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710" activeTab="0"/>
  </bookViews>
  <sheets>
    <sheet name=" Крымская Роза " sheetId="1" r:id="rId1"/>
  </sheets>
  <externalReferences>
    <externalReference r:id="rId4"/>
  </externalReferences>
  <definedNames>
    <definedName name="_xlnm._FilterDatabase" localSheetId="0" hidden="1">' Крымская Роза '!$H$4:$H$206</definedName>
    <definedName name="Excel_BuiltIn__FilterDatabase_1_1">#REF!</definedName>
    <definedName name="Excel_BuiltIn__FilterDatabase_101">#REF!</definedName>
    <definedName name="Excel_BuiltIn__FilterDatabase_11">#REF!</definedName>
    <definedName name="Excel_BuiltIn__FilterDatabase_12">#REF!</definedName>
    <definedName name="Excel_BuiltIn__FilterDatabase_31" localSheetId="0">' Крымская Роза '!$G$1:$G$263</definedName>
    <definedName name="Excel_BuiltIn__FilterDatabase_31">#REF!</definedName>
    <definedName name="Excel_BuiltIn_Print_Area_1_1">#REF!</definedName>
    <definedName name="Excel_BuiltIn_Print_Area_1_1_1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вид тары
</t>
        </r>
      </text>
    </comment>
    <comment ref="F4" authorId="0">
      <text>
        <r>
          <rPr>
            <sz val="9"/>
            <color indexed="8"/>
            <rFont val="Times New Roman"/>
            <family val="1"/>
          </rPr>
          <t xml:space="preserve">Кол-во </t>
        </r>
        <r>
          <rPr>
            <b/>
            <sz val="9"/>
            <color indexed="8"/>
            <rFont val="Times New Roman"/>
            <family val="1"/>
          </rPr>
          <t>шт</t>
        </r>
        <r>
          <rPr>
            <sz val="9"/>
            <color indexed="8"/>
            <rFont val="Times New Roman"/>
            <family val="1"/>
          </rPr>
          <t xml:space="preserve">. в коробке
Объём флакона </t>
        </r>
        <r>
          <rPr>
            <b/>
            <sz val="9"/>
            <color indexed="8"/>
            <rFont val="Times New Roman"/>
            <family val="1"/>
          </rPr>
          <t>мл</t>
        </r>
        <r>
          <rPr>
            <sz val="9"/>
            <color indexed="8"/>
            <rFont val="Times New Roman"/>
            <family val="1"/>
          </rPr>
          <t>.</t>
        </r>
      </text>
    </comment>
    <comment ref="G4" authorId="0">
      <text>
        <r>
          <rPr>
            <b/>
            <i/>
            <sz val="8"/>
            <color indexed="18"/>
            <rFont val="Times New Roman"/>
            <family val="1"/>
          </rPr>
          <t>Ваша
входная</t>
        </r>
      </text>
    </comment>
  </commentList>
</comments>
</file>

<file path=xl/sharedStrings.xml><?xml version="1.0" encoding="utf-8"?>
<sst xmlns="http://schemas.openxmlformats.org/spreadsheetml/2006/main" count="654" uniqueCount="313">
  <si>
    <t>Прайс лист Комбината "Крымская Роза" от 10.08.2015г.</t>
  </si>
  <si>
    <r>
      <rPr>
        <b/>
        <sz val="12"/>
        <color indexed="10"/>
        <rFont val="Times New Roman"/>
        <family val="1"/>
      </rPr>
      <t>Прием заказов:</t>
    </r>
    <r>
      <rPr>
        <b/>
        <sz val="12"/>
        <color indexed="56"/>
        <rFont val="Times New Roman"/>
        <family val="1"/>
      </rPr>
      <t xml:space="preserve"> </t>
    </r>
    <r>
      <rPr>
        <b/>
        <sz val="10"/>
        <color indexed="56"/>
        <rFont val="Times New Roman"/>
        <family val="1"/>
      </rPr>
      <t>+79787528905, +79787528906; zakaz160314@inbox.ru, zakaz@ua.fm</t>
    </r>
  </si>
  <si>
    <t>Перед отправкой заказа заполните пустые поля !!!</t>
  </si>
  <si>
    <t>код</t>
  </si>
  <si>
    <t>№</t>
  </si>
  <si>
    <t>Наименование</t>
  </si>
  <si>
    <t>Упак-ка</t>
  </si>
  <si>
    <t xml:space="preserve">Упак-ка </t>
  </si>
  <si>
    <t>Отпускная</t>
  </si>
  <si>
    <t>Заказ</t>
  </si>
  <si>
    <t>Сумма в рублях</t>
  </si>
  <si>
    <t>штрих код</t>
  </si>
  <si>
    <r>
      <t>Парфюмерно-косметическая продукция</t>
    </r>
    <r>
      <rPr>
        <b/>
        <i/>
        <sz val="12"/>
        <color indexed="14"/>
        <rFont val="Times New Roman"/>
        <family val="1"/>
      </rPr>
      <t xml:space="preserve">  </t>
    </r>
    <r>
      <rPr>
        <b/>
        <i/>
        <sz val="12"/>
        <color indexed="56"/>
        <rFont val="Arial Unicode MS"/>
        <family val="2"/>
      </rPr>
      <t xml:space="preserve">тм </t>
    </r>
    <r>
      <rPr>
        <b/>
        <i/>
        <sz val="12"/>
        <color indexed="14"/>
        <rFont val="Times New Roman"/>
        <family val="1"/>
      </rPr>
      <t xml:space="preserve">       "Крымская Роза"</t>
    </r>
  </si>
  <si>
    <t>Наша продукция изготовлена на травах, выращенных и собранных в Крыму!</t>
  </si>
  <si>
    <t>1. Эфирные масла в сувенирной упаковке</t>
  </si>
  <si>
    <t xml:space="preserve">Эфирные масла,  флакон 5мл  </t>
  </si>
  <si>
    <t xml:space="preserve"> Кипарисовое</t>
  </si>
  <si>
    <t>евро фл.</t>
  </si>
  <si>
    <t>21х5мл</t>
  </si>
  <si>
    <t>4820004561910</t>
  </si>
  <si>
    <t xml:space="preserve"> Лавандовое</t>
  </si>
  <si>
    <t>4820004561866</t>
  </si>
  <si>
    <t xml:space="preserve"> Лимонное</t>
  </si>
  <si>
    <t>4820004561965</t>
  </si>
  <si>
    <t xml:space="preserve"> Можжевеловое</t>
  </si>
  <si>
    <t>4820004561941</t>
  </si>
  <si>
    <t xml:space="preserve"> Мятное</t>
  </si>
  <si>
    <t>4820004561897</t>
  </si>
  <si>
    <t xml:space="preserve"> Пихтовое</t>
  </si>
  <si>
    <t>4820004561880</t>
  </si>
  <si>
    <t xml:space="preserve"> Розмариновое</t>
  </si>
  <si>
    <t>4820004561903</t>
  </si>
  <si>
    <t xml:space="preserve"> Сандаловое</t>
  </si>
  <si>
    <t>4820004561958</t>
  </si>
  <si>
    <t xml:space="preserve"> Чайного дерева</t>
  </si>
  <si>
    <t>4820004561934</t>
  </si>
  <si>
    <t xml:space="preserve"> Шалфейное</t>
  </si>
  <si>
    <t>4820004561873</t>
  </si>
  <si>
    <t xml:space="preserve"> Эвкалиптовое</t>
  </si>
  <si>
    <t>4820004561927</t>
  </si>
  <si>
    <t xml:space="preserve">Эфирные масла  на открытке - бабочка,  пробирка 0,5мл        </t>
  </si>
  <si>
    <t xml:space="preserve"> Апельсиновое</t>
  </si>
  <si>
    <t>пробирка</t>
  </si>
  <si>
    <t>80х0,5мл</t>
  </si>
  <si>
    <t xml:space="preserve"> Бергамотовое</t>
  </si>
  <si>
    <t xml:space="preserve"> Гераниевое</t>
  </si>
  <si>
    <t xml:space="preserve"> Грейпфрут</t>
  </si>
  <si>
    <t xml:space="preserve"> Мятное </t>
  </si>
  <si>
    <t xml:space="preserve"> Розмариновое </t>
  </si>
  <si>
    <t xml:space="preserve"> Розовое</t>
  </si>
  <si>
    <t xml:space="preserve"> Эфирные масла  в блистер-упаковке, пробирка 1,3мл</t>
  </si>
  <si>
    <t>20х1,3мл</t>
  </si>
  <si>
    <t xml:space="preserve"> Иланг-иланговое</t>
  </si>
  <si>
    <t xml:space="preserve"> Пачулиевое </t>
  </si>
  <si>
    <t xml:space="preserve"> Сосновое</t>
  </si>
  <si>
    <t>Сувенирные наборы эфирных масел, 5 пробирок 0,5мл</t>
  </si>
  <si>
    <r>
      <t xml:space="preserve"> "Антистресс"</t>
    </r>
    <r>
      <rPr>
        <sz val="10"/>
        <rFont val="Times New Roman"/>
        <family val="1"/>
      </rPr>
      <t xml:space="preserve"> (иланг-иланговое, мятное, гвоздичное, розмариновое, лавандовое)</t>
    </r>
  </si>
  <si>
    <t>13х5х0,5мл</t>
  </si>
  <si>
    <t>4820004561774</t>
  </si>
  <si>
    <r>
      <t xml:space="preserve"> "Ароматы стройности"</t>
    </r>
    <r>
      <rPr>
        <sz val="10"/>
        <rFont val="Times New Roman"/>
        <family val="1"/>
      </rPr>
      <t xml:space="preserve"> (кипарисовое, фенхель, пачулиевое, бергамотовое, грейпфрутовое)</t>
    </r>
  </si>
  <si>
    <t>4820004561781</t>
  </si>
  <si>
    <r>
      <t xml:space="preserve"> "Дары Афродиты" </t>
    </r>
    <r>
      <rPr>
        <sz val="10"/>
        <rFont val="Times New Roman"/>
        <family val="1"/>
      </rPr>
      <t>(пачулиевое, сандаловое, ветиверовое, бергамотовое, розовое)</t>
    </r>
  </si>
  <si>
    <t>4820004561798</t>
  </si>
  <si>
    <r>
      <t xml:space="preserve"> "Обезбаливающие ароматы"</t>
    </r>
    <r>
      <rPr>
        <sz val="10"/>
        <rFont val="Times New Roman"/>
        <family val="1"/>
      </rPr>
      <t xml:space="preserve"> (лавандовое, эвкалипт, розовое, кипарисовое, мятное)</t>
    </r>
  </si>
  <si>
    <t>4820004561804</t>
  </si>
  <si>
    <r>
      <t xml:space="preserve"> "Скорая помощь"</t>
    </r>
    <r>
      <rPr>
        <sz val="10"/>
        <rFont val="Times New Roman"/>
        <family val="1"/>
      </rPr>
      <t xml:space="preserve"> (лавандовое, розовое, чайного дерева, гвоздичное, розмариновое)</t>
    </r>
  </si>
  <si>
    <t>4820004561811</t>
  </si>
  <si>
    <r>
      <t xml:space="preserve"> "Сладкий сон"</t>
    </r>
    <r>
      <rPr>
        <sz val="10"/>
        <rFont val="Times New Roman"/>
        <family val="1"/>
      </rPr>
      <t xml:space="preserve"> (лавандовое, розовое, мелиссовое, апельсиновое, иланг-иланговое)</t>
    </r>
  </si>
  <si>
    <t>4820004561828</t>
  </si>
  <si>
    <r>
      <t xml:space="preserve"> "Тонус"</t>
    </r>
    <r>
      <rPr>
        <sz val="10"/>
        <rFont val="Times New Roman"/>
        <family val="1"/>
      </rPr>
      <t xml:space="preserve"> (бергамотовое, апельсиновое, ветиверовое, кипарисовое, мелиссовое)</t>
    </r>
  </si>
  <si>
    <t>4820004561835</t>
  </si>
  <si>
    <r>
      <t xml:space="preserve"> "Хорошее самочуствие"</t>
    </r>
    <r>
      <rPr>
        <sz val="10"/>
        <rFont val="Times New Roman"/>
        <family val="1"/>
      </rPr>
      <t xml:space="preserve"> (мятное, сосновое, анисовое, эвкалиптовое, розмариновое)</t>
    </r>
  </si>
  <si>
    <t>4820004561842</t>
  </si>
  <si>
    <r>
      <t xml:space="preserve"> "Эфирные масла Крыма"</t>
    </r>
    <r>
      <rPr>
        <sz val="10"/>
        <rFont val="Times New Roman"/>
        <family val="1"/>
      </rPr>
      <t xml:space="preserve"> (лавандовое, шалфейное, мятное, розовое, полыни таврической)</t>
    </r>
  </si>
  <si>
    <t>4820004560364</t>
  </si>
  <si>
    <t xml:space="preserve">    Наборы эфирных масел  в блистер-упаковке, 5 пробирок 1,3мл </t>
  </si>
  <si>
    <r>
      <t xml:space="preserve"> "Секреты мужской силы"</t>
    </r>
    <r>
      <rPr>
        <sz val="10"/>
        <rFont val="Times New Roman"/>
        <family val="1"/>
      </rPr>
      <t xml:space="preserve"> (сосновое, пачулиевое, сандаловое, пихтовое, можжевеловое)</t>
    </r>
  </si>
  <si>
    <t>20х5х1,3мл</t>
  </si>
  <si>
    <r>
      <t xml:space="preserve">"Соблазн"  для женщин </t>
    </r>
    <r>
      <rPr>
        <sz val="10"/>
        <rFont val="Times New Roman"/>
        <family val="1"/>
      </rPr>
      <t>(бергамотовое, неролиевое, пачулиевое, сандаловое, гераниевое)</t>
    </r>
  </si>
  <si>
    <r>
      <t xml:space="preserve"> "Соблазн" для мужчин</t>
    </r>
    <r>
      <rPr>
        <sz val="10"/>
        <rFont val="Times New Roman"/>
        <family val="1"/>
      </rPr>
      <t xml:space="preserve"> (розмариновое, гвоздичное, мандариновое, иланг-иланговое, эвкалиптовое)</t>
    </r>
  </si>
  <si>
    <r>
      <t xml:space="preserve"> "Душистый антидепрессант" </t>
    </r>
    <r>
      <rPr>
        <sz val="10"/>
        <rFont val="Times New Roman"/>
        <family val="1"/>
      </rPr>
      <t>(иланг-иланговое, полыни таврической, апельсиновое, лавандовое, мятное)</t>
    </r>
  </si>
  <si>
    <r>
      <t xml:space="preserve"> "Формула стройности"</t>
    </r>
    <r>
      <rPr>
        <sz val="10"/>
        <rFont val="Times New Roman"/>
        <family val="1"/>
      </rPr>
      <t xml:space="preserve"> (фенхелевое, гераниевое, грейпфрутовое, лимонное, можжевеловое)</t>
    </r>
  </si>
  <si>
    <t xml:space="preserve">   Смеси эфирных масел  в блистер-упаковке, пробирка  1,3мл</t>
  </si>
  <si>
    <r>
      <t xml:space="preserve"> "Арома - office"</t>
    </r>
    <r>
      <rPr>
        <sz val="10"/>
        <rFont val="Times New Roman"/>
        <family val="1"/>
      </rPr>
      <t xml:space="preserve"> для ароматизации воздуха в служебных помещениях (лимонное, сосновое, мятное, гвоздичное)</t>
    </r>
  </si>
  <si>
    <r>
      <t xml:space="preserve"> "Аромат твоих волос"</t>
    </r>
    <r>
      <rPr>
        <sz val="10"/>
        <rFont val="Times New Roman"/>
        <family val="1"/>
      </rPr>
      <t xml:space="preserve"> для нормальных и жирных волос (бергамотовое, эвкалиптовое, розмариновое)</t>
    </r>
  </si>
  <si>
    <r>
      <t xml:space="preserve"> "Аромат твоих волос" </t>
    </r>
    <r>
      <rPr>
        <sz val="10"/>
        <rFont val="Times New Roman"/>
        <family val="1"/>
      </rPr>
      <t>для нормальных для сухих волос, ослабленных после окрашивания (лавандовое, иланг-иланговое, кипарисовое)</t>
    </r>
  </si>
  <si>
    <r>
      <t xml:space="preserve"> "Аромат твоих волос" </t>
    </r>
    <r>
      <rPr>
        <sz val="10"/>
        <rFont val="Times New Roman"/>
        <family val="1"/>
      </rPr>
      <t>при выпадении волос, перхоти, дерматитах (чайного дерева, можжевеловое, шалфейное)</t>
    </r>
  </si>
  <si>
    <r>
      <t xml:space="preserve"> "Боль моя, ты покинь меня" </t>
    </r>
    <r>
      <rPr>
        <sz val="10"/>
        <rFont val="Times New Roman"/>
        <family val="1"/>
      </rPr>
      <t xml:space="preserve"> от головной боли    (лавандовое, мятное, лимонное, гвоздичное)</t>
    </r>
  </si>
  <si>
    <r>
      <t xml:space="preserve"> "Приятный вояж" </t>
    </r>
    <r>
      <rPr>
        <sz val="10"/>
        <rFont val="Times New Roman"/>
        <family val="1"/>
      </rPr>
      <t>для ароматизации воздуха в салоне автомобиля (розмариновое, лавандовое, лимонное, можжевеловое)</t>
    </r>
  </si>
  <si>
    <r>
      <t xml:space="preserve"> "STOP простуда и грипп"</t>
    </r>
    <r>
      <rPr>
        <sz val="10"/>
        <rFont val="Times New Roman"/>
        <family val="1"/>
      </rPr>
      <t xml:space="preserve"> от простуды и гриппа (эвкалиптовое,лавандовое, пихтовое, сосновое, бергамотной)</t>
    </r>
  </si>
  <si>
    <r>
      <t xml:space="preserve"> "Фортуна"</t>
    </r>
    <r>
      <rPr>
        <sz val="10"/>
        <rFont val="Times New Roman"/>
        <family val="1"/>
      </rPr>
      <t xml:space="preserve"> для удачи и благополучия (лавандовое, апельсиновое,  полыни лимонной, неролиевое)</t>
    </r>
  </si>
  <si>
    <t xml:space="preserve">   Смеси эфирных масел  в блистер-упаковке, 3 пробирки 1,3мл </t>
  </si>
  <si>
    <r>
      <t xml:space="preserve"> "Арома-аура"</t>
    </r>
    <r>
      <rPr>
        <sz val="10"/>
        <rFont val="Times New Roman"/>
        <family val="1"/>
      </rPr>
      <t xml:space="preserve"> для ароматизации помещений (лавандовое, гераниевое, анисовое, бергамотовое, лимонное, апельсиновое, грейпфрутовое, мандариновое, можжевеловое, пихтовое, сосновое, кипарисовое)</t>
    </r>
  </si>
  <si>
    <t>20х3х1,3мл</t>
  </si>
  <si>
    <r>
      <t xml:space="preserve"> "С легким паром" </t>
    </r>
    <r>
      <rPr>
        <sz val="10"/>
        <rFont val="Times New Roman"/>
        <family val="1"/>
      </rPr>
      <t>для сауны и бани  (пихтовое, эвкалиптовое, лавандовое, можжевеловое, чабреца, мятное, сосновое, кипарисовое, апельсиновое)</t>
    </r>
  </si>
  <si>
    <r>
      <t xml:space="preserve"> "До 16 и старше" </t>
    </r>
    <r>
      <rPr>
        <sz val="10"/>
        <rFont val="Times New Roman"/>
        <family val="1"/>
      </rPr>
      <t>для подростков (лавандовое, лимонное, гераниевое, розмариновое, чайного дерева, апельсиновое, иланг-иланговое, сандаловое)</t>
    </r>
  </si>
  <si>
    <r>
      <t xml:space="preserve"> "Фитнес"</t>
    </r>
    <r>
      <rPr>
        <sz val="10"/>
        <rFont val="Times New Roman"/>
        <family val="1"/>
      </rPr>
      <t>аромат для фитнеса(сосновое, бергамотовое, мятное, лавандовое, полыни таврической, лимонное, розмариновое, эвкалиптовое, гераниевое)</t>
    </r>
  </si>
  <si>
    <t>2. Арома Фито Косметика</t>
  </si>
  <si>
    <t xml:space="preserve"> Бальзамы косметические ароматические серии "Здоровье"</t>
  </si>
  <si>
    <t>4820004560135</t>
  </si>
  <si>
    <t xml:space="preserve"> Бальзам  "Здоровье" </t>
  </si>
  <si>
    <t>пэт.флакон</t>
  </si>
  <si>
    <t>15х200мл</t>
  </si>
  <si>
    <t>4820004560142</t>
  </si>
  <si>
    <t>15х100мл</t>
  </si>
  <si>
    <t>28х50мл</t>
  </si>
  <si>
    <r>
      <t xml:space="preserve"> </t>
    </r>
    <r>
      <rPr>
        <b/>
        <sz val="10"/>
        <rFont val="Times New Roman"/>
        <family val="1"/>
      </rPr>
      <t>Бальзам для волос</t>
    </r>
    <r>
      <rPr>
        <sz val="10"/>
        <rFont val="Times New Roman"/>
        <family val="1"/>
      </rPr>
      <t xml:space="preserve"> (с эфирными маслами лимона, кипариса, можжевельника, лаванды)</t>
    </r>
  </si>
  <si>
    <t>4820004560432</t>
  </si>
  <si>
    <t>4820004560456</t>
  </si>
  <si>
    <r>
      <t xml:space="preserve"> </t>
    </r>
    <r>
      <rPr>
        <b/>
        <sz val="10"/>
        <rFont val="Times New Roman"/>
        <family val="1"/>
      </rPr>
      <t xml:space="preserve">Бальзам "Афродита" </t>
    </r>
    <r>
      <rPr>
        <sz val="10"/>
        <rFont val="Times New Roman"/>
        <family val="1"/>
      </rPr>
      <t>(с эфирными маслами лимона, бергамота, иланг-иланга, герани)</t>
    </r>
  </si>
  <si>
    <t>4820004560449</t>
  </si>
  <si>
    <r>
      <t xml:space="preserve"> </t>
    </r>
    <r>
      <rPr>
        <b/>
        <sz val="10"/>
        <rFont val="Times New Roman"/>
        <family val="1"/>
      </rPr>
      <t>Бальзам для ног</t>
    </r>
    <r>
      <rPr>
        <sz val="10"/>
        <rFont val="Times New Roman"/>
        <family val="1"/>
      </rPr>
      <t xml:space="preserve"> (с эфирными маслами чайного дерева, мяты, розмарина)</t>
    </r>
  </si>
  <si>
    <t>4820004560418</t>
  </si>
  <si>
    <r>
      <t xml:space="preserve"> </t>
    </r>
    <r>
      <rPr>
        <b/>
        <sz val="10"/>
        <rFont val="Times New Roman"/>
        <family val="1"/>
      </rPr>
      <t>Бальзам  массажный</t>
    </r>
    <r>
      <rPr>
        <sz val="10"/>
        <rFont val="Times New Roman"/>
        <family val="1"/>
      </rPr>
      <t xml:space="preserve"> (с эфирными маслами можжевельника, эвкалипта, пихты)</t>
    </r>
  </si>
  <si>
    <t>4820004560425</t>
  </si>
  <si>
    <r>
      <t xml:space="preserve"> </t>
    </r>
    <r>
      <rPr>
        <b/>
        <sz val="10"/>
        <rFont val="Times New Roman"/>
        <family val="1"/>
      </rPr>
      <t>Бальзам для лица и тела</t>
    </r>
    <r>
      <rPr>
        <sz val="10"/>
        <rFont val="Times New Roman"/>
        <family val="1"/>
      </rPr>
      <t xml:space="preserve"> (с эфирными маслами розы, лимона, герани)</t>
    </r>
  </si>
  <si>
    <t>4820004560357</t>
  </si>
  <si>
    <r>
      <t xml:space="preserve"> </t>
    </r>
    <r>
      <rPr>
        <b/>
        <sz val="10"/>
        <rFont val="Times New Roman"/>
        <family val="1"/>
      </rPr>
      <t>Бальзам для рук и ногтей</t>
    </r>
    <r>
      <rPr>
        <sz val="10"/>
        <rFont val="Times New Roman"/>
        <family val="1"/>
      </rPr>
      <t xml:space="preserve">  (с эфирным маслом лимона)</t>
    </r>
  </si>
  <si>
    <t>4820004560586</t>
  </si>
  <si>
    <r>
      <t xml:space="preserve"> </t>
    </r>
    <r>
      <rPr>
        <b/>
        <sz val="10"/>
        <rFont val="Times New Roman"/>
        <family val="1"/>
      </rPr>
      <t>Бальзам для губ</t>
    </r>
    <r>
      <rPr>
        <sz val="10"/>
        <rFont val="Times New Roman"/>
        <family val="1"/>
      </rPr>
      <t xml:space="preserve">  (с эфирными маслами сандала, мандарина)</t>
    </r>
  </si>
  <si>
    <t>4820004560388</t>
  </si>
  <si>
    <r>
      <t xml:space="preserve"> </t>
    </r>
    <r>
      <rPr>
        <b/>
        <sz val="10"/>
        <rFont val="Times New Roman"/>
        <family val="1"/>
      </rPr>
      <t>Бальзам для ресниц и бровей</t>
    </r>
    <r>
      <rPr>
        <sz val="10"/>
        <rFont val="Times New Roman"/>
        <family val="1"/>
      </rPr>
      <t xml:space="preserve"> (с эфирными маслами  кипариса, иланг-иланга)</t>
    </r>
  </si>
  <si>
    <r>
      <rPr>
        <sz val="10"/>
        <rFont val="Times New Roman"/>
        <family val="1"/>
      </rPr>
      <t>Масло косметическое  от морщин</t>
    </r>
    <r>
      <rPr>
        <b/>
        <sz val="10"/>
        <rFont val="Times New Roman"/>
        <family val="1"/>
      </rPr>
      <t xml:space="preserve"> для нормальной и сухой кожи"Шоколадница"</t>
    </r>
  </si>
  <si>
    <t>пэт флакон</t>
  </si>
  <si>
    <t>Бальзамы косметические ароматические серии "Секреты молодости"</t>
  </si>
  <si>
    <t>4820004561583</t>
  </si>
  <si>
    <r>
      <t xml:space="preserve"> </t>
    </r>
    <r>
      <rPr>
        <b/>
        <sz val="10"/>
        <rFont val="Times New Roman"/>
        <family val="1"/>
      </rPr>
      <t>"Антистресс"</t>
    </r>
    <r>
      <rPr>
        <sz val="10"/>
        <rFont val="Times New Roman"/>
        <family val="1"/>
      </rPr>
      <t xml:space="preserve">  (с эфирными маслами нероли, иланг-иланга, герани, мяты, лаванды)</t>
    </r>
  </si>
  <si>
    <t>50х10мл</t>
  </si>
  <si>
    <t>4820004561637</t>
  </si>
  <si>
    <r>
      <t xml:space="preserve"> </t>
    </r>
    <r>
      <rPr>
        <b/>
        <sz val="10"/>
        <rFont val="Times New Roman"/>
        <family val="1"/>
      </rPr>
      <t>"Сладкий сон"</t>
    </r>
    <r>
      <rPr>
        <sz val="10"/>
        <rFont val="Times New Roman"/>
        <family val="1"/>
      </rPr>
      <t xml:space="preserve"> ( с эфирными маслами лаванды, розы, мелиссы, иланг-иланга, апельсина)</t>
    </r>
  </si>
  <si>
    <t>4820004561651</t>
  </si>
  <si>
    <r>
      <t xml:space="preserve"> </t>
    </r>
    <r>
      <rPr>
        <b/>
        <sz val="10"/>
        <rFont val="Times New Roman"/>
        <family val="1"/>
      </rPr>
      <t>"Тонус"</t>
    </r>
    <r>
      <rPr>
        <sz val="10"/>
        <rFont val="Times New Roman"/>
        <family val="1"/>
      </rPr>
      <t xml:space="preserve"> (с эфирными маслами кипариса, бергамота, мелиссы, апельсина, ветиевера)</t>
    </r>
  </si>
  <si>
    <r>
      <t xml:space="preserve"> </t>
    </r>
    <r>
      <rPr>
        <b/>
        <sz val="10"/>
        <rFont val="Times New Roman"/>
        <family val="1"/>
      </rPr>
      <t>"Скорая помощь"</t>
    </r>
    <r>
      <rPr>
        <sz val="10"/>
        <rFont val="Times New Roman"/>
        <family val="1"/>
      </rPr>
      <t xml:space="preserve"> (с эфирными маслами чайного дерева, лаванды, гвоздики, розмарина, розы)</t>
    </r>
  </si>
  <si>
    <t>4820004561613</t>
  </si>
  <si>
    <r>
      <t xml:space="preserve"> </t>
    </r>
    <r>
      <rPr>
        <b/>
        <sz val="10"/>
        <rFont val="Times New Roman"/>
        <family val="1"/>
      </rPr>
      <t xml:space="preserve">"Дары Афродиты" </t>
    </r>
    <r>
      <rPr>
        <sz val="10"/>
        <rFont val="Times New Roman"/>
        <family val="1"/>
      </rPr>
      <t>(с эфирными маслами нероли, пачулие, бергамота, розы, сандала)</t>
    </r>
  </si>
  <si>
    <t>4820004561606</t>
  </si>
  <si>
    <r>
      <t xml:space="preserve"> </t>
    </r>
    <r>
      <rPr>
        <b/>
        <sz val="10"/>
        <rFont val="Times New Roman"/>
        <family val="1"/>
      </rPr>
      <t>"Грация"</t>
    </r>
    <r>
      <rPr>
        <sz val="10"/>
        <rFont val="Times New Roman"/>
        <family val="1"/>
      </rPr>
      <t xml:space="preserve"> (с эфирными маслами грейпфрута, пачули, бергамота, фенхеля, кипариса)</t>
    </r>
  </si>
  <si>
    <t>4820004561675</t>
  </si>
  <si>
    <r>
      <t xml:space="preserve"> </t>
    </r>
    <r>
      <rPr>
        <b/>
        <sz val="10"/>
        <rFont val="Times New Roman"/>
        <family val="1"/>
      </rPr>
      <t>"Противопростудный"</t>
    </r>
    <r>
      <rPr>
        <sz val="10"/>
        <rFont val="Times New Roman"/>
        <family val="1"/>
      </rPr>
      <t xml:space="preserve"> (с эфирными маслами эвкалипта, розмарина, чайного дерева, пихты, мяты)</t>
    </r>
  </si>
  <si>
    <t>4820004561668</t>
  </si>
  <si>
    <r>
      <t xml:space="preserve"> </t>
    </r>
    <r>
      <rPr>
        <b/>
        <sz val="10"/>
        <rFont val="Times New Roman"/>
        <family val="1"/>
      </rPr>
      <t xml:space="preserve">"Успокаивающий" </t>
    </r>
    <r>
      <rPr>
        <sz val="10"/>
        <rFont val="Times New Roman"/>
        <family val="1"/>
      </rPr>
      <t>(с эфирными маслами эвкалипта, кипариса, лаванды, розы, мяты)</t>
    </r>
  </si>
  <si>
    <t>Натуральная ароматическая вода</t>
  </si>
  <si>
    <t xml:space="preserve"> Вода розовая </t>
  </si>
  <si>
    <t>16х200мл</t>
  </si>
  <si>
    <t>Тоники аромакосметические неспиртовые</t>
  </si>
  <si>
    <t>4820004561750</t>
  </si>
  <si>
    <r>
      <t xml:space="preserve"> Т</t>
    </r>
    <r>
      <rPr>
        <b/>
        <sz val="10"/>
        <rFont val="Times New Roman"/>
        <family val="1"/>
      </rPr>
      <t>оник для жирной и нормальной кожи</t>
    </r>
    <r>
      <rPr>
        <sz val="10"/>
        <rFont val="Times New Roman"/>
        <family val="1"/>
      </rPr>
      <t xml:space="preserve">   (с эфирным маслом  мяты)</t>
    </r>
  </si>
  <si>
    <t>4820004561736</t>
  </si>
  <si>
    <r>
      <t xml:space="preserve"> </t>
    </r>
    <r>
      <rPr>
        <b/>
        <sz val="10"/>
        <rFont val="Times New Roman"/>
        <family val="1"/>
      </rPr>
      <t>Тоник с отбеливающим эффектом</t>
    </r>
    <r>
      <rPr>
        <sz val="10"/>
        <rFont val="Times New Roman"/>
        <family val="1"/>
      </rPr>
      <t xml:space="preserve">  (с эфирным маслом грейпфрута, лимона)</t>
    </r>
  </si>
  <si>
    <t>4820004561767</t>
  </si>
  <si>
    <r>
      <t xml:space="preserve"> </t>
    </r>
    <r>
      <rPr>
        <b/>
        <sz val="10"/>
        <rFont val="Times New Roman"/>
        <family val="1"/>
      </rPr>
      <t>Тоник для всех типов кожи</t>
    </r>
    <r>
      <rPr>
        <sz val="10"/>
        <rFont val="Times New Roman"/>
        <family val="1"/>
      </rPr>
      <t xml:space="preserve">   (с эфирным маслом лаванды)</t>
    </r>
  </si>
  <si>
    <t>4820004561743</t>
  </si>
  <si>
    <r>
      <t xml:space="preserve"> </t>
    </r>
    <r>
      <rPr>
        <b/>
        <sz val="10"/>
        <rFont val="Times New Roman"/>
        <family val="1"/>
      </rPr>
      <t>Тоник для проблемной кожи</t>
    </r>
    <r>
      <rPr>
        <sz val="10"/>
        <rFont val="Times New Roman"/>
        <family val="1"/>
      </rPr>
      <t xml:space="preserve">  (с эфирным маслом чайного дерева)</t>
    </r>
  </si>
  <si>
    <t>4820004561712</t>
  </si>
  <si>
    <r>
      <t xml:space="preserve"> </t>
    </r>
    <r>
      <rPr>
        <b/>
        <sz val="10"/>
        <rFont val="Times New Roman"/>
        <family val="1"/>
      </rPr>
      <t>Тоник после бритья "Эгоист"</t>
    </r>
    <r>
      <rPr>
        <sz val="10"/>
        <rFont val="Times New Roman"/>
        <family val="1"/>
      </rPr>
      <t xml:space="preserve">  (с эфирными маслами лаванды, бергамота)</t>
    </r>
  </si>
  <si>
    <t>4820004561705</t>
  </si>
  <si>
    <r>
      <t xml:space="preserve"> </t>
    </r>
    <r>
      <rPr>
        <b/>
        <sz val="10"/>
        <rFont val="Times New Roman"/>
        <family val="1"/>
      </rPr>
      <t>Тоник для ног "Ахилесова пята"</t>
    </r>
    <r>
      <rPr>
        <sz val="10"/>
        <rFont val="Times New Roman"/>
        <family val="1"/>
      </rPr>
      <t xml:space="preserve"> (с эфирными маслами чайного дерева, мяты, эвкалипта, розмарина)</t>
    </r>
  </si>
  <si>
    <t>4820004561699</t>
  </si>
  <si>
    <r>
      <t xml:space="preserve"> </t>
    </r>
    <r>
      <rPr>
        <b/>
        <sz val="10"/>
        <rFont val="Times New Roman"/>
        <family val="1"/>
      </rPr>
      <t>Тоник медово-розовый для лица</t>
    </r>
    <r>
      <rPr>
        <sz val="10"/>
        <rFont val="Times New Roman"/>
        <family val="1"/>
      </rPr>
      <t xml:space="preserve"> (мед натуральный, вода розовая, эфирное масло герани)</t>
    </r>
  </si>
  <si>
    <t>4820004561729</t>
  </si>
  <si>
    <r>
      <t xml:space="preserve"> </t>
    </r>
    <r>
      <rPr>
        <b/>
        <sz val="10"/>
        <rFont val="Times New Roman"/>
        <family val="1"/>
      </rPr>
      <t>Тоник  "Интимный десерт"</t>
    </r>
    <r>
      <rPr>
        <sz val="10"/>
        <rFont val="Times New Roman"/>
        <family val="1"/>
      </rPr>
      <t xml:space="preserve"> (с эфирными маслами иланг-иланга, бергамота)</t>
    </r>
  </si>
  <si>
    <t>4820004561682</t>
  </si>
  <si>
    <r>
      <t xml:space="preserve"> </t>
    </r>
    <r>
      <rPr>
        <b/>
        <sz val="10"/>
        <rFont val="Times New Roman"/>
        <family val="1"/>
      </rPr>
      <t>Тоник для тела и лица "Капелька роскоши"</t>
    </r>
    <r>
      <rPr>
        <sz val="10"/>
        <rFont val="Times New Roman"/>
        <family val="1"/>
      </rPr>
      <t xml:space="preserve"> (с эфирными маслами мандарина, апельсина)</t>
    </r>
  </si>
  <si>
    <t>Фитолосьоны спиртосодержащие</t>
  </si>
  <si>
    <r>
      <t xml:space="preserve"> Лосьон-тоник "Огуречный" </t>
    </r>
    <r>
      <rPr>
        <sz val="10"/>
        <rFont val="Times New Roman"/>
        <family val="1"/>
      </rPr>
      <t>со спреем</t>
    </r>
  </si>
  <si>
    <t>21х100мл</t>
  </si>
  <si>
    <t>4820004560821</t>
  </si>
  <si>
    <t>Гели для умывания</t>
  </si>
  <si>
    <t>4820004560838</t>
  </si>
  <si>
    <r>
      <t xml:space="preserve"> Гель "Для умывания"</t>
    </r>
    <r>
      <rPr>
        <sz val="10"/>
        <rFont val="Times New Roman"/>
        <family val="1"/>
      </rPr>
      <t xml:space="preserve"> для чувств.кожи (с добавл. тысячелистника, ромашки)</t>
    </r>
  </si>
  <si>
    <t>10х275мл</t>
  </si>
  <si>
    <t>4820004560579</t>
  </si>
  <si>
    <r>
      <t xml:space="preserve"> </t>
    </r>
    <r>
      <rPr>
        <b/>
        <sz val="10"/>
        <rFont val="Times New Roman"/>
        <family val="1"/>
      </rPr>
      <t xml:space="preserve">Гель "Для умывания" </t>
    </r>
    <r>
      <rPr>
        <sz val="10"/>
        <rFont val="Times New Roman"/>
        <family val="1"/>
      </rPr>
      <t>для сухой кожи (с добавл. розовой воды, шиповника)</t>
    </r>
  </si>
  <si>
    <t>4820004561989</t>
  </si>
  <si>
    <r>
      <t xml:space="preserve"> Гель  "Для умывания"</t>
    </r>
    <r>
      <rPr>
        <sz val="10"/>
        <rFont val="Times New Roman"/>
        <family val="1"/>
      </rPr>
      <t xml:space="preserve"> для жирной кожи (с экстрактом лаванды)</t>
    </r>
  </si>
  <si>
    <r>
      <t xml:space="preserve"> </t>
    </r>
    <r>
      <rPr>
        <b/>
        <sz val="10"/>
        <rFont val="Times New Roman"/>
        <family val="1"/>
      </rPr>
      <t>Гель для умывания "Стильная фишка"</t>
    </r>
    <r>
      <rPr>
        <sz val="10"/>
        <rFont val="Times New Roman"/>
        <family val="1"/>
      </rPr>
      <t xml:space="preserve"> для подростковой кожи  (с маслом чайного дерева, экстрактом зеленого чая)</t>
    </r>
  </si>
  <si>
    <t>4820004560647</t>
  </si>
  <si>
    <t xml:space="preserve">Кремы для снятия макияжа </t>
  </si>
  <si>
    <t>4820004560289</t>
  </si>
  <si>
    <r>
      <t xml:space="preserve"> Крем для снятия макияжа</t>
    </r>
    <r>
      <rPr>
        <sz val="10"/>
        <rFont val="Times New Roman"/>
        <family val="1"/>
      </rPr>
      <t xml:space="preserve"> для жирной и комбинированной кожи (с экстрактом мяты и крапивы)</t>
    </r>
  </si>
  <si>
    <t>27х100мл</t>
  </si>
  <si>
    <t>4820004561064</t>
  </si>
  <si>
    <r>
      <t xml:space="preserve"> Крем для снятия макияжа</t>
    </r>
    <r>
      <rPr>
        <sz val="10"/>
        <rFont val="Times New Roman"/>
        <family val="1"/>
      </rPr>
      <t xml:space="preserve"> для чувствительной кожи (с экстрактом ромашки и череды) </t>
    </r>
  </si>
  <si>
    <r>
      <t xml:space="preserve"> </t>
    </r>
    <r>
      <rPr>
        <b/>
        <sz val="10"/>
        <rFont val="Times New Roman"/>
        <family val="1"/>
      </rPr>
      <t>Крем для снятия макияжа</t>
    </r>
    <r>
      <rPr>
        <sz val="10"/>
        <rFont val="Times New Roman"/>
        <family val="1"/>
      </rPr>
      <t xml:space="preserve"> для сухой и нормальной кожи (с экстрактом шиповника и розовой водой)</t>
    </r>
  </si>
  <si>
    <t>4820004561118</t>
  </si>
  <si>
    <t>Кремы скрабы для лица</t>
  </si>
  <si>
    <t>4820004561132</t>
  </si>
  <si>
    <r>
      <t xml:space="preserve"> Крем-скраб с минеральным абразивом лимана Куяльник</t>
    </r>
    <r>
      <rPr>
        <sz val="10"/>
        <rFont val="Times New Roman"/>
        <family val="1"/>
      </rPr>
      <t xml:space="preserve">   (с пелобишофитом)</t>
    </r>
  </si>
  <si>
    <t>28х100мл</t>
  </si>
  <si>
    <t>4820004561125</t>
  </si>
  <si>
    <r>
      <t xml:space="preserve"> Крем-скраб с абразивом из виноградных косточек </t>
    </r>
    <r>
      <rPr>
        <sz val="10"/>
        <rFont val="Times New Roman"/>
        <family val="1"/>
      </rPr>
      <t>(с экстрактом ромашки)</t>
    </r>
  </si>
  <si>
    <t>4820004562009</t>
  </si>
  <si>
    <r>
      <t xml:space="preserve"> </t>
    </r>
    <r>
      <rPr>
        <b/>
        <sz val="10"/>
        <rFont val="Times New Roman"/>
        <family val="1"/>
      </rPr>
      <t>Крем-скраб с абразивом из скорлупы грецкого ореха</t>
    </r>
    <r>
      <rPr>
        <sz val="10"/>
        <rFont val="Times New Roman"/>
        <family val="1"/>
      </rPr>
      <t xml:space="preserve"> (с экстрактом зерен овса)</t>
    </r>
  </si>
  <si>
    <r>
      <t xml:space="preserve"> Крем скраб "Стильная фишка"</t>
    </r>
    <r>
      <rPr>
        <sz val="10"/>
        <rFont val="Times New Roman"/>
        <family val="1"/>
      </rPr>
      <t>для подростковой кожи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(с маслом миндаля, экстрактом зеленого чая)</t>
    </r>
  </si>
  <si>
    <t>4820004562047</t>
  </si>
  <si>
    <t xml:space="preserve"> Кремы косметические для лица</t>
  </si>
  <si>
    <t>4820004560609</t>
  </si>
  <si>
    <r>
      <t xml:space="preserve"> "После бритья"</t>
    </r>
    <r>
      <rPr>
        <sz val="10"/>
        <rFont val="Times New Roman"/>
        <family val="1"/>
      </rPr>
      <t xml:space="preserve"> для мужчин для всех типов кожи (с экстрактом ромашки, календулы, лаванды)</t>
    </r>
  </si>
  <si>
    <r>
      <t xml:space="preserve"> Питательный "Витамины красоты"</t>
    </r>
    <r>
      <rPr>
        <sz val="10"/>
        <rFont val="Times New Roman"/>
        <family val="1"/>
      </rPr>
      <t xml:space="preserve"> для сухой кожи (с экстрактом шиповника, маслом зародышей пшеницы, витаминами А, Е, F)</t>
    </r>
  </si>
  <si>
    <t>4820004561040</t>
  </si>
  <si>
    <r>
      <t xml:space="preserve"> Питательный "Витамины красоты"</t>
    </r>
    <r>
      <rPr>
        <sz val="10"/>
        <rFont val="Times New Roman"/>
        <family val="1"/>
      </rPr>
      <t xml:space="preserve"> для жирной кожи (с экстрактом крапивы,  маслом миндальной косточки, витаминами А, Е, F )</t>
    </r>
  </si>
  <si>
    <t>4820004561033</t>
  </si>
  <si>
    <r>
      <t xml:space="preserve"> </t>
    </r>
    <r>
      <rPr>
        <b/>
        <sz val="10"/>
        <rFont val="Times New Roman"/>
        <family val="1"/>
      </rPr>
      <t>Питательный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"Витамины красоты"</t>
    </r>
    <r>
      <rPr>
        <sz val="10"/>
        <rFont val="Times New Roman"/>
        <family val="1"/>
      </rPr>
      <t xml:space="preserve"> для чувствительной кожи  (с экстрактами ромашки, тысячелистника, маслом жожоба, витаминами А, Е, F)</t>
    </r>
  </si>
  <si>
    <t>4820004561057</t>
  </si>
  <si>
    <r>
      <t xml:space="preserve"> </t>
    </r>
    <r>
      <rPr>
        <b/>
        <sz val="10"/>
        <rFont val="Times New Roman"/>
        <family val="1"/>
      </rPr>
      <t>Питательный "Витамины красоты"</t>
    </r>
    <r>
      <rPr>
        <sz val="10"/>
        <rFont val="Times New Roman"/>
        <family val="1"/>
      </rPr>
      <t xml:space="preserve"> для увядающей кожи (с экстрактами  календулы, каштана, маслом виноградных косточек, витаминами А, Е, F)</t>
    </r>
  </si>
  <si>
    <t>4820004560616</t>
  </si>
  <si>
    <r>
      <t xml:space="preserve"> "Розовый"</t>
    </r>
    <r>
      <rPr>
        <sz val="10"/>
        <rFont val="Times New Roman"/>
        <family val="1"/>
      </rPr>
      <t xml:space="preserve"> для нормальной и сухой кожи (с экстрактом календулы, розовой водой)</t>
    </r>
  </si>
  <si>
    <t>4820004560241</t>
  </si>
  <si>
    <r>
      <t xml:space="preserve"> "Очарование"</t>
    </r>
    <r>
      <rPr>
        <sz val="10"/>
        <rFont val="Times New Roman"/>
        <family val="1"/>
      </rPr>
      <t xml:space="preserve"> омолаживающий для всех типов кожи (с экстрактами  спирулины, зверобоя, розовой водой)</t>
    </r>
  </si>
  <si>
    <t>4820004561545</t>
  </si>
  <si>
    <r>
      <t xml:space="preserve"> </t>
    </r>
    <r>
      <rPr>
        <b/>
        <sz val="10"/>
        <rFont val="Times New Roman"/>
        <family val="1"/>
      </rPr>
      <t xml:space="preserve">"Обновляющий" </t>
    </r>
    <r>
      <rPr>
        <sz val="10"/>
        <rFont val="Times New Roman"/>
        <family val="1"/>
      </rPr>
      <t xml:space="preserve">(Травяной коктейль) </t>
    </r>
    <r>
      <rPr>
        <sz val="10"/>
        <rFont val="Times New Roman"/>
        <family val="1"/>
      </rPr>
      <t>отбеливающий от морщин (с экстрактами крапивы, зверобоя, календулы, лаванды, ромашки, корня лапуха)</t>
    </r>
  </si>
  <si>
    <t>4820004561996</t>
  </si>
  <si>
    <r>
      <t xml:space="preserve"> "Стильная фишка"</t>
    </r>
    <r>
      <rPr>
        <sz val="10"/>
        <rFont val="Times New Roman"/>
        <family val="1"/>
      </rPr>
      <t>для подростковой кожи (маслом миндаля, жожоба, эфирным маслом чайного дерева, экстрактом зеленого чая, ромашки)</t>
    </r>
  </si>
  <si>
    <r>
      <t xml:space="preserve"> </t>
    </r>
    <r>
      <rPr>
        <b/>
        <sz val="10"/>
        <rFont val="Times New Roman"/>
        <family val="1"/>
      </rPr>
      <t xml:space="preserve">                                        Маски косметические</t>
    </r>
  </si>
  <si>
    <r>
      <t xml:space="preserve">Маска  «МЕДОВАЯ» </t>
    </r>
    <r>
      <rPr>
        <b/>
        <sz val="10"/>
        <rFont val="Times New Roman"/>
        <family val="1"/>
      </rPr>
      <t>для нормальной и жирной кожи</t>
    </r>
    <r>
      <rPr>
        <sz val="10"/>
        <rFont val="Times New Roman"/>
        <family val="1"/>
      </rPr>
      <t>, с натуральным медом и эктрактом ромашки (с масл. минд.,зарод.пшен.,экстр.ромаш.)</t>
    </r>
  </si>
  <si>
    <t>п\э туба</t>
  </si>
  <si>
    <t>60х150мл</t>
  </si>
  <si>
    <r>
      <t xml:space="preserve">Маска   «ПЧЕЛКА» </t>
    </r>
    <r>
      <rPr>
        <b/>
        <sz val="10"/>
        <rFont val="Times New Roman"/>
        <family val="1"/>
      </rPr>
      <t>для усталой  кожи</t>
    </r>
    <r>
      <rPr>
        <sz val="10"/>
        <rFont val="Times New Roman"/>
        <family val="1"/>
      </rPr>
      <t>,  с экстрактом цветочной пыльцы (с масл. виног. кост., зар.пшен., жожоба)</t>
    </r>
  </si>
  <si>
    <r>
      <t xml:space="preserve">Маска «ПРОПОЛИС» </t>
    </r>
    <r>
      <rPr>
        <b/>
        <sz val="10"/>
        <rFont val="Times New Roman"/>
        <family val="1"/>
      </rPr>
      <t>для сухой и нормальной кожи</t>
    </r>
    <r>
      <rPr>
        <sz val="10"/>
        <rFont val="Times New Roman"/>
        <family val="1"/>
      </rPr>
      <t>,  с экстрактом прополиса (с масл. минд., виног.кост., зародышей. пшен.)</t>
    </r>
  </si>
  <si>
    <t xml:space="preserve">                   Сливки косметические увлажняющие </t>
  </si>
  <si>
    <r>
      <t>Сливки "SILK"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для комбинированной и жирной кожи </t>
    </r>
    <r>
      <rPr>
        <sz val="10"/>
        <rFont val="Times New Roman"/>
        <family val="1"/>
      </rPr>
      <t xml:space="preserve">косметические увлажняющие </t>
    </r>
    <r>
      <rPr>
        <sz val="9"/>
        <rFont val="Times New Roman"/>
        <family val="1"/>
      </rPr>
      <t xml:space="preserve">с протеинами шелка и гиалуроновой кислотой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(с маслом виноградной косточки, экстрактом лимона, шалфея, розмарина)</t>
    </r>
  </si>
  <si>
    <t>100х100мл</t>
  </si>
  <si>
    <r>
      <t xml:space="preserve">Сливки "SILK"   для сухой и нормальной кожи </t>
    </r>
    <r>
      <rPr>
        <sz val="10"/>
        <rFont val="Times New Roman"/>
        <family val="1"/>
      </rPr>
      <t xml:space="preserve">косметические увлажняющие с протеинами шелка и гиалуроновой кислотой </t>
    </r>
    <r>
      <rPr>
        <sz val="9"/>
        <rFont val="Times New Roman"/>
        <family val="1"/>
      </rPr>
      <t>(с маслом виноградной косточки, зародышей пшеницы,экстрактом, лопуха и ромашки)</t>
    </r>
  </si>
  <si>
    <r>
      <t xml:space="preserve">Сливки "SILK"для уставшей стареющей кожи </t>
    </r>
    <r>
      <rPr>
        <sz val="10"/>
        <rFont val="Times New Roman"/>
        <family val="1"/>
      </rPr>
      <t>косметические увлажняющие с протеинами шелка и гиалуроновой кислотой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(с маслом миндаля, виноградной косточки, зародышей пшеницы, жожоба, экстрактом женьшеня)</t>
    </r>
  </si>
  <si>
    <r>
      <t xml:space="preserve">Сливки "SILK" для  молодой кожи </t>
    </r>
    <r>
      <rPr>
        <sz val="10"/>
        <rFont val="Times New Roman"/>
        <family val="1"/>
      </rPr>
      <t>косметические увлажняющие с протеинами шелка и гиалуроновой кислотой</t>
    </r>
    <r>
      <rPr>
        <b/>
        <sz val="10"/>
        <rFont val="Times New Roman"/>
        <family val="1"/>
      </rPr>
      <t xml:space="preserve">  </t>
    </r>
    <r>
      <rPr>
        <sz val="9"/>
        <rFont val="Times New Roman"/>
        <family val="1"/>
      </rPr>
      <t>(с маслом миндаля, экстрактом алоэ, календулы, зеленого чая)</t>
    </r>
  </si>
  <si>
    <r>
      <t xml:space="preserve"> </t>
    </r>
    <r>
      <rPr>
        <b/>
        <sz val="10"/>
        <rFont val="Times New Roman"/>
        <family val="1"/>
      </rPr>
      <t xml:space="preserve">                        Коллекция "Шоколадница" </t>
    </r>
  </si>
  <si>
    <r>
      <rPr>
        <sz val="10"/>
        <rFont val="Times New Roman"/>
        <family val="1"/>
      </rPr>
      <t>Крем от морщин</t>
    </r>
    <r>
      <rPr>
        <b/>
        <sz val="10"/>
        <rFont val="Times New Roman"/>
        <family val="1"/>
      </rPr>
      <t xml:space="preserve"> для нормальной и сухой кожи "Шоколадница"</t>
    </r>
  </si>
  <si>
    <r>
      <rPr>
        <sz val="10"/>
        <rFont val="Times New Roman"/>
        <family val="1"/>
      </rPr>
      <t xml:space="preserve">Крем -скраб </t>
    </r>
    <r>
      <rPr>
        <b/>
        <sz val="10"/>
        <rFont val="Times New Roman"/>
        <family val="1"/>
      </rPr>
      <t>антицел. для тела  "Шоколадница"</t>
    </r>
  </si>
  <si>
    <r>
      <rPr>
        <sz val="10"/>
        <rFont val="Times New Roman"/>
        <family val="1"/>
      </rPr>
      <t>Маска</t>
    </r>
    <r>
      <rPr>
        <b/>
        <sz val="10"/>
        <rFont val="Times New Roman"/>
        <family val="1"/>
      </rPr>
      <t xml:space="preserve"> антицеллюлитная "Шоколадница"</t>
    </r>
  </si>
  <si>
    <r>
      <rPr>
        <sz val="10"/>
        <rFont val="Times New Roman"/>
        <family val="1"/>
      </rPr>
      <t>Маска</t>
    </r>
    <r>
      <rPr>
        <b/>
        <sz val="10"/>
        <rFont val="Times New Roman"/>
        <family val="1"/>
      </rPr>
      <t xml:space="preserve"> для нормальной и жирной кожи "Шоколадница"</t>
    </r>
  </si>
  <si>
    <r>
      <rPr>
        <sz val="10"/>
        <rFont val="Times New Roman"/>
        <family val="1"/>
      </rPr>
      <t>Маска</t>
    </r>
    <r>
      <rPr>
        <b/>
        <sz val="10"/>
        <rFont val="Times New Roman"/>
        <family val="1"/>
      </rPr>
      <t xml:space="preserve"> для волос укрепляющая "Шоколадница"</t>
    </r>
  </si>
  <si>
    <t>4820004561002</t>
  </si>
  <si>
    <t xml:space="preserve"> Гели косметические серии "Нежное прикосновение" для лица и тела</t>
  </si>
  <si>
    <t>4820004560999</t>
  </si>
  <si>
    <r>
      <t xml:space="preserve"> </t>
    </r>
    <r>
      <rPr>
        <b/>
        <sz val="10"/>
        <rFont val="Times New Roman"/>
        <family val="1"/>
      </rPr>
      <t>Гель для кожи вокруг глаз</t>
    </r>
    <r>
      <rPr>
        <sz val="10"/>
        <rFont val="Times New Roman"/>
        <family val="1"/>
      </rPr>
      <t xml:space="preserve"> (с экстрактами ромашки, петрушки)</t>
    </r>
  </si>
  <si>
    <t xml:space="preserve"> Кремы косметические для тела, кожи рук, ног</t>
  </si>
  <si>
    <t>4820004561576</t>
  </si>
  <si>
    <r>
      <t xml:space="preserve"> </t>
    </r>
    <r>
      <rPr>
        <b/>
        <sz val="10"/>
        <rFont val="Times New Roman"/>
        <family val="1"/>
      </rPr>
      <t>"Гармония"</t>
    </r>
    <r>
      <rPr>
        <sz val="10"/>
        <rFont val="Times New Roman"/>
        <family val="1"/>
      </rPr>
      <t xml:space="preserve"> для тела  (для женщин с маслом виноградных косточек, экстрактом овсяных хлопьев)</t>
    </r>
  </si>
  <si>
    <t>4820004560258</t>
  </si>
  <si>
    <r>
      <t xml:space="preserve"> </t>
    </r>
    <r>
      <rPr>
        <b/>
        <sz val="10"/>
        <rFont val="Times New Roman"/>
        <family val="1"/>
      </rPr>
      <t xml:space="preserve">"Морской бриз" </t>
    </r>
    <r>
      <rPr>
        <sz val="10"/>
        <rFont val="Times New Roman"/>
        <family val="1"/>
      </rPr>
      <t>антицеллюлитный (с маслами спирулины, зародышей пшеницы)</t>
    </r>
  </si>
  <si>
    <t>20х100мл</t>
  </si>
  <si>
    <t>4820004562023</t>
  </si>
  <si>
    <r>
      <t xml:space="preserve"> </t>
    </r>
    <r>
      <rPr>
        <b/>
        <sz val="10"/>
        <rFont val="Times New Roman"/>
        <family val="1"/>
      </rPr>
      <t>"Ладушка"</t>
    </r>
    <r>
      <rPr>
        <sz val="10"/>
        <rFont val="Times New Roman"/>
        <family val="1"/>
      </rPr>
      <t xml:space="preserve"> для рук (с экстрактом ромашки, розовой водой, медом )</t>
    </r>
  </si>
  <si>
    <t>4820004560265</t>
  </si>
  <si>
    <r>
      <t xml:space="preserve"> "Золотой ус"</t>
    </r>
    <r>
      <rPr>
        <sz val="10"/>
        <rFont val="Times New Roman"/>
        <family val="1"/>
      </rPr>
      <t xml:space="preserve"> для рук и ногтей (с экстрактом  золотого уса, календулы, ромашки, эфирным маслом мандарина, лимона, грейпфрута, с маслами зародышей пшеницы, жожоба, виноградных косточек)</t>
    </r>
  </si>
  <si>
    <t>4820004562016</t>
  </si>
  <si>
    <r>
      <t xml:space="preserve"> </t>
    </r>
    <r>
      <rPr>
        <b/>
        <sz val="10"/>
        <rFont val="Times New Roman"/>
        <family val="1"/>
      </rPr>
      <t>"Комфорт"</t>
    </r>
    <r>
      <rPr>
        <sz val="10"/>
        <rFont val="Times New Roman"/>
        <family val="1"/>
      </rPr>
      <t xml:space="preserve"> для ног  (с экстрактами сирени, конского каштана, белой акации, эфирными маслами мяты, кипариса)</t>
    </r>
  </si>
  <si>
    <r>
      <rPr>
        <b/>
        <sz val="10"/>
        <rFont val="Times New Roman"/>
        <family val="1"/>
      </rPr>
      <t xml:space="preserve"> "Морской Бриз</t>
    </r>
    <r>
      <rPr>
        <sz val="10"/>
        <rFont val="Times New Roman"/>
        <family val="1"/>
      </rPr>
      <t>" для ног (экстрактом бурых водорослей и маслом спирулины)</t>
    </r>
  </si>
  <si>
    <r>
      <t xml:space="preserve"> </t>
    </r>
    <r>
      <rPr>
        <b/>
        <sz val="10"/>
        <rFont val="Times New Roman"/>
        <family val="1"/>
      </rPr>
      <t>"Золотой ус"</t>
    </r>
    <r>
      <rPr>
        <sz val="10"/>
        <rFont val="Times New Roman"/>
        <family val="1"/>
      </rPr>
      <t xml:space="preserve"> для ног  (экстрактом золотого уса, каштана, сирени, эфирным маслом чайного дерева, лаванды, мяты)</t>
    </r>
  </si>
  <si>
    <t>4820004561071</t>
  </si>
  <si>
    <t xml:space="preserve"> Кремы массажные</t>
  </si>
  <si>
    <t>4820004562030</t>
  </si>
  <si>
    <r>
      <t xml:space="preserve"> </t>
    </r>
    <r>
      <rPr>
        <b/>
        <sz val="10"/>
        <rFont val="Times New Roman"/>
        <family val="1"/>
      </rPr>
      <t>"Бишофит"</t>
    </r>
    <r>
      <rPr>
        <sz val="10"/>
        <rFont val="Times New Roman"/>
        <family val="1"/>
      </rPr>
      <t xml:space="preserve">  согревающий (с маслами чабреца, красного перца, пелобишофита, эфирными маслами эвкалипта, лаванды, размарина)</t>
    </r>
  </si>
  <si>
    <r>
      <t xml:space="preserve"> "Золотой ус"</t>
    </r>
    <r>
      <rPr>
        <sz val="10"/>
        <rFont val="Times New Roman"/>
        <family val="1"/>
      </rPr>
      <t xml:space="preserve"> массажный-релаксант (с экстрактами золотого уса, эвкалипта, красного перца, эфирными маслами мяты, розмарина, эвкалипта)</t>
    </r>
  </si>
  <si>
    <t xml:space="preserve"> Гели для  душа и ванн</t>
  </si>
  <si>
    <t>4820004560180</t>
  </si>
  <si>
    <r>
      <t xml:space="preserve"> Гель   "Нежность"</t>
    </r>
    <r>
      <rPr>
        <sz val="10"/>
        <rFont val="Times New Roman"/>
        <family val="1"/>
      </rPr>
      <t xml:space="preserve">  (с натуральной розовой водой)</t>
    </r>
  </si>
  <si>
    <t>15х250мл</t>
  </si>
  <si>
    <t>4820004560739</t>
  </si>
  <si>
    <r>
      <t xml:space="preserve"> Гель   "Бодрость"</t>
    </r>
    <r>
      <rPr>
        <sz val="10"/>
        <rFont val="Times New Roman"/>
        <family val="1"/>
      </rPr>
      <t xml:space="preserve">  (с добавлением лавандового масла)</t>
    </r>
  </si>
  <si>
    <t>4820004560340</t>
  </si>
  <si>
    <r>
      <t xml:space="preserve"> Гель   "Свежесть"</t>
    </r>
    <r>
      <rPr>
        <sz val="10"/>
        <rFont val="Times New Roman"/>
        <family val="1"/>
      </rPr>
      <t xml:space="preserve">  (с добавлением мятного масла)</t>
    </r>
  </si>
  <si>
    <t>4820004561507</t>
  </si>
  <si>
    <r>
      <t xml:space="preserve"> </t>
    </r>
    <r>
      <rPr>
        <b/>
        <sz val="10"/>
        <rFont val="Times New Roman"/>
        <family val="1"/>
      </rPr>
      <t>Гель   "Афродита"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с дозатором </t>
    </r>
    <r>
      <rPr>
        <sz val="10"/>
        <rFont val="Times New Roman"/>
        <family val="1"/>
      </rPr>
      <t>(с добавлением масла чайного дерева, ромашки)</t>
    </r>
  </si>
  <si>
    <t>4820004561491</t>
  </si>
  <si>
    <r>
      <t xml:space="preserve"> </t>
    </r>
    <r>
      <rPr>
        <b/>
        <sz val="10"/>
        <rFont val="Times New Roman"/>
        <family val="1"/>
      </rPr>
      <t>Гель   "Морской бриз"</t>
    </r>
    <r>
      <rPr>
        <sz val="10"/>
        <rFont val="Times New Roman"/>
        <family val="1"/>
      </rPr>
      <t xml:space="preserve"> (с экстрактом бурых и красных водорослей)</t>
    </r>
  </si>
  <si>
    <t>15х230мл</t>
  </si>
  <si>
    <r>
      <t xml:space="preserve"> Гель   "Травяной коктейль"</t>
    </r>
    <r>
      <rPr>
        <sz val="10"/>
        <rFont val="Times New Roman"/>
        <family val="1"/>
      </rPr>
      <t xml:space="preserve"> (с экстрактом  календулы, лаванды, ромашки, зверобоя, корня лопуха)</t>
    </r>
  </si>
  <si>
    <t>4820004560128</t>
  </si>
  <si>
    <t>Шампуни</t>
  </si>
  <si>
    <t>4820004560708</t>
  </si>
  <si>
    <r>
      <t xml:space="preserve"> Шампунь "Хна"</t>
    </r>
    <r>
      <rPr>
        <sz val="10"/>
        <rFont val="Times New Roman"/>
        <family val="1"/>
      </rPr>
      <t xml:space="preserve"> (с экстрактом хны, для всех типов волос)</t>
    </r>
  </si>
  <si>
    <t>4820004560715</t>
  </si>
  <si>
    <r>
      <t xml:space="preserve"> Шампунь "Хна + 1"</t>
    </r>
    <r>
      <rPr>
        <sz val="10"/>
        <rFont val="Times New Roman"/>
        <family val="1"/>
      </rPr>
      <t xml:space="preserve"> (с экстрактами хны и календулы, для норм. и жирн. волос)</t>
    </r>
  </si>
  <si>
    <t>4820004560722</t>
  </si>
  <si>
    <r>
      <t xml:space="preserve"> Шампунь"Хна + 2" </t>
    </r>
    <r>
      <rPr>
        <sz val="10"/>
        <rFont val="Times New Roman"/>
        <family val="1"/>
      </rPr>
      <t>(с экстрактами хны, крапивы и ромашки, для сухих и норм. волос)</t>
    </r>
  </si>
  <si>
    <t>4820004560371</t>
  </si>
  <si>
    <r>
      <t xml:space="preserve"> Шампунь"Хна + 3" </t>
    </r>
    <r>
      <rPr>
        <sz val="10"/>
        <rFont val="Times New Roman"/>
        <family val="1"/>
      </rPr>
      <t>(с экстрактами хны,хмеля,лопуха,крапивы, для сухих и норм. волос)</t>
    </r>
  </si>
  <si>
    <t>4820004560159</t>
  </si>
  <si>
    <r>
      <t xml:space="preserve"> Шампунь "Семь-Я"</t>
    </r>
    <r>
      <rPr>
        <sz val="10"/>
        <rFont val="Times New Roman"/>
        <family val="1"/>
      </rPr>
      <t>(для всех типов волос с экстрактом ромашки, крапивы, хмеля, репейника)</t>
    </r>
  </si>
  <si>
    <t>4820004561460</t>
  </si>
  <si>
    <r>
      <t xml:space="preserve"> </t>
    </r>
    <r>
      <rPr>
        <b/>
        <sz val="10"/>
        <rFont val="Times New Roman"/>
        <family val="1"/>
      </rPr>
      <t>Шампунь "Для мужчин"</t>
    </r>
    <r>
      <rPr>
        <sz val="10"/>
        <rFont val="Times New Roman"/>
        <family val="1"/>
      </rPr>
      <t xml:space="preserve"> (с экстрактами лаванды и ромашки)</t>
    </r>
  </si>
  <si>
    <t>20х200мл</t>
  </si>
  <si>
    <t>4820004561477</t>
  </si>
  <si>
    <r>
      <t xml:space="preserve"> Шампунь "Нежность"</t>
    </r>
    <r>
      <rPr>
        <sz val="10"/>
        <rFont val="Times New Roman"/>
        <family val="1"/>
      </rPr>
      <t xml:space="preserve">  (с добавлением розовой натуральной воды)</t>
    </r>
  </si>
  <si>
    <t>4820004561453</t>
  </si>
  <si>
    <r>
      <t xml:space="preserve"> </t>
    </r>
    <r>
      <rPr>
        <b/>
        <sz val="10"/>
        <rFont val="Times New Roman"/>
        <family val="1"/>
      </rPr>
      <t xml:space="preserve">Шампунь  "Бодрость" </t>
    </r>
    <r>
      <rPr>
        <sz val="10"/>
        <rFont val="Times New Roman"/>
        <family val="1"/>
      </rPr>
      <t xml:space="preserve"> (с добавлением эфирного масла лаванды)</t>
    </r>
  </si>
  <si>
    <t>4820004560166</t>
  </si>
  <si>
    <r>
      <t xml:space="preserve"> Шампунь  "Свежесть" </t>
    </r>
    <r>
      <rPr>
        <sz val="10"/>
        <rFont val="Times New Roman"/>
        <family val="1"/>
      </rPr>
      <t xml:space="preserve"> (с добавлением эфирного масла мяты и розмарина)</t>
    </r>
  </si>
  <si>
    <t>4820004561446</t>
  </si>
  <si>
    <r>
      <t xml:space="preserve"> </t>
    </r>
    <r>
      <rPr>
        <b/>
        <sz val="10"/>
        <rFont val="Times New Roman"/>
        <family val="1"/>
      </rPr>
      <t xml:space="preserve">Шампунь  "Медовый" </t>
    </r>
    <r>
      <rPr>
        <sz val="10"/>
        <rFont val="Times New Roman"/>
        <family val="1"/>
      </rPr>
      <t>(для всех типов волос)</t>
    </r>
  </si>
  <si>
    <t>4820004561439</t>
  </si>
  <si>
    <r>
      <t xml:space="preserve"> Шампунь  "Морской бриз"</t>
    </r>
    <r>
      <rPr>
        <sz val="10"/>
        <rFont val="Times New Roman"/>
        <family val="1"/>
      </rPr>
      <t xml:space="preserve"> (с экстрактом бурых и красных водорослей)</t>
    </r>
  </si>
  <si>
    <r>
      <t xml:space="preserve"> Шампунь  "Травяной коктейль"</t>
    </r>
    <r>
      <rPr>
        <sz val="10"/>
        <rFont val="Times New Roman"/>
        <family val="1"/>
      </rPr>
      <t xml:space="preserve"> (с экстрактом каленулы, лаванды, ромашки, зверобоя, корня лопуха)</t>
    </r>
  </si>
  <si>
    <t>Шампунь "Шоколадница" (на основе какао)</t>
  </si>
  <si>
    <t>Шампунь "Нежность" увлажняющий</t>
  </si>
  <si>
    <t>4820004560678</t>
  </si>
  <si>
    <t xml:space="preserve"> Шампуни детские с экстрактами череды и ромашки</t>
  </si>
  <si>
    <t>4820004560173</t>
  </si>
  <si>
    <r>
      <t xml:space="preserve"> Шампунь "Чистюлька"</t>
    </r>
    <r>
      <rPr>
        <sz val="10"/>
        <rFont val="Times New Roman"/>
        <family val="1"/>
      </rPr>
      <t xml:space="preserve"> (с ароматом зеленого яблока)</t>
    </r>
  </si>
  <si>
    <t>12х275мл</t>
  </si>
  <si>
    <t>4820004560661</t>
  </si>
  <si>
    <r>
      <t xml:space="preserve"> </t>
    </r>
    <r>
      <rPr>
        <b/>
        <sz val="10"/>
        <rFont val="Times New Roman"/>
        <family val="1"/>
      </rPr>
      <t>Шампунь "Капризулька"</t>
    </r>
    <r>
      <rPr>
        <sz val="10"/>
        <rFont val="Times New Roman"/>
        <family val="1"/>
      </rPr>
      <t xml:space="preserve"> (с ароматом ягод)</t>
    </r>
  </si>
  <si>
    <r>
      <t xml:space="preserve"> Шампунь "Грязнулька"</t>
    </r>
    <r>
      <rPr>
        <sz val="10"/>
        <rFont val="Times New Roman"/>
        <family val="1"/>
      </rPr>
      <t xml:space="preserve"> (дынно-арбузная свежесть)</t>
    </r>
  </si>
  <si>
    <t>4820004560487</t>
  </si>
  <si>
    <t xml:space="preserve"> Кремы для укрепления волос</t>
  </si>
  <si>
    <t>4820004561552</t>
  </si>
  <si>
    <r>
      <t xml:space="preserve"> Крем  "Хна"</t>
    </r>
    <r>
      <rPr>
        <sz val="10"/>
        <rFont val="Times New Roman"/>
        <family val="1"/>
      </rPr>
      <t xml:space="preserve"> (для укрепления волос с репейным маслом и экстрактом хны)</t>
    </r>
  </si>
  <si>
    <t>4820004561521</t>
  </si>
  <si>
    <r>
      <t xml:space="preserve"> </t>
    </r>
    <r>
      <rPr>
        <b/>
        <sz val="10"/>
        <rFont val="Times New Roman"/>
        <family val="1"/>
      </rPr>
      <t xml:space="preserve">Крем  "Морской бриз" </t>
    </r>
    <r>
      <rPr>
        <sz val="10"/>
        <rFont val="Times New Roman"/>
        <family val="1"/>
      </rPr>
      <t>(с маслом спирулины и зародышей пшеницы)</t>
    </r>
  </si>
  <si>
    <t>20х150мл</t>
  </si>
  <si>
    <r>
      <t xml:space="preserve"> </t>
    </r>
    <r>
      <rPr>
        <b/>
        <sz val="10"/>
        <rFont val="Times New Roman"/>
        <family val="1"/>
      </rPr>
      <t>Крем  "Травяной коктейль"</t>
    </r>
    <r>
      <rPr>
        <sz val="10"/>
        <rFont val="Times New Roman"/>
        <family val="1"/>
      </rPr>
      <t xml:space="preserve"> (с маслом календулы, лаванды, ромашки, зверобоя) </t>
    </r>
  </si>
  <si>
    <t>4820004560845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</si>
</sst>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name val="Arial Cyr"/>
      <family val="2"/>
    </font>
    <font>
      <b/>
      <sz val="12"/>
      <color indexed="56"/>
      <name val="Times New Roman"/>
      <family val="1"/>
    </font>
    <font>
      <sz val="8"/>
      <name val="Times New Roman"/>
      <family val="1"/>
    </font>
    <font>
      <b/>
      <sz val="4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56"/>
      <name val="Times New Roman"/>
      <family val="1"/>
    </font>
    <font>
      <b/>
      <sz val="8"/>
      <name val="Times New Roman"/>
      <family val="1"/>
    </font>
    <font>
      <b/>
      <sz val="4"/>
      <color indexed="56"/>
      <name val="Arial Cyr"/>
      <family val="2"/>
    </font>
    <font>
      <sz val="10"/>
      <name val="Arial"/>
      <family val="2"/>
    </font>
    <font>
      <b/>
      <sz val="8"/>
      <color indexed="56"/>
      <name val="Times New Roman"/>
      <family val="1"/>
    </font>
    <font>
      <b/>
      <sz val="10"/>
      <color indexed="56"/>
      <name val="Arial Cyr"/>
      <family val="2"/>
    </font>
    <font>
      <b/>
      <sz val="9"/>
      <name val="Times New Roman"/>
      <family val="1"/>
    </font>
    <font>
      <b/>
      <i/>
      <sz val="12"/>
      <color indexed="56"/>
      <name val="Times New Roman"/>
      <family val="1"/>
    </font>
    <font>
      <b/>
      <i/>
      <sz val="12"/>
      <color indexed="14"/>
      <name val="Times New Roman"/>
      <family val="1"/>
    </font>
    <font>
      <b/>
      <i/>
      <sz val="12"/>
      <color indexed="56"/>
      <name val="Arial Unicode MS"/>
      <family val="2"/>
    </font>
    <font>
      <u val="single"/>
      <sz val="10"/>
      <color indexed="12"/>
      <name val="Arial Cyr"/>
      <family val="2"/>
    </font>
    <font>
      <i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color indexed="1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0" fontId="1" fillId="32" borderId="9" applyNumberFormat="0" applyAlignment="0" applyProtection="0"/>
    <xf numFmtId="0" fontId="1" fillId="32" borderId="9" applyNumberFormat="0" applyAlignment="0" applyProtection="0"/>
    <xf numFmtId="0" fontId="1" fillId="32" borderId="9" applyNumberFormat="0" applyAlignment="0" applyProtection="0"/>
    <xf numFmtId="0" fontId="1" fillId="32" borderId="9" applyNumberFormat="0" applyAlignment="0" applyProtection="0"/>
    <xf numFmtId="0" fontId="1" fillId="32" borderId="9" applyNumberFormat="0" applyAlignment="0" applyProtection="0"/>
    <xf numFmtId="0" fontId="1" fillId="32" borderId="9" applyNumberFormat="0" applyAlignment="0" applyProtection="0"/>
    <xf numFmtId="0" fontId="1" fillId="32" borderId="9" applyNumberFormat="0" applyAlignment="0" applyProtection="0"/>
    <xf numFmtId="0" fontId="1" fillId="32" borderId="9" applyNumberFormat="0" applyAlignment="0" applyProtection="0"/>
    <xf numFmtId="0" fontId="1" fillId="32" borderId="9" applyNumberFormat="0" applyAlignment="0" applyProtection="0"/>
    <xf numFmtId="0" fontId="1" fillId="32" borderId="9" applyNumberFormat="0" applyAlignment="0" applyProtection="0"/>
    <xf numFmtId="9" fontId="49" fillId="0" borderId="0" applyFon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8" fillId="34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wrapText="1"/>
      <protection hidden="1"/>
    </xf>
    <xf numFmtId="0" fontId="19" fillId="34" borderId="0" xfId="0" applyFont="1" applyFill="1" applyBorder="1" applyAlignment="1" applyProtection="1">
      <alignment horizontal="center" wrapText="1"/>
      <protection hidden="1"/>
    </xf>
    <xf numFmtId="1" fontId="20" fillId="34" borderId="0" xfId="0" applyNumberFormat="1" applyFont="1" applyFill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21" fillId="34" borderId="0" xfId="0" applyFont="1" applyFill="1" applyAlignment="1" applyProtection="1">
      <alignment horizontal="center" vertical="center"/>
      <protection hidden="1"/>
    </xf>
    <xf numFmtId="0" fontId="22" fillId="34" borderId="0" xfId="0" applyFont="1" applyFill="1" applyBorder="1" applyAlignment="1" applyProtection="1">
      <alignment horizontal="center" vertical="center"/>
      <protection hidden="1"/>
    </xf>
    <xf numFmtId="0" fontId="24" fillId="34" borderId="0" xfId="0" applyFont="1" applyFill="1" applyBorder="1" applyAlignment="1" applyProtection="1">
      <alignment horizontal="center" vertical="center"/>
      <protection hidden="1"/>
    </xf>
    <xf numFmtId="1" fontId="25" fillId="34" borderId="0" xfId="0" applyNumberFormat="1" applyFont="1" applyFill="1" applyAlignment="1" applyProtection="1">
      <alignment horizontal="center" vertical="center"/>
      <protection hidden="1"/>
    </xf>
    <xf numFmtId="0" fontId="25" fillId="34" borderId="0" xfId="0" applyFont="1" applyFill="1" applyAlignment="1" applyProtection="1">
      <alignment horizontal="right"/>
      <protection hidden="1"/>
    </xf>
    <xf numFmtId="0" fontId="26" fillId="34" borderId="0" xfId="0" applyFont="1" applyFill="1" applyAlignment="1" applyProtection="1">
      <alignment horizontal="center" vertical="center"/>
      <protection hidden="1"/>
    </xf>
    <xf numFmtId="4" fontId="66" fillId="34" borderId="11" xfId="54" applyNumberFormat="1" applyFont="1" applyFill="1" applyBorder="1" applyAlignment="1" applyProtection="1">
      <alignment horizontal="center"/>
      <protection hidden="1"/>
    </xf>
    <xf numFmtId="1" fontId="28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25" fillId="35" borderId="12" xfId="0" applyFont="1" applyFill="1" applyBorder="1" applyAlignment="1" applyProtection="1">
      <alignment horizontal="center" vertical="center" wrapText="1"/>
      <protection hidden="1"/>
    </xf>
    <xf numFmtId="0" fontId="25" fillId="35" borderId="13" xfId="0" applyFont="1" applyFill="1" applyBorder="1" applyAlignment="1" applyProtection="1">
      <alignment horizontal="center" vertical="center" wrapText="1"/>
      <protection hidden="1"/>
    </xf>
    <xf numFmtId="0" fontId="0" fillId="36" borderId="14" xfId="0" applyFill="1" applyBorder="1" applyAlignment="1">
      <alignment horizontal="center" vertical="center" wrapText="1"/>
    </xf>
    <xf numFmtId="1" fontId="25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35" borderId="12" xfId="0" applyFont="1" applyFill="1" applyBorder="1" applyAlignment="1" applyProtection="1">
      <alignment horizontal="left" vertical="center" wrapText="1"/>
      <protection hidden="1"/>
    </xf>
    <xf numFmtId="2" fontId="30" fillId="35" borderId="12" xfId="0" applyNumberFormat="1" applyFont="1" applyFill="1" applyBorder="1" applyAlignment="1" applyProtection="1">
      <alignment horizontal="right" vertical="center"/>
      <protection hidden="1"/>
    </xf>
    <xf numFmtId="0" fontId="25" fillId="34" borderId="0" xfId="0" applyFont="1" applyFill="1" applyAlignment="1" applyProtection="1">
      <alignment horizontal="center" vertical="center"/>
      <protection hidden="1"/>
    </xf>
    <xf numFmtId="0" fontId="31" fillId="34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5" fillId="34" borderId="0" xfId="42" applyNumberFormat="1" applyFont="1" applyFill="1" applyBorder="1" applyAlignment="1" applyProtection="1">
      <alignment horizontal="center" wrapText="1"/>
      <protection hidden="1"/>
    </xf>
    <xf numFmtId="0" fontId="28" fillId="35" borderId="0" xfId="0" applyFont="1" applyFill="1" applyBorder="1" applyAlignment="1" applyProtection="1">
      <alignment horizontal="center" vertical="center" wrapText="1"/>
      <protection hidden="1"/>
    </xf>
    <xf numFmtId="0" fontId="36" fillId="35" borderId="0" xfId="0" applyFont="1" applyFill="1" applyBorder="1" applyAlignment="1" applyProtection="1">
      <alignment horizontal="left" vertical="center"/>
      <protection hidden="1"/>
    </xf>
    <xf numFmtId="0" fontId="37" fillId="35" borderId="0" xfId="0" applyFont="1" applyFill="1" applyBorder="1" applyAlignment="1" applyProtection="1">
      <alignment horizontal="center" vertical="center" wrapText="1"/>
      <protection hidden="1"/>
    </xf>
    <xf numFmtId="0" fontId="38" fillId="35" borderId="0" xfId="0" applyFont="1" applyFill="1" applyBorder="1" applyAlignment="1" applyProtection="1">
      <alignment horizontal="center" vertical="center" wrapText="1"/>
      <protection hidden="1"/>
    </xf>
    <xf numFmtId="1" fontId="24" fillId="35" borderId="0" xfId="0" applyNumberFormat="1" applyFont="1" applyFill="1" applyBorder="1" applyAlignment="1" applyProtection="1">
      <alignment horizontal="right" vertical="center" wrapText="1"/>
      <protection hidden="1"/>
    </xf>
    <xf numFmtId="2" fontId="39" fillId="35" borderId="0" xfId="0" applyNumberFormat="1" applyFont="1" applyFill="1" applyBorder="1" applyAlignment="1" applyProtection="1">
      <alignment horizontal="right" vertical="center"/>
      <protection hidden="1"/>
    </xf>
    <xf numFmtId="0" fontId="0" fillId="34" borderId="0" xfId="0" applyFont="1" applyFill="1" applyAlignment="1" applyProtection="1">
      <alignment horizontal="center" vertical="center"/>
      <protection hidden="1"/>
    </xf>
    <xf numFmtId="0" fontId="18" fillId="34" borderId="0" xfId="0" applyFont="1" applyFill="1" applyBorder="1" applyAlignment="1" applyProtection="1">
      <alignment horizontal="center" vertical="center"/>
      <protection hidden="1"/>
    </xf>
    <xf numFmtId="0" fontId="28" fillId="35" borderId="0" xfId="0" applyFont="1" applyFill="1" applyBorder="1" applyAlignment="1" applyProtection="1">
      <alignment horizontal="center" vertical="center"/>
      <protection hidden="1"/>
    </xf>
    <xf numFmtId="0" fontId="38" fillId="35" borderId="0" xfId="0" applyFont="1" applyFill="1" applyBorder="1" applyAlignment="1" applyProtection="1">
      <alignment horizontal="left" vertical="center"/>
      <protection hidden="1"/>
    </xf>
    <xf numFmtId="0" fontId="37" fillId="35" borderId="0" xfId="0" applyFont="1" applyFill="1" applyBorder="1" applyAlignment="1" applyProtection="1">
      <alignment horizontal="center" vertical="center"/>
      <protection hidden="1"/>
    </xf>
    <xf numFmtId="0" fontId="25" fillId="35" borderId="0" xfId="0" applyFont="1" applyFill="1" applyBorder="1" applyAlignment="1" applyProtection="1">
      <alignment horizontal="center" vertical="center"/>
      <protection hidden="1"/>
    </xf>
    <xf numFmtId="1" fontId="24" fillId="35" borderId="0" xfId="0" applyNumberFormat="1" applyFont="1" applyFill="1" applyBorder="1" applyAlignment="1" applyProtection="1">
      <alignment horizontal="right" vertical="center"/>
      <protection hidden="1"/>
    </xf>
    <xf numFmtId="1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28" fillId="37" borderId="15" xfId="0" applyFont="1" applyFill="1" applyBorder="1" applyAlignment="1" applyProtection="1">
      <alignment horizontal="center" vertical="center"/>
      <protection hidden="1"/>
    </xf>
    <xf numFmtId="0" fontId="38" fillId="37" borderId="16" xfId="0" applyFont="1" applyFill="1" applyBorder="1" applyAlignment="1" applyProtection="1">
      <alignment horizontal="left" vertical="center"/>
      <protection hidden="1"/>
    </xf>
    <xf numFmtId="0" fontId="38" fillId="37" borderId="17" xfId="0" applyFont="1" applyFill="1" applyBorder="1" applyAlignment="1" applyProtection="1">
      <alignment horizontal="left" vertical="center"/>
      <protection hidden="1"/>
    </xf>
    <xf numFmtId="0" fontId="40" fillId="37" borderId="15" xfId="0" applyFont="1" applyFill="1" applyBorder="1" applyAlignment="1" applyProtection="1">
      <alignment horizontal="center" vertical="center"/>
      <protection hidden="1"/>
    </xf>
    <xf numFmtId="0" fontId="20" fillId="37" borderId="15" xfId="0" applyFont="1" applyFill="1" applyBorder="1" applyAlignment="1" applyProtection="1">
      <alignment horizontal="center" vertical="center"/>
      <protection hidden="1"/>
    </xf>
    <xf numFmtId="1" fontId="36" fillId="37" borderId="15" xfId="0" applyNumberFormat="1" applyFont="1" applyFill="1" applyBorder="1" applyAlignment="1" applyProtection="1">
      <alignment horizontal="right" vertical="center"/>
      <protection hidden="1"/>
    </xf>
    <xf numFmtId="0" fontId="20" fillId="37" borderId="15" xfId="0" applyFont="1" applyFill="1" applyBorder="1" applyAlignment="1" applyProtection="1">
      <alignment horizontal="center" vertical="center"/>
      <protection hidden="1" locked="0"/>
    </xf>
    <xf numFmtId="43" fontId="20" fillId="37" borderId="16" xfId="0" applyNumberFormat="1" applyFont="1" applyFill="1" applyBorder="1" applyAlignment="1" applyProtection="1">
      <alignment horizontal="right" vertical="center"/>
      <protection hidden="1"/>
    </xf>
    <xf numFmtId="1" fontId="20" fillId="34" borderId="18" xfId="0" applyNumberFormat="1" applyFont="1" applyFill="1" applyBorder="1" applyAlignment="1" applyProtection="1">
      <alignment horizontal="center" vertical="center"/>
      <protection hidden="1"/>
    </xf>
    <xf numFmtId="10" fontId="0" fillId="34" borderId="0" xfId="0" applyNumberFormat="1" applyFont="1" applyFill="1" applyBorder="1" applyAlignment="1" applyProtection="1">
      <alignment vertical="center"/>
      <protection hidden="1"/>
    </xf>
    <xf numFmtId="1" fontId="20" fillId="38" borderId="18" xfId="0" applyNumberFormat="1" applyFont="1" applyFill="1" applyBorder="1" applyAlignment="1">
      <alignment horizontal="center" vertical="center"/>
    </xf>
    <xf numFmtId="0" fontId="28" fillId="35" borderId="19" xfId="0" applyFont="1" applyFill="1" applyBorder="1" applyAlignment="1" applyProtection="1">
      <alignment horizontal="center" vertical="center"/>
      <protection hidden="1"/>
    </xf>
    <xf numFmtId="0" fontId="38" fillId="35" borderId="19" xfId="0" applyFont="1" applyFill="1" applyBorder="1" applyAlignment="1" applyProtection="1">
      <alignment horizontal="left" vertical="center"/>
      <protection hidden="1"/>
    </xf>
    <xf numFmtId="0" fontId="37" fillId="35" borderId="19" xfId="0" applyFont="1" applyFill="1" applyBorder="1" applyAlignment="1" applyProtection="1">
      <alignment horizontal="center" vertical="center"/>
      <protection hidden="1"/>
    </xf>
    <xf numFmtId="0" fontId="25" fillId="35" borderId="19" xfId="0" applyFont="1" applyFill="1" applyBorder="1" applyAlignment="1" applyProtection="1">
      <alignment horizontal="center" vertical="center"/>
      <protection hidden="1"/>
    </xf>
    <xf numFmtId="1" fontId="36" fillId="35" borderId="19" xfId="0" applyNumberFormat="1" applyFont="1" applyFill="1" applyBorder="1" applyAlignment="1" applyProtection="1">
      <alignment horizontal="right" vertical="center"/>
      <protection hidden="1"/>
    </xf>
    <xf numFmtId="0" fontId="25" fillId="35" borderId="19" xfId="0" applyFont="1" applyFill="1" applyBorder="1" applyAlignment="1" applyProtection="1">
      <alignment horizontal="center" vertical="center"/>
      <protection hidden="1" locked="0"/>
    </xf>
    <xf numFmtId="43" fontId="20" fillId="35" borderId="19" xfId="0" applyNumberFormat="1" applyFont="1" applyFill="1" applyBorder="1" applyAlignment="1" applyProtection="1">
      <alignment horizontal="right"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38" fillId="32" borderId="16" xfId="0" applyFont="1" applyFill="1" applyBorder="1" applyAlignment="1" applyProtection="1">
      <alignment horizontal="left" vertical="center" wrapText="1"/>
      <protection hidden="1"/>
    </xf>
    <xf numFmtId="0" fontId="0" fillId="0" borderId="17" xfId="0" applyBorder="1" applyAlignment="1">
      <alignment horizontal="left" vertical="center" wrapText="1"/>
    </xf>
    <xf numFmtId="0" fontId="38" fillId="32" borderId="17" xfId="0" applyFont="1" applyFill="1" applyBorder="1" applyAlignment="1" applyProtection="1">
      <alignment horizontal="left" vertical="center" wrapText="1"/>
      <protection hidden="1"/>
    </xf>
    <xf numFmtId="0" fontId="28" fillId="39" borderId="20" xfId="0" applyFont="1" applyFill="1" applyBorder="1" applyAlignment="1" applyProtection="1">
      <alignment horizontal="center" vertical="center" wrapText="1"/>
      <protection hidden="1"/>
    </xf>
    <xf numFmtId="0" fontId="36" fillId="39" borderId="20" xfId="0" applyFont="1" applyFill="1" applyBorder="1" applyAlignment="1" applyProtection="1">
      <alignment horizontal="left" vertical="center"/>
      <protection hidden="1"/>
    </xf>
    <xf numFmtId="0" fontId="37" fillId="39" borderId="20" xfId="0" applyFont="1" applyFill="1" applyBorder="1" applyAlignment="1" applyProtection="1">
      <alignment horizontal="center" vertical="center" wrapText="1"/>
      <protection hidden="1"/>
    </xf>
    <xf numFmtId="0" fontId="25" fillId="39" borderId="20" xfId="0" applyFont="1" applyFill="1" applyBorder="1" applyAlignment="1" applyProtection="1">
      <alignment horizontal="center" vertical="center" wrapText="1"/>
      <protection hidden="1"/>
    </xf>
    <xf numFmtId="1" fontId="36" fillId="39" borderId="20" xfId="0" applyNumberFormat="1" applyFont="1" applyFill="1" applyBorder="1" applyAlignment="1" applyProtection="1">
      <alignment horizontal="right" vertical="center"/>
      <protection hidden="1"/>
    </xf>
    <xf numFmtId="0" fontId="25" fillId="39" borderId="20" xfId="0" applyFont="1" applyFill="1" applyBorder="1" applyAlignment="1" applyProtection="1">
      <alignment horizontal="center" vertical="center" wrapText="1"/>
      <protection hidden="1" locked="0"/>
    </xf>
    <xf numFmtId="43" fontId="20" fillId="39" borderId="20" xfId="0" applyNumberFormat="1" applyFont="1" applyFill="1" applyBorder="1" applyAlignment="1" applyProtection="1">
      <alignment horizontal="right" vertical="center"/>
      <protection hidden="1"/>
    </xf>
    <xf numFmtId="0" fontId="28" fillId="39" borderId="21" xfId="0" applyFont="1" applyFill="1" applyBorder="1" applyAlignment="1" applyProtection="1">
      <alignment horizontal="center" vertical="center"/>
      <protection hidden="1"/>
    </xf>
    <xf numFmtId="0" fontId="38" fillId="39" borderId="21" xfId="0" applyFont="1" applyFill="1" applyBorder="1" applyAlignment="1" applyProtection="1">
      <alignment horizontal="left" vertical="center"/>
      <protection hidden="1"/>
    </xf>
    <xf numFmtId="0" fontId="37" fillId="39" borderId="21" xfId="0" applyFont="1" applyFill="1" applyBorder="1" applyAlignment="1" applyProtection="1">
      <alignment horizontal="center" vertical="center" wrapText="1"/>
      <protection hidden="1"/>
    </xf>
    <xf numFmtId="0" fontId="25" fillId="39" borderId="21" xfId="0" applyFont="1" applyFill="1" applyBorder="1" applyAlignment="1" applyProtection="1">
      <alignment horizontal="center" vertical="center" wrapText="1"/>
      <protection hidden="1"/>
    </xf>
    <xf numFmtId="1" fontId="36" fillId="39" borderId="21" xfId="0" applyNumberFormat="1" applyFont="1" applyFill="1" applyBorder="1" applyAlignment="1" applyProtection="1">
      <alignment horizontal="right" vertical="center"/>
      <protection hidden="1"/>
    </xf>
    <xf numFmtId="0" fontId="25" fillId="39" borderId="21" xfId="0" applyFont="1" applyFill="1" applyBorder="1" applyAlignment="1" applyProtection="1">
      <alignment horizontal="center" vertical="center" wrapText="1"/>
      <protection hidden="1" locked="0"/>
    </xf>
    <xf numFmtId="43" fontId="20" fillId="39" borderId="21" xfId="0" applyNumberFormat="1" applyFont="1" applyFill="1" applyBorder="1" applyAlignment="1" applyProtection="1">
      <alignment horizontal="right" vertical="center"/>
      <protection hidden="1"/>
    </xf>
    <xf numFmtId="0" fontId="38" fillId="32" borderId="22" xfId="0" applyFont="1" applyFill="1" applyBorder="1" applyAlignment="1" applyProtection="1">
      <alignment horizontal="left" vertical="center" wrapText="1"/>
      <protection hidden="1"/>
    </xf>
    <xf numFmtId="0" fontId="0" fillId="0" borderId="23" xfId="0" applyBorder="1" applyAlignment="1">
      <alignment horizontal="left" vertical="center" wrapText="1"/>
    </xf>
    <xf numFmtId="0" fontId="38" fillId="32" borderId="24" xfId="0" applyFont="1" applyFill="1" applyBorder="1" applyAlignment="1" applyProtection="1">
      <alignment horizontal="left" vertical="center" wrapText="1"/>
      <protection hidden="1"/>
    </xf>
    <xf numFmtId="0" fontId="0" fillId="0" borderId="25" xfId="0" applyBorder="1" applyAlignment="1">
      <alignment horizontal="left" vertical="center" wrapText="1"/>
    </xf>
    <xf numFmtId="0" fontId="40" fillId="32" borderId="15" xfId="0" applyFont="1" applyFill="1" applyBorder="1" applyAlignment="1" applyProtection="1">
      <alignment horizontal="center" vertical="center" wrapText="1"/>
      <protection hidden="1"/>
    </xf>
    <xf numFmtId="0" fontId="38" fillId="32" borderId="26" xfId="0" applyFont="1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>
      <alignment horizontal="left" vertical="center" wrapText="1"/>
    </xf>
    <xf numFmtId="0" fontId="41" fillId="32" borderId="22" xfId="0" applyFont="1" applyFill="1" applyBorder="1" applyAlignment="1" applyProtection="1">
      <alignment horizontal="left" vertical="center" wrapText="1"/>
      <protection hidden="1"/>
    </xf>
    <xf numFmtId="0" fontId="41" fillId="32" borderId="23" xfId="0" applyFont="1" applyFill="1" applyBorder="1" applyAlignment="1" applyProtection="1">
      <alignment horizontal="left" vertical="center" wrapText="1"/>
      <protection hidden="1"/>
    </xf>
    <xf numFmtId="0" fontId="41" fillId="32" borderId="26" xfId="0" applyFont="1" applyFill="1" applyBorder="1" applyAlignment="1" applyProtection="1">
      <alignment horizontal="left" vertical="center" wrapText="1"/>
      <protection hidden="1"/>
    </xf>
    <xf numFmtId="0" fontId="41" fillId="32" borderId="27" xfId="0" applyFont="1" applyFill="1" applyBorder="1" applyAlignment="1" applyProtection="1">
      <alignment horizontal="left" vertical="center" wrapText="1"/>
      <protection hidden="1"/>
    </xf>
    <xf numFmtId="0" fontId="41" fillId="32" borderId="16" xfId="0" applyFont="1" applyFill="1" applyBorder="1" applyAlignment="1" applyProtection="1">
      <alignment horizontal="left" vertical="center" wrapText="1"/>
      <protection hidden="1"/>
    </xf>
    <xf numFmtId="0" fontId="18" fillId="34" borderId="0" xfId="55" applyFont="1" applyFill="1" applyBorder="1" applyAlignment="1" applyProtection="1">
      <alignment horizontal="center" vertical="center"/>
      <protection hidden="1"/>
    </xf>
    <xf numFmtId="0" fontId="28" fillId="40" borderId="15" xfId="55" applyFont="1" applyFill="1" applyBorder="1" applyAlignment="1" applyProtection="1">
      <alignment horizontal="center" vertical="center"/>
      <protection hidden="1"/>
    </xf>
    <xf numFmtId="0" fontId="38" fillId="40" borderId="16" xfId="55" applyFont="1" applyFill="1" applyBorder="1" applyAlignment="1" applyProtection="1">
      <alignment horizontal="left" vertical="center" wrapText="1"/>
      <protection hidden="1"/>
    </xf>
    <xf numFmtId="0" fontId="38" fillId="40" borderId="17" xfId="55" applyFont="1" applyFill="1" applyBorder="1" applyAlignment="1" applyProtection="1">
      <alignment horizontal="left" vertical="center" wrapText="1"/>
      <protection hidden="1"/>
    </xf>
    <xf numFmtId="0" fontId="40" fillId="40" borderId="15" xfId="55" applyFont="1" applyFill="1" applyBorder="1" applyAlignment="1" applyProtection="1">
      <alignment horizontal="center" vertical="center"/>
      <protection hidden="1"/>
    </xf>
    <xf numFmtId="0" fontId="20" fillId="40" borderId="15" xfId="55" applyFont="1" applyFill="1" applyBorder="1" applyAlignment="1" applyProtection="1">
      <alignment horizontal="center" vertical="center"/>
      <protection hidden="1"/>
    </xf>
    <xf numFmtId="1" fontId="36" fillId="40" borderId="15" xfId="55" applyNumberFormat="1" applyFont="1" applyFill="1" applyBorder="1" applyAlignment="1" applyProtection="1">
      <alignment horizontal="right" vertical="center"/>
      <protection hidden="1"/>
    </xf>
    <xf numFmtId="0" fontId="20" fillId="40" borderId="15" xfId="55" applyFont="1" applyFill="1" applyBorder="1" applyAlignment="1" applyProtection="1">
      <alignment horizontal="center" vertical="center"/>
      <protection hidden="1" locked="0"/>
    </xf>
    <xf numFmtId="43" fontId="20" fillId="40" borderId="16" xfId="0" applyNumberFormat="1" applyFont="1" applyFill="1" applyBorder="1" applyAlignment="1" applyProtection="1">
      <alignment horizontal="right" vertical="center"/>
      <protection hidden="1"/>
    </xf>
    <xf numFmtId="0" fontId="40" fillId="39" borderId="19" xfId="0" applyFont="1" applyFill="1" applyBorder="1" applyAlignment="1" applyProtection="1">
      <alignment horizontal="center" vertical="center"/>
      <protection hidden="1"/>
    </xf>
    <xf numFmtId="0" fontId="20" fillId="39" borderId="19" xfId="0" applyFont="1" applyFill="1" applyBorder="1" applyAlignment="1" applyProtection="1">
      <alignment horizontal="center" vertical="center"/>
      <protection hidden="1"/>
    </xf>
    <xf numFmtId="0" fontId="20" fillId="39" borderId="19" xfId="0" applyFont="1" applyFill="1" applyBorder="1" applyAlignment="1" applyProtection="1">
      <alignment horizontal="center" vertical="center"/>
      <protection hidden="1" locked="0"/>
    </xf>
    <xf numFmtId="0" fontId="38" fillId="32" borderId="22" xfId="0" applyFont="1" applyFill="1" applyBorder="1" applyAlignment="1" applyProtection="1">
      <alignment horizontal="left" vertical="center" wrapText="1"/>
      <protection hidden="1"/>
    </xf>
    <xf numFmtId="0" fontId="0" fillId="31" borderId="27" xfId="0" applyFill="1" applyBorder="1" applyAlignment="1">
      <alignment horizontal="left" vertical="center" wrapText="1"/>
    </xf>
    <xf numFmtId="0" fontId="41" fillId="32" borderId="16" xfId="0" applyFont="1" applyFill="1" applyBorder="1" applyAlignment="1" applyProtection="1">
      <alignment horizontal="left" vertical="center" wrapText="1"/>
      <protection hidden="1"/>
    </xf>
    <xf numFmtId="0" fontId="20" fillId="32" borderId="15" xfId="0" applyFont="1" applyFill="1" applyBorder="1" applyAlignment="1" applyProtection="1">
      <alignment horizontal="center" vertical="center"/>
      <protection hidden="1"/>
    </xf>
    <xf numFmtId="0" fontId="20" fillId="32" borderId="15" xfId="0" applyFont="1" applyFill="1" applyBorder="1" applyAlignment="1" applyProtection="1">
      <alignment horizontal="center" vertical="center"/>
      <protection hidden="1" locked="0"/>
    </xf>
    <xf numFmtId="0" fontId="38" fillId="32" borderId="16" xfId="0" applyFont="1" applyFill="1" applyBorder="1" applyAlignment="1" applyProtection="1">
      <alignment horizontal="left" vertical="center" wrapText="1"/>
      <protection hidden="1"/>
    </xf>
    <xf numFmtId="0" fontId="20" fillId="32" borderId="15" xfId="0" applyFont="1" applyFill="1" applyBorder="1" applyAlignment="1" applyProtection="1">
      <alignment horizontal="center" vertical="center" wrapText="1"/>
      <protection hidden="1"/>
    </xf>
    <xf numFmtId="0" fontId="20" fillId="32" borderId="15" xfId="0" applyFont="1" applyFill="1" applyBorder="1" applyAlignment="1" applyProtection="1">
      <alignment horizontal="center" vertical="center" wrapText="1"/>
      <protection hidden="1" locked="0"/>
    </xf>
    <xf numFmtId="0" fontId="0" fillId="34" borderId="0" xfId="55" applyFont="1" applyFill="1" applyAlignment="1" applyProtection="1">
      <alignment vertical="center"/>
      <protection hidden="1"/>
    </xf>
    <xf numFmtId="1" fontId="20" fillId="34" borderId="18" xfId="55" applyNumberFormat="1" applyFont="1" applyFill="1" applyBorder="1" applyAlignment="1" applyProtection="1">
      <alignment horizontal="center" vertical="center"/>
      <protection hidden="1"/>
    </xf>
    <xf numFmtId="0" fontId="28" fillId="39" borderId="19" xfId="55" applyFont="1" applyFill="1" applyBorder="1" applyAlignment="1" applyProtection="1">
      <alignment horizontal="center" vertical="center"/>
      <protection hidden="1"/>
    </xf>
    <xf numFmtId="0" fontId="42" fillId="39" borderId="19" xfId="55" applyFont="1" applyFill="1" applyBorder="1" applyAlignment="1" applyProtection="1">
      <alignment horizontal="left" vertical="center"/>
      <protection hidden="1"/>
    </xf>
    <xf numFmtId="0" fontId="40" fillId="39" borderId="19" xfId="55" applyFont="1" applyFill="1" applyBorder="1" applyAlignment="1" applyProtection="1">
      <alignment horizontal="center" vertical="center"/>
      <protection hidden="1"/>
    </xf>
    <xf numFmtId="0" fontId="20" fillId="39" borderId="19" xfId="55" applyFont="1" applyFill="1" applyBorder="1" applyAlignment="1" applyProtection="1">
      <alignment horizontal="center" vertical="center"/>
      <protection hidden="1"/>
    </xf>
    <xf numFmtId="1" fontId="36" fillId="39" borderId="19" xfId="55" applyNumberFormat="1" applyFont="1" applyFill="1" applyBorder="1" applyAlignment="1" applyProtection="1">
      <alignment horizontal="right" vertical="center"/>
      <protection hidden="1"/>
    </xf>
    <xf numFmtId="0" fontId="20" fillId="39" borderId="19" xfId="55" applyFont="1" applyFill="1" applyBorder="1" applyAlignment="1" applyProtection="1">
      <alignment horizontal="center" vertical="center"/>
      <protection hidden="1" locked="0"/>
    </xf>
    <xf numFmtId="0" fontId="38" fillId="40" borderId="16" xfId="55" applyFont="1" applyFill="1" applyBorder="1" applyAlignment="1" applyProtection="1">
      <alignment horizontal="left" vertical="center" wrapText="1"/>
      <protection hidden="1"/>
    </xf>
    <xf numFmtId="0" fontId="0" fillId="31" borderId="17" xfId="0" applyFill="1" applyBorder="1" applyAlignment="1">
      <alignment horizontal="left" vertical="center" wrapText="1"/>
    </xf>
    <xf numFmtId="0" fontId="38" fillId="39" borderId="19" xfId="55" applyFont="1" applyFill="1" applyBorder="1" applyAlignment="1" applyProtection="1">
      <alignment horizontal="left" vertical="center"/>
      <protection hidden="1"/>
    </xf>
    <xf numFmtId="0" fontId="28" fillId="41" borderId="15" xfId="55" applyFont="1" applyFill="1" applyBorder="1" applyAlignment="1" applyProtection="1">
      <alignment horizontal="center" vertical="center"/>
      <protection hidden="1"/>
    </xf>
    <xf numFmtId="0" fontId="28" fillId="31" borderId="15" xfId="55" applyFont="1" applyFill="1" applyBorder="1" applyAlignment="1" applyProtection="1">
      <alignment horizontal="center" vertical="center"/>
      <protection hidden="1"/>
    </xf>
    <xf numFmtId="0" fontId="41" fillId="37" borderId="16" xfId="0" applyFont="1" applyFill="1" applyBorder="1" applyAlignment="1" applyProtection="1">
      <alignment horizontal="left" vertical="center" wrapText="1"/>
      <protection hidden="1"/>
    </xf>
    <xf numFmtId="0" fontId="0" fillId="34" borderId="0" xfId="0" applyFont="1" applyFill="1" applyAlignment="1" applyProtection="1">
      <alignment vertical="center" wrapText="1"/>
      <protection hidden="1"/>
    </xf>
    <xf numFmtId="0" fontId="18" fillId="34" borderId="0" xfId="0" applyFont="1" applyFill="1" applyBorder="1" applyAlignment="1" applyProtection="1">
      <alignment horizontal="center" vertical="center" wrapText="1"/>
      <protection hidden="1"/>
    </xf>
    <xf numFmtId="0" fontId="28" fillId="32" borderId="15" xfId="0" applyFont="1" applyFill="1" applyBorder="1" applyAlignment="1" applyProtection="1">
      <alignment horizontal="center" vertical="center" wrapText="1"/>
      <protection hidden="1"/>
    </xf>
    <xf numFmtId="1" fontId="36" fillId="32" borderId="15" xfId="0" applyNumberFormat="1" applyFont="1" applyFill="1" applyBorder="1" applyAlignment="1" applyProtection="1">
      <alignment horizontal="right" vertical="center" wrapText="1"/>
      <protection hidden="1"/>
    </xf>
    <xf numFmtId="43" fontId="20" fillId="32" borderId="16" xfId="0" applyNumberFormat="1" applyFont="1" applyFill="1" applyBorder="1" applyAlignment="1" applyProtection="1">
      <alignment horizontal="right" vertical="center" wrapText="1"/>
      <protection hidden="1"/>
    </xf>
    <xf numFmtId="0" fontId="41" fillId="32" borderId="17" xfId="0" applyFont="1" applyFill="1" applyBorder="1" applyAlignment="1" applyProtection="1">
      <alignment horizontal="left" vertical="center" wrapText="1"/>
      <protection hidden="1"/>
    </xf>
    <xf numFmtId="49" fontId="20" fillId="38" borderId="18" xfId="0" applyNumberFormat="1" applyFont="1" applyFill="1" applyBorder="1" applyAlignment="1">
      <alignment horizontal="center" vertical="center"/>
    </xf>
    <xf numFmtId="0" fontId="40" fillId="39" borderId="19" xfId="0" applyFont="1" applyFill="1" applyBorder="1" applyAlignment="1" applyProtection="1">
      <alignment horizontal="center" vertical="center" wrapText="1"/>
      <protection hidden="1"/>
    </xf>
    <xf numFmtId="0" fontId="37" fillId="39" borderId="21" xfId="0" applyFont="1" applyFill="1" applyBorder="1" applyAlignment="1" applyProtection="1">
      <alignment horizontal="center" vertical="center"/>
      <protection hidden="1"/>
    </xf>
    <xf numFmtId="0" fontId="20" fillId="39" borderId="21" xfId="0" applyFont="1" applyFill="1" applyBorder="1" applyAlignment="1" applyProtection="1">
      <alignment horizontal="center" vertical="center"/>
      <protection hidden="1"/>
    </xf>
    <xf numFmtId="0" fontId="20" fillId="39" borderId="21" xfId="0" applyFont="1" applyFill="1" applyBorder="1" applyAlignment="1" applyProtection="1">
      <alignment horizontal="center" vertical="center"/>
      <protection hidden="1" locked="0"/>
    </xf>
    <xf numFmtId="0" fontId="38" fillId="32" borderId="17" xfId="0" applyFont="1" applyFill="1" applyBorder="1" applyAlignment="1" applyProtection="1">
      <alignment horizontal="left" vertical="center" wrapText="1"/>
      <protection hidden="1"/>
    </xf>
    <xf numFmtId="0" fontId="38" fillId="32" borderId="16" xfId="0" applyFont="1" applyFill="1" applyBorder="1" applyAlignment="1" applyProtection="1">
      <alignment vertical="center" wrapText="1"/>
      <protection hidden="1"/>
    </xf>
    <xf numFmtId="0" fontId="0" fillId="0" borderId="17" xfId="0" applyBorder="1" applyAlignment="1">
      <alignment vertical="center" wrapText="1"/>
    </xf>
    <xf numFmtId="49" fontId="41" fillId="32" borderId="16" xfId="0" applyNumberFormat="1" applyFont="1" applyFill="1" applyBorder="1" applyAlignment="1" applyProtection="1">
      <alignment horizontal="left" vertical="center" wrapText="1"/>
      <protection hidden="1"/>
    </xf>
    <xf numFmtId="0" fontId="28" fillId="34" borderId="0" xfId="0" applyFont="1" applyFill="1" applyAlignment="1" applyProtection="1">
      <alignment horizontal="center" vertical="center"/>
      <protection hidden="1"/>
    </xf>
    <xf numFmtId="0" fontId="41" fillId="34" borderId="0" xfId="0" applyFont="1" applyFill="1" applyAlignment="1" applyProtection="1">
      <alignment horizontal="left" wrapText="1"/>
      <protection hidden="1"/>
    </xf>
    <xf numFmtId="0" fontId="40" fillId="34" borderId="0" xfId="0" applyFont="1" applyFill="1" applyAlignment="1" applyProtection="1">
      <alignment horizontal="center"/>
      <protection hidden="1"/>
    </xf>
    <xf numFmtId="0" fontId="20" fillId="34" borderId="0" xfId="0" applyFont="1" applyFill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right"/>
      <protection hidden="1"/>
    </xf>
    <xf numFmtId="2" fontId="41" fillId="34" borderId="0" xfId="0" applyNumberFormat="1" applyFont="1" applyFill="1" applyAlignment="1" applyProtection="1">
      <alignment horizontal="center"/>
      <protection hidden="1"/>
    </xf>
    <xf numFmtId="2" fontId="39" fillId="34" borderId="0" xfId="0" applyNumberFormat="1" applyFont="1" applyFill="1" applyAlignment="1" applyProtection="1">
      <alignment horizontal="right"/>
      <protection hidden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 2" xfId="56"/>
    <cellStyle name="Обычный 4 3" xfId="57"/>
    <cellStyle name="Плохой" xfId="58"/>
    <cellStyle name="Пояснение" xfId="59"/>
    <cellStyle name="Примечание" xfId="60"/>
    <cellStyle name="Примечание 2" xfId="61"/>
    <cellStyle name="Примечание 2 2" xfId="62"/>
    <cellStyle name="Примечание 3" xfId="63"/>
    <cellStyle name="Примечание 3 2" xfId="64"/>
    <cellStyle name="Примечание 4" xfId="65"/>
    <cellStyle name="Примечание 4 2" xfId="66"/>
    <cellStyle name="Примечание 5" xfId="67"/>
    <cellStyle name="Примечание 5 2" xfId="68"/>
    <cellStyle name="Примечание 6" xfId="69"/>
    <cellStyle name="Примечание 6 2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2</xdr:col>
      <xdr:colOff>323850</xdr:colOff>
      <xdr:row>2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4;&#1073;&#1097;&#1080;&#1081;%20&#1087;&#1088;&#1072;&#1081;&#1089;%202015%20-%20&#1085;&#1086;&#1074;&#1099;&#1077;%20&#1094;&#1077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Крымская Роза "/>
      <sheetName val="Крымская Натуральная Коллекция"/>
      <sheetName val="Флорис"/>
      <sheetName val="Соль для ван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2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223" sqref="C223:D223"/>
    </sheetView>
  </sheetViews>
  <sheetFormatPr defaultColWidth="9.00390625" defaultRowHeight="12.75"/>
  <cols>
    <col min="1" max="1" width="4.125" style="1" customWidth="1"/>
    <col min="2" max="2" width="4.00390625" style="137" customWidth="1"/>
    <col min="3" max="3" width="29.00390625" style="138" customWidth="1"/>
    <col min="4" max="4" width="10.875" style="138" customWidth="1"/>
    <col min="5" max="5" width="7.125" style="139" customWidth="1"/>
    <col min="6" max="6" width="8.625" style="140" customWidth="1"/>
    <col min="7" max="7" width="8.875" style="141" customWidth="1"/>
    <col min="8" max="8" width="7.375" style="142" customWidth="1"/>
    <col min="9" max="9" width="13.625" style="143" customWidth="1"/>
    <col min="10" max="10" width="14.00390625" style="4" hidden="1" customWidth="1"/>
    <col min="11" max="11" width="12.25390625" style="5" bestFit="1" customWidth="1"/>
    <col min="12" max="16384" width="9.125" style="5" customWidth="1"/>
  </cols>
  <sheetData>
    <row r="1" spans="2:9" ht="16.5" customHeight="1">
      <c r="B1" s="2"/>
      <c r="C1" s="3" t="s">
        <v>0</v>
      </c>
      <c r="D1" s="3"/>
      <c r="E1" s="3"/>
      <c r="F1" s="3"/>
      <c r="G1" s="3"/>
      <c r="H1" s="3"/>
      <c r="I1" s="3"/>
    </row>
    <row r="2" spans="1:10" s="10" customFormat="1" ht="15" customHeight="1">
      <c r="A2" s="6"/>
      <c r="B2" s="7" t="s">
        <v>1</v>
      </c>
      <c r="C2" s="8"/>
      <c r="D2" s="8"/>
      <c r="E2" s="8"/>
      <c r="F2" s="8"/>
      <c r="G2" s="8"/>
      <c r="H2" s="8"/>
      <c r="I2" s="8"/>
      <c r="J2" s="9"/>
    </row>
    <row r="3" spans="1:10" s="14" customFormat="1" ht="12.75" customHeight="1" thickBot="1">
      <c r="A3" s="11"/>
      <c r="B3" s="12" t="s">
        <v>2</v>
      </c>
      <c r="C3" s="12"/>
      <c r="D3" s="12"/>
      <c r="E3" s="12"/>
      <c r="F3" s="12"/>
      <c r="G3" s="12"/>
      <c r="H3" s="12"/>
      <c r="I3" s="12"/>
      <c r="J3" s="13"/>
    </row>
    <row r="4" spans="1:10" s="21" customFormat="1" ht="15" customHeight="1" thickTop="1">
      <c r="A4" s="6" t="s">
        <v>3</v>
      </c>
      <c r="B4" s="15" t="s">
        <v>4</v>
      </c>
      <c r="C4" s="16" t="s">
        <v>5</v>
      </c>
      <c r="D4" s="17"/>
      <c r="E4" s="15" t="s">
        <v>6</v>
      </c>
      <c r="F4" s="15" t="s">
        <v>7</v>
      </c>
      <c r="G4" s="18" t="s">
        <v>8</v>
      </c>
      <c r="H4" s="19" t="s">
        <v>9</v>
      </c>
      <c r="I4" s="20" t="s">
        <v>10</v>
      </c>
      <c r="J4" s="9" t="s">
        <v>11</v>
      </c>
    </row>
    <row r="5" spans="2:10" ht="20.25" customHeight="1">
      <c r="B5" s="22" t="s">
        <v>12</v>
      </c>
      <c r="C5" s="23"/>
      <c r="D5" s="23"/>
      <c r="E5" s="23"/>
      <c r="F5" s="23"/>
      <c r="G5" s="23"/>
      <c r="H5" s="23"/>
      <c r="I5" s="23"/>
      <c r="J5" s="23"/>
    </row>
    <row r="6" spans="2:10" ht="10.5" customHeight="1">
      <c r="B6" s="24" t="s">
        <v>13</v>
      </c>
      <c r="C6" s="23"/>
      <c r="D6" s="23"/>
      <c r="E6" s="23"/>
      <c r="F6" s="23"/>
      <c r="G6" s="23"/>
      <c r="H6" s="23"/>
      <c r="I6" s="23"/>
      <c r="J6" s="23"/>
    </row>
    <row r="7" spans="1:10" s="31" customFormat="1" ht="11.25" customHeight="1">
      <c r="A7" s="1"/>
      <c r="B7" s="25"/>
      <c r="C7" s="26" t="s">
        <v>14</v>
      </c>
      <c r="D7" s="26"/>
      <c r="E7" s="27"/>
      <c r="F7" s="28"/>
      <c r="G7" s="29"/>
      <c r="H7" s="28"/>
      <c r="I7" s="30"/>
      <c r="J7" s="4"/>
    </row>
    <row r="8" spans="1:10" s="39" customFormat="1" ht="11.25" customHeight="1">
      <c r="A8" s="32"/>
      <c r="B8" s="33"/>
      <c r="C8" s="34" t="s">
        <v>15</v>
      </c>
      <c r="D8" s="34"/>
      <c r="E8" s="35"/>
      <c r="F8" s="36"/>
      <c r="G8" s="37"/>
      <c r="H8" s="36"/>
      <c r="I8" s="30"/>
      <c r="J8" s="38"/>
    </row>
    <row r="9" spans="1:11" s="39" customFormat="1" ht="11.25" customHeight="1">
      <c r="A9" s="32">
        <v>18</v>
      </c>
      <c r="B9" s="40">
        <f aca="true" t="shared" si="0" ref="B9:B18">B8+1</f>
        <v>1</v>
      </c>
      <c r="C9" s="41" t="s">
        <v>16</v>
      </c>
      <c r="D9" s="42"/>
      <c r="E9" s="43" t="s">
        <v>17</v>
      </c>
      <c r="F9" s="44" t="s">
        <v>18</v>
      </c>
      <c r="G9" s="45">
        <v>127.2</v>
      </c>
      <c r="H9" s="46"/>
      <c r="I9" s="47">
        <f aca="true" t="shared" si="1" ref="I9:I19">G9*H9</f>
        <v>0</v>
      </c>
      <c r="J9" s="48" t="s">
        <v>19</v>
      </c>
      <c r="K9" s="49"/>
    </row>
    <row r="10" spans="1:10" s="39" customFormat="1" ht="11.25" customHeight="1">
      <c r="A10" s="32">
        <v>20</v>
      </c>
      <c r="B10" s="40">
        <f>B9+1</f>
        <v>2</v>
      </c>
      <c r="C10" s="41" t="s">
        <v>20</v>
      </c>
      <c r="D10" s="42"/>
      <c r="E10" s="43" t="s">
        <v>17</v>
      </c>
      <c r="F10" s="44" t="s">
        <v>18</v>
      </c>
      <c r="G10" s="45">
        <v>127.2</v>
      </c>
      <c r="H10" s="46"/>
      <c r="I10" s="47">
        <f t="shared" si="1"/>
        <v>0</v>
      </c>
      <c r="J10" s="48" t="s">
        <v>21</v>
      </c>
    </row>
    <row r="11" spans="1:10" s="39" customFormat="1" ht="11.25" customHeight="1">
      <c r="A11" s="32">
        <v>27</v>
      </c>
      <c r="B11" s="40">
        <f t="shared" si="0"/>
        <v>3</v>
      </c>
      <c r="C11" s="41" t="s">
        <v>22</v>
      </c>
      <c r="D11" s="42"/>
      <c r="E11" s="43" t="s">
        <v>17</v>
      </c>
      <c r="F11" s="44" t="s">
        <v>18</v>
      </c>
      <c r="G11" s="45">
        <v>98.4</v>
      </c>
      <c r="H11" s="46"/>
      <c r="I11" s="47">
        <f t="shared" si="1"/>
        <v>0</v>
      </c>
      <c r="J11" s="48" t="s">
        <v>23</v>
      </c>
    </row>
    <row r="12" spans="1:10" s="39" customFormat="1" ht="11.25" customHeight="1">
      <c r="A12" s="32">
        <v>19</v>
      </c>
      <c r="B12" s="40">
        <f t="shared" si="0"/>
        <v>4</v>
      </c>
      <c r="C12" s="41" t="s">
        <v>24</v>
      </c>
      <c r="D12" s="42"/>
      <c r="E12" s="43" t="s">
        <v>17</v>
      </c>
      <c r="F12" s="44" t="s">
        <v>18</v>
      </c>
      <c r="G12" s="45">
        <v>116</v>
      </c>
      <c r="H12" s="46"/>
      <c r="I12" s="47">
        <f t="shared" si="1"/>
        <v>0</v>
      </c>
      <c r="J12" s="48" t="s">
        <v>25</v>
      </c>
    </row>
    <row r="13" spans="1:10" s="39" customFormat="1" ht="11.25" customHeight="1">
      <c r="A13" s="32">
        <v>25</v>
      </c>
      <c r="B13" s="40">
        <f t="shared" si="0"/>
        <v>5</v>
      </c>
      <c r="C13" s="41" t="s">
        <v>26</v>
      </c>
      <c r="D13" s="42"/>
      <c r="E13" s="43" t="s">
        <v>17</v>
      </c>
      <c r="F13" s="44" t="s">
        <v>18</v>
      </c>
      <c r="G13" s="45">
        <v>116</v>
      </c>
      <c r="H13" s="46"/>
      <c r="I13" s="47">
        <f t="shared" si="1"/>
        <v>0</v>
      </c>
      <c r="J13" s="48" t="s">
        <v>27</v>
      </c>
    </row>
    <row r="14" spans="1:10" s="39" customFormat="1" ht="11.25" customHeight="1">
      <c r="A14" s="32">
        <v>24</v>
      </c>
      <c r="B14" s="40">
        <f t="shared" si="0"/>
        <v>6</v>
      </c>
      <c r="C14" s="41" t="s">
        <v>28</v>
      </c>
      <c r="D14" s="42"/>
      <c r="E14" s="43" t="s">
        <v>17</v>
      </c>
      <c r="F14" s="44" t="s">
        <v>18</v>
      </c>
      <c r="G14" s="45">
        <v>98.4</v>
      </c>
      <c r="H14" s="46"/>
      <c r="I14" s="47">
        <f t="shared" si="1"/>
        <v>0</v>
      </c>
      <c r="J14" s="48" t="s">
        <v>29</v>
      </c>
    </row>
    <row r="15" spans="1:10" s="39" customFormat="1" ht="11.25" customHeight="1">
      <c r="A15" s="32">
        <v>23</v>
      </c>
      <c r="B15" s="40">
        <f>B14+1</f>
        <v>7</v>
      </c>
      <c r="C15" s="41" t="s">
        <v>30</v>
      </c>
      <c r="D15" s="42"/>
      <c r="E15" s="43" t="s">
        <v>17</v>
      </c>
      <c r="F15" s="44" t="s">
        <v>18</v>
      </c>
      <c r="G15" s="45">
        <v>116</v>
      </c>
      <c r="H15" s="46"/>
      <c r="I15" s="47">
        <f t="shared" si="1"/>
        <v>0</v>
      </c>
      <c r="J15" s="48" t="s">
        <v>31</v>
      </c>
    </row>
    <row r="16" spans="1:10" s="39" customFormat="1" ht="11.25" customHeight="1">
      <c r="A16" s="32">
        <v>17</v>
      </c>
      <c r="B16" s="40">
        <f>B15+1</f>
        <v>8</v>
      </c>
      <c r="C16" s="41" t="s">
        <v>32</v>
      </c>
      <c r="D16" s="42"/>
      <c r="E16" s="43" t="s">
        <v>17</v>
      </c>
      <c r="F16" s="44" t="s">
        <v>18</v>
      </c>
      <c r="G16" s="45">
        <v>181.60000000000002</v>
      </c>
      <c r="H16" s="46"/>
      <c r="I16" s="47">
        <f t="shared" si="1"/>
        <v>0</v>
      </c>
      <c r="J16" s="50" t="s">
        <v>33</v>
      </c>
    </row>
    <row r="17" spans="1:10" s="39" customFormat="1" ht="11.25" customHeight="1">
      <c r="A17" s="32">
        <v>22</v>
      </c>
      <c r="B17" s="40">
        <f t="shared" si="0"/>
        <v>9</v>
      </c>
      <c r="C17" s="41" t="s">
        <v>34</v>
      </c>
      <c r="D17" s="42"/>
      <c r="E17" s="43" t="s">
        <v>17</v>
      </c>
      <c r="F17" s="44" t="s">
        <v>18</v>
      </c>
      <c r="G17" s="45">
        <v>126.4</v>
      </c>
      <c r="H17" s="46"/>
      <c r="I17" s="47">
        <f t="shared" si="1"/>
        <v>0</v>
      </c>
      <c r="J17" s="50" t="s">
        <v>35</v>
      </c>
    </row>
    <row r="18" spans="1:10" s="39" customFormat="1" ht="11.25" customHeight="1">
      <c r="A18" s="32">
        <v>21</v>
      </c>
      <c r="B18" s="40">
        <f t="shared" si="0"/>
        <v>10</v>
      </c>
      <c r="C18" s="41" t="s">
        <v>36</v>
      </c>
      <c r="D18" s="42"/>
      <c r="E18" s="43" t="s">
        <v>17</v>
      </c>
      <c r="F18" s="44" t="s">
        <v>18</v>
      </c>
      <c r="G18" s="45">
        <v>126.4</v>
      </c>
      <c r="H18" s="46"/>
      <c r="I18" s="47">
        <f t="shared" si="1"/>
        <v>0</v>
      </c>
      <c r="J18" s="50" t="s">
        <v>37</v>
      </c>
    </row>
    <row r="19" spans="1:10" s="39" customFormat="1" ht="11.25" customHeight="1">
      <c r="A19" s="32">
        <v>28</v>
      </c>
      <c r="B19" s="40">
        <f>B18+1</f>
        <v>11</v>
      </c>
      <c r="C19" s="41" t="s">
        <v>38</v>
      </c>
      <c r="D19" s="42"/>
      <c r="E19" s="43" t="s">
        <v>17</v>
      </c>
      <c r="F19" s="44" t="s">
        <v>18</v>
      </c>
      <c r="G19" s="45">
        <v>98.4</v>
      </c>
      <c r="H19" s="46"/>
      <c r="I19" s="47">
        <f t="shared" si="1"/>
        <v>0</v>
      </c>
      <c r="J19" s="50" t="s">
        <v>39</v>
      </c>
    </row>
    <row r="20" spans="1:10" s="58" customFormat="1" ht="11.25" customHeight="1">
      <c r="A20" s="32"/>
      <c r="B20" s="51"/>
      <c r="C20" s="52" t="s">
        <v>40</v>
      </c>
      <c r="D20" s="52"/>
      <c r="E20" s="53"/>
      <c r="F20" s="54"/>
      <c r="G20" s="55"/>
      <c r="H20" s="56"/>
      <c r="I20" s="57"/>
      <c r="J20" s="48"/>
    </row>
    <row r="21" spans="1:10" s="58" customFormat="1" ht="11.25" customHeight="1">
      <c r="A21" s="32">
        <v>50</v>
      </c>
      <c r="B21" s="40">
        <f>B19+1</f>
        <v>12</v>
      </c>
      <c r="C21" s="41" t="s">
        <v>41</v>
      </c>
      <c r="D21" s="42"/>
      <c r="E21" s="43" t="s">
        <v>42</v>
      </c>
      <c r="F21" s="44" t="s">
        <v>43</v>
      </c>
      <c r="G21" s="45">
        <v>14.4</v>
      </c>
      <c r="H21" s="46"/>
      <c r="I21" s="47">
        <f>G21*H21</f>
        <v>0</v>
      </c>
      <c r="J21" s="48"/>
    </row>
    <row r="22" spans="1:10" s="58" customFormat="1" ht="11.25" customHeight="1">
      <c r="A22" s="32">
        <v>40</v>
      </c>
      <c r="B22" s="40">
        <f>B21+1</f>
        <v>13</v>
      </c>
      <c r="C22" s="41" t="s">
        <v>44</v>
      </c>
      <c r="D22" s="42"/>
      <c r="E22" s="43" t="s">
        <v>42</v>
      </c>
      <c r="F22" s="44" t="s">
        <v>43</v>
      </c>
      <c r="G22" s="45">
        <v>20.8</v>
      </c>
      <c r="H22" s="46"/>
      <c r="I22" s="47">
        <f aca="true" t="shared" si="2" ref="I22:I35">G22*H22</f>
        <v>0</v>
      </c>
      <c r="J22" s="48"/>
    </row>
    <row r="23" spans="1:10" s="58" customFormat="1" ht="11.25" customHeight="1">
      <c r="A23" s="32">
        <v>44</v>
      </c>
      <c r="B23" s="40">
        <f>B22+1</f>
        <v>14</v>
      </c>
      <c r="C23" s="41" t="s">
        <v>45</v>
      </c>
      <c r="D23" s="42"/>
      <c r="E23" s="43" t="s">
        <v>42</v>
      </c>
      <c r="F23" s="44" t="s">
        <v>43</v>
      </c>
      <c r="G23" s="45">
        <v>20.8</v>
      </c>
      <c r="H23" s="46"/>
      <c r="I23" s="47">
        <f t="shared" si="2"/>
        <v>0</v>
      </c>
      <c r="J23" s="48"/>
    </row>
    <row r="24" spans="1:10" s="58" customFormat="1" ht="11.25" customHeight="1">
      <c r="A24" s="32">
        <v>51</v>
      </c>
      <c r="B24" s="40">
        <f>B23+1</f>
        <v>15</v>
      </c>
      <c r="C24" s="41" t="s">
        <v>46</v>
      </c>
      <c r="D24" s="42"/>
      <c r="E24" s="43" t="s">
        <v>42</v>
      </c>
      <c r="F24" s="44" t="s">
        <v>43</v>
      </c>
      <c r="G24" s="45">
        <v>14.4</v>
      </c>
      <c r="H24" s="46"/>
      <c r="I24" s="47">
        <f>G24*H24</f>
        <v>0</v>
      </c>
      <c r="J24" s="48"/>
    </row>
    <row r="25" spans="1:10" s="58" customFormat="1" ht="11.25" customHeight="1">
      <c r="A25" s="32">
        <v>41</v>
      </c>
      <c r="B25" s="40">
        <f>B24+1</f>
        <v>16</v>
      </c>
      <c r="C25" s="41" t="s">
        <v>16</v>
      </c>
      <c r="D25" s="42"/>
      <c r="E25" s="43" t="s">
        <v>42</v>
      </c>
      <c r="F25" s="44" t="s">
        <v>43</v>
      </c>
      <c r="G25" s="45">
        <v>20.8</v>
      </c>
      <c r="H25" s="46"/>
      <c r="I25" s="47">
        <f t="shared" si="2"/>
        <v>0</v>
      </c>
      <c r="J25" s="48"/>
    </row>
    <row r="26" spans="1:10" s="58" customFormat="1" ht="11.25" customHeight="1">
      <c r="A26" s="32">
        <v>43</v>
      </c>
      <c r="B26" s="40">
        <f aca="true" t="shared" si="3" ref="B26:B35">B25+1</f>
        <v>17</v>
      </c>
      <c r="C26" s="41" t="s">
        <v>20</v>
      </c>
      <c r="D26" s="42"/>
      <c r="E26" s="43" t="s">
        <v>42</v>
      </c>
      <c r="F26" s="44" t="s">
        <v>43</v>
      </c>
      <c r="G26" s="45">
        <v>20.8</v>
      </c>
      <c r="H26" s="46"/>
      <c r="I26" s="47">
        <f t="shared" si="2"/>
        <v>0</v>
      </c>
      <c r="J26" s="48"/>
    </row>
    <row r="27" spans="1:10" s="58" customFormat="1" ht="11.25" customHeight="1">
      <c r="A27" s="32">
        <v>42</v>
      </c>
      <c r="B27" s="40">
        <f t="shared" si="3"/>
        <v>18</v>
      </c>
      <c r="C27" s="41" t="s">
        <v>22</v>
      </c>
      <c r="D27" s="42"/>
      <c r="E27" s="43" t="s">
        <v>42</v>
      </c>
      <c r="F27" s="44" t="s">
        <v>43</v>
      </c>
      <c r="G27" s="45">
        <v>14.4</v>
      </c>
      <c r="H27" s="46"/>
      <c r="I27" s="47">
        <f t="shared" si="2"/>
        <v>0</v>
      </c>
      <c r="J27" s="48"/>
    </row>
    <row r="28" spans="1:10" s="58" customFormat="1" ht="11.25" customHeight="1">
      <c r="A28" s="32">
        <v>36</v>
      </c>
      <c r="B28" s="40">
        <f t="shared" si="3"/>
        <v>19</v>
      </c>
      <c r="C28" s="41" t="s">
        <v>24</v>
      </c>
      <c r="D28" s="42"/>
      <c r="E28" s="43" t="s">
        <v>42</v>
      </c>
      <c r="F28" s="44" t="s">
        <v>43</v>
      </c>
      <c r="G28" s="45">
        <v>20.8</v>
      </c>
      <c r="H28" s="46"/>
      <c r="I28" s="47">
        <f t="shared" si="2"/>
        <v>0</v>
      </c>
      <c r="J28" s="48"/>
    </row>
    <row r="29" spans="1:10" s="58" customFormat="1" ht="11.25" customHeight="1">
      <c r="A29" s="32">
        <v>47</v>
      </c>
      <c r="B29" s="40">
        <f t="shared" si="3"/>
        <v>20</v>
      </c>
      <c r="C29" s="41" t="s">
        <v>47</v>
      </c>
      <c r="D29" s="42"/>
      <c r="E29" s="43" t="s">
        <v>42</v>
      </c>
      <c r="F29" s="44" t="s">
        <v>43</v>
      </c>
      <c r="G29" s="45">
        <v>14.4</v>
      </c>
      <c r="H29" s="46"/>
      <c r="I29" s="47">
        <f t="shared" si="2"/>
        <v>0</v>
      </c>
      <c r="J29" s="48"/>
    </row>
    <row r="30" spans="1:10" s="58" customFormat="1" ht="11.25" customHeight="1">
      <c r="A30" s="32">
        <v>53</v>
      </c>
      <c r="B30" s="40">
        <f t="shared" si="3"/>
        <v>21</v>
      </c>
      <c r="C30" s="41" t="s">
        <v>28</v>
      </c>
      <c r="D30" s="42"/>
      <c r="E30" s="43" t="s">
        <v>42</v>
      </c>
      <c r="F30" s="44" t="s">
        <v>43</v>
      </c>
      <c r="G30" s="45">
        <v>14.4</v>
      </c>
      <c r="H30" s="46"/>
      <c r="I30" s="47">
        <f t="shared" si="2"/>
        <v>0</v>
      </c>
      <c r="J30" s="48"/>
    </row>
    <row r="31" spans="1:10" s="58" customFormat="1" ht="11.25" customHeight="1">
      <c r="A31" s="32">
        <v>37</v>
      </c>
      <c r="B31" s="40">
        <f t="shared" si="3"/>
        <v>22</v>
      </c>
      <c r="C31" s="41" t="s">
        <v>48</v>
      </c>
      <c r="D31" s="42"/>
      <c r="E31" s="43" t="s">
        <v>42</v>
      </c>
      <c r="F31" s="44" t="s">
        <v>43</v>
      </c>
      <c r="G31" s="45">
        <v>14.4</v>
      </c>
      <c r="H31" s="46"/>
      <c r="I31" s="47">
        <f t="shared" si="2"/>
        <v>0</v>
      </c>
      <c r="J31" s="48"/>
    </row>
    <row r="32" spans="1:10" s="58" customFormat="1" ht="11.25" customHeight="1">
      <c r="A32" s="32">
        <v>35</v>
      </c>
      <c r="B32" s="40">
        <f t="shared" si="3"/>
        <v>23</v>
      </c>
      <c r="C32" s="41" t="s">
        <v>49</v>
      </c>
      <c r="D32" s="42"/>
      <c r="E32" s="43" t="s">
        <v>42</v>
      </c>
      <c r="F32" s="44" t="s">
        <v>43</v>
      </c>
      <c r="G32" s="45">
        <v>308</v>
      </c>
      <c r="H32" s="46"/>
      <c r="I32" s="47">
        <f t="shared" si="2"/>
        <v>0</v>
      </c>
      <c r="J32" s="48"/>
    </row>
    <row r="33" spans="1:10" s="58" customFormat="1" ht="11.25" customHeight="1">
      <c r="A33" s="32">
        <v>38</v>
      </c>
      <c r="B33" s="40">
        <f t="shared" si="3"/>
        <v>24</v>
      </c>
      <c r="C33" s="41" t="s">
        <v>34</v>
      </c>
      <c r="D33" s="42"/>
      <c r="E33" s="43" t="s">
        <v>42</v>
      </c>
      <c r="F33" s="44" t="s">
        <v>43</v>
      </c>
      <c r="G33" s="45">
        <v>20.8</v>
      </c>
      <c r="H33" s="46"/>
      <c r="I33" s="47">
        <f t="shared" si="2"/>
        <v>0</v>
      </c>
      <c r="J33" s="48"/>
    </row>
    <row r="34" spans="1:10" s="58" customFormat="1" ht="11.25" customHeight="1">
      <c r="A34" s="32">
        <v>48</v>
      </c>
      <c r="B34" s="40">
        <f t="shared" si="3"/>
        <v>25</v>
      </c>
      <c r="C34" s="41" t="s">
        <v>36</v>
      </c>
      <c r="D34" s="42"/>
      <c r="E34" s="43" t="s">
        <v>42</v>
      </c>
      <c r="F34" s="44" t="s">
        <v>43</v>
      </c>
      <c r="G34" s="45">
        <v>20.8</v>
      </c>
      <c r="H34" s="46"/>
      <c r="I34" s="47">
        <f t="shared" si="2"/>
        <v>0</v>
      </c>
      <c r="J34" s="48"/>
    </row>
    <row r="35" spans="1:10" s="58" customFormat="1" ht="11.25" customHeight="1">
      <c r="A35" s="32">
        <v>52</v>
      </c>
      <c r="B35" s="40">
        <f t="shared" si="3"/>
        <v>26</v>
      </c>
      <c r="C35" s="41" t="s">
        <v>38</v>
      </c>
      <c r="D35" s="42"/>
      <c r="E35" s="43" t="s">
        <v>42</v>
      </c>
      <c r="F35" s="44" t="s">
        <v>43</v>
      </c>
      <c r="G35" s="45">
        <v>14.4</v>
      </c>
      <c r="H35" s="46"/>
      <c r="I35" s="47">
        <f t="shared" si="2"/>
        <v>0</v>
      </c>
      <c r="J35" s="48"/>
    </row>
    <row r="36" spans="1:10" s="58" customFormat="1" ht="11.25" customHeight="1">
      <c r="A36" s="32"/>
      <c r="B36" s="51"/>
      <c r="C36" s="52" t="s">
        <v>50</v>
      </c>
      <c r="D36" s="52"/>
      <c r="E36" s="53"/>
      <c r="F36" s="54"/>
      <c r="G36" s="55"/>
      <c r="H36" s="56"/>
      <c r="I36" s="57"/>
      <c r="J36" s="48"/>
    </row>
    <row r="37" spans="1:10" s="58" customFormat="1" ht="11.25" customHeight="1">
      <c r="A37" s="32">
        <v>72</v>
      </c>
      <c r="B37" s="40">
        <f>B35+1</f>
        <v>27</v>
      </c>
      <c r="C37" s="41" t="s">
        <v>41</v>
      </c>
      <c r="D37" s="42"/>
      <c r="E37" s="43" t="s">
        <v>42</v>
      </c>
      <c r="F37" s="44" t="s">
        <v>51</v>
      </c>
      <c r="G37" s="45">
        <v>29.6</v>
      </c>
      <c r="H37" s="46"/>
      <c r="I37" s="47">
        <f aca="true" t="shared" si="4" ref="I37:I54">G37*H37</f>
        <v>0</v>
      </c>
      <c r="J37" s="48">
        <v>4820004562382</v>
      </c>
    </row>
    <row r="38" spans="1:10" s="58" customFormat="1" ht="11.25" customHeight="1">
      <c r="A38" s="32">
        <v>60</v>
      </c>
      <c r="B38" s="40">
        <f aca="true" t="shared" si="5" ref="B38:B54">B37+1</f>
        <v>28</v>
      </c>
      <c r="C38" s="41" t="s">
        <v>44</v>
      </c>
      <c r="D38" s="42"/>
      <c r="E38" s="43" t="s">
        <v>42</v>
      </c>
      <c r="F38" s="44" t="s">
        <v>51</v>
      </c>
      <c r="G38" s="45">
        <v>43.2</v>
      </c>
      <c r="H38" s="46"/>
      <c r="I38" s="47">
        <f t="shared" si="4"/>
        <v>0</v>
      </c>
      <c r="J38" s="48">
        <v>4820004562399</v>
      </c>
    </row>
    <row r="39" spans="1:10" s="58" customFormat="1" ht="11.25" customHeight="1">
      <c r="A39" s="32">
        <v>61</v>
      </c>
      <c r="B39" s="40">
        <f t="shared" si="5"/>
        <v>29</v>
      </c>
      <c r="C39" s="41" t="s">
        <v>45</v>
      </c>
      <c r="D39" s="42"/>
      <c r="E39" s="43" t="s">
        <v>42</v>
      </c>
      <c r="F39" s="44" t="s">
        <v>51</v>
      </c>
      <c r="G39" s="45">
        <v>57.6</v>
      </c>
      <c r="H39" s="46"/>
      <c r="I39" s="47">
        <f t="shared" si="4"/>
        <v>0</v>
      </c>
      <c r="J39" s="48">
        <v>4820004562405</v>
      </c>
    </row>
    <row r="40" spans="1:10" s="58" customFormat="1" ht="11.25" customHeight="1">
      <c r="A40" s="32">
        <v>56</v>
      </c>
      <c r="B40" s="40">
        <f t="shared" si="5"/>
        <v>30</v>
      </c>
      <c r="C40" s="41" t="s">
        <v>52</v>
      </c>
      <c r="D40" s="42"/>
      <c r="E40" s="43" t="s">
        <v>42</v>
      </c>
      <c r="F40" s="44" t="s">
        <v>51</v>
      </c>
      <c r="G40" s="45">
        <v>66.4</v>
      </c>
      <c r="H40" s="46"/>
      <c r="I40" s="47">
        <f t="shared" si="4"/>
        <v>0</v>
      </c>
      <c r="J40" s="48">
        <v>4820004562412</v>
      </c>
    </row>
    <row r="41" spans="1:10" s="58" customFormat="1" ht="11.25" customHeight="1">
      <c r="A41" s="32">
        <v>63</v>
      </c>
      <c r="B41" s="40">
        <f t="shared" si="5"/>
        <v>31</v>
      </c>
      <c r="C41" s="41" t="s">
        <v>16</v>
      </c>
      <c r="D41" s="42"/>
      <c r="E41" s="43" t="s">
        <v>42</v>
      </c>
      <c r="F41" s="44" t="s">
        <v>51</v>
      </c>
      <c r="G41" s="45">
        <v>43.2</v>
      </c>
      <c r="H41" s="46"/>
      <c r="I41" s="47">
        <f t="shared" si="4"/>
        <v>0</v>
      </c>
      <c r="J41" s="48">
        <v>4820004562313</v>
      </c>
    </row>
    <row r="42" spans="1:10" s="58" customFormat="1" ht="11.25" customHeight="1">
      <c r="A42" s="32">
        <v>65</v>
      </c>
      <c r="B42" s="40">
        <f t="shared" si="5"/>
        <v>32</v>
      </c>
      <c r="C42" s="41" t="s">
        <v>20</v>
      </c>
      <c r="D42" s="42"/>
      <c r="E42" s="43" t="s">
        <v>42</v>
      </c>
      <c r="F42" s="44" t="s">
        <v>51</v>
      </c>
      <c r="G42" s="45">
        <v>57.6</v>
      </c>
      <c r="H42" s="46"/>
      <c r="I42" s="47">
        <f t="shared" si="4"/>
        <v>0</v>
      </c>
      <c r="J42" s="48">
        <v>4820004562269</v>
      </c>
    </row>
    <row r="43" spans="1:10" s="58" customFormat="1" ht="11.25" customHeight="1">
      <c r="A43" s="32">
        <v>66</v>
      </c>
      <c r="B43" s="40">
        <f t="shared" si="5"/>
        <v>33</v>
      </c>
      <c r="C43" s="41" t="s">
        <v>22</v>
      </c>
      <c r="D43" s="42"/>
      <c r="E43" s="43" t="s">
        <v>42</v>
      </c>
      <c r="F43" s="44" t="s">
        <v>51</v>
      </c>
      <c r="G43" s="45">
        <v>29.6</v>
      </c>
      <c r="H43" s="46"/>
      <c r="I43" s="47">
        <f t="shared" si="4"/>
        <v>0</v>
      </c>
      <c r="J43" s="48">
        <v>4820004562368</v>
      </c>
    </row>
    <row r="44" spans="1:10" s="58" customFormat="1" ht="11.25" customHeight="1">
      <c r="A44" s="32">
        <v>59</v>
      </c>
      <c r="B44" s="40">
        <f t="shared" si="5"/>
        <v>34</v>
      </c>
      <c r="C44" s="41" t="s">
        <v>24</v>
      </c>
      <c r="D44" s="42"/>
      <c r="E44" s="43" t="s">
        <v>42</v>
      </c>
      <c r="F44" s="44" t="s">
        <v>51</v>
      </c>
      <c r="G44" s="45">
        <v>43.2</v>
      </c>
      <c r="H44" s="46"/>
      <c r="I44" s="47">
        <f t="shared" si="4"/>
        <v>0</v>
      </c>
      <c r="J44" s="48">
        <v>4820004562344</v>
      </c>
    </row>
    <row r="45" spans="1:10" s="58" customFormat="1" ht="11.25" customHeight="1">
      <c r="A45" s="32">
        <v>71</v>
      </c>
      <c r="B45" s="40">
        <f t="shared" si="5"/>
        <v>35</v>
      </c>
      <c r="C45" s="41" t="s">
        <v>26</v>
      </c>
      <c r="D45" s="42"/>
      <c r="E45" s="43" t="s">
        <v>42</v>
      </c>
      <c r="F45" s="44" t="s">
        <v>51</v>
      </c>
      <c r="G45" s="45">
        <v>43.2</v>
      </c>
      <c r="H45" s="46"/>
      <c r="I45" s="47">
        <f t="shared" si="4"/>
        <v>0</v>
      </c>
      <c r="J45" s="48">
        <v>4820004562290</v>
      </c>
    </row>
    <row r="46" spans="1:10" s="58" customFormat="1" ht="11.25" customHeight="1">
      <c r="A46" s="32">
        <v>58</v>
      </c>
      <c r="B46" s="40">
        <f t="shared" si="5"/>
        <v>36</v>
      </c>
      <c r="C46" s="41" t="s">
        <v>53</v>
      </c>
      <c r="D46" s="42"/>
      <c r="E46" s="43" t="s">
        <v>42</v>
      </c>
      <c r="F46" s="44" t="s">
        <v>51</v>
      </c>
      <c r="G46" s="45">
        <v>66.4</v>
      </c>
      <c r="H46" s="46"/>
      <c r="I46" s="47">
        <f t="shared" si="4"/>
        <v>0</v>
      </c>
      <c r="J46" s="48">
        <v>4820004562429</v>
      </c>
    </row>
    <row r="47" spans="1:10" s="58" customFormat="1" ht="11.25" customHeight="1">
      <c r="A47" s="32">
        <v>70</v>
      </c>
      <c r="B47" s="40">
        <f t="shared" si="5"/>
        <v>37</v>
      </c>
      <c r="C47" s="41" t="s">
        <v>28</v>
      </c>
      <c r="D47" s="42"/>
      <c r="E47" s="43" t="s">
        <v>42</v>
      </c>
      <c r="F47" s="44" t="s">
        <v>51</v>
      </c>
      <c r="G47" s="45">
        <v>29.6</v>
      </c>
      <c r="H47" s="46"/>
      <c r="I47" s="47">
        <f t="shared" si="4"/>
        <v>0</v>
      </c>
      <c r="J47" s="48">
        <v>4820004562283</v>
      </c>
    </row>
    <row r="48" spans="1:10" s="58" customFormat="1" ht="11.25" customHeight="1">
      <c r="A48" s="32">
        <v>62</v>
      </c>
      <c r="B48" s="40">
        <f t="shared" si="5"/>
        <v>38</v>
      </c>
      <c r="C48" s="41" t="s">
        <v>30</v>
      </c>
      <c r="D48" s="42"/>
      <c r="E48" s="43" t="s">
        <v>42</v>
      </c>
      <c r="F48" s="44" t="s">
        <v>51</v>
      </c>
      <c r="G48" s="45">
        <v>43.2</v>
      </c>
      <c r="H48" s="46"/>
      <c r="I48" s="47">
        <f t="shared" si="4"/>
        <v>0</v>
      </c>
      <c r="J48" s="48">
        <v>4820004562306</v>
      </c>
    </row>
    <row r="49" spans="1:10" s="58" customFormat="1" ht="11.25" customHeight="1">
      <c r="A49" s="32">
        <v>55</v>
      </c>
      <c r="B49" s="40">
        <f t="shared" si="5"/>
        <v>39</v>
      </c>
      <c r="C49" s="41" t="s">
        <v>49</v>
      </c>
      <c r="D49" s="42"/>
      <c r="E49" s="43" t="s">
        <v>42</v>
      </c>
      <c r="F49" s="44" t="s">
        <v>51</v>
      </c>
      <c r="G49" s="45">
        <v>770.4000000000001</v>
      </c>
      <c r="H49" s="46"/>
      <c r="I49" s="47">
        <f t="shared" si="4"/>
        <v>0</v>
      </c>
      <c r="J49" s="48">
        <v>4820004562252</v>
      </c>
    </row>
    <row r="50" spans="1:10" s="58" customFormat="1" ht="11.25" customHeight="1">
      <c r="A50" s="32">
        <v>57</v>
      </c>
      <c r="B50" s="40">
        <f t="shared" si="5"/>
        <v>40</v>
      </c>
      <c r="C50" s="41" t="s">
        <v>32</v>
      </c>
      <c r="D50" s="42"/>
      <c r="E50" s="43" t="s">
        <v>42</v>
      </c>
      <c r="F50" s="44" t="s">
        <v>51</v>
      </c>
      <c r="G50" s="45">
        <v>66.4</v>
      </c>
      <c r="H50" s="46"/>
      <c r="I50" s="47">
        <f t="shared" si="4"/>
        <v>0</v>
      </c>
      <c r="J50" s="48">
        <v>4820004562351</v>
      </c>
    </row>
    <row r="51" spans="1:10" s="58" customFormat="1" ht="11.25" customHeight="1">
      <c r="A51" s="32">
        <v>69</v>
      </c>
      <c r="B51" s="40">
        <f t="shared" si="5"/>
        <v>41</v>
      </c>
      <c r="C51" s="41" t="s">
        <v>54</v>
      </c>
      <c r="D51" s="42"/>
      <c r="E51" s="43" t="s">
        <v>42</v>
      </c>
      <c r="F51" s="44" t="s">
        <v>51</v>
      </c>
      <c r="G51" s="45">
        <v>29.6</v>
      </c>
      <c r="H51" s="46"/>
      <c r="I51" s="47">
        <f t="shared" si="4"/>
        <v>0</v>
      </c>
      <c r="J51" s="48"/>
    </row>
    <row r="52" spans="1:10" s="58" customFormat="1" ht="11.25" customHeight="1">
      <c r="A52" s="32">
        <v>64</v>
      </c>
      <c r="B52" s="40">
        <f t="shared" si="5"/>
        <v>42</v>
      </c>
      <c r="C52" s="41" t="s">
        <v>34</v>
      </c>
      <c r="D52" s="42"/>
      <c r="E52" s="43" t="s">
        <v>42</v>
      </c>
      <c r="F52" s="44" t="s">
        <v>51</v>
      </c>
      <c r="G52" s="45">
        <v>43.2</v>
      </c>
      <c r="H52" s="46"/>
      <c r="I52" s="47">
        <f t="shared" si="4"/>
        <v>0</v>
      </c>
      <c r="J52" s="48">
        <v>4820004562337</v>
      </c>
    </row>
    <row r="53" spans="1:10" s="58" customFormat="1" ht="11.25" customHeight="1">
      <c r="A53" s="32">
        <v>68</v>
      </c>
      <c r="B53" s="40">
        <f t="shared" si="5"/>
        <v>43</v>
      </c>
      <c r="C53" s="41" t="s">
        <v>36</v>
      </c>
      <c r="D53" s="42"/>
      <c r="E53" s="43" t="s">
        <v>42</v>
      </c>
      <c r="F53" s="44" t="s">
        <v>51</v>
      </c>
      <c r="G53" s="45">
        <v>57.6</v>
      </c>
      <c r="H53" s="46"/>
      <c r="I53" s="47">
        <f t="shared" si="4"/>
        <v>0</v>
      </c>
      <c r="J53" s="48">
        <v>4820004562276</v>
      </c>
    </row>
    <row r="54" spans="1:10" s="39" customFormat="1" ht="11.25" customHeight="1">
      <c r="A54" s="32">
        <v>67</v>
      </c>
      <c r="B54" s="40">
        <f t="shared" si="5"/>
        <v>44</v>
      </c>
      <c r="C54" s="41" t="s">
        <v>38</v>
      </c>
      <c r="D54" s="42"/>
      <c r="E54" s="43" t="s">
        <v>42</v>
      </c>
      <c r="F54" s="44" t="s">
        <v>51</v>
      </c>
      <c r="G54" s="45">
        <v>43.2</v>
      </c>
      <c r="H54" s="46"/>
      <c r="I54" s="47">
        <f t="shared" si="4"/>
        <v>0</v>
      </c>
      <c r="J54" s="48">
        <v>4820004562320</v>
      </c>
    </row>
    <row r="55" spans="1:10" s="58" customFormat="1" ht="11.25" customHeight="1">
      <c r="A55" s="32"/>
      <c r="B55" s="51"/>
      <c r="C55" s="52" t="s">
        <v>55</v>
      </c>
      <c r="D55" s="52"/>
      <c r="E55" s="53"/>
      <c r="F55" s="54"/>
      <c r="G55" s="55"/>
      <c r="H55" s="56"/>
      <c r="I55" s="57"/>
      <c r="J55" s="48"/>
    </row>
    <row r="56" spans="1:10" s="58" customFormat="1" ht="24.75" customHeight="1">
      <c r="A56" s="32">
        <v>80</v>
      </c>
      <c r="B56" s="40">
        <f>B54+1</f>
        <v>45</v>
      </c>
      <c r="C56" s="59" t="s">
        <v>56</v>
      </c>
      <c r="D56" s="60"/>
      <c r="E56" s="43" t="s">
        <v>42</v>
      </c>
      <c r="F56" s="44" t="s">
        <v>57</v>
      </c>
      <c r="G56" s="45">
        <v>88</v>
      </c>
      <c r="H56" s="46"/>
      <c r="I56" s="47">
        <f aca="true" t="shared" si="6" ref="I56:I64">G56*H56</f>
        <v>0</v>
      </c>
      <c r="J56" s="48" t="s">
        <v>58</v>
      </c>
    </row>
    <row r="57" spans="1:10" s="58" customFormat="1" ht="24.75" customHeight="1">
      <c r="A57" s="32">
        <v>82</v>
      </c>
      <c r="B57" s="40">
        <f>B56+1</f>
        <v>46</v>
      </c>
      <c r="C57" s="59" t="s">
        <v>59</v>
      </c>
      <c r="D57" s="60"/>
      <c r="E57" s="43" t="s">
        <v>42</v>
      </c>
      <c r="F57" s="44" t="s">
        <v>57</v>
      </c>
      <c r="G57" s="45">
        <v>88</v>
      </c>
      <c r="H57" s="46"/>
      <c r="I57" s="47">
        <f t="shared" si="6"/>
        <v>0</v>
      </c>
      <c r="J57" s="48" t="s">
        <v>60</v>
      </c>
    </row>
    <row r="58" spans="1:10" s="58" customFormat="1" ht="24.75" customHeight="1">
      <c r="A58" s="32">
        <v>77</v>
      </c>
      <c r="B58" s="40">
        <f aca="true" t="shared" si="7" ref="B58:B63">B57+1</f>
        <v>47</v>
      </c>
      <c r="C58" s="59" t="s">
        <v>61</v>
      </c>
      <c r="D58" s="60"/>
      <c r="E58" s="43" t="s">
        <v>42</v>
      </c>
      <c r="F58" s="44" t="s">
        <v>57</v>
      </c>
      <c r="G58" s="45">
        <v>336</v>
      </c>
      <c r="H58" s="46"/>
      <c r="I58" s="47">
        <f t="shared" si="6"/>
        <v>0</v>
      </c>
      <c r="J58" s="48" t="s">
        <v>62</v>
      </c>
    </row>
    <row r="59" spans="1:10" s="58" customFormat="1" ht="24.75" customHeight="1">
      <c r="A59" s="32">
        <v>76</v>
      </c>
      <c r="B59" s="40">
        <f t="shared" si="7"/>
        <v>48</v>
      </c>
      <c r="C59" s="59" t="s">
        <v>63</v>
      </c>
      <c r="D59" s="60"/>
      <c r="E59" s="43" t="s">
        <v>42</v>
      </c>
      <c r="F59" s="44" t="s">
        <v>57</v>
      </c>
      <c r="G59" s="45">
        <v>336</v>
      </c>
      <c r="H59" s="46"/>
      <c r="I59" s="47">
        <f t="shared" si="6"/>
        <v>0</v>
      </c>
      <c r="J59" s="48" t="s">
        <v>64</v>
      </c>
    </row>
    <row r="60" spans="1:10" s="58" customFormat="1" ht="24.75" customHeight="1">
      <c r="A60" s="32">
        <v>75</v>
      </c>
      <c r="B60" s="40">
        <f t="shared" si="7"/>
        <v>49</v>
      </c>
      <c r="C60" s="59" t="s">
        <v>65</v>
      </c>
      <c r="D60" s="60"/>
      <c r="E60" s="43" t="s">
        <v>42</v>
      </c>
      <c r="F60" s="44" t="s">
        <v>57</v>
      </c>
      <c r="G60" s="45">
        <v>230.4</v>
      </c>
      <c r="H60" s="46"/>
      <c r="I60" s="47">
        <f t="shared" si="6"/>
        <v>0</v>
      </c>
      <c r="J60" s="48" t="s">
        <v>66</v>
      </c>
    </row>
    <row r="61" spans="1:10" s="58" customFormat="1" ht="24.75" customHeight="1">
      <c r="A61" s="32">
        <v>78</v>
      </c>
      <c r="B61" s="40">
        <f t="shared" si="7"/>
        <v>50</v>
      </c>
      <c r="C61" s="59" t="s">
        <v>67</v>
      </c>
      <c r="D61" s="60"/>
      <c r="E61" s="43" t="s">
        <v>42</v>
      </c>
      <c r="F61" s="44" t="s">
        <v>57</v>
      </c>
      <c r="G61" s="45">
        <v>230.4</v>
      </c>
      <c r="H61" s="46"/>
      <c r="I61" s="47">
        <f t="shared" si="6"/>
        <v>0</v>
      </c>
      <c r="J61" s="48" t="s">
        <v>68</v>
      </c>
    </row>
    <row r="62" spans="1:10" s="58" customFormat="1" ht="24.75" customHeight="1">
      <c r="A62" s="32">
        <v>81</v>
      </c>
      <c r="B62" s="40">
        <f t="shared" si="7"/>
        <v>51</v>
      </c>
      <c r="C62" s="59" t="s">
        <v>69</v>
      </c>
      <c r="D62" s="60"/>
      <c r="E62" s="43" t="s">
        <v>42</v>
      </c>
      <c r="F62" s="44" t="s">
        <v>57</v>
      </c>
      <c r="G62" s="45">
        <v>90.4</v>
      </c>
      <c r="H62" s="46"/>
      <c r="I62" s="47">
        <f t="shared" si="6"/>
        <v>0</v>
      </c>
      <c r="J62" s="48" t="s">
        <v>70</v>
      </c>
    </row>
    <row r="63" spans="1:10" s="58" customFormat="1" ht="24.75" customHeight="1">
      <c r="A63" s="32">
        <v>79</v>
      </c>
      <c r="B63" s="40">
        <f t="shared" si="7"/>
        <v>52</v>
      </c>
      <c r="C63" s="59" t="s">
        <v>71</v>
      </c>
      <c r="D63" s="60"/>
      <c r="E63" s="43" t="s">
        <v>42</v>
      </c>
      <c r="F63" s="44" t="s">
        <v>57</v>
      </c>
      <c r="G63" s="45">
        <v>90.4</v>
      </c>
      <c r="H63" s="46"/>
      <c r="I63" s="47">
        <f t="shared" si="6"/>
        <v>0</v>
      </c>
      <c r="J63" s="48" t="s">
        <v>72</v>
      </c>
    </row>
    <row r="64" spans="1:10" s="58" customFormat="1" ht="37.5" customHeight="1">
      <c r="A64" s="32">
        <v>74</v>
      </c>
      <c r="B64" s="40">
        <f>B63+1</f>
        <v>53</v>
      </c>
      <c r="C64" s="59" t="s">
        <v>73</v>
      </c>
      <c r="D64" s="60"/>
      <c r="E64" s="43" t="s">
        <v>42</v>
      </c>
      <c r="F64" s="44" t="s">
        <v>57</v>
      </c>
      <c r="G64" s="45">
        <v>374.40000000000003</v>
      </c>
      <c r="H64" s="46"/>
      <c r="I64" s="47">
        <f t="shared" si="6"/>
        <v>0</v>
      </c>
      <c r="J64" s="48" t="s">
        <v>74</v>
      </c>
    </row>
    <row r="65" spans="1:10" s="39" customFormat="1" ht="11.25" customHeight="1">
      <c r="A65" s="32"/>
      <c r="B65" s="51"/>
      <c r="C65" s="52" t="s">
        <v>75</v>
      </c>
      <c r="D65" s="52"/>
      <c r="E65" s="53"/>
      <c r="F65" s="54"/>
      <c r="G65" s="55"/>
      <c r="H65" s="56"/>
      <c r="I65" s="57"/>
      <c r="J65" s="48"/>
    </row>
    <row r="66" spans="1:10" s="39" customFormat="1" ht="38.25" customHeight="1">
      <c r="A66" s="32">
        <v>98</v>
      </c>
      <c r="B66" s="40">
        <f>B64+1</f>
        <v>54</v>
      </c>
      <c r="C66" s="59" t="s">
        <v>76</v>
      </c>
      <c r="D66" s="60"/>
      <c r="E66" s="43" t="s">
        <v>42</v>
      </c>
      <c r="F66" s="44" t="s">
        <v>77</v>
      </c>
      <c r="G66" s="45">
        <v>173.60000000000002</v>
      </c>
      <c r="H66" s="46"/>
      <c r="I66" s="47">
        <f>G66*H66</f>
        <v>0</v>
      </c>
      <c r="J66" s="48"/>
    </row>
    <row r="67" spans="1:10" s="39" customFormat="1" ht="38.25" customHeight="1">
      <c r="A67" s="32">
        <v>97</v>
      </c>
      <c r="B67" s="40">
        <f>B66+1</f>
        <v>55</v>
      </c>
      <c r="C67" s="59" t="s">
        <v>78</v>
      </c>
      <c r="D67" s="60"/>
      <c r="E67" s="43" t="s">
        <v>42</v>
      </c>
      <c r="F67" s="44" t="s">
        <v>77</v>
      </c>
      <c r="G67" s="45">
        <v>173.60000000000002</v>
      </c>
      <c r="H67" s="46"/>
      <c r="I67" s="47">
        <f>G67*H67</f>
        <v>0</v>
      </c>
      <c r="J67" s="48"/>
    </row>
    <row r="68" spans="1:10" s="39" customFormat="1" ht="38.25" customHeight="1">
      <c r="A68" s="32">
        <v>99</v>
      </c>
      <c r="B68" s="40">
        <f>B67+1</f>
        <v>56</v>
      </c>
      <c r="C68" s="59" t="s">
        <v>79</v>
      </c>
      <c r="D68" s="60"/>
      <c r="E68" s="43" t="s">
        <v>42</v>
      </c>
      <c r="F68" s="44" t="s">
        <v>77</v>
      </c>
      <c r="G68" s="45">
        <v>173.60000000000002</v>
      </c>
      <c r="H68" s="46"/>
      <c r="I68" s="47">
        <f>G68*H68</f>
        <v>0</v>
      </c>
      <c r="J68" s="48"/>
    </row>
    <row r="69" spans="1:10" s="39" customFormat="1" ht="38.25" customHeight="1">
      <c r="A69" s="32"/>
      <c r="B69" s="40">
        <f>B68+1</f>
        <v>57</v>
      </c>
      <c r="C69" s="59" t="s">
        <v>80</v>
      </c>
      <c r="D69" s="61"/>
      <c r="E69" s="43" t="s">
        <v>42</v>
      </c>
      <c r="F69" s="44" t="s">
        <v>77</v>
      </c>
      <c r="G69" s="45">
        <v>173.60000000000002</v>
      </c>
      <c r="H69" s="46"/>
      <c r="I69" s="47">
        <f>G69*H69</f>
        <v>0</v>
      </c>
      <c r="J69" s="48"/>
    </row>
    <row r="70" spans="1:10" s="39" customFormat="1" ht="36.75" customHeight="1">
      <c r="A70" s="32">
        <v>100</v>
      </c>
      <c r="B70" s="40">
        <f>B69+1</f>
        <v>58</v>
      </c>
      <c r="C70" s="59" t="s">
        <v>81</v>
      </c>
      <c r="D70" s="60"/>
      <c r="E70" s="43" t="s">
        <v>42</v>
      </c>
      <c r="F70" s="44" t="s">
        <v>77</v>
      </c>
      <c r="G70" s="45">
        <v>173.60000000000002</v>
      </c>
      <c r="H70" s="46"/>
      <c r="I70" s="47">
        <f>G70*H70</f>
        <v>0</v>
      </c>
      <c r="J70" s="48"/>
    </row>
    <row r="71" spans="1:10" s="39" customFormat="1" ht="11.25" customHeight="1">
      <c r="A71" s="32"/>
      <c r="B71" s="51"/>
      <c r="C71" s="52" t="s">
        <v>82</v>
      </c>
      <c r="D71" s="52"/>
      <c r="E71" s="53"/>
      <c r="F71" s="54"/>
      <c r="G71" s="55"/>
      <c r="H71" s="56"/>
      <c r="I71" s="57"/>
      <c r="J71" s="48"/>
    </row>
    <row r="72" spans="1:10" s="39" customFormat="1" ht="37.5" customHeight="1">
      <c r="A72" s="32">
        <v>111</v>
      </c>
      <c r="B72" s="40">
        <f>B70+1</f>
        <v>59</v>
      </c>
      <c r="C72" s="59" t="s">
        <v>83</v>
      </c>
      <c r="D72" s="60"/>
      <c r="E72" s="43" t="s">
        <v>42</v>
      </c>
      <c r="F72" s="44" t="s">
        <v>51</v>
      </c>
      <c r="G72" s="45">
        <v>63.2</v>
      </c>
      <c r="H72" s="46"/>
      <c r="I72" s="47">
        <f aca="true" t="shared" si="8" ref="I72:I79">G72*H72</f>
        <v>0</v>
      </c>
      <c r="J72" s="48">
        <v>4820004562498</v>
      </c>
    </row>
    <row r="73" spans="1:10" s="39" customFormat="1" ht="24.75" customHeight="1">
      <c r="A73" s="32">
        <v>106</v>
      </c>
      <c r="B73" s="40">
        <f aca="true" t="shared" si="9" ref="B73:B79">B72+1</f>
        <v>60</v>
      </c>
      <c r="C73" s="59" t="s">
        <v>84</v>
      </c>
      <c r="D73" s="60"/>
      <c r="E73" s="43" t="s">
        <v>42</v>
      </c>
      <c r="F73" s="44" t="s">
        <v>51</v>
      </c>
      <c r="G73" s="45">
        <v>64.8</v>
      </c>
      <c r="H73" s="46"/>
      <c r="I73" s="47">
        <f t="shared" si="8"/>
        <v>0</v>
      </c>
      <c r="J73" s="48">
        <v>4820004562467</v>
      </c>
    </row>
    <row r="74" spans="1:10" s="39" customFormat="1" ht="38.25" customHeight="1">
      <c r="A74" s="32">
        <v>104</v>
      </c>
      <c r="B74" s="40">
        <f t="shared" si="9"/>
        <v>61</v>
      </c>
      <c r="C74" s="59" t="s">
        <v>85</v>
      </c>
      <c r="D74" s="60"/>
      <c r="E74" s="43" t="s">
        <v>42</v>
      </c>
      <c r="F74" s="44" t="s">
        <v>51</v>
      </c>
      <c r="G74" s="45">
        <v>64.8</v>
      </c>
      <c r="H74" s="46"/>
      <c r="I74" s="47">
        <f>G74*H74</f>
        <v>0</v>
      </c>
      <c r="J74" s="48"/>
    </row>
    <row r="75" spans="1:10" s="39" customFormat="1" ht="38.25" customHeight="1">
      <c r="A75" s="32">
        <v>105</v>
      </c>
      <c r="B75" s="40">
        <f t="shared" si="9"/>
        <v>62</v>
      </c>
      <c r="C75" s="59" t="s">
        <v>86</v>
      </c>
      <c r="D75" s="60"/>
      <c r="E75" s="43" t="s">
        <v>42</v>
      </c>
      <c r="F75" s="44" t="s">
        <v>51</v>
      </c>
      <c r="G75" s="45">
        <v>64.8</v>
      </c>
      <c r="H75" s="46"/>
      <c r="I75" s="47">
        <f>G75*H75</f>
        <v>0</v>
      </c>
      <c r="J75" s="48"/>
    </row>
    <row r="76" spans="1:10" s="39" customFormat="1" ht="30.75" customHeight="1">
      <c r="A76" s="32">
        <v>109</v>
      </c>
      <c r="B76" s="40">
        <f t="shared" si="9"/>
        <v>63</v>
      </c>
      <c r="C76" s="59" t="s">
        <v>87</v>
      </c>
      <c r="D76" s="60"/>
      <c r="E76" s="43" t="s">
        <v>42</v>
      </c>
      <c r="F76" s="44" t="s">
        <v>51</v>
      </c>
      <c r="G76" s="45">
        <v>64.8</v>
      </c>
      <c r="H76" s="46"/>
      <c r="I76" s="47">
        <f t="shared" si="8"/>
        <v>0</v>
      </c>
      <c r="J76" s="48">
        <v>4820004562474</v>
      </c>
    </row>
    <row r="77" spans="1:10" s="39" customFormat="1" ht="37.5" customHeight="1">
      <c r="A77" s="32">
        <v>108</v>
      </c>
      <c r="B77" s="40">
        <f t="shared" si="9"/>
        <v>64</v>
      </c>
      <c r="C77" s="59" t="s">
        <v>88</v>
      </c>
      <c r="D77" s="60"/>
      <c r="E77" s="43" t="s">
        <v>42</v>
      </c>
      <c r="F77" s="44" t="s">
        <v>51</v>
      </c>
      <c r="G77" s="45">
        <v>64.8</v>
      </c>
      <c r="H77" s="46"/>
      <c r="I77" s="47">
        <f t="shared" si="8"/>
        <v>0</v>
      </c>
      <c r="J77" s="48">
        <v>4820004562443</v>
      </c>
    </row>
    <row r="78" spans="1:10" s="39" customFormat="1" ht="24.75" customHeight="1">
      <c r="A78" s="32">
        <v>110</v>
      </c>
      <c r="B78" s="40">
        <f t="shared" si="9"/>
        <v>65</v>
      </c>
      <c r="C78" s="59" t="s">
        <v>89</v>
      </c>
      <c r="D78" s="60"/>
      <c r="E78" s="43" t="s">
        <v>42</v>
      </c>
      <c r="F78" s="44" t="s">
        <v>51</v>
      </c>
      <c r="G78" s="45">
        <v>64.8</v>
      </c>
      <c r="H78" s="46"/>
      <c r="I78" s="47">
        <f t="shared" si="8"/>
        <v>0</v>
      </c>
      <c r="J78" s="48">
        <v>4820004562511</v>
      </c>
    </row>
    <row r="79" spans="1:10" s="39" customFormat="1" ht="37.5" customHeight="1">
      <c r="A79" s="32">
        <v>107</v>
      </c>
      <c r="B79" s="40">
        <f t="shared" si="9"/>
        <v>66</v>
      </c>
      <c r="C79" s="59" t="s">
        <v>90</v>
      </c>
      <c r="D79" s="60"/>
      <c r="E79" s="43" t="s">
        <v>42</v>
      </c>
      <c r="F79" s="44" t="s">
        <v>51</v>
      </c>
      <c r="G79" s="45">
        <v>64.8</v>
      </c>
      <c r="H79" s="46"/>
      <c r="I79" s="47">
        <f t="shared" si="8"/>
        <v>0</v>
      </c>
      <c r="J79" s="48"/>
    </row>
    <row r="80" spans="1:10" s="39" customFormat="1" ht="12" customHeight="1">
      <c r="A80" s="32"/>
      <c r="B80" s="51"/>
      <c r="C80" s="52" t="s">
        <v>91</v>
      </c>
      <c r="D80" s="52"/>
      <c r="E80" s="53"/>
      <c r="F80" s="54"/>
      <c r="G80" s="55"/>
      <c r="H80" s="56"/>
      <c r="I80" s="57"/>
      <c r="J80" s="48">
        <v>4820004562535</v>
      </c>
    </row>
    <row r="81" spans="1:10" s="39" customFormat="1" ht="51" customHeight="1">
      <c r="A81" s="32">
        <v>116</v>
      </c>
      <c r="B81" s="40">
        <f>B79+1</f>
        <v>67</v>
      </c>
      <c r="C81" s="59" t="s">
        <v>92</v>
      </c>
      <c r="D81" s="60"/>
      <c r="E81" s="43" t="s">
        <v>42</v>
      </c>
      <c r="F81" s="44" t="s">
        <v>93</v>
      </c>
      <c r="G81" s="45">
        <v>88</v>
      </c>
      <c r="H81" s="46"/>
      <c r="I81" s="47">
        <f>G81*H81</f>
        <v>0</v>
      </c>
      <c r="J81" s="48">
        <v>4820004562542</v>
      </c>
    </row>
    <row r="82" spans="1:10" s="39" customFormat="1" ht="53.25" customHeight="1">
      <c r="A82" s="32">
        <v>117</v>
      </c>
      <c r="B82" s="40">
        <f>B81+1</f>
        <v>68</v>
      </c>
      <c r="C82" s="59" t="s">
        <v>94</v>
      </c>
      <c r="D82" s="60"/>
      <c r="E82" s="43" t="s">
        <v>42</v>
      </c>
      <c r="F82" s="44" t="s">
        <v>93</v>
      </c>
      <c r="G82" s="45">
        <v>88</v>
      </c>
      <c r="H82" s="46"/>
      <c r="I82" s="47">
        <f>G82*H82</f>
        <v>0</v>
      </c>
      <c r="J82" s="48">
        <v>4820004562559</v>
      </c>
    </row>
    <row r="83" spans="1:10" s="39" customFormat="1" ht="53.25" customHeight="1">
      <c r="A83" s="32"/>
      <c r="B83" s="40">
        <f>B82+1</f>
        <v>69</v>
      </c>
      <c r="C83" s="59" t="s">
        <v>95</v>
      </c>
      <c r="D83" s="61"/>
      <c r="E83" s="43" t="s">
        <v>42</v>
      </c>
      <c r="F83" s="44" t="s">
        <v>93</v>
      </c>
      <c r="G83" s="45">
        <v>88</v>
      </c>
      <c r="H83" s="46"/>
      <c r="I83" s="47">
        <f>G83*H83</f>
        <v>0</v>
      </c>
      <c r="J83" s="48"/>
    </row>
    <row r="84" spans="1:10" s="39" customFormat="1" ht="52.5" customHeight="1">
      <c r="A84" s="32">
        <v>118</v>
      </c>
      <c r="B84" s="40">
        <f>B83+1</f>
        <v>70</v>
      </c>
      <c r="C84" s="59" t="s">
        <v>96</v>
      </c>
      <c r="D84" s="60"/>
      <c r="E84" s="43" t="s">
        <v>42</v>
      </c>
      <c r="F84" s="44" t="s">
        <v>93</v>
      </c>
      <c r="G84" s="45">
        <v>88</v>
      </c>
      <c r="H84" s="46"/>
      <c r="I84" s="47">
        <f>G84*H84</f>
        <v>0</v>
      </c>
      <c r="J84" s="48"/>
    </row>
    <row r="85" spans="1:10" s="58" customFormat="1" ht="11.25" customHeight="1">
      <c r="A85" s="32"/>
      <c r="B85" s="62"/>
      <c r="C85" s="63" t="s">
        <v>97</v>
      </c>
      <c r="D85" s="63"/>
      <c r="E85" s="64"/>
      <c r="F85" s="65"/>
      <c r="G85" s="66"/>
      <c r="H85" s="67"/>
      <c r="I85" s="68"/>
      <c r="J85" s="48"/>
    </row>
    <row r="86" spans="1:10" s="58" customFormat="1" ht="11.25" customHeight="1">
      <c r="A86" s="32"/>
      <c r="B86" s="69"/>
      <c r="C86" s="70" t="s">
        <v>98</v>
      </c>
      <c r="D86" s="70"/>
      <c r="E86" s="71"/>
      <c r="F86" s="72"/>
      <c r="G86" s="73"/>
      <c r="H86" s="74"/>
      <c r="I86" s="75"/>
      <c r="J86" s="48" t="s">
        <v>99</v>
      </c>
    </row>
    <row r="87" spans="1:10" s="58" customFormat="1" ht="11.25" customHeight="1">
      <c r="A87" s="32">
        <v>123</v>
      </c>
      <c r="B87" s="40">
        <f>B84+1</f>
        <v>71</v>
      </c>
      <c r="C87" s="76" t="s">
        <v>100</v>
      </c>
      <c r="D87" s="77"/>
      <c r="E87" s="43" t="s">
        <v>101</v>
      </c>
      <c r="F87" s="44" t="s">
        <v>102</v>
      </c>
      <c r="G87" s="45">
        <v>155.20000000000002</v>
      </c>
      <c r="H87" s="46"/>
      <c r="I87" s="47">
        <f aca="true" t="shared" si="10" ref="I87:I100">G87*H87</f>
        <v>0</v>
      </c>
      <c r="J87" s="48" t="s">
        <v>103</v>
      </c>
    </row>
    <row r="88" spans="1:10" s="58" customFormat="1" ht="11.25" customHeight="1">
      <c r="A88" s="32">
        <v>124</v>
      </c>
      <c r="B88" s="40">
        <f aca="true" t="shared" si="11" ref="B88:B98">B87+1</f>
        <v>72</v>
      </c>
      <c r="C88" s="78"/>
      <c r="D88" s="79"/>
      <c r="E88" s="80" t="s">
        <v>101</v>
      </c>
      <c r="F88" s="44" t="s">
        <v>104</v>
      </c>
      <c r="G88" s="45">
        <v>105.60000000000001</v>
      </c>
      <c r="H88" s="46"/>
      <c r="I88" s="47">
        <f t="shared" si="10"/>
        <v>0</v>
      </c>
      <c r="J88" s="48">
        <v>4820004560852</v>
      </c>
    </row>
    <row r="89" spans="1:10" s="58" customFormat="1" ht="11.25" customHeight="1">
      <c r="A89" s="32">
        <v>125</v>
      </c>
      <c r="B89" s="40">
        <f t="shared" si="11"/>
        <v>73</v>
      </c>
      <c r="C89" s="81"/>
      <c r="D89" s="82"/>
      <c r="E89" s="80" t="s">
        <v>101</v>
      </c>
      <c r="F89" s="44" t="s">
        <v>105</v>
      </c>
      <c r="G89" s="45">
        <v>56.800000000000004</v>
      </c>
      <c r="H89" s="46"/>
      <c r="I89" s="47">
        <f t="shared" si="10"/>
        <v>0</v>
      </c>
      <c r="J89" s="48"/>
    </row>
    <row r="90" spans="1:10" s="58" customFormat="1" ht="21">
      <c r="A90" s="32">
        <v>127</v>
      </c>
      <c r="B90" s="40">
        <f>B89+1</f>
        <v>74</v>
      </c>
      <c r="C90" s="83" t="s">
        <v>106</v>
      </c>
      <c r="D90" s="84"/>
      <c r="E90" s="80" t="s">
        <v>101</v>
      </c>
      <c r="F90" s="44" t="s">
        <v>105</v>
      </c>
      <c r="G90" s="45">
        <v>60.800000000000004</v>
      </c>
      <c r="H90" s="46"/>
      <c r="I90" s="47">
        <f>G90*H90</f>
        <v>0</v>
      </c>
      <c r="J90" s="48" t="s">
        <v>107</v>
      </c>
    </row>
    <row r="91" spans="1:10" s="58" customFormat="1" ht="24.75" customHeight="1">
      <c r="A91" s="32">
        <v>126</v>
      </c>
      <c r="B91" s="40">
        <f>B90+1</f>
        <v>75</v>
      </c>
      <c r="C91" s="85"/>
      <c r="D91" s="86"/>
      <c r="E91" s="80" t="s">
        <v>101</v>
      </c>
      <c r="F91" s="44" t="s">
        <v>104</v>
      </c>
      <c r="G91" s="45">
        <v>88</v>
      </c>
      <c r="H91" s="46"/>
      <c r="I91" s="47">
        <f>G91*H91</f>
        <v>0</v>
      </c>
      <c r="J91" s="48" t="s">
        <v>108</v>
      </c>
    </row>
    <row r="92" spans="1:10" s="58" customFormat="1" ht="24.75" customHeight="1">
      <c r="A92" s="32">
        <v>128</v>
      </c>
      <c r="B92" s="40">
        <f>B91+1</f>
        <v>76</v>
      </c>
      <c r="C92" s="87" t="s">
        <v>109</v>
      </c>
      <c r="D92" s="60"/>
      <c r="E92" s="80" t="s">
        <v>101</v>
      </c>
      <c r="F92" s="44" t="s">
        <v>104</v>
      </c>
      <c r="G92" s="45">
        <v>88</v>
      </c>
      <c r="H92" s="46"/>
      <c r="I92" s="47">
        <f t="shared" si="10"/>
        <v>0</v>
      </c>
      <c r="J92" s="48" t="s">
        <v>110</v>
      </c>
    </row>
    <row r="93" spans="1:10" s="58" customFormat="1" ht="24.75" customHeight="1">
      <c r="A93" s="32">
        <v>129</v>
      </c>
      <c r="B93" s="40">
        <f>B92+1</f>
        <v>77</v>
      </c>
      <c r="C93" s="87" t="s">
        <v>111</v>
      </c>
      <c r="D93" s="60"/>
      <c r="E93" s="80" t="s">
        <v>101</v>
      </c>
      <c r="F93" s="44" t="s">
        <v>104</v>
      </c>
      <c r="G93" s="45">
        <v>88</v>
      </c>
      <c r="H93" s="46"/>
      <c r="I93" s="47">
        <f t="shared" si="10"/>
        <v>0</v>
      </c>
      <c r="J93" s="48" t="s">
        <v>112</v>
      </c>
    </row>
    <row r="94" spans="1:10" s="58" customFormat="1" ht="27" customHeight="1">
      <c r="A94" s="32">
        <v>132</v>
      </c>
      <c r="B94" s="40">
        <f>B93+1</f>
        <v>78</v>
      </c>
      <c r="C94" s="87" t="s">
        <v>113</v>
      </c>
      <c r="D94" s="60"/>
      <c r="E94" s="80" t="s">
        <v>101</v>
      </c>
      <c r="F94" s="44" t="s">
        <v>104</v>
      </c>
      <c r="G94" s="45">
        <v>88</v>
      </c>
      <c r="H94" s="46"/>
      <c r="I94" s="47">
        <f t="shared" si="10"/>
        <v>0</v>
      </c>
      <c r="J94" s="48" t="s">
        <v>114</v>
      </c>
    </row>
    <row r="95" spans="1:10" s="58" customFormat="1" ht="15.75" customHeight="1">
      <c r="A95" s="32">
        <v>133</v>
      </c>
      <c r="B95" s="40">
        <f t="shared" si="11"/>
        <v>79</v>
      </c>
      <c r="C95" s="83" t="s">
        <v>115</v>
      </c>
      <c r="D95" s="77"/>
      <c r="E95" s="80" t="s">
        <v>101</v>
      </c>
      <c r="F95" s="44" t="s">
        <v>104</v>
      </c>
      <c r="G95" s="45">
        <v>88</v>
      </c>
      <c r="H95" s="46"/>
      <c r="I95" s="47">
        <f t="shared" si="10"/>
        <v>0</v>
      </c>
      <c r="J95" s="48">
        <v>4820004560869</v>
      </c>
    </row>
    <row r="96" spans="1:10" s="58" customFormat="1" ht="16.5" customHeight="1">
      <c r="A96" s="32">
        <v>134</v>
      </c>
      <c r="B96" s="40">
        <f t="shared" si="11"/>
        <v>80</v>
      </c>
      <c r="C96" s="85"/>
      <c r="D96" s="82"/>
      <c r="E96" s="80" t="s">
        <v>101</v>
      </c>
      <c r="F96" s="44" t="s">
        <v>105</v>
      </c>
      <c r="G96" s="45">
        <v>60.800000000000004</v>
      </c>
      <c r="H96" s="46"/>
      <c r="I96" s="47">
        <f t="shared" si="10"/>
        <v>0</v>
      </c>
      <c r="J96" s="48" t="s">
        <v>116</v>
      </c>
    </row>
    <row r="97" spans="1:10" s="58" customFormat="1" ht="24.75" customHeight="1">
      <c r="A97" s="32">
        <v>135</v>
      </c>
      <c r="B97" s="40">
        <f t="shared" si="11"/>
        <v>81</v>
      </c>
      <c r="C97" s="87" t="s">
        <v>117</v>
      </c>
      <c r="D97" s="60"/>
      <c r="E97" s="80" t="s">
        <v>101</v>
      </c>
      <c r="F97" s="44" t="s">
        <v>105</v>
      </c>
      <c r="G97" s="45">
        <v>66.4</v>
      </c>
      <c r="H97" s="46"/>
      <c r="I97" s="47">
        <f t="shared" si="10"/>
        <v>0</v>
      </c>
      <c r="J97" s="48" t="s">
        <v>118</v>
      </c>
    </row>
    <row r="98" spans="1:10" s="58" customFormat="1" ht="24.75" customHeight="1">
      <c r="A98" s="32">
        <v>136</v>
      </c>
      <c r="B98" s="40">
        <f t="shared" si="11"/>
        <v>82</v>
      </c>
      <c r="C98" s="87" t="s">
        <v>119</v>
      </c>
      <c r="D98" s="60"/>
      <c r="E98" s="80" t="s">
        <v>101</v>
      </c>
      <c r="F98" s="44" t="s">
        <v>105</v>
      </c>
      <c r="G98" s="45">
        <v>66.4</v>
      </c>
      <c r="H98" s="46"/>
      <c r="I98" s="47">
        <f t="shared" si="10"/>
        <v>0</v>
      </c>
      <c r="J98" s="48" t="s">
        <v>120</v>
      </c>
    </row>
    <row r="99" spans="1:10" s="58" customFormat="1" ht="27" customHeight="1">
      <c r="A99" s="32">
        <v>137</v>
      </c>
      <c r="B99" s="40">
        <f>B98+1</f>
        <v>83</v>
      </c>
      <c r="C99" s="87" t="s">
        <v>121</v>
      </c>
      <c r="D99" s="60"/>
      <c r="E99" s="43" t="s">
        <v>101</v>
      </c>
      <c r="F99" s="44" t="s">
        <v>105</v>
      </c>
      <c r="G99" s="45">
        <v>66.4</v>
      </c>
      <c r="H99" s="46"/>
      <c r="I99" s="47">
        <f t="shared" si="10"/>
        <v>0</v>
      </c>
      <c r="J99" s="48"/>
    </row>
    <row r="100" spans="1:10" s="58" customFormat="1" ht="27" customHeight="1">
      <c r="A100" s="88">
        <v>83208</v>
      </c>
      <c r="B100" s="89">
        <f>B99+1</f>
        <v>84</v>
      </c>
      <c r="C100" s="90" t="s">
        <v>122</v>
      </c>
      <c r="D100" s="91"/>
      <c r="E100" s="92" t="s">
        <v>123</v>
      </c>
      <c r="F100" s="93" t="s">
        <v>104</v>
      </c>
      <c r="G100" s="94">
        <v>243.20000000000002</v>
      </c>
      <c r="H100" s="95"/>
      <c r="I100" s="96">
        <f t="shared" si="10"/>
        <v>0</v>
      </c>
      <c r="J100" s="48"/>
    </row>
    <row r="101" spans="1:10" s="58" customFormat="1" ht="27" customHeight="1">
      <c r="A101" s="88">
        <v>83208</v>
      </c>
      <c r="B101" s="89">
        <f>B100+1</f>
        <v>85</v>
      </c>
      <c r="C101" s="90" t="s">
        <v>122</v>
      </c>
      <c r="D101" s="91"/>
      <c r="E101" s="92" t="s">
        <v>123</v>
      </c>
      <c r="F101" s="93" t="s">
        <v>105</v>
      </c>
      <c r="G101" s="94">
        <v>129.6</v>
      </c>
      <c r="H101" s="95"/>
      <c r="I101" s="96">
        <f>G101*H101</f>
        <v>0</v>
      </c>
      <c r="J101" s="48"/>
    </row>
    <row r="102" spans="1:10" s="58" customFormat="1" ht="12.75" customHeight="1">
      <c r="A102" s="32"/>
      <c r="B102" s="51"/>
      <c r="C102" s="52" t="s">
        <v>124</v>
      </c>
      <c r="D102" s="52"/>
      <c r="E102" s="97"/>
      <c r="F102" s="98"/>
      <c r="G102" s="55"/>
      <c r="H102" s="99"/>
      <c r="I102" s="57"/>
      <c r="J102" s="48" t="s">
        <v>125</v>
      </c>
    </row>
    <row r="103" spans="1:10" s="58" customFormat="1" ht="24.75" customHeight="1">
      <c r="A103" s="32">
        <v>140</v>
      </c>
      <c r="B103" s="40">
        <f>B101+1</f>
        <v>86</v>
      </c>
      <c r="C103" s="87" t="s">
        <v>126</v>
      </c>
      <c r="D103" s="60"/>
      <c r="E103" s="80" t="s">
        <v>101</v>
      </c>
      <c r="F103" s="44" t="s">
        <v>127</v>
      </c>
      <c r="G103" s="45">
        <v>112.80000000000001</v>
      </c>
      <c r="H103" s="46"/>
      <c r="I103" s="47">
        <f aca="true" t="shared" si="12" ref="I103:I110">G103*H103</f>
        <v>0</v>
      </c>
      <c r="J103" s="48" t="s">
        <v>128</v>
      </c>
    </row>
    <row r="104" spans="1:10" s="58" customFormat="1" ht="24.75" customHeight="1">
      <c r="A104" s="32">
        <v>148</v>
      </c>
      <c r="B104" s="40">
        <f aca="true" t="shared" si="13" ref="B104:B110">B103+1</f>
        <v>87</v>
      </c>
      <c r="C104" s="87" t="s">
        <v>129</v>
      </c>
      <c r="D104" s="60"/>
      <c r="E104" s="80" t="s">
        <v>101</v>
      </c>
      <c r="F104" s="44" t="s">
        <v>127</v>
      </c>
      <c r="G104" s="45">
        <v>139.20000000000002</v>
      </c>
      <c r="H104" s="46"/>
      <c r="I104" s="47">
        <f t="shared" si="12"/>
        <v>0</v>
      </c>
      <c r="J104" s="48" t="s">
        <v>130</v>
      </c>
    </row>
    <row r="105" spans="1:10" s="58" customFormat="1" ht="24.75" customHeight="1">
      <c r="A105" s="32">
        <v>149</v>
      </c>
      <c r="B105" s="40">
        <f>B104+1</f>
        <v>88</v>
      </c>
      <c r="C105" s="87" t="s">
        <v>131</v>
      </c>
      <c r="D105" s="60"/>
      <c r="E105" s="80" t="s">
        <v>101</v>
      </c>
      <c r="F105" s="44" t="s">
        <v>127</v>
      </c>
      <c r="G105" s="45">
        <v>112.80000000000001</v>
      </c>
      <c r="H105" s="46"/>
      <c r="I105" s="47">
        <f t="shared" si="12"/>
        <v>0</v>
      </c>
      <c r="J105" s="48"/>
    </row>
    <row r="106" spans="1:10" s="58" customFormat="1" ht="24.75" customHeight="1">
      <c r="A106" s="32">
        <v>150</v>
      </c>
      <c r="B106" s="40">
        <f>B105+1</f>
        <v>89</v>
      </c>
      <c r="C106" s="87" t="s">
        <v>132</v>
      </c>
      <c r="D106" s="60"/>
      <c r="E106" s="80" t="s">
        <v>101</v>
      </c>
      <c r="F106" s="44" t="s">
        <v>127</v>
      </c>
      <c r="G106" s="45">
        <v>112.80000000000001</v>
      </c>
      <c r="H106" s="46"/>
      <c r="I106" s="47">
        <f t="shared" si="12"/>
        <v>0</v>
      </c>
      <c r="J106" s="48" t="s">
        <v>133</v>
      </c>
    </row>
    <row r="107" spans="1:10" s="58" customFormat="1" ht="24.75" customHeight="1">
      <c r="A107" s="32">
        <v>151</v>
      </c>
      <c r="B107" s="40">
        <f t="shared" si="13"/>
        <v>90</v>
      </c>
      <c r="C107" s="87" t="s">
        <v>134</v>
      </c>
      <c r="D107" s="60"/>
      <c r="E107" s="80" t="s">
        <v>101</v>
      </c>
      <c r="F107" s="44" t="s">
        <v>127</v>
      </c>
      <c r="G107" s="45">
        <v>139.20000000000002</v>
      </c>
      <c r="H107" s="46"/>
      <c r="I107" s="47">
        <f t="shared" si="12"/>
        <v>0</v>
      </c>
      <c r="J107" s="48" t="s">
        <v>135</v>
      </c>
    </row>
    <row r="108" spans="1:10" s="58" customFormat="1" ht="24.75" customHeight="1">
      <c r="A108" s="32">
        <v>152</v>
      </c>
      <c r="B108" s="40">
        <f t="shared" si="13"/>
        <v>91</v>
      </c>
      <c r="C108" s="87" t="s">
        <v>136</v>
      </c>
      <c r="D108" s="60"/>
      <c r="E108" s="80" t="s">
        <v>101</v>
      </c>
      <c r="F108" s="44" t="s">
        <v>127</v>
      </c>
      <c r="G108" s="45">
        <v>112.80000000000001</v>
      </c>
      <c r="H108" s="46"/>
      <c r="I108" s="47">
        <f t="shared" si="12"/>
        <v>0</v>
      </c>
      <c r="J108" s="48" t="s">
        <v>137</v>
      </c>
    </row>
    <row r="109" spans="1:10" s="58" customFormat="1" ht="38.25" customHeight="1">
      <c r="A109" s="32">
        <v>153</v>
      </c>
      <c r="B109" s="40">
        <f t="shared" si="13"/>
        <v>92</v>
      </c>
      <c r="C109" s="87" t="s">
        <v>138</v>
      </c>
      <c r="D109" s="60"/>
      <c r="E109" s="80" t="s">
        <v>101</v>
      </c>
      <c r="F109" s="44" t="s">
        <v>127</v>
      </c>
      <c r="G109" s="45">
        <v>112.80000000000001</v>
      </c>
      <c r="H109" s="46"/>
      <c r="I109" s="47">
        <f t="shared" si="12"/>
        <v>0</v>
      </c>
      <c r="J109" s="48" t="s">
        <v>139</v>
      </c>
    </row>
    <row r="110" spans="1:10" s="58" customFormat="1" ht="24.75" customHeight="1">
      <c r="A110" s="32">
        <v>156</v>
      </c>
      <c r="B110" s="40">
        <f t="shared" si="13"/>
        <v>93</v>
      </c>
      <c r="C110" s="87" t="s">
        <v>140</v>
      </c>
      <c r="D110" s="60"/>
      <c r="E110" s="80" t="s">
        <v>101</v>
      </c>
      <c r="F110" s="44" t="s">
        <v>127</v>
      </c>
      <c r="G110" s="45">
        <v>139.20000000000002</v>
      </c>
      <c r="H110" s="46"/>
      <c r="I110" s="47">
        <f t="shared" si="12"/>
        <v>0</v>
      </c>
      <c r="J110" s="48"/>
    </row>
    <row r="111" spans="1:10" s="58" customFormat="1" ht="11.25" customHeight="1">
      <c r="A111" s="32"/>
      <c r="B111" s="51"/>
      <c r="C111" s="52" t="s">
        <v>141</v>
      </c>
      <c r="D111" s="52"/>
      <c r="E111" s="53"/>
      <c r="F111" s="54"/>
      <c r="G111" s="55"/>
      <c r="H111" s="56"/>
      <c r="I111" s="57"/>
      <c r="J111" s="48"/>
    </row>
    <row r="112" spans="1:10" s="58" customFormat="1" ht="11.25" customHeight="1">
      <c r="A112" s="32">
        <v>121</v>
      </c>
      <c r="B112" s="40">
        <f>B110+1</f>
        <v>94</v>
      </c>
      <c r="C112" s="100" t="s">
        <v>142</v>
      </c>
      <c r="D112" s="101"/>
      <c r="E112" s="43" t="s">
        <v>123</v>
      </c>
      <c r="F112" s="44" t="s">
        <v>143</v>
      </c>
      <c r="G112" s="45">
        <v>122.4</v>
      </c>
      <c r="H112" s="46"/>
      <c r="I112" s="47">
        <f>G112*H112</f>
        <v>0</v>
      </c>
      <c r="J112" s="48"/>
    </row>
    <row r="113" spans="1:10" s="58" customFormat="1" ht="12" customHeight="1">
      <c r="A113" s="32"/>
      <c r="B113" s="51"/>
      <c r="C113" s="52" t="s">
        <v>144</v>
      </c>
      <c r="D113" s="52"/>
      <c r="E113" s="53"/>
      <c r="F113" s="54"/>
      <c r="G113" s="55"/>
      <c r="H113" s="56"/>
      <c r="I113" s="57"/>
      <c r="J113" s="48" t="s">
        <v>145</v>
      </c>
    </row>
    <row r="114" spans="1:10" s="58" customFormat="1" ht="24.75" customHeight="1">
      <c r="A114" s="32">
        <v>188</v>
      </c>
      <c r="B114" s="40">
        <f>B112+1</f>
        <v>95</v>
      </c>
      <c r="C114" s="102" t="s">
        <v>146</v>
      </c>
      <c r="D114" s="60"/>
      <c r="E114" s="80" t="s">
        <v>101</v>
      </c>
      <c r="F114" s="103" t="s">
        <v>143</v>
      </c>
      <c r="G114" s="45">
        <v>72.8</v>
      </c>
      <c r="H114" s="104"/>
      <c r="I114" s="47">
        <f aca="true" t="shared" si="14" ref="I114:I122">G114*H114</f>
        <v>0</v>
      </c>
      <c r="J114" s="48" t="s">
        <v>147</v>
      </c>
    </row>
    <row r="115" spans="1:10" s="58" customFormat="1" ht="24.75" customHeight="1">
      <c r="A115" s="32">
        <v>189</v>
      </c>
      <c r="B115" s="40">
        <f aca="true" t="shared" si="15" ref="B115:B121">B114+1</f>
        <v>96</v>
      </c>
      <c r="C115" s="102" t="s">
        <v>148</v>
      </c>
      <c r="D115" s="60"/>
      <c r="E115" s="43" t="s">
        <v>123</v>
      </c>
      <c r="F115" s="103" t="s">
        <v>143</v>
      </c>
      <c r="G115" s="45">
        <v>104.80000000000001</v>
      </c>
      <c r="H115" s="104"/>
      <c r="I115" s="47">
        <f t="shared" si="14"/>
        <v>0</v>
      </c>
      <c r="J115" s="48" t="s">
        <v>149</v>
      </c>
    </row>
    <row r="116" spans="1:10" s="58" customFormat="1" ht="24.75" customHeight="1">
      <c r="A116" s="32">
        <v>190</v>
      </c>
      <c r="B116" s="40">
        <f t="shared" si="15"/>
        <v>97</v>
      </c>
      <c r="C116" s="102" t="s">
        <v>150</v>
      </c>
      <c r="D116" s="60"/>
      <c r="E116" s="43" t="s">
        <v>123</v>
      </c>
      <c r="F116" s="103" t="s">
        <v>143</v>
      </c>
      <c r="G116" s="45">
        <v>72.8</v>
      </c>
      <c r="H116" s="104"/>
      <c r="I116" s="47">
        <f t="shared" si="14"/>
        <v>0</v>
      </c>
      <c r="J116" s="48" t="s">
        <v>151</v>
      </c>
    </row>
    <row r="117" spans="1:10" s="58" customFormat="1" ht="24.75" customHeight="1">
      <c r="A117" s="32">
        <v>191</v>
      </c>
      <c r="B117" s="40">
        <f t="shared" si="15"/>
        <v>98</v>
      </c>
      <c r="C117" s="102" t="s">
        <v>152</v>
      </c>
      <c r="D117" s="60"/>
      <c r="E117" s="43" t="s">
        <v>123</v>
      </c>
      <c r="F117" s="103" t="s">
        <v>143</v>
      </c>
      <c r="G117" s="45">
        <v>72.8</v>
      </c>
      <c r="H117" s="104"/>
      <c r="I117" s="47">
        <f t="shared" si="14"/>
        <v>0</v>
      </c>
      <c r="J117" s="48" t="s">
        <v>153</v>
      </c>
    </row>
    <row r="118" spans="1:10" s="58" customFormat="1" ht="24.75" customHeight="1">
      <c r="A118" s="32">
        <v>192</v>
      </c>
      <c r="B118" s="40">
        <f t="shared" si="15"/>
        <v>99</v>
      </c>
      <c r="C118" s="102" t="s">
        <v>154</v>
      </c>
      <c r="D118" s="60"/>
      <c r="E118" s="43" t="s">
        <v>123</v>
      </c>
      <c r="F118" s="103" t="s">
        <v>143</v>
      </c>
      <c r="G118" s="45">
        <v>72.8</v>
      </c>
      <c r="H118" s="104"/>
      <c r="I118" s="47">
        <f t="shared" si="14"/>
        <v>0</v>
      </c>
      <c r="J118" s="48" t="s">
        <v>155</v>
      </c>
    </row>
    <row r="119" spans="1:10" s="58" customFormat="1" ht="24.75" customHeight="1">
      <c r="A119" s="32">
        <v>193</v>
      </c>
      <c r="B119" s="40">
        <f t="shared" si="15"/>
        <v>100</v>
      </c>
      <c r="C119" s="102" t="s">
        <v>156</v>
      </c>
      <c r="D119" s="60"/>
      <c r="E119" s="43" t="s">
        <v>123</v>
      </c>
      <c r="F119" s="103" t="s">
        <v>143</v>
      </c>
      <c r="G119" s="45">
        <v>72.8</v>
      </c>
      <c r="H119" s="104"/>
      <c r="I119" s="47">
        <f t="shared" si="14"/>
        <v>0</v>
      </c>
      <c r="J119" s="48" t="s">
        <v>157</v>
      </c>
    </row>
    <row r="120" spans="1:10" s="58" customFormat="1" ht="24.75" customHeight="1">
      <c r="A120" s="32">
        <v>194</v>
      </c>
      <c r="B120" s="40">
        <f t="shared" si="15"/>
        <v>101</v>
      </c>
      <c r="C120" s="102" t="s">
        <v>158</v>
      </c>
      <c r="D120" s="60"/>
      <c r="E120" s="43" t="s">
        <v>123</v>
      </c>
      <c r="F120" s="103" t="s">
        <v>143</v>
      </c>
      <c r="G120" s="45">
        <v>72.8</v>
      </c>
      <c r="H120" s="104"/>
      <c r="I120" s="47">
        <f t="shared" si="14"/>
        <v>0</v>
      </c>
      <c r="J120" s="48" t="s">
        <v>159</v>
      </c>
    </row>
    <row r="121" spans="1:10" s="58" customFormat="1" ht="24.75" customHeight="1">
      <c r="A121" s="32">
        <v>195</v>
      </c>
      <c r="B121" s="40">
        <f t="shared" si="15"/>
        <v>102</v>
      </c>
      <c r="C121" s="102" t="s">
        <v>160</v>
      </c>
      <c r="D121" s="60"/>
      <c r="E121" s="43" t="s">
        <v>123</v>
      </c>
      <c r="F121" s="103" t="s">
        <v>143</v>
      </c>
      <c r="G121" s="45">
        <v>72.8</v>
      </c>
      <c r="H121" s="104"/>
      <c r="I121" s="47">
        <f t="shared" si="14"/>
        <v>0</v>
      </c>
      <c r="J121" s="48" t="s">
        <v>161</v>
      </c>
    </row>
    <row r="122" spans="1:10" s="58" customFormat="1" ht="26.25" customHeight="1">
      <c r="A122" s="32">
        <v>196</v>
      </c>
      <c r="B122" s="40">
        <f>B121+1</f>
        <v>103</v>
      </c>
      <c r="C122" s="102" t="s">
        <v>162</v>
      </c>
      <c r="D122" s="60"/>
      <c r="E122" s="43" t="s">
        <v>123</v>
      </c>
      <c r="F122" s="103" t="s">
        <v>143</v>
      </c>
      <c r="G122" s="45">
        <v>72.8</v>
      </c>
      <c r="H122" s="104"/>
      <c r="I122" s="47">
        <f t="shared" si="14"/>
        <v>0</v>
      </c>
      <c r="J122" s="48"/>
    </row>
    <row r="123" spans="1:10" s="58" customFormat="1" ht="12" customHeight="1">
      <c r="A123" s="32"/>
      <c r="B123" s="51"/>
      <c r="C123" s="52" t="s">
        <v>163</v>
      </c>
      <c r="D123" s="52"/>
      <c r="E123" s="53"/>
      <c r="F123" s="54"/>
      <c r="G123" s="55"/>
      <c r="H123" s="56"/>
      <c r="I123" s="57"/>
      <c r="J123" s="48"/>
    </row>
    <row r="124" spans="1:10" s="58" customFormat="1" ht="13.5" customHeight="1">
      <c r="A124" s="32">
        <v>83904</v>
      </c>
      <c r="B124" s="40">
        <f>B122+1</f>
        <v>104</v>
      </c>
      <c r="C124" s="59" t="s">
        <v>164</v>
      </c>
      <c r="D124" s="60"/>
      <c r="E124" s="43" t="s">
        <v>123</v>
      </c>
      <c r="F124" s="44" t="s">
        <v>165</v>
      </c>
      <c r="G124" s="45">
        <v>116.80000000000001</v>
      </c>
      <c r="H124" s="46"/>
      <c r="I124" s="47">
        <f>G124*H124</f>
        <v>0</v>
      </c>
      <c r="J124" s="50" t="s">
        <v>166</v>
      </c>
    </row>
    <row r="125" spans="1:10" s="58" customFormat="1" ht="12.75" customHeight="1">
      <c r="A125" s="32"/>
      <c r="B125" s="51"/>
      <c r="C125" s="52" t="s">
        <v>167</v>
      </c>
      <c r="D125" s="52"/>
      <c r="E125" s="53"/>
      <c r="F125" s="98"/>
      <c r="G125" s="55"/>
      <c r="H125" s="99"/>
      <c r="I125" s="57"/>
      <c r="J125" s="50" t="s">
        <v>168</v>
      </c>
    </row>
    <row r="126" spans="1:10" s="58" customFormat="1" ht="24.75" customHeight="1">
      <c r="A126" s="32">
        <v>730</v>
      </c>
      <c r="B126" s="40">
        <f>B124+1</f>
        <v>105</v>
      </c>
      <c r="C126" s="105" t="s">
        <v>169</v>
      </c>
      <c r="D126" s="60"/>
      <c r="E126" s="43" t="s">
        <v>123</v>
      </c>
      <c r="F126" s="106" t="s">
        <v>170</v>
      </c>
      <c r="G126" s="45">
        <v>84.80000000000001</v>
      </c>
      <c r="H126" s="107"/>
      <c r="I126" s="47">
        <f>G126*H126</f>
        <v>0</v>
      </c>
      <c r="J126" s="50" t="s">
        <v>171</v>
      </c>
    </row>
    <row r="127" spans="1:10" s="58" customFormat="1" ht="27.75" customHeight="1">
      <c r="A127" s="32">
        <v>754</v>
      </c>
      <c r="B127" s="40">
        <f>B126+1</f>
        <v>106</v>
      </c>
      <c r="C127" s="87" t="s">
        <v>172</v>
      </c>
      <c r="D127" s="60"/>
      <c r="E127" s="43" t="s">
        <v>123</v>
      </c>
      <c r="F127" s="106" t="s">
        <v>170</v>
      </c>
      <c r="G127" s="45">
        <v>88</v>
      </c>
      <c r="H127" s="107"/>
      <c r="I127" s="47">
        <f>G127*H127</f>
        <v>0</v>
      </c>
      <c r="J127" s="50" t="s">
        <v>173</v>
      </c>
    </row>
    <row r="128" spans="1:10" s="58" customFormat="1" ht="25.5" customHeight="1">
      <c r="A128" s="32">
        <v>715</v>
      </c>
      <c r="B128" s="40">
        <f>B127+1</f>
        <v>107</v>
      </c>
      <c r="C128" s="105" t="s">
        <v>174</v>
      </c>
      <c r="D128" s="60"/>
      <c r="E128" s="43" t="s">
        <v>123</v>
      </c>
      <c r="F128" s="106" t="s">
        <v>170</v>
      </c>
      <c r="G128" s="45">
        <v>84.80000000000001</v>
      </c>
      <c r="H128" s="107"/>
      <c r="I128" s="47">
        <f>G128*H128</f>
        <v>0</v>
      </c>
      <c r="J128" s="48"/>
    </row>
    <row r="129" spans="1:10" s="58" customFormat="1" ht="36" customHeight="1">
      <c r="A129" s="32">
        <v>170</v>
      </c>
      <c r="B129" s="40">
        <f>B128+1</f>
        <v>108</v>
      </c>
      <c r="C129" s="87" t="s">
        <v>175</v>
      </c>
      <c r="D129" s="60"/>
      <c r="E129" s="43" t="s">
        <v>123</v>
      </c>
      <c r="F129" s="106" t="s">
        <v>170</v>
      </c>
      <c r="G129" s="45">
        <v>105.60000000000001</v>
      </c>
      <c r="H129" s="107"/>
      <c r="I129" s="47">
        <f>G129*H129</f>
        <v>0</v>
      </c>
      <c r="J129" s="50" t="s">
        <v>176</v>
      </c>
    </row>
    <row r="130" spans="1:10" s="58" customFormat="1" ht="12" customHeight="1">
      <c r="A130" s="32"/>
      <c r="B130" s="51"/>
      <c r="C130" s="52" t="s">
        <v>177</v>
      </c>
      <c r="D130" s="52"/>
      <c r="E130" s="97"/>
      <c r="F130" s="98"/>
      <c r="G130" s="55"/>
      <c r="H130" s="99"/>
      <c r="I130" s="57"/>
      <c r="J130" s="50" t="s">
        <v>178</v>
      </c>
    </row>
    <row r="131" spans="1:10" s="58" customFormat="1" ht="39" customHeight="1">
      <c r="A131" s="32">
        <v>214</v>
      </c>
      <c r="B131" s="40">
        <f>B129+1</f>
        <v>109</v>
      </c>
      <c r="C131" s="59" t="s">
        <v>179</v>
      </c>
      <c r="D131" s="60"/>
      <c r="E131" s="43" t="s">
        <v>123</v>
      </c>
      <c r="F131" s="44" t="s">
        <v>180</v>
      </c>
      <c r="G131" s="45">
        <v>60.800000000000004</v>
      </c>
      <c r="H131" s="46"/>
      <c r="I131" s="47">
        <f>G131*H131</f>
        <v>0</v>
      </c>
      <c r="J131" s="50" t="s">
        <v>181</v>
      </c>
    </row>
    <row r="132" spans="1:10" s="58" customFormat="1" ht="30.75" customHeight="1">
      <c r="A132" s="32">
        <v>215</v>
      </c>
      <c r="B132" s="40">
        <f>B131+1</f>
        <v>110</v>
      </c>
      <c r="C132" s="59" t="s">
        <v>182</v>
      </c>
      <c r="D132" s="60"/>
      <c r="E132" s="43" t="s">
        <v>123</v>
      </c>
      <c r="F132" s="44" t="s">
        <v>180</v>
      </c>
      <c r="G132" s="45">
        <v>60.800000000000004</v>
      </c>
      <c r="H132" s="46"/>
      <c r="I132" s="47">
        <f>G132*H132</f>
        <v>0</v>
      </c>
      <c r="J132" s="48"/>
    </row>
    <row r="133" spans="1:10" s="58" customFormat="1" ht="38.25" customHeight="1">
      <c r="A133" s="32">
        <v>216</v>
      </c>
      <c r="B133" s="40">
        <f>B132+1</f>
        <v>111</v>
      </c>
      <c r="C133" s="87" t="s">
        <v>183</v>
      </c>
      <c r="D133" s="60"/>
      <c r="E133" s="43" t="s">
        <v>123</v>
      </c>
      <c r="F133" s="44" t="s">
        <v>180</v>
      </c>
      <c r="G133" s="45">
        <v>60.800000000000004</v>
      </c>
      <c r="H133" s="46"/>
      <c r="I133" s="47">
        <f>G133*H133</f>
        <v>0</v>
      </c>
      <c r="J133" s="50" t="s">
        <v>184</v>
      </c>
    </row>
    <row r="134" spans="1:10" s="58" customFormat="1" ht="12.75" customHeight="1">
      <c r="A134" s="32"/>
      <c r="B134" s="51"/>
      <c r="C134" s="52" t="s">
        <v>185</v>
      </c>
      <c r="D134" s="52"/>
      <c r="E134" s="97"/>
      <c r="F134" s="98"/>
      <c r="G134" s="55"/>
      <c r="H134" s="99"/>
      <c r="I134" s="57"/>
      <c r="J134" s="50" t="s">
        <v>186</v>
      </c>
    </row>
    <row r="135" spans="1:10" s="58" customFormat="1" ht="24.75" customHeight="1">
      <c r="A135" s="32">
        <v>217</v>
      </c>
      <c r="B135" s="40">
        <f>B133+1</f>
        <v>112</v>
      </c>
      <c r="C135" s="59" t="s">
        <v>187</v>
      </c>
      <c r="D135" s="60"/>
      <c r="E135" s="43" t="s">
        <v>123</v>
      </c>
      <c r="F135" s="44" t="s">
        <v>188</v>
      </c>
      <c r="G135" s="45">
        <v>76</v>
      </c>
      <c r="H135" s="46"/>
      <c r="I135" s="47">
        <f>G135*H135</f>
        <v>0</v>
      </c>
      <c r="J135" s="50" t="s">
        <v>189</v>
      </c>
    </row>
    <row r="136" spans="1:10" s="58" customFormat="1" ht="30" customHeight="1">
      <c r="A136" s="32">
        <v>218</v>
      </c>
      <c r="B136" s="40">
        <f>B135+1</f>
        <v>113</v>
      </c>
      <c r="C136" s="59" t="s">
        <v>190</v>
      </c>
      <c r="D136" s="60"/>
      <c r="E136" s="43" t="s">
        <v>123</v>
      </c>
      <c r="F136" s="44" t="s">
        <v>188</v>
      </c>
      <c r="G136" s="45">
        <v>76</v>
      </c>
      <c r="H136" s="46"/>
      <c r="I136" s="47">
        <f>G136*H136</f>
        <v>0</v>
      </c>
      <c r="J136" s="50" t="s">
        <v>191</v>
      </c>
    </row>
    <row r="137" spans="1:10" s="58" customFormat="1" ht="30" customHeight="1">
      <c r="A137" s="32">
        <v>219</v>
      </c>
      <c r="B137" s="40">
        <f>B136+1</f>
        <v>114</v>
      </c>
      <c r="C137" s="87" t="s">
        <v>192</v>
      </c>
      <c r="D137" s="60"/>
      <c r="E137" s="43" t="s">
        <v>123</v>
      </c>
      <c r="F137" s="44" t="s">
        <v>188</v>
      </c>
      <c r="G137" s="45">
        <v>76</v>
      </c>
      <c r="H137" s="46"/>
      <c r="I137" s="47">
        <f>G137*H137</f>
        <v>0</v>
      </c>
      <c r="J137" s="48"/>
    </row>
    <row r="138" spans="1:10" s="58" customFormat="1" ht="39" customHeight="1">
      <c r="A138" s="32">
        <v>169</v>
      </c>
      <c r="B138" s="40">
        <f>B137+1</f>
        <v>115</v>
      </c>
      <c r="C138" s="59" t="s">
        <v>193</v>
      </c>
      <c r="D138" s="60"/>
      <c r="E138" s="43" t="s">
        <v>123</v>
      </c>
      <c r="F138" s="44" t="s">
        <v>180</v>
      </c>
      <c r="G138" s="45">
        <v>76</v>
      </c>
      <c r="H138" s="46"/>
      <c r="I138" s="47">
        <f>G138*H138</f>
        <v>0</v>
      </c>
      <c r="J138" s="50" t="s">
        <v>194</v>
      </c>
    </row>
    <row r="139" spans="1:10" s="58" customFormat="1" ht="13.5" customHeight="1">
      <c r="A139" s="32"/>
      <c r="B139" s="51"/>
      <c r="C139" s="52" t="s">
        <v>195</v>
      </c>
      <c r="D139" s="52"/>
      <c r="E139" s="53"/>
      <c r="F139" s="54"/>
      <c r="G139" s="55"/>
      <c r="H139" s="56"/>
      <c r="I139" s="57"/>
      <c r="J139" s="50" t="s">
        <v>196</v>
      </c>
    </row>
    <row r="140" spans="1:10" s="58" customFormat="1" ht="37.5" customHeight="1">
      <c r="A140" s="32">
        <v>206</v>
      </c>
      <c r="B140" s="40">
        <f>B138+1</f>
        <v>116</v>
      </c>
      <c r="C140" s="59" t="s">
        <v>197</v>
      </c>
      <c r="D140" s="60"/>
      <c r="E140" s="43" t="s">
        <v>123</v>
      </c>
      <c r="F140" s="44" t="s">
        <v>188</v>
      </c>
      <c r="G140" s="45">
        <v>56.800000000000004</v>
      </c>
      <c r="H140" s="46"/>
      <c r="I140" s="47">
        <f aca="true" t="shared" si="16" ref="I140:I163">G140*H140</f>
        <v>0</v>
      </c>
      <c r="J140" s="50" t="s">
        <v>181</v>
      </c>
    </row>
    <row r="141" spans="1:10" s="58" customFormat="1" ht="37.5" customHeight="1">
      <c r="A141" s="32">
        <v>207</v>
      </c>
      <c r="B141" s="40">
        <f aca="true" t="shared" si="17" ref="B141:B146">B140+1</f>
        <v>117</v>
      </c>
      <c r="C141" s="59" t="s">
        <v>198</v>
      </c>
      <c r="D141" s="60"/>
      <c r="E141" s="43" t="s">
        <v>123</v>
      </c>
      <c r="F141" s="44" t="s">
        <v>188</v>
      </c>
      <c r="G141" s="45">
        <v>66.4</v>
      </c>
      <c r="H141" s="46"/>
      <c r="I141" s="47">
        <f t="shared" si="16"/>
        <v>0</v>
      </c>
      <c r="J141" s="50" t="s">
        <v>199</v>
      </c>
    </row>
    <row r="142" spans="1:10" s="58" customFormat="1" ht="49.5" customHeight="1">
      <c r="A142" s="32">
        <v>208</v>
      </c>
      <c r="B142" s="40">
        <f t="shared" si="17"/>
        <v>118</v>
      </c>
      <c r="C142" s="59" t="s">
        <v>200</v>
      </c>
      <c r="D142" s="60"/>
      <c r="E142" s="43" t="s">
        <v>123</v>
      </c>
      <c r="F142" s="44" t="s">
        <v>188</v>
      </c>
      <c r="G142" s="45">
        <v>66.4</v>
      </c>
      <c r="H142" s="46"/>
      <c r="I142" s="47">
        <f t="shared" si="16"/>
        <v>0</v>
      </c>
      <c r="J142" s="50" t="s">
        <v>201</v>
      </c>
    </row>
    <row r="143" spans="1:10" s="58" customFormat="1" ht="49.5" customHeight="1">
      <c r="A143" s="32">
        <v>209</v>
      </c>
      <c r="B143" s="40">
        <f t="shared" si="17"/>
        <v>119</v>
      </c>
      <c r="C143" s="87" t="s">
        <v>202</v>
      </c>
      <c r="D143" s="60"/>
      <c r="E143" s="43" t="s">
        <v>123</v>
      </c>
      <c r="F143" s="44" t="s">
        <v>188</v>
      </c>
      <c r="G143" s="45">
        <v>66.4</v>
      </c>
      <c r="H143" s="46"/>
      <c r="I143" s="47">
        <f t="shared" si="16"/>
        <v>0</v>
      </c>
      <c r="J143" s="50" t="s">
        <v>203</v>
      </c>
    </row>
    <row r="144" spans="1:10" s="58" customFormat="1" ht="51" customHeight="1">
      <c r="A144" s="32">
        <v>210</v>
      </c>
      <c r="B144" s="40">
        <f t="shared" si="17"/>
        <v>120</v>
      </c>
      <c r="C144" s="87" t="s">
        <v>204</v>
      </c>
      <c r="D144" s="60"/>
      <c r="E144" s="43" t="s">
        <v>123</v>
      </c>
      <c r="F144" s="44" t="s">
        <v>188</v>
      </c>
      <c r="G144" s="45">
        <v>66.4</v>
      </c>
      <c r="H144" s="46"/>
      <c r="I144" s="47">
        <f t="shared" si="16"/>
        <v>0</v>
      </c>
      <c r="J144" s="50" t="s">
        <v>205</v>
      </c>
    </row>
    <row r="145" spans="1:10" s="58" customFormat="1" ht="26.25" customHeight="1">
      <c r="A145" s="32">
        <v>211</v>
      </c>
      <c r="B145" s="40">
        <f t="shared" si="17"/>
        <v>121</v>
      </c>
      <c r="C145" s="59" t="s">
        <v>206</v>
      </c>
      <c r="D145" s="60"/>
      <c r="E145" s="43" t="s">
        <v>123</v>
      </c>
      <c r="F145" s="44" t="s">
        <v>188</v>
      </c>
      <c r="G145" s="45">
        <v>85.60000000000001</v>
      </c>
      <c r="H145" s="46"/>
      <c r="I145" s="47">
        <f t="shared" si="16"/>
        <v>0</v>
      </c>
      <c r="J145" s="50" t="s">
        <v>207</v>
      </c>
    </row>
    <row r="146" spans="1:10" s="58" customFormat="1" ht="44.25" customHeight="1">
      <c r="A146" s="32">
        <v>212</v>
      </c>
      <c r="B146" s="40">
        <f t="shared" si="17"/>
        <v>122</v>
      </c>
      <c r="C146" s="59" t="s">
        <v>208</v>
      </c>
      <c r="D146" s="60"/>
      <c r="E146" s="43" t="s">
        <v>123</v>
      </c>
      <c r="F146" s="44" t="s">
        <v>188</v>
      </c>
      <c r="G146" s="45">
        <v>85.60000000000001</v>
      </c>
      <c r="H146" s="46"/>
      <c r="I146" s="47">
        <f t="shared" si="16"/>
        <v>0</v>
      </c>
      <c r="J146" s="50" t="s">
        <v>209</v>
      </c>
    </row>
    <row r="147" spans="1:10" s="108" customFormat="1" ht="51" customHeight="1">
      <c r="A147" s="32">
        <v>213</v>
      </c>
      <c r="B147" s="40">
        <f>B146+1</f>
        <v>123</v>
      </c>
      <c r="C147" s="87" t="s">
        <v>210</v>
      </c>
      <c r="D147" s="60"/>
      <c r="E147" s="43" t="s">
        <v>123</v>
      </c>
      <c r="F147" s="44" t="s">
        <v>188</v>
      </c>
      <c r="G147" s="45">
        <v>92.80000000000001</v>
      </c>
      <c r="H147" s="46"/>
      <c r="I147" s="47">
        <f t="shared" si="16"/>
        <v>0</v>
      </c>
      <c r="J147" s="50" t="s">
        <v>211</v>
      </c>
    </row>
    <row r="148" spans="1:10" s="108" customFormat="1" ht="56.25" customHeight="1">
      <c r="A148" s="32">
        <v>168</v>
      </c>
      <c r="B148" s="40">
        <f>B147+1</f>
        <v>124</v>
      </c>
      <c r="C148" s="59" t="s">
        <v>212</v>
      </c>
      <c r="D148" s="60"/>
      <c r="E148" s="43" t="s">
        <v>123</v>
      </c>
      <c r="F148" s="44" t="s">
        <v>180</v>
      </c>
      <c r="G148" s="45">
        <v>76</v>
      </c>
      <c r="H148" s="46"/>
      <c r="I148" s="47">
        <f t="shared" si="16"/>
        <v>0</v>
      </c>
      <c r="J148" s="109">
        <v>4820004562184</v>
      </c>
    </row>
    <row r="149" spans="1:10" s="108" customFormat="1" ht="14.25" customHeight="1">
      <c r="A149" s="88"/>
      <c r="B149" s="110"/>
      <c r="C149" s="111" t="s">
        <v>213</v>
      </c>
      <c r="D149" s="111"/>
      <c r="E149" s="112"/>
      <c r="F149" s="113"/>
      <c r="G149" s="114"/>
      <c r="H149" s="115"/>
      <c r="I149" s="57">
        <f t="shared" si="16"/>
        <v>0</v>
      </c>
      <c r="J149" s="109">
        <v>4820004562177</v>
      </c>
    </row>
    <row r="150" spans="1:10" s="108" customFormat="1" ht="51.75" customHeight="1">
      <c r="A150" s="88">
        <v>82782</v>
      </c>
      <c r="B150" s="89">
        <f>B148+1</f>
        <v>125</v>
      </c>
      <c r="C150" s="116" t="s">
        <v>214</v>
      </c>
      <c r="D150" s="117"/>
      <c r="E150" s="92" t="s">
        <v>215</v>
      </c>
      <c r="F150" s="93" t="s">
        <v>216</v>
      </c>
      <c r="G150" s="94">
        <v>88</v>
      </c>
      <c r="H150" s="95"/>
      <c r="I150" s="96">
        <f t="shared" si="16"/>
        <v>0</v>
      </c>
      <c r="J150" s="109">
        <v>4820004562191</v>
      </c>
    </row>
    <row r="151" spans="1:10" s="108" customFormat="1" ht="44.25" customHeight="1">
      <c r="A151" s="88">
        <v>82780</v>
      </c>
      <c r="B151" s="89">
        <f>B150+1</f>
        <v>126</v>
      </c>
      <c r="C151" s="116" t="s">
        <v>217</v>
      </c>
      <c r="D151" s="117"/>
      <c r="E151" s="92" t="s">
        <v>215</v>
      </c>
      <c r="F151" s="93" t="s">
        <v>216</v>
      </c>
      <c r="G151" s="94">
        <v>88</v>
      </c>
      <c r="H151" s="95"/>
      <c r="I151" s="96">
        <f t="shared" si="16"/>
        <v>0</v>
      </c>
      <c r="J151" s="109"/>
    </row>
    <row r="152" spans="1:10" s="108" customFormat="1" ht="42" customHeight="1">
      <c r="A152" s="88">
        <v>82779</v>
      </c>
      <c r="B152" s="89">
        <f>B151+1</f>
        <v>127</v>
      </c>
      <c r="C152" s="116" t="s">
        <v>218</v>
      </c>
      <c r="D152" s="117"/>
      <c r="E152" s="92" t="s">
        <v>215</v>
      </c>
      <c r="F152" s="93" t="s">
        <v>216</v>
      </c>
      <c r="G152" s="94">
        <v>88</v>
      </c>
      <c r="H152" s="95"/>
      <c r="I152" s="96">
        <f t="shared" si="16"/>
        <v>0</v>
      </c>
      <c r="J152" s="109">
        <v>4820004562085</v>
      </c>
    </row>
    <row r="153" spans="1:10" s="108" customFormat="1" ht="14.25" customHeight="1">
      <c r="A153" s="88"/>
      <c r="B153" s="110"/>
      <c r="C153" s="118" t="s">
        <v>219</v>
      </c>
      <c r="D153" s="111"/>
      <c r="E153" s="112"/>
      <c r="F153" s="113"/>
      <c r="G153" s="114"/>
      <c r="H153" s="115"/>
      <c r="I153" s="57">
        <f t="shared" si="16"/>
        <v>0</v>
      </c>
      <c r="J153" s="109">
        <v>4820004562092</v>
      </c>
    </row>
    <row r="154" spans="1:10" s="108" customFormat="1" ht="65.25" customHeight="1">
      <c r="A154" s="88">
        <v>82787</v>
      </c>
      <c r="B154" s="89">
        <f>B152+1</f>
        <v>128</v>
      </c>
      <c r="C154" s="116" t="s">
        <v>220</v>
      </c>
      <c r="D154" s="117"/>
      <c r="E154" s="92" t="s">
        <v>215</v>
      </c>
      <c r="F154" s="93" t="s">
        <v>221</v>
      </c>
      <c r="G154" s="94">
        <v>80.80000000000001</v>
      </c>
      <c r="H154" s="95"/>
      <c r="I154" s="96">
        <f t="shared" si="16"/>
        <v>0</v>
      </c>
      <c r="J154" s="109">
        <v>4820004562108</v>
      </c>
    </row>
    <row r="155" spans="1:10" s="108" customFormat="1" ht="64.5" customHeight="1">
      <c r="A155" s="88">
        <v>82783</v>
      </c>
      <c r="B155" s="89">
        <f>B154+1</f>
        <v>129</v>
      </c>
      <c r="C155" s="116" t="s">
        <v>222</v>
      </c>
      <c r="D155" s="117"/>
      <c r="E155" s="92" t="s">
        <v>215</v>
      </c>
      <c r="F155" s="93" t="s">
        <v>221</v>
      </c>
      <c r="G155" s="94">
        <v>80.80000000000001</v>
      </c>
      <c r="H155" s="95"/>
      <c r="I155" s="96">
        <f t="shared" si="16"/>
        <v>0</v>
      </c>
      <c r="J155" s="109">
        <v>4820004562115</v>
      </c>
    </row>
    <row r="156" spans="1:10" s="108" customFormat="1" ht="69.75" customHeight="1">
      <c r="A156" s="88">
        <v>82784</v>
      </c>
      <c r="B156" s="89">
        <f>B155+1</f>
        <v>130</v>
      </c>
      <c r="C156" s="116" t="s">
        <v>223</v>
      </c>
      <c r="D156" s="117"/>
      <c r="E156" s="92" t="s">
        <v>215</v>
      </c>
      <c r="F156" s="93" t="s">
        <v>221</v>
      </c>
      <c r="G156" s="94">
        <v>80.80000000000001</v>
      </c>
      <c r="H156" s="95"/>
      <c r="I156" s="96">
        <f t="shared" si="16"/>
        <v>0</v>
      </c>
      <c r="J156" s="109"/>
    </row>
    <row r="157" spans="1:10" s="108" customFormat="1" ht="58.5" customHeight="1">
      <c r="A157" s="88">
        <v>82785</v>
      </c>
      <c r="B157" s="89">
        <f>B156+1</f>
        <v>131</v>
      </c>
      <c r="C157" s="116" t="s">
        <v>224</v>
      </c>
      <c r="D157" s="117"/>
      <c r="E157" s="92" t="s">
        <v>215</v>
      </c>
      <c r="F157" s="93" t="s">
        <v>221</v>
      </c>
      <c r="G157" s="94">
        <v>80.80000000000001</v>
      </c>
      <c r="H157" s="95"/>
      <c r="I157" s="96">
        <f t="shared" si="16"/>
        <v>0</v>
      </c>
      <c r="J157" s="109">
        <v>4820004562160</v>
      </c>
    </row>
    <row r="158" spans="1:10" s="108" customFormat="1" ht="14.25" customHeight="1">
      <c r="A158" s="88"/>
      <c r="B158" s="110"/>
      <c r="C158" s="111" t="s">
        <v>225</v>
      </c>
      <c r="D158" s="111"/>
      <c r="E158" s="112"/>
      <c r="F158" s="113"/>
      <c r="G158" s="114"/>
      <c r="H158" s="115"/>
      <c r="I158" s="57">
        <f t="shared" si="16"/>
        <v>0</v>
      </c>
      <c r="J158" s="109">
        <v>4820004562122</v>
      </c>
    </row>
    <row r="159" spans="1:10" s="108" customFormat="1" ht="24" customHeight="1">
      <c r="A159" s="88">
        <v>83177</v>
      </c>
      <c r="B159" s="89">
        <f>B157+1</f>
        <v>132</v>
      </c>
      <c r="C159" s="90" t="s">
        <v>226</v>
      </c>
      <c r="D159" s="117"/>
      <c r="E159" s="92" t="s">
        <v>215</v>
      </c>
      <c r="F159" s="93" t="s">
        <v>221</v>
      </c>
      <c r="G159" s="94">
        <v>96.80000000000001</v>
      </c>
      <c r="H159" s="95"/>
      <c r="I159" s="96">
        <f t="shared" si="16"/>
        <v>0</v>
      </c>
      <c r="J159" s="109">
        <v>4820004562153</v>
      </c>
    </row>
    <row r="160" spans="1:10" s="108" customFormat="1" ht="19.5" customHeight="1">
      <c r="A160" s="88">
        <v>83178</v>
      </c>
      <c r="B160" s="89">
        <f>B159+1</f>
        <v>133</v>
      </c>
      <c r="C160" s="90" t="s">
        <v>227</v>
      </c>
      <c r="D160" s="117"/>
      <c r="E160" s="92" t="s">
        <v>215</v>
      </c>
      <c r="F160" s="93" t="s">
        <v>221</v>
      </c>
      <c r="G160" s="94">
        <v>92.80000000000001</v>
      </c>
      <c r="H160" s="95"/>
      <c r="I160" s="96">
        <f t="shared" si="16"/>
        <v>0</v>
      </c>
      <c r="J160" s="109">
        <v>4820004562146</v>
      </c>
    </row>
    <row r="161" spans="1:10" s="108" customFormat="1" ht="20.25" customHeight="1">
      <c r="A161" s="88">
        <v>83179</v>
      </c>
      <c r="B161" s="89">
        <f>B160+1</f>
        <v>134</v>
      </c>
      <c r="C161" s="90" t="s">
        <v>228</v>
      </c>
      <c r="D161" s="117"/>
      <c r="E161" s="92" t="s">
        <v>215</v>
      </c>
      <c r="F161" s="93" t="s">
        <v>216</v>
      </c>
      <c r="G161" s="94">
        <v>100</v>
      </c>
      <c r="H161" s="95"/>
      <c r="I161" s="96">
        <f t="shared" si="16"/>
        <v>0</v>
      </c>
      <c r="J161" s="109">
        <v>4820004562207</v>
      </c>
    </row>
    <row r="162" spans="1:10" s="108" customFormat="1" ht="30" customHeight="1">
      <c r="A162" s="88">
        <v>83181</v>
      </c>
      <c r="B162" s="89">
        <f>B161+1</f>
        <v>135</v>
      </c>
      <c r="C162" s="90" t="s">
        <v>229</v>
      </c>
      <c r="D162" s="117"/>
      <c r="E162" s="92" t="s">
        <v>215</v>
      </c>
      <c r="F162" s="93" t="s">
        <v>216</v>
      </c>
      <c r="G162" s="94">
        <v>100</v>
      </c>
      <c r="H162" s="95"/>
      <c r="I162" s="96">
        <f t="shared" si="16"/>
        <v>0</v>
      </c>
      <c r="J162" s="109">
        <v>4820004562139</v>
      </c>
    </row>
    <row r="163" spans="1:10" s="58" customFormat="1" ht="17.25" customHeight="1">
      <c r="A163" s="88">
        <v>83180</v>
      </c>
      <c r="B163" s="89">
        <f>B162+1</f>
        <v>136</v>
      </c>
      <c r="C163" s="90" t="s">
        <v>230</v>
      </c>
      <c r="D163" s="117"/>
      <c r="E163" s="92" t="s">
        <v>215</v>
      </c>
      <c r="F163" s="93" t="s">
        <v>216</v>
      </c>
      <c r="G163" s="94">
        <v>100</v>
      </c>
      <c r="H163" s="95"/>
      <c r="I163" s="96">
        <f t="shared" si="16"/>
        <v>0</v>
      </c>
      <c r="J163" s="48" t="s">
        <v>231</v>
      </c>
    </row>
    <row r="164" spans="1:10" s="58" customFormat="1" ht="13.5" customHeight="1">
      <c r="A164" s="32"/>
      <c r="B164" s="119"/>
      <c r="C164" s="52" t="s">
        <v>232</v>
      </c>
      <c r="D164" s="52"/>
      <c r="E164" s="53"/>
      <c r="F164" s="98"/>
      <c r="G164" s="55"/>
      <c r="H164" s="99"/>
      <c r="I164" s="57"/>
      <c r="J164" s="48" t="s">
        <v>233</v>
      </c>
    </row>
    <row r="165" spans="1:10" s="58" customFormat="1" ht="38.25" customHeight="1">
      <c r="A165" s="32">
        <v>228</v>
      </c>
      <c r="B165" s="120">
        <f>B163+1</f>
        <v>137</v>
      </c>
      <c r="C165" s="121" t="s">
        <v>234</v>
      </c>
      <c r="D165" s="117"/>
      <c r="E165" s="43" t="s">
        <v>123</v>
      </c>
      <c r="F165" s="44" t="s">
        <v>188</v>
      </c>
      <c r="G165" s="45">
        <v>56.800000000000004</v>
      </c>
      <c r="H165" s="46"/>
      <c r="I165" s="47">
        <f aca="true" t="shared" si="18" ref="I165:I173">G165*H165</f>
        <v>0</v>
      </c>
      <c r="J165" s="48"/>
    </row>
    <row r="166" spans="1:10" s="122" customFormat="1" ht="15.75" customHeight="1">
      <c r="A166" s="32"/>
      <c r="B166" s="51"/>
      <c r="C166" s="52" t="s">
        <v>235</v>
      </c>
      <c r="D166" s="52"/>
      <c r="E166" s="97"/>
      <c r="F166" s="98"/>
      <c r="G166" s="55"/>
      <c r="H166" s="99"/>
      <c r="I166" s="57"/>
      <c r="J166" s="50" t="s">
        <v>236</v>
      </c>
    </row>
    <row r="167" spans="1:10" s="122" customFormat="1" ht="40.5" customHeight="1">
      <c r="A167" s="123">
        <v>220</v>
      </c>
      <c r="B167" s="124">
        <f>B165+1</f>
        <v>138</v>
      </c>
      <c r="C167" s="87" t="s">
        <v>237</v>
      </c>
      <c r="D167" s="60"/>
      <c r="E167" s="80" t="s">
        <v>123</v>
      </c>
      <c r="F167" s="106" t="s">
        <v>188</v>
      </c>
      <c r="G167" s="125">
        <v>68</v>
      </c>
      <c r="H167" s="107"/>
      <c r="I167" s="126">
        <f t="shared" si="18"/>
        <v>0</v>
      </c>
      <c r="J167" s="50" t="s">
        <v>238</v>
      </c>
    </row>
    <row r="168" spans="1:10" s="122" customFormat="1" ht="29.25" customHeight="1">
      <c r="A168" s="123">
        <v>221</v>
      </c>
      <c r="B168" s="124">
        <f aca="true" t="shared" si="19" ref="B168:B173">B167+1</f>
        <v>139</v>
      </c>
      <c r="C168" s="87" t="s">
        <v>239</v>
      </c>
      <c r="D168" s="60"/>
      <c r="E168" s="80" t="s">
        <v>123</v>
      </c>
      <c r="F168" s="106" t="s">
        <v>240</v>
      </c>
      <c r="G168" s="125">
        <v>89.60000000000001</v>
      </c>
      <c r="H168" s="107"/>
      <c r="I168" s="126">
        <f t="shared" si="18"/>
        <v>0</v>
      </c>
      <c r="J168" s="50" t="s">
        <v>241</v>
      </c>
    </row>
    <row r="169" spans="1:10" s="122" customFormat="1" ht="29.25" customHeight="1">
      <c r="A169" s="123">
        <v>222</v>
      </c>
      <c r="B169" s="124">
        <f t="shared" si="19"/>
        <v>140</v>
      </c>
      <c r="C169" s="87" t="s">
        <v>242</v>
      </c>
      <c r="D169" s="60"/>
      <c r="E169" s="80" t="s">
        <v>123</v>
      </c>
      <c r="F169" s="106" t="s">
        <v>188</v>
      </c>
      <c r="G169" s="125">
        <v>72.8</v>
      </c>
      <c r="H169" s="107"/>
      <c r="I169" s="126">
        <f t="shared" si="18"/>
        <v>0</v>
      </c>
      <c r="J169" s="50" t="s">
        <v>243</v>
      </c>
    </row>
    <row r="170" spans="1:10" s="122" customFormat="1" ht="66.75" customHeight="1">
      <c r="A170" s="123">
        <v>161</v>
      </c>
      <c r="B170" s="124">
        <f t="shared" si="19"/>
        <v>141</v>
      </c>
      <c r="C170" s="59" t="s">
        <v>244</v>
      </c>
      <c r="D170" s="60"/>
      <c r="E170" s="80" t="s">
        <v>123</v>
      </c>
      <c r="F170" s="106" t="s">
        <v>188</v>
      </c>
      <c r="G170" s="125">
        <v>88</v>
      </c>
      <c r="H170" s="107"/>
      <c r="I170" s="126">
        <f t="shared" si="18"/>
        <v>0</v>
      </c>
      <c r="J170" s="50" t="s">
        <v>245</v>
      </c>
    </row>
    <row r="171" spans="1:10" s="122" customFormat="1" ht="42" customHeight="1">
      <c r="A171" s="123">
        <v>223</v>
      </c>
      <c r="B171" s="124">
        <f t="shared" si="19"/>
        <v>142</v>
      </c>
      <c r="C171" s="87" t="s">
        <v>246</v>
      </c>
      <c r="D171" s="60"/>
      <c r="E171" s="80" t="s">
        <v>123</v>
      </c>
      <c r="F171" s="106" t="s">
        <v>188</v>
      </c>
      <c r="G171" s="125">
        <v>72.8</v>
      </c>
      <c r="H171" s="107"/>
      <c r="I171" s="126">
        <f t="shared" si="18"/>
        <v>0</v>
      </c>
      <c r="J171" s="50"/>
    </row>
    <row r="172" spans="1:10" s="58" customFormat="1" ht="30.75" customHeight="1">
      <c r="A172" s="123">
        <v>224</v>
      </c>
      <c r="B172" s="124">
        <f t="shared" si="19"/>
        <v>143</v>
      </c>
      <c r="C172" s="102" t="s">
        <v>247</v>
      </c>
      <c r="D172" s="127"/>
      <c r="E172" s="80" t="s">
        <v>123</v>
      </c>
      <c r="F172" s="106" t="s">
        <v>188</v>
      </c>
      <c r="G172" s="125">
        <v>67.2</v>
      </c>
      <c r="H172" s="107"/>
      <c r="I172" s="126">
        <f t="shared" si="18"/>
        <v>0</v>
      </c>
      <c r="J172" s="48"/>
    </row>
    <row r="173" spans="1:10" s="122" customFormat="1" ht="39.75" customHeight="1">
      <c r="A173" s="123">
        <v>162</v>
      </c>
      <c r="B173" s="124">
        <f t="shared" si="19"/>
        <v>144</v>
      </c>
      <c r="C173" s="87" t="s">
        <v>248</v>
      </c>
      <c r="D173" s="60"/>
      <c r="E173" s="80" t="s">
        <v>123</v>
      </c>
      <c r="F173" s="106" t="s">
        <v>188</v>
      </c>
      <c r="G173" s="125">
        <v>88</v>
      </c>
      <c r="H173" s="107"/>
      <c r="I173" s="126">
        <f t="shared" si="18"/>
        <v>0</v>
      </c>
      <c r="J173" s="128" t="s">
        <v>249</v>
      </c>
    </row>
    <row r="174" spans="1:10" s="122" customFormat="1" ht="15" customHeight="1">
      <c r="A174" s="32"/>
      <c r="B174" s="51"/>
      <c r="C174" s="52" t="s">
        <v>250</v>
      </c>
      <c r="D174" s="52"/>
      <c r="E174" s="129"/>
      <c r="F174" s="98"/>
      <c r="G174" s="55"/>
      <c r="H174" s="99"/>
      <c r="I174" s="57"/>
      <c r="J174" s="128" t="s">
        <v>251</v>
      </c>
    </row>
    <row r="175" spans="1:10" s="122" customFormat="1" ht="38.25" customHeight="1">
      <c r="A175" s="123">
        <v>225</v>
      </c>
      <c r="B175" s="124">
        <f>B173+1</f>
        <v>145</v>
      </c>
      <c r="C175" s="87" t="s">
        <v>252</v>
      </c>
      <c r="D175" s="60"/>
      <c r="E175" s="80" t="s">
        <v>123</v>
      </c>
      <c r="F175" s="106" t="s">
        <v>188</v>
      </c>
      <c r="G175" s="125">
        <v>72.8</v>
      </c>
      <c r="H175" s="107"/>
      <c r="I175" s="126">
        <f>G175*H175</f>
        <v>0</v>
      </c>
      <c r="J175" s="128"/>
    </row>
    <row r="176" spans="1:10" s="58" customFormat="1" ht="39" customHeight="1">
      <c r="A176" s="123">
        <v>163</v>
      </c>
      <c r="B176" s="124">
        <f>B175+1</f>
        <v>146</v>
      </c>
      <c r="C176" s="59" t="s">
        <v>253</v>
      </c>
      <c r="D176" s="60"/>
      <c r="E176" s="80" t="s">
        <v>123</v>
      </c>
      <c r="F176" s="106" t="s">
        <v>188</v>
      </c>
      <c r="G176" s="125">
        <v>72.8</v>
      </c>
      <c r="H176" s="107"/>
      <c r="I176" s="126">
        <f>G176*H176</f>
        <v>0</v>
      </c>
      <c r="J176" s="48"/>
    </row>
    <row r="177" spans="1:10" s="122" customFormat="1" ht="12" customHeight="1">
      <c r="A177" s="32"/>
      <c r="B177" s="69"/>
      <c r="C177" s="70" t="s">
        <v>254</v>
      </c>
      <c r="D177" s="70"/>
      <c r="E177" s="130"/>
      <c r="F177" s="131"/>
      <c r="G177" s="73"/>
      <c r="H177" s="132"/>
      <c r="I177" s="75"/>
      <c r="J177" s="128" t="s">
        <v>255</v>
      </c>
    </row>
    <row r="178" spans="1:10" s="122" customFormat="1" ht="24.75" customHeight="1">
      <c r="A178" s="123">
        <v>233</v>
      </c>
      <c r="B178" s="124">
        <f>B176+1</f>
        <v>147</v>
      </c>
      <c r="C178" s="105" t="s">
        <v>256</v>
      </c>
      <c r="D178" s="60"/>
      <c r="E178" s="80" t="s">
        <v>123</v>
      </c>
      <c r="F178" s="106" t="s">
        <v>257</v>
      </c>
      <c r="G178" s="125">
        <v>84.80000000000001</v>
      </c>
      <c r="H178" s="107"/>
      <c r="I178" s="126">
        <f aca="true" t="shared" si="20" ref="I178:I183">G178*H178</f>
        <v>0</v>
      </c>
      <c r="J178" s="128" t="s">
        <v>258</v>
      </c>
    </row>
    <row r="179" spans="1:10" s="122" customFormat="1" ht="24.75" customHeight="1">
      <c r="A179" s="123">
        <v>234</v>
      </c>
      <c r="B179" s="124">
        <f>B178+1</f>
        <v>148</v>
      </c>
      <c r="C179" s="105" t="s">
        <v>259</v>
      </c>
      <c r="D179" s="60"/>
      <c r="E179" s="80" t="s">
        <v>123</v>
      </c>
      <c r="F179" s="106" t="s">
        <v>257</v>
      </c>
      <c r="G179" s="125">
        <v>68</v>
      </c>
      <c r="H179" s="107"/>
      <c r="I179" s="126">
        <f t="shared" si="20"/>
        <v>0</v>
      </c>
      <c r="J179" s="128" t="s">
        <v>260</v>
      </c>
    </row>
    <row r="180" spans="1:10" s="122" customFormat="1" ht="27" customHeight="1">
      <c r="A180" s="123">
        <v>235</v>
      </c>
      <c r="B180" s="124">
        <f>B179+1</f>
        <v>149</v>
      </c>
      <c r="C180" s="105" t="s">
        <v>261</v>
      </c>
      <c r="D180" s="60"/>
      <c r="E180" s="80" t="s">
        <v>123</v>
      </c>
      <c r="F180" s="106" t="s">
        <v>257</v>
      </c>
      <c r="G180" s="125">
        <v>68</v>
      </c>
      <c r="H180" s="107"/>
      <c r="I180" s="126">
        <f t="shared" si="20"/>
        <v>0</v>
      </c>
      <c r="J180" s="128" t="s">
        <v>262</v>
      </c>
    </row>
    <row r="181" spans="1:10" s="122" customFormat="1" ht="26.25" customHeight="1">
      <c r="A181" s="123">
        <v>83892</v>
      </c>
      <c r="B181" s="124">
        <f>B180+1</f>
        <v>150</v>
      </c>
      <c r="C181" s="87" t="s">
        <v>263</v>
      </c>
      <c r="D181" s="60"/>
      <c r="E181" s="80" t="s">
        <v>123</v>
      </c>
      <c r="F181" s="106" t="s">
        <v>170</v>
      </c>
      <c r="G181" s="125">
        <v>84.80000000000001</v>
      </c>
      <c r="H181" s="107"/>
      <c r="I181" s="126">
        <f t="shared" si="20"/>
        <v>0</v>
      </c>
      <c r="J181" s="128" t="s">
        <v>264</v>
      </c>
    </row>
    <row r="182" spans="1:10" s="58" customFormat="1" ht="31.5" customHeight="1">
      <c r="A182" s="123">
        <v>237</v>
      </c>
      <c r="B182" s="124">
        <f>B181+1</f>
        <v>151</v>
      </c>
      <c r="C182" s="87" t="s">
        <v>265</v>
      </c>
      <c r="D182" s="60"/>
      <c r="E182" s="80" t="s">
        <v>123</v>
      </c>
      <c r="F182" s="106" t="s">
        <v>266</v>
      </c>
      <c r="G182" s="125">
        <v>84.80000000000001</v>
      </c>
      <c r="H182" s="107"/>
      <c r="I182" s="126">
        <f t="shared" si="20"/>
        <v>0</v>
      </c>
      <c r="J182" s="48"/>
    </row>
    <row r="183" spans="1:10" s="122" customFormat="1" ht="39" customHeight="1">
      <c r="A183" s="123">
        <v>238</v>
      </c>
      <c r="B183" s="124">
        <f>B182+1</f>
        <v>152</v>
      </c>
      <c r="C183" s="105" t="s">
        <v>267</v>
      </c>
      <c r="D183" s="60"/>
      <c r="E183" s="80" t="s">
        <v>123</v>
      </c>
      <c r="F183" s="106" t="s">
        <v>266</v>
      </c>
      <c r="G183" s="125">
        <v>84.80000000000001</v>
      </c>
      <c r="H183" s="107"/>
      <c r="I183" s="126">
        <f t="shared" si="20"/>
        <v>0</v>
      </c>
      <c r="J183" s="128" t="s">
        <v>268</v>
      </c>
    </row>
    <row r="184" spans="1:10" s="122" customFormat="1" ht="12.75" customHeight="1">
      <c r="A184" s="32"/>
      <c r="B184" s="51"/>
      <c r="C184" s="52" t="s">
        <v>269</v>
      </c>
      <c r="D184" s="52"/>
      <c r="E184" s="53"/>
      <c r="F184" s="54"/>
      <c r="G184" s="55"/>
      <c r="H184" s="56"/>
      <c r="I184" s="57"/>
      <c r="J184" s="128" t="s">
        <v>270</v>
      </c>
    </row>
    <row r="185" spans="1:10" s="122" customFormat="1" ht="24.75" customHeight="1">
      <c r="A185" s="123">
        <v>239</v>
      </c>
      <c r="B185" s="124">
        <f>B183+1</f>
        <v>153</v>
      </c>
      <c r="C185" s="105" t="s">
        <v>271</v>
      </c>
      <c r="D185" s="60"/>
      <c r="E185" s="80" t="s">
        <v>123</v>
      </c>
      <c r="F185" s="106" t="s">
        <v>257</v>
      </c>
      <c r="G185" s="125">
        <v>75.2</v>
      </c>
      <c r="H185" s="107"/>
      <c r="I185" s="126">
        <f aca="true" t="shared" si="21" ref="I185:I197">G185*H185</f>
        <v>0</v>
      </c>
      <c r="J185" s="128" t="s">
        <v>272</v>
      </c>
    </row>
    <row r="186" spans="1:10" s="122" customFormat="1" ht="24.75" customHeight="1">
      <c r="A186" s="123">
        <v>241</v>
      </c>
      <c r="B186" s="124">
        <f aca="true" t="shared" si="22" ref="B186:B195">B185+1</f>
        <v>154</v>
      </c>
      <c r="C186" s="105" t="s">
        <v>273</v>
      </c>
      <c r="D186" s="60"/>
      <c r="E186" s="80" t="s">
        <v>123</v>
      </c>
      <c r="F186" s="106" t="s">
        <v>257</v>
      </c>
      <c r="G186" s="125">
        <v>75.2</v>
      </c>
      <c r="H186" s="107"/>
      <c r="I186" s="126">
        <f t="shared" si="21"/>
        <v>0</v>
      </c>
      <c r="J186" s="128" t="s">
        <v>274</v>
      </c>
    </row>
    <row r="187" spans="1:10" s="122" customFormat="1" ht="37.5" customHeight="1">
      <c r="A187" s="123">
        <v>242</v>
      </c>
      <c r="B187" s="124">
        <f t="shared" si="22"/>
        <v>155</v>
      </c>
      <c r="C187" s="105" t="s">
        <v>275</v>
      </c>
      <c r="D187" s="60"/>
      <c r="E187" s="80" t="s">
        <v>123</v>
      </c>
      <c r="F187" s="106" t="s">
        <v>257</v>
      </c>
      <c r="G187" s="125">
        <v>75.2</v>
      </c>
      <c r="H187" s="107"/>
      <c r="I187" s="126">
        <f t="shared" si="21"/>
        <v>0</v>
      </c>
      <c r="J187" s="128" t="s">
        <v>276</v>
      </c>
    </row>
    <row r="188" spans="1:10" s="122" customFormat="1" ht="39" customHeight="1">
      <c r="A188" s="123">
        <v>243</v>
      </c>
      <c r="B188" s="124">
        <f t="shared" si="22"/>
        <v>156</v>
      </c>
      <c r="C188" s="105" t="s">
        <v>277</v>
      </c>
      <c r="D188" s="60"/>
      <c r="E188" s="80" t="s">
        <v>123</v>
      </c>
      <c r="F188" s="106" t="s">
        <v>257</v>
      </c>
      <c r="G188" s="125">
        <v>75.2</v>
      </c>
      <c r="H188" s="107"/>
      <c r="I188" s="126">
        <f t="shared" si="21"/>
        <v>0</v>
      </c>
      <c r="J188" s="128" t="s">
        <v>278</v>
      </c>
    </row>
    <row r="189" spans="1:10" s="122" customFormat="1" ht="39.75" customHeight="1">
      <c r="A189" s="123">
        <v>531</v>
      </c>
      <c r="B189" s="124">
        <f t="shared" si="22"/>
        <v>157</v>
      </c>
      <c r="C189" s="105" t="s">
        <v>279</v>
      </c>
      <c r="D189" s="60"/>
      <c r="E189" s="80" t="s">
        <v>123</v>
      </c>
      <c r="F189" s="106" t="s">
        <v>257</v>
      </c>
      <c r="G189" s="125">
        <v>76</v>
      </c>
      <c r="H189" s="107"/>
      <c r="I189" s="126">
        <f t="shared" si="21"/>
        <v>0</v>
      </c>
      <c r="J189" s="128" t="s">
        <v>280</v>
      </c>
    </row>
    <row r="190" spans="1:10" s="122" customFormat="1" ht="26.25" customHeight="1">
      <c r="A190" s="123">
        <v>245</v>
      </c>
      <c r="B190" s="124">
        <f t="shared" si="22"/>
        <v>158</v>
      </c>
      <c r="C190" s="87" t="s">
        <v>281</v>
      </c>
      <c r="D190" s="60"/>
      <c r="E190" s="80" t="s">
        <v>123</v>
      </c>
      <c r="F190" s="106" t="s">
        <v>282</v>
      </c>
      <c r="G190" s="125">
        <v>67.2</v>
      </c>
      <c r="H190" s="107"/>
      <c r="I190" s="126">
        <f t="shared" si="21"/>
        <v>0</v>
      </c>
      <c r="J190" s="128" t="s">
        <v>283</v>
      </c>
    </row>
    <row r="191" spans="1:10" s="122" customFormat="1" ht="26.25" customHeight="1">
      <c r="A191" s="123">
        <v>246</v>
      </c>
      <c r="B191" s="124">
        <f t="shared" si="22"/>
        <v>159</v>
      </c>
      <c r="C191" s="105" t="s">
        <v>284</v>
      </c>
      <c r="D191" s="60"/>
      <c r="E191" s="80" t="s">
        <v>123</v>
      </c>
      <c r="F191" s="106" t="s">
        <v>257</v>
      </c>
      <c r="G191" s="125">
        <v>84.80000000000001</v>
      </c>
      <c r="H191" s="107"/>
      <c r="I191" s="126">
        <f t="shared" si="21"/>
        <v>0</v>
      </c>
      <c r="J191" s="128" t="s">
        <v>285</v>
      </c>
    </row>
    <row r="192" spans="1:10" s="122" customFormat="1" ht="26.25" customHeight="1">
      <c r="A192" s="123">
        <v>248</v>
      </c>
      <c r="B192" s="124">
        <f t="shared" si="22"/>
        <v>160</v>
      </c>
      <c r="C192" s="87" t="s">
        <v>286</v>
      </c>
      <c r="D192" s="60"/>
      <c r="E192" s="80" t="s">
        <v>123</v>
      </c>
      <c r="F192" s="106" t="s">
        <v>257</v>
      </c>
      <c r="G192" s="125">
        <v>76</v>
      </c>
      <c r="H192" s="107"/>
      <c r="I192" s="126">
        <f t="shared" si="21"/>
        <v>0</v>
      </c>
      <c r="J192" s="128" t="s">
        <v>287</v>
      </c>
    </row>
    <row r="193" spans="1:10" s="122" customFormat="1" ht="24.75" customHeight="1">
      <c r="A193" s="123">
        <v>250</v>
      </c>
      <c r="B193" s="124">
        <f t="shared" si="22"/>
        <v>161</v>
      </c>
      <c r="C193" s="105" t="s">
        <v>288</v>
      </c>
      <c r="D193" s="60"/>
      <c r="E193" s="80" t="s">
        <v>123</v>
      </c>
      <c r="F193" s="106" t="s">
        <v>257</v>
      </c>
      <c r="G193" s="125">
        <v>76</v>
      </c>
      <c r="H193" s="107"/>
      <c r="I193" s="126">
        <f t="shared" si="21"/>
        <v>0</v>
      </c>
      <c r="J193" s="128" t="s">
        <v>289</v>
      </c>
    </row>
    <row r="194" spans="1:10" s="122" customFormat="1" ht="20.25" customHeight="1">
      <c r="A194" s="123">
        <v>251</v>
      </c>
      <c r="B194" s="124">
        <f t="shared" si="22"/>
        <v>162</v>
      </c>
      <c r="C194" s="87" t="s">
        <v>290</v>
      </c>
      <c r="D194" s="60"/>
      <c r="E194" s="80" t="s">
        <v>123</v>
      </c>
      <c r="F194" s="106" t="s">
        <v>257</v>
      </c>
      <c r="G194" s="125">
        <v>76</v>
      </c>
      <c r="H194" s="107"/>
      <c r="I194" s="126">
        <f t="shared" si="21"/>
        <v>0</v>
      </c>
      <c r="J194" s="128" t="s">
        <v>291</v>
      </c>
    </row>
    <row r="195" spans="1:10" s="122" customFormat="1" ht="30.75" customHeight="1">
      <c r="A195" s="123">
        <v>252</v>
      </c>
      <c r="B195" s="124">
        <f t="shared" si="22"/>
        <v>163</v>
      </c>
      <c r="C195" s="105" t="s">
        <v>292</v>
      </c>
      <c r="D195" s="60"/>
      <c r="E195" s="80" t="s">
        <v>123</v>
      </c>
      <c r="F195" s="106" t="s">
        <v>257</v>
      </c>
      <c r="G195" s="125">
        <v>89.60000000000001</v>
      </c>
      <c r="H195" s="107"/>
      <c r="I195" s="126">
        <f t="shared" si="21"/>
        <v>0</v>
      </c>
      <c r="J195" s="128"/>
    </row>
    <row r="196" spans="1:10" s="122" customFormat="1" ht="24.75" customHeight="1">
      <c r="A196" s="123">
        <v>253</v>
      </c>
      <c r="B196" s="124">
        <f>B195+1</f>
        <v>164</v>
      </c>
      <c r="C196" s="105" t="s">
        <v>293</v>
      </c>
      <c r="D196" s="60"/>
      <c r="E196" s="80" t="s">
        <v>123</v>
      </c>
      <c r="F196" s="106" t="s">
        <v>257</v>
      </c>
      <c r="G196" s="125">
        <v>89.60000000000001</v>
      </c>
      <c r="H196" s="107"/>
      <c r="I196" s="126">
        <f t="shared" si="21"/>
        <v>0</v>
      </c>
      <c r="J196" s="128"/>
    </row>
    <row r="197" spans="1:10" s="58" customFormat="1" ht="24.75" customHeight="1">
      <c r="A197" s="123">
        <v>83893</v>
      </c>
      <c r="B197" s="124">
        <f>B196+1</f>
        <v>165</v>
      </c>
      <c r="C197" s="105" t="s">
        <v>294</v>
      </c>
      <c r="D197" s="133"/>
      <c r="E197" s="80" t="s">
        <v>123</v>
      </c>
      <c r="F197" s="106" t="s">
        <v>257</v>
      </c>
      <c r="G197" s="125">
        <v>163.20000000000002</v>
      </c>
      <c r="H197" s="107"/>
      <c r="I197" s="126">
        <f t="shared" si="21"/>
        <v>0</v>
      </c>
      <c r="J197" s="48"/>
    </row>
    <row r="198" spans="1:10" s="58" customFormat="1" ht="30" customHeight="1">
      <c r="A198" s="123">
        <v>83895</v>
      </c>
      <c r="B198" s="124">
        <f>B197+1</f>
        <v>166</v>
      </c>
      <c r="C198" s="134" t="s">
        <v>295</v>
      </c>
      <c r="D198" s="135"/>
      <c r="E198" s="80" t="s">
        <v>123</v>
      </c>
      <c r="F198" s="106" t="s">
        <v>257</v>
      </c>
      <c r="G198" s="125">
        <v>133.6</v>
      </c>
      <c r="H198" s="107"/>
      <c r="I198" s="126">
        <f>G198*H198</f>
        <v>0</v>
      </c>
      <c r="J198" s="128" t="s">
        <v>296</v>
      </c>
    </row>
    <row r="199" spans="1:10" s="58" customFormat="1" ht="13.5" customHeight="1">
      <c r="A199" s="32"/>
      <c r="B199" s="51"/>
      <c r="C199" s="52" t="s">
        <v>297</v>
      </c>
      <c r="D199" s="52"/>
      <c r="E199" s="97"/>
      <c r="F199" s="54"/>
      <c r="G199" s="55"/>
      <c r="H199" s="56"/>
      <c r="I199" s="57"/>
      <c r="J199" s="128" t="s">
        <v>298</v>
      </c>
    </row>
    <row r="200" spans="1:10" s="58" customFormat="1" ht="24.75" customHeight="1">
      <c r="A200" s="32">
        <v>254</v>
      </c>
      <c r="B200" s="40">
        <f>B198+1</f>
        <v>167</v>
      </c>
      <c r="C200" s="105" t="s">
        <v>299</v>
      </c>
      <c r="D200" s="60"/>
      <c r="E200" s="43" t="s">
        <v>123</v>
      </c>
      <c r="F200" s="106" t="s">
        <v>300</v>
      </c>
      <c r="G200" s="45">
        <v>74.4</v>
      </c>
      <c r="H200" s="107"/>
      <c r="I200" s="47">
        <f>G200*H200</f>
        <v>0</v>
      </c>
      <c r="J200" s="128" t="s">
        <v>301</v>
      </c>
    </row>
    <row r="201" spans="1:10" s="58" customFormat="1" ht="23.25" customHeight="1">
      <c r="A201" s="32">
        <v>255</v>
      </c>
      <c r="B201" s="40">
        <f>B200+1</f>
        <v>168</v>
      </c>
      <c r="C201" s="87" t="s">
        <v>302</v>
      </c>
      <c r="D201" s="60"/>
      <c r="E201" s="43" t="s">
        <v>123</v>
      </c>
      <c r="F201" s="106" t="s">
        <v>300</v>
      </c>
      <c r="G201" s="45">
        <v>74.4</v>
      </c>
      <c r="H201" s="107"/>
      <c r="I201" s="47">
        <f>G201*H201</f>
        <v>0</v>
      </c>
      <c r="J201" s="48"/>
    </row>
    <row r="202" spans="1:10" s="58" customFormat="1" ht="30" customHeight="1">
      <c r="A202" s="32">
        <v>256</v>
      </c>
      <c r="B202" s="40">
        <f>B201+1</f>
        <v>169</v>
      </c>
      <c r="C202" s="105" t="s">
        <v>303</v>
      </c>
      <c r="D202" s="60"/>
      <c r="E202" s="43" t="s">
        <v>123</v>
      </c>
      <c r="F202" s="106" t="s">
        <v>300</v>
      </c>
      <c r="G202" s="45">
        <v>74.4</v>
      </c>
      <c r="H202" s="107"/>
      <c r="I202" s="47">
        <f>G202*H202</f>
        <v>0</v>
      </c>
      <c r="J202" s="128" t="s">
        <v>304</v>
      </c>
    </row>
    <row r="203" spans="1:10" s="122" customFormat="1" ht="12.75" customHeight="1">
      <c r="A203" s="32"/>
      <c r="B203" s="51"/>
      <c r="C203" s="52" t="s">
        <v>305</v>
      </c>
      <c r="D203" s="52"/>
      <c r="E203" s="97"/>
      <c r="F203" s="98"/>
      <c r="G203" s="55"/>
      <c r="H203" s="99"/>
      <c r="I203" s="57"/>
      <c r="J203" s="128" t="s">
        <v>306</v>
      </c>
    </row>
    <row r="204" spans="1:10" s="122" customFormat="1" ht="24.75" customHeight="1">
      <c r="A204" s="123">
        <v>257</v>
      </c>
      <c r="B204" s="124">
        <f>B202+1</f>
        <v>170</v>
      </c>
      <c r="C204" s="105" t="s">
        <v>307</v>
      </c>
      <c r="D204" s="60"/>
      <c r="E204" s="80" t="s">
        <v>123</v>
      </c>
      <c r="F204" s="106" t="s">
        <v>282</v>
      </c>
      <c r="G204" s="125">
        <v>66.4</v>
      </c>
      <c r="H204" s="107"/>
      <c r="I204" s="126">
        <f>G204*H204</f>
        <v>0</v>
      </c>
      <c r="J204" s="128" t="s">
        <v>308</v>
      </c>
    </row>
    <row r="205" spans="1:10" s="58" customFormat="1" ht="25.5" customHeight="1">
      <c r="A205" s="123">
        <v>258</v>
      </c>
      <c r="B205" s="124">
        <f>B204+1</f>
        <v>171</v>
      </c>
      <c r="C205" s="87" t="s">
        <v>309</v>
      </c>
      <c r="D205" s="60"/>
      <c r="E205" s="80" t="s">
        <v>123</v>
      </c>
      <c r="F205" s="106" t="s">
        <v>310</v>
      </c>
      <c r="G205" s="125">
        <v>66.4</v>
      </c>
      <c r="H205" s="107"/>
      <c r="I205" s="126">
        <f>G205*H205</f>
        <v>0</v>
      </c>
      <c r="J205" s="48"/>
    </row>
    <row r="206" spans="1:10" s="58" customFormat="1" ht="25.5" customHeight="1">
      <c r="A206" s="123">
        <v>259</v>
      </c>
      <c r="B206" s="124">
        <f>B205+1</f>
        <v>172</v>
      </c>
      <c r="C206" s="136" t="s">
        <v>311</v>
      </c>
      <c r="D206" s="60"/>
      <c r="E206" s="80" t="s">
        <v>123</v>
      </c>
      <c r="F206" s="106" t="s">
        <v>310</v>
      </c>
      <c r="G206" s="125">
        <v>95.2</v>
      </c>
      <c r="H206" s="107"/>
      <c r="I206" s="126">
        <f>G206*H206</f>
        <v>0</v>
      </c>
      <c r="J206" s="128" t="s">
        <v>312</v>
      </c>
    </row>
  </sheetData>
  <sheetProtection sort="0" autoFilter="0"/>
  <autoFilter ref="H4:H206"/>
  <mergeCells count="129">
    <mergeCell ref="C204:D204"/>
    <mergeCell ref="C205:D205"/>
    <mergeCell ref="C206:D206"/>
    <mergeCell ref="C196:D196"/>
    <mergeCell ref="C197:D197"/>
    <mergeCell ref="C198:D198"/>
    <mergeCell ref="C200:D200"/>
    <mergeCell ref="C201:D201"/>
    <mergeCell ref="C202:D202"/>
    <mergeCell ref="C190:D190"/>
    <mergeCell ref="C191:D191"/>
    <mergeCell ref="C192:D192"/>
    <mergeCell ref="C193:D193"/>
    <mergeCell ref="C194:D194"/>
    <mergeCell ref="C195:D195"/>
    <mergeCell ref="C183:D183"/>
    <mergeCell ref="C185:D185"/>
    <mergeCell ref="C186:D186"/>
    <mergeCell ref="C187:D187"/>
    <mergeCell ref="C188:D188"/>
    <mergeCell ref="C189:D189"/>
    <mergeCell ref="C176:D176"/>
    <mergeCell ref="C178:D178"/>
    <mergeCell ref="C179:D179"/>
    <mergeCell ref="C180:D180"/>
    <mergeCell ref="C181:D181"/>
    <mergeCell ref="C182:D182"/>
    <mergeCell ref="C169:D169"/>
    <mergeCell ref="C170:D170"/>
    <mergeCell ref="C171:D171"/>
    <mergeCell ref="C172:D172"/>
    <mergeCell ref="C173:D173"/>
    <mergeCell ref="C175:D175"/>
    <mergeCell ref="C161:D161"/>
    <mergeCell ref="C162:D162"/>
    <mergeCell ref="C163:D163"/>
    <mergeCell ref="C165:D165"/>
    <mergeCell ref="C167:D167"/>
    <mergeCell ref="C168:D168"/>
    <mergeCell ref="C154:D154"/>
    <mergeCell ref="C155:D155"/>
    <mergeCell ref="C156:D156"/>
    <mergeCell ref="C157:D157"/>
    <mergeCell ref="C159:D159"/>
    <mergeCell ref="C160:D160"/>
    <mergeCell ref="C146:D146"/>
    <mergeCell ref="C147:D147"/>
    <mergeCell ref="C148:D148"/>
    <mergeCell ref="C150:D150"/>
    <mergeCell ref="C151:D151"/>
    <mergeCell ref="C152:D152"/>
    <mergeCell ref="C140:D140"/>
    <mergeCell ref="C141:D141"/>
    <mergeCell ref="C142:D142"/>
    <mergeCell ref="C143:D143"/>
    <mergeCell ref="C144:D144"/>
    <mergeCell ref="C145:D145"/>
    <mergeCell ref="C132:D132"/>
    <mergeCell ref="C133:D133"/>
    <mergeCell ref="C135:D135"/>
    <mergeCell ref="C136:D136"/>
    <mergeCell ref="C137:D137"/>
    <mergeCell ref="C138:D138"/>
    <mergeCell ref="C124:D124"/>
    <mergeCell ref="C126:D126"/>
    <mergeCell ref="C127:D127"/>
    <mergeCell ref="C128:D128"/>
    <mergeCell ref="C129:D129"/>
    <mergeCell ref="C131:D131"/>
    <mergeCell ref="C117:D117"/>
    <mergeCell ref="C118:D118"/>
    <mergeCell ref="C119:D119"/>
    <mergeCell ref="C120:D120"/>
    <mergeCell ref="C121:D121"/>
    <mergeCell ref="C122:D122"/>
    <mergeCell ref="C108:D108"/>
    <mergeCell ref="C109:D109"/>
    <mergeCell ref="C110:D110"/>
    <mergeCell ref="C114:D114"/>
    <mergeCell ref="C115:D115"/>
    <mergeCell ref="C116:D116"/>
    <mergeCell ref="C101:D101"/>
    <mergeCell ref="C103:D103"/>
    <mergeCell ref="C104:D104"/>
    <mergeCell ref="C105:D105"/>
    <mergeCell ref="C106:D106"/>
    <mergeCell ref="C107:D107"/>
    <mergeCell ref="C94:D94"/>
    <mergeCell ref="C95:D96"/>
    <mergeCell ref="C97:D97"/>
    <mergeCell ref="C98:D98"/>
    <mergeCell ref="C99:D99"/>
    <mergeCell ref="C100:D100"/>
    <mergeCell ref="C83:D83"/>
    <mergeCell ref="C84:D84"/>
    <mergeCell ref="C87:D89"/>
    <mergeCell ref="C90:D91"/>
    <mergeCell ref="C92:D92"/>
    <mergeCell ref="C93:D93"/>
    <mergeCell ref="C76:D76"/>
    <mergeCell ref="C77:D77"/>
    <mergeCell ref="C78:D78"/>
    <mergeCell ref="C79:D79"/>
    <mergeCell ref="C81:D81"/>
    <mergeCell ref="C82:D82"/>
    <mergeCell ref="C69:D69"/>
    <mergeCell ref="C70:D70"/>
    <mergeCell ref="C72:D72"/>
    <mergeCell ref="C73:D73"/>
    <mergeCell ref="C74:D74"/>
    <mergeCell ref="C75:D75"/>
    <mergeCell ref="C62:D62"/>
    <mergeCell ref="C63:D63"/>
    <mergeCell ref="C64:D64"/>
    <mergeCell ref="C66:D66"/>
    <mergeCell ref="C67:D67"/>
    <mergeCell ref="C68:D68"/>
    <mergeCell ref="C56:D56"/>
    <mergeCell ref="C57:D57"/>
    <mergeCell ref="C58:D58"/>
    <mergeCell ref="C59:D59"/>
    <mergeCell ref="C60:D60"/>
    <mergeCell ref="C61:D61"/>
    <mergeCell ref="C1:I1"/>
    <mergeCell ref="B2:I2"/>
    <mergeCell ref="B3:I3"/>
    <mergeCell ref="C4:D4"/>
    <mergeCell ref="B5:J5"/>
    <mergeCell ref="B6:J6"/>
  </mergeCells>
  <printOptions horizontalCentered="1"/>
  <pageMargins left="0.4330708661417323" right="0.15748031496062992" top="0.15748031496062992" bottom="0.15748031496062992" header="0.5118110236220472" footer="0.5118110236220472"/>
  <pageSetup fitToHeight="7" fitToWidth="1" horizontalDpi="300" verticalDpi="3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2015-08-17T20:11:37Z</dcterms:created>
  <dcterms:modified xsi:type="dcterms:W3CDTF">2015-08-17T20:12:31Z</dcterms:modified>
  <cp:category/>
  <cp:version/>
  <cp:contentType/>
  <cp:contentStatus/>
</cp:coreProperties>
</file>