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<sst xmlns="http://schemas.openxmlformats.org/spreadsheetml/2006/main" count="120" uniqueCount="43">
  <si>
    <t>№</t>
  </si>
  <si>
    <t>ФОТО</t>
  </si>
  <si>
    <t>Штрихкод</t>
  </si>
  <si>
    <t>Наименование</t>
  </si>
  <si>
    <t>Цвет</t>
  </si>
  <si>
    <t>Продажная
 единица,
шт.</t>
  </si>
  <si>
    <t>Цена,
руб.</t>
  </si>
  <si>
    <t>Скидка не действует</t>
  </si>
  <si>
    <t>Нет Фото</t>
  </si>
  <si>
    <t>Раффия искусственная двухцветная, 15mmx200m</t>
  </si>
  <si>
    <t>Мятный-желтый</t>
  </si>
  <si>
    <t>Лимонно -желтый</t>
  </si>
  <si>
    <t>Акция, распродажа</t>
  </si>
  <si>
    <t>Салат-фуксия</t>
  </si>
  <si>
    <t>Салат-коричневый</t>
  </si>
  <si>
    <t>Желтый-Салатовый</t>
  </si>
  <si>
    <t>Сиреневый</t>
  </si>
  <si>
    <t>Желтый-Оранжевый</t>
  </si>
  <si>
    <t>красный-желтый</t>
  </si>
  <si>
    <t>Красный-бордовый</t>
  </si>
  <si>
    <t>Раффия искусственная металлизированная, 15mmx200m</t>
  </si>
  <si>
    <t>Золото</t>
  </si>
  <si>
    <t>Розовый</t>
  </si>
  <si>
    <t>Светло-зеленый</t>
  </si>
  <si>
    <t>Раффия искусственная трехцветная, 15mmx200m</t>
  </si>
  <si>
    <t>Красный/розовый/белый</t>
  </si>
  <si>
    <t>Зеленый/белый</t>
  </si>
  <si>
    <t>Зеленый/сиреневый/белый</t>
  </si>
  <si>
    <t>Сиреневый/белый</t>
  </si>
  <si>
    <t>Раффия искусственная, 10mmx200m</t>
  </si>
  <si>
    <t>Ярко-розовый</t>
  </si>
  <si>
    <t>Мятный</t>
  </si>
  <si>
    <t>Зеленый</t>
  </si>
  <si>
    <t>Раффия искусственная, 15mmx200m</t>
  </si>
  <si>
    <t>Оливковый</t>
  </si>
  <si>
    <t>Белый</t>
  </si>
  <si>
    <t>Салатовый</t>
  </si>
  <si>
    <t>Светло-розовый</t>
  </si>
  <si>
    <t>Оранжевый</t>
  </si>
  <si>
    <t>Фуксия</t>
  </si>
  <si>
    <t>Красный</t>
  </si>
  <si>
    <t>Ярко-желтый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</si>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</sst>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6" fillId="0" borderId="10" xfId="42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142875</xdr:rowOff>
    </xdr:from>
    <xdr:to>
      <xdr:col>2</xdr:col>
      <xdr:colOff>1476375</xdr:colOff>
      <xdr:row>1</xdr:row>
      <xdr:rowOff>1952625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2</xdr:col>
      <xdr:colOff>1476375</xdr:colOff>
      <xdr:row>2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2</xdr:col>
      <xdr:colOff>1476375</xdr:colOff>
      <xdr:row>3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2</xdr:col>
      <xdr:colOff>1476375</xdr:colOff>
      <xdr:row>4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2</xdr:col>
      <xdr:colOff>1476375</xdr:colOff>
      <xdr:row>5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6</xdr:row>
      <xdr:rowOff>142875</xdr:rowOff>
    </xdr:from>
    <xdr:to>
      <xdr:col>2</xdr:col>
      <xdr:colOff>1476375</xdr:colOff>
      <xdr:row>6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7</xdr:row>
      <xdr:rowOff>142875</xdr:rowOff>
    </xdr:from>
    <xdr:to>
      <xdr:col>2</xdr:col>
      <xdr:colOff>1476375</xdr:colOff>
      <xdr:row>7</xdr:row>
      <xdr:rowOff>1952625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8</xdr:row>
      <xdr:rowOff>142875</xdr:rowOff>
    </xdr:from>
    <xdr:to>
      <xdr:col>2</xdr:col>
      <xdr:colOff>1476375</xdr:colOff>
      <xdr:row>8</xdr:row>
      <xdr:rowOff>1952625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9</xdr:row>
      <xdr:rowOff>142875</xdr:rowOff>
    </xdr:from>
    <xdr:to>
      <xdr:col>2</xdr:col>
      <xdr:colOff>1476375</xdr:colOff>
      <xdr:row>9</xdr:row>
      <xdr:rowOff>1952625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10</xdr:row>
      <xdr:rowOff>142875</xdr:rowOff>
    </xdr:from>
    <xdr:to>
      <xdr:col>2</xdr:col>
      <xdr:colOff>1476375</xdr:colOff>
      <xdr:row>10</xdr:row>
      <xdr:rowOff>1952625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11</xdr:row>
      <xdr:rowOff>142875</xdr:rowOff>
    </xdr:from>
    <xdr:to>
      <xdr:col>2</xdr:col>
      <xdr:colOff>1476375</xdr:colOff>
      <xdr:row>11</xdr:row>
      <xdr:rowOff>1952625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12</xdr:row>
      <xdr:rowOff>142875</xdr:rowOff>
    </xdr:from>
    <xdr:to>
      <xdr:col>2</xdr:col>
      <xdr:colOff>1476375</xdr:colOff>
      <xdr:row>12</xdr:row>
      <xdr:rowOff>1952625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13</xdr:row>
      <xdr:rowOff>142875</xdr:rowOff>
    </xdr:from>
    <xdr:to>
      <xdr:col>2</xdr:col>
      <xdr:colOff>1476375</xdr:colOff>
      <xdr:row>13</xdr:row>
      <xdr:rowOff>1952625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14</xdr:row>
      <xdr:rowOff>142875</xdr:rowOff>
    </xdr:from>
    <xdr:to>
      <xdr:col>2</xdr:col>
      <xdr:colOff>1476375</xdr:colOff>
      <xdr:row>14</xdr:row>
      <xdr:rowOff>1952625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15</xdr:row>
      <xdr:rowOff>142875</xdr:rowOff>
    </xdr:from>
    <xdr:to>
      <xdr:col>2</xdr:col>
      <xdr:colOff>1476375</xdr:colOff>
      <xdr:row>15</xdr:row>
      <xdr:rowOff>1952625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16</xdr:row>
      <xdr:rowOff>142875</xdr:rowOff>
    </xdr:from>
    <xdr:to>
      <xdr:col>2</xdr:col>
      <xdr:colOff>1476375</xdr:colOff>
      <xdr:row>16</xdr:row>
      <xdr:rowOff>1952625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17</xdr:row>
      <xdr:rowOff>142875</xdr:rowOff>
    </xdr:from>
    <xdr:to>
      <xdr:col>2</xdr:col>
      <xdr:colOff>1476375</xdr:colOff>
      <xdr:row>17</xdr:row>
      <xdr:rowOff>1952625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18</xdr:row>
      <xdr:rowOff>142875</xdr:rowOff>
    </xdr:from>
    <xdr:to>
      <xdr:col>2</xdr:col>
      <xdr:colOff>1476375</xdr:colOff>
      <xdr:row>18</xdr:row>
      <xdr:rowOff>1952625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19</xdr:row>
      <xdr:rowOff>142875</xdr:rowOff>
    </xdr:from>
    <xdr:to>
      <xdr:col>2</xdr:col>
      <xdr:colOff>1476375</xdr:colOff>
      <xdr:row>19</xdr:row>
      <xdr:rowOff>1952625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20</xdr:row>
      <xdr:rowOff>142875</xdr:rowOff>
    </xdr:from>
    <xdr:to>
      <xdr:col>2</xdr:col>
      <xdr:colOff>1476375</xdr:colOff>
      <xdr:row>20</xdr:row>
      <xdr:rowOff>1952625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21</xdr:row>
      <xdr:rowOff>142875</xdr:rowOff>
    </xdr:from>
    <xdr:to>
      <xdr:col>2</xdr:col>
      <xdr:colOff>1476375</xdr:colOff>
      <xdr:row>21</xdr:row>
      <xdr:rowOff>1952625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22</xdr:row>
      <xdr:rowOff>142875</xdr:rowOff>
    </xdr:from>
    <xdr:to>
      <xdr:col>2</xdr:col>
      <xdr:colOff>1476375</xdr:colOff>
      <xdr:row>22</xdr:row>
      <xdr:rowOff>1952625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23</xdr:row>
      <xdr:rowOff>142875</xdr:rowOff>
    </xdr:from>
    <xdr:to>
      <xdr:col>2</xdr:col>
      <xdr:colOff>1476375</xdr:colOff>
      <xdr:row>23</xdr:row>
      <xdr:rowOff>1952625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24</xdr:row>
      <xdr:rowOff>142875</xdr:rowOff>
    </xdr:from>
    <xdr:to>
      <xdr:col>2</xdr:col>
      <xdr:colOff>1476375</xdr:colOff>
      <xdr:row>24</xdr:row>
      <xdr:rowOff>1952625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25</xdr:row>
      <xdr:rowOff>142875</xdr:rowOff>
    </xdr:from>
    <xdr:to>
      <xdr:col>2</xdr:col>
      <xdr:colOff>1476375</xdr:colOff>
      <xdr:row>25</xdr:row>
      <xdr:rowOff>1952625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26</xdr:row>
      <xdr:rowOff>142875</xdr:rowOff>
    </xdr:from>
    <xdr:to>
      <xdr:col>2</xdr:col>
      <xdr:colOff>1476375</xdr:colOff>
      <xdr:row>26</xdr:row>
      <xdr:rowOff>1952625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27</xdr:row>
      <xdr:rowOff>142875</xdr:rowOff>
    </xdr:from>
    <xdr:to>
      <xdr:col>2</xdr:col>
      <xdr:colOff>1476375</xdr:colOff>
      <xdr:row>27</xdr:row>
      <xdr:rowOff>1952625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28</xdr:row>
      <xdr:rowOff>142875</xdr:rowOff>
    </xdr:from>
    <xdr:to>
      <xdr:col>2</xdr:col>
      <xdr:colOff>1476375</xdr:colOff>
      <xdr:row>28</xdr:row>
      <xdr:rowOff>1952625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29</xdr:row>
      <xdr:rowOff>142875</xdr:rowOff>
    </xdr:from>
    <xdr:to>
      <xdr:col>2</xdr:col>
      <xdr:colOff>1476375</xdr:colOff>
      <xdr:row>29</xdr:row>
      <xdr:rowOff>1952625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30</xdr:row>
      <xdr:rowOff>142875</xdr:rowOff>
    </xdr:from>
    <xdr:to>
      <xdr:col>2</xdr:col>
      <xdr:colOff>1476375</xdr:colOff>
      <xdr:row>30</xdr:row>
      <xdr:rowOff>1952625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65536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4.33203125" style="10" customWidth="1"/>
    <col min="10" max="10" width="16.83203125" style="1" customWidth="1"/>
    <col min="11" max="11" width="15.16015625" style="1" customWidth="1"/>
    <col min="12" max="12" width="19" style="1" customWidth="1"/>
  </cols>
  <sheetData>
    <row r="1" spans="1:12" s="15" customFormat="1" ht="37.5" customHeight="1">
      <c r="A1" s="11" t="s">
        <v>0</v>
      </c>
      <c r="B1" s="16" t="s">
        <v>1</v>
      </c>
      <c r="C1" s="16"/>
      <c r="D1" s="16"/>
      <c r="E1" s="11" t="s">
        <v>2</v>
      </c>
      <c r="F1" s="11" t="s">
        <v>3</v>
      </c>
      <c r="G1" s="11" t="s">
        <v>4</v>
      </c>
      <c r="H1" s="12" t="s">
        <v>5</v>
      </c>
      <c r="I1" s="13" t="s">
        <v>6</v>
      </c>
      <c r="J1" s="2" t="s">
        <v>7</v>
      </c>
      <c r="K1" s="12" t="s">
        <v>42</v>
      </c>
      <c r="L1" s="14"/>
    </row>
    <row r="2" spans="1:11" s="1" customFormat="1" ht="165.75" customHeight="1">
      <c r="A2" s="3">
        <v>1</v>
      </c>
      <c r="B2" s="17" t="s">
        <v>8</v>
      </c>
      <c r="C2" s="17"/>
      <c r="D2" s="9" t="str">
        <f>HYPERLINK("http://7flowers-decor.ru/upload/1c_catalog/import_files/8007227397557.jpg")</f>
        <v>http://7flowers-decor.ru/upload/1c_catalog/import_files/8007227397557.jpg</v>
      </c>
      <c r="E2" s="3">
        <v>8007227397557</v>
      </c>
      <c r="F2" s="4" t="s">
        <v>9</v>
      </c>
      <c r="G2" s="5" t="s">
        <v>10</v>
      </c>
      <c r="H2" s="3">
        <v>1</v>
      </c>
      <c r="I2" s="6">
        <v>399</v>
      </c>
      <c r="J2" s="7"/>
      <c r="K2" s="3"/>
    </row>
    <row r="3" spans="1:11" s="1" customFormat="1" ht="165.75" customHeight="1">
      <c r="A3" s="3">
        <v>2</v>
      </c>
      <c r="B3" s="17" t="s">
        <v>8</v>
      </c>
      <c r="C3" s="17"/>
      <c r="D3" s="9" t="str">
        <f>HYPERLINK("http://7flowers-decor.ru/upload/1c_catalog/import_files/8007227397496.jpg")</f>
        <v>http://7flowers-decor.ru/upload/1c_catalog/import_files/8007227397496.jpg</v>
      </c>
      <c r="E3" s="3">
        <v>8007227397496</v>
      </c>
      <c r="F3" s="4" t="s">
        <v>9</v>
      </c>
      <c r="G3" s="5" t="s">
        <v>11</v>
      </c>
      <c r="H3" s="3">
        <v>1</v>
      </c>
      <c r="I3" s="6">
        <v>399</v>
      </c>
      <c r="J3" s="8" t="s">
        <v>12</v>
      </c>
      <c r="K3" s="3"/>
    </row>
    <row r="4" spans="1:11" s="1" customFormat="1" ht="165.75" customHeight="1">
      <c r="A4" s="3">
        <v>3</v>
      </c>
      <c r="B4" s="17" t="s">
        <v>8</v>
      </c>
      <c r="C4" s="17"/>
      <c r="D4" s="9" t="str">
        <f>HYPERLINK("http://7flowers-decor.ru/upload/1c_catalog/import_files/8007227494614.jpg")</f>
        <v>http://7flowers-decor.ru/upload/1c_catalog/import_files/8007227494614.jpg</v>
      </c>
      <c r="E4" s="3">
        <v>8007227494614</v>
      </c>
      <c r="F4" s="4" t="s">
        <v>9</v>
      </c>
      <c r="G4" s="5" t="s">
        <v>13</v>
      </c>
      <c r="H4" s="3">
        <v>1</v>
      </c>
      <c r="I4" s="6">
        <v>399</v>
      </c>
      <c r="J4" s="8" t="s">
        <v>12</v>
      </c>
      <c r="K4" s="3"/>
    </row>
    <row r="5" spans="1:11" s="1" customFormat="1" ht="165.75" customHeight="1">
      <c r="A5" s="3">
        <v>4</v>
      </c>
      <c r="B5" s="17" t="s">
        <v>8</v>
      </c>
      <c r="C5" s="17"/>
      <c r="D5" s="9" t="str">
        <f>HYPERLINK("http://7flowers-decor.ru/upload/1c_catalog/import_files/8007227494607.jpg")</f>
        <v>http://7flowers-decor.ru/upload/1c_catalog/import_files/8007227494607.jpg</v>
      </c>
      <c r="E5" s="3">
        <v>8007227494607</v>
      </c>
      <c r="F5" s="4" t="s">
        <v>9</v>
      </c>
      <c r="G5" s="5" t="s">
        <v>14</v>
      </c>
      <c r="H5" s="3">
        <v>1</v>
      </c>
      <c r="I5" s="6">
        <v>399</v>
      </c>
      <c r="J5" s="7"/>
      <c r="K5" s="3"/>
    </row>
    <row r="6" spans="1:11" s="1" customFormat="1" ht="165.75" customHeight="1">
      <c r="A6" s="3">
        <v>5</v>
      </c>
      <c r="B6" s="17" t="s">
        <v>8</v>
      </c>
      <c r="C6" s="17"/>
      <c r="D6" s="9" t="str">
        <f>HYPERLINK("http://7flowers-decor.ru/upload/1c_catalog/import_files/8007227397588.jpg")</f>
        <v>http://7flowers-decor.ru/upload/1c_catalog/import_files/8007227397588.jpg</v>
      </c>
      <c r="E6" s="3">
        <v>8007227397588</v>
      </c>
      <c r="F6" s="4" t="s">
        <v>9</v>
      </c>
      <c r="G6" s="5" t="s">
        <v>15</v>
      </c>
      <c r="H6" s="3">
        <v>1</v>
      </c>
      <c r="I6" s="6">
        <v>399</v>
      </c>
      <c r="J6" s="8" t="s">
        <v>12</v>
      </c>
      <c r="K6" s="3"/>
    </row>
    <row r="7" spans="1:11" s="1" customFormat="1" ht="165.75" customHeight="1">
      <c r="A7" s="3">
        <v>6</v>
      </c>
      <c r="B7" s="17" t="s">
        <v>8</v>
      </c>
      <c r="C7" s="17"/>
      <c r="D7" s="9" t="str">
        <f>HYPERLINK("http://7flowers-decor.ru/upload/1c_catalog/import_files/8007227410010.jpg")</f>
        <v>http://7flowers-decor.ru/upload/1c_catalog/import_files/8007227410010.jpg</v>
      </c>
      <c r="E7" s="3">
        <v>8007227410010</v>
      </c>
      <c r="F7" s="4" t="s">
        <v>9</v>
      </c>
      <c r="G7" s="5" t="s">
        <v>16</v>
      </c>
      <c r="H7" s="3">
        <v>1</v>
      </c>
      <c r="I7" s="6">
        <v>399</v>
      </c>
      <c r="J7" s="8" t="s">
        <v>12</v>
      </c>
      <c r="K7" s="3"/>
    </row>
    <row r="8" spans="1:11" s="1" customFormat="1" ht="165.75" customHeight="1">
      <c r="A8" s="3">
        <v>7</v>
      </c>
      <c r="B8" s="17" t="s">
        <v>8</v>
      </c>
      <c r="C8" s="17"/>
      <c r="D8" s="9" t="str">
        <f>HYPERLINK("http://7flowers-decor.ru/upload/1c_catalog/import_files/8007227397526.jpg")</f>
        <v>http://7flowers-decor.ru/upload/1c_catalog/import_files/8007227397526.jpg</v>
      </c>
      <c r="E8" s="3">
        <v>8007227397526</v>
      </c>
      <c r="F8" s="4" t="s">
        <v>9</v>
      </c>
      <c r="G8" s="5" t="s">
        <v>17</v>
      </c>
      <c r="H8" s="3">
        <v>1</v>
      </c>
      <c r="I8" s="6">
        <v>399</v>
      </c>
      <c r="J8" s="8" t="s">
        <v>12</v>
      </c>
      <c r="K8" s="3"/>
    </row>
    <row r="9" spans="1:11" s="1" customFormat="1" ht="165.75" customHeight="1">
      <c r="A9" s="3">
        <v>8</v>
      </c>
      <c r="B9" s="17" t="s">
        <v>8</v>
      </c>
      <c r="C9" s="17"/>
      <c r="D9" s="9" t="str">
        <f>HYPERLINK("http://7flowers-decor.ru/upload/1c_catalog/import_files/8007227397823.jpg")</f>
        <v>http://7flowers-decor.ru/upload/1c_catalog/import_files/8007227397823.jpg</v>
      </c>
      <c r="E9" s="3">
        <v>8007227397823</v>
      </c>
      <c r="F9" s="4" t="s">
        <v>9</v>
      </c>
      <c r="G9" s="5" t="s">
        <v>18</v>
      </c>
      <c r="H9" s="3">
        <v>1</v>
      </c>
      <c r="I9" s="6">
        <v>399</v>
      </c>
      <c r="J9" s="8" t="s">
        <v>12</v>
      </c>
      <c r="K9" s="3"/>
    </row>
    <row r="10" spans="1:11" s="1" customFormat="1" ht="165.75" customHeight="1">
      <c r="A10" s="3">
        <v>9</v>
      </c>
      <c r="B10" s="17" t="s">
        <v>8</v>
      </c>
      <c r="C10" s="17"/>
      <c r="D10" s="9" t="str">
        <f>HYPERLINK("http://7flowers-decor.ru/upload/1c_catalog/import_files/8007227397533.jpg")</f>
        <v>http://7flowers-decor.ru/upload/1c_catalog/import_files/8007227397533.jpg</v>
      </c>
      <c r="E10" s="3">
        <v>8007227397533</v>
      </c>
      <c r="F10" s="4" t="s">
        <v>9</v>
      </c>
      <c r="G10" s="5" t="s">
        <v>19</v>
      </c>
      <c r="H10" s="3">
        <v>1</v>
      </c>
      <c r="I10" s="6">
        <v>399</v>
      </c>
      <c r="J10" s="8" t="s">
        <v>12</v>
      </c>
      <c r="K10" s="3"/>
    </row>
    <row r="11" spans="1:11" s="1" customFormat="1" ht="165.75" customHeight="1">
      <c r="A11" s="3">
        <v>10</v>
      </c>
      <c r="B11" s="17" t="s">
        <v>8</v>
      </c>
      <c r="C11" s="17"/>
      <c r="D11" s="9" t="str">
        <f>HYPERLINK("http://7flowers-decor.ru/upload/1c_catalog/import_files/8007227457985.jpg")</f>
        <v>http://7flowers-decor.ru/upload/1c_catalog/import_files/8007227457985.jpg</v>
      </c>
      <c r="E11" s="3">
        <v>8007227457985</v>
      </c>
      <c r="F11" s="4" t="s">
        <v>20</v>
      </c>
      <c r="G11" s="5" t="s">
        <v>21</v>
      </c>
      <c r="H11" s="3">
        <v>1</v>
      </c>
      <c r="I11" s="6">
        <v>499</v>
      </c>
      <c r="J11" s="7"/>
      <c r="K11" s="3"/>
    </row>
    <row r="12" spans="1:11" s="1" customFormat="1" ht="165.75" customHeight="1">
      <c r="A12" s="3">
        <v>11</v>
      </c>
      <c r="B12" s="17" t="s">
        <v>8</v>
      </c>
      <c r="C12" s="17"/>
      <c r="D12" s="9" t="str">
        <f>HYPERLINK("http://7flowers-decor.ru/upload/1c_catalog/import_files/8007227509257.jpg")</f>
        <v>http://7flowers-decor.ru/upload/1c_catalog/import_files/8007227509257.jpg</v>
      </c>
      <c r="E12" s="3">
        <v>8007227509257</v>
      </c>
      <c r="F12" s="4" t="s">
        <v>20</v>
      </c>
      <c r="G12" s="5" t="s">
        <v>16</v>
      </c>
      <c r="H12" s="3">
        <v>1</v>
      </c>
      <c r="I12" s="6">
        <v>499</v>
      </c>
      <c r="J12" s="7"/>
      <c r="K12" s="3"/>
    </row>
    <row r="13" spans="1:11" s="1" customFormat="1" ht="165.75" customHeight="1">
      <c r="A13" s="3">
        <v>12</v>
      </c>
      <c r="B13" s="17" t="s">
        <v>8</v>
      </c>
      <c r="C13" s="17"/>
      <c r="D13" s="9" t="str">
        <f>HYPERLINK("http://7flowers-decor.ru/upload/1c_catalog/import_files/8007227458012.jpg")</f>
        <v>http://7flowers-decor.ru/upload/1c_catalog/import_files/8007227458012.jpg</v>
      </c>
      <c r="E13" s="3">
        <v>8007227458012</v>
      </c>
      <c r="F13" s="4" t="s">
        <v>20</v>
      </c>
      <c r="G13" s="5" t="s">
        <v>22</v>
      </c>
      <c r="H13" s="3">
        <v>1</v>
      </c>
      <c r="I13" s="6">
        <v>499</v>
      </c>
      <c r="J13" s="8" t="s">
        <v>12</v>
      </c>
      <c r="K13" s="3"/>
    </row>
    <row r="14" spans="1:11" s="1" customFormat="1" ht="165.75" customHeight="1">
      <c r="A14" s="3">
        <v>13</v>
      </c>
      <c r="B14" s="17" t="s">
        <v>8</v>
      </c>
      <c r="C14" s="17"/>
      <c r="D14" s="9" t="str">
        <f>HYPERLINK("http://7flowers-decor.ru/upload/1c_catalog/import_files/8007227458081.jpg")</f>
        <v>http://7flowers-decor.ru/upload/1c_catalog/import_files/8007227458081.jpg</v>
      </c>
      <c r="E14" s="3">
        <v>8007227458081</v>
      </c>
      <c r="F14" s="4" t="s">
        <v>20</v>
      </c>
      <c r="G14" s="5" t="s">
        <v>23</v>
      </c>
      <c r="H14" s="3">
        <v>1</v>
      </c>
      <c r="I14" s="6">
        <v>499</v>
      </c>
      <c r="J14" s="8" t="s">
        <v>12</v>
      </c>
      <c r="K14" s="3"/>
    </row>
    <row r="15" spans="1:11" s="1" customFormat="1" ht="165.75" customHeight="1">
      <c r="A15" s="3">
        <v>14</v>
      </c>
      <c r="B15" s="17" t="s">
        <v>8</v>
      </c>
      <c r="C15" s="17"/>
      <c r="D15" s="9" t="str">
        <f>HYPERLINK("http://7flowers-decor.ru/upload/1c_catalog/import_files/8007227628682.jpg")</f>
        <v>http://7flowers-decor.ru/upload/1c_catalog/import_files/8007227628682.jpg</v>
      </c>
      <c r="E15" s="3">
        <v>8007227628682</v>
      </c>
      <c r="F15" s="4" t="s">
        <v>24</v>
      </c>
      <c r="G15" s="5" t="s">
        <v>25</v>
      </c>
      <c r="H15" s="3">
        <v>1</v>
      </c>
      <c r="I15" s="6">
        <v>399</v>
      </c>
      <c r="J15" s="8" t="s">
        <v>12</v>
      </c>
      <c r="K15" s="3"/>
    </row>
    <row r="16" spans="1:11" s="1" customFormat="1" ht="165.75" customHeight="1">
      <c r="A16" s="3">
        <v>15</v>
      </c>
      <c r="B16" s="17" t="s">
        <v>8</v>
      </c>
      <c r="C16" s="17"/>
      <c r="D16" s="9" t="str">
        <f>HYPERLINK("http://7flowers-decor.ru/upload/1c_catalog/import_files/8007227628668.jpg")</f>
        <v>http://7flowers-decor.ru/upload/1c_catalog/import_files/8007227628668.jpg</v>
      </c>
      <c r="E16" s="3">
        <v>8007227628668</v>
      </c>
      <c r="F16" s="4" t="s">
        <v>24</v>
      </c>
      <c r="G16" s="5" t="s">
        <v>26</v>
      </c>
      <c r="H16" s="3">
        <v>1</v>
      </c>
      <c r="I16" s="6">
        <v>399</v>
      </c>
      <c r="J16" s="8" t="s">
        <v>12</v>
      </c>
      <c r="K16" s="3"/>
    </row>
    <row r="17" spans="1:11" s="1" customFormat="1" ht="165.75" customHeight="1">
      <c r="A17" s="3">
        <v>16</v>
      </c>
      <c r="B17" s="17" t="s">
        <v>8</v>
      </c>
      <c r="C17" s="17"/>
      <c r="D17" s="9" t="str">
        <f>HYPERLINK("http://7flowers-decor.ru/upload/1c_catalog/import_files/8007227628699.jpg")</f>
        <v>http://7flowers-decor.ru/upload/1c_catalog/import_files/8007227628699.jpg</v>
      </c>
      <c r="E17" s="3">
        <v>8007227628699</v>
      </c>
      <c r="F17" s="4" t="s">
        <v>24</v>
      </c>
      <c r="G17" s="5" t="s">
        <v>27</v>
      </c>
      <c r="H17" s="3">
        <v>1</v>
      </c>
      <c r="I17" s="6">
        <v>399</v>
      </c>
      <c r="J17" s="8" t="s">
        <v>12</v>
      </c>
      <c r="K17" s="3"/>
    </row>
    <row r="18" spans="1:11" s="1" customFormat="1" ht="165.75" customHeight="1">
      <c r="A18" s="3">
        <v>17</v>
      </c>
      <c r="B18" s="17" t="s">
        <v>8</v>
      </c>
      <c r="C18" s="17"/>
      <c r="D18" s="9" t="str">
        <f>HYPERLINK("http://7flowers-decor.ru/upload/1c_catalog/import_files/8007227628675.jpg")</f>
        <v>http://7flowers-decor.ru/upload/1c_catalog/import_files/8007227628675.jpg</v>
      </c>
      <c r="E18" s="3">
        <v>8007227628675</v>
      </c>
      <c r="F18" s="4" t="s">
        <v>24</v>
      </c>
      <c r="G18" s="5" t="s">
        <v>28</v>
      </c>
      <c r="H18" s="3">
        <v>1</v>
      </c>
      <c r="I18" s="6">
        <v>399</v>
      </c>
      <c r="J18" s="8" t="s">
        <v>12</v>
      </c>
      <c r="K18" s="3"/>
    </row>
    <row r="19" spans="1:11" s="1" customFormat="1" ht="165.75" customHeight="1">
      <c r="A19" s="3">
        <v>18</v>
      </c>
      <c r="B19" s="17" t="s">
        <v>8</v>
      </c>
      <c r="C19" s="17"/>
      <c r="D19" s="9" t="str">
        <f>HYPERLINK("http://7flowers-decor.ru/upload/1c_catalog/import_files/5901215072958.jpg")</f>
        <v>http://7flowers-decor.ru/upload/1c_catalog/import_files/5901215072958.jpg</v>
      </c>
      <c r="E19" s="3">
        <v>5901215072958</v>
      </c>
      <c r="F19" s="4" t="s">
        <v>29</v>
      </c>
      <c r="G19" s="5" t="s">
        <v>30</v>
      </c>
      <c r="H19" s="3">
        <v>1</v>
      </c>
      <c r="I19" s="6">
        <v>319</v>
      </c>
      <c r="J19" s="7"/>
      <c r="K19" s="3"/>
    </row>
    <row r="20" spans="1:11" s="1" customFormat="1" ht="165.75" customHeight="1">
      <c r="A20" s="3">
        <v>19</v>
      </c>
      <c r="B20" s="17" t="s">
        <v>8</v>
      </c>
      <c r="C20" s="17"/>
      <c r="D20" s="9" t="str">
        <f>HYPERLINK("http://7flowers-decor.ru/upload/1c_catalog/import_files/5901215122950.jpg")</f>
        <v>http://7flowers-decor.ru/upload/1c_catalog/import_files/5901215122950.jpg</v>
      </c>
      <c r="E20" s="3">
        <v>5901215122950</v>
      </c>
      <c r="F20" s="4" t="s">
        <v>29</v>
      </c>
      <c r="G20" s="5" t="s">
        <v>31</v>
      </c>
      <c r="H20" s="3">
        <v>1</v>
      </c>
      <c r="I20" s="6">
        <v>319</v>
      </c>
      <c r="J20" s="7"/>
      <c r="K20" s="3"/>
    </row>
    <row r="21" spans="1:11" s="1" customFormat="1" ht="165.75" customHeight="1">
      <c r="A21" s="3">
        <v>20</v>
      </c>
      <c r="B21" s="17" t="s">
        <v>8</v>
      </c>
      <c r="C21" s="17"/>
      <c r="D21" s="9" t="str">
        <f>HYPERLINK("http://7flowers-decor.ru/upload/1c_catalog/import_files/5901215081387.jpg")</f>
        <v>http://7flowers-decor.ru/upload/1c_catalog/import_files/5901215081387.jpg</v>
      </c>
      <c r="E21" s="3">
        <v>5901215081387</v>
      </c>
      <c r="F21" s="4" t="s">
        <v>29</v>
      </c>
      <c r="G21" s="5" t="s">
        <v>32</v>
      </c>
      <c r="H21" s="3">
        <v>1</v>
      </c>
      <c r="I21" s="6">
        <v>319</v>
      </c>
      <c r="J21" s="7"/>
      <c r="K21" s="3"/>
    </row>
    <row r="22" spans="1:11" s="1" customFormat="1" ht="165.75" customHeight="1">
      <c r="A22" s="3">
        <v>21</v>
      </c>
      <c r="B22" s="17" t="s">
        <v>8</v>
      </c>
      <c r="C22" s="17"/>
      <c r="D22" s="9" t="str">
        <f>HYPERLINK("http://7flowers-decor.ru/upload/1c_catalog/import_files/8007227487418.jpg")</f>
        <v>http://7flowers-decor.ru/upload/1c_catalog/import_files/8007227487418.jpg</v>
      </c>
      <c r="E22" s="3">
        <v>8007227487418</v>
      </c>
      <c r="F22" s="4" t="s">
        <v>33</v>
      </c>
      <c r="G22" s="5" t="s">
        <v>16</v>
      </c>
      <c r="H22" s="3">
        <v>1</v>
      </c>
      <c r="I22" s="6">
        <v>399</v>
      </c>
      <c r="J22" s="8" t="s">
        <v>12</v>
      </c>
      <c r="K22" s="3"/>
    </row>
    <row r="23" spans="1:11" s="1" customFormat="1" ht="165.75" customHeight="1">
      <c r="A23" s="3">
        <v>22</v>
      </c>
      <c r="B23" s="17" t="s">
        <v>8</v>
      </c>
      <c r="C23" s="17"/>
      <c r="D23" s="9" t="str">
        <f>HYPERLINK("http://7flowers-decor.ru/upload/1c_catalog/import_files/8007227397700.jpg")</f>
        <v>http://7flowers-decor.ru/upload/1c_catalog/import_files/8007227397700.jpg</v>
      </c>
      <c r="E23" s="3">
        <v>8007227397700</v>
      </c>
      <c r="F23" s="4" t="s">
        <v>33</v>
      </c>
      <c r="G23" s="5" t="s">
        <v>34</v>
      </c>
      <c r="H23" s="3">
        <v>1</v>
      </c>
      <c r="I23" s="6">
        <v>399</v>
      </c>
      <c r="J23" s="8" t="s">
        <v>12</v>
      </c>
      <c r="K23" s="3"/>
    </row>
    <row r="24" spans="1:11" s="1" customFormat="1" ht="165.75" customHeight="1">
      <c r="A24" s="3">
        <v>23</v>
      </c>
      <c r="B24" s="17" t="s">
        <v>8</v>
      </c>
      <c r="C24" s="17"/>
      <c r="D24" s="9" t="str">
        <f>HYPERLINK("http://7flowers-decor.ru/upload/1c_catalog/import_files/8007227397724.jpg")</f>
        <v>http://7flowers-decor.ru/upload/1c_catalog/import_files/8007227397724.jpg</v>
      </c>
      <c r="E24" s="3">
        <v>8007227397724</v>
      </c>
      <c r="F24" s="4" t="s">
        <v>33</v>
      </c>
      <c r="G24" s="5" t="s">
        <v>35</v>
      </c>
      <c r="H24" s="3">
        <v>1</v>
      </c>
      <c r="I24" s="6">
        <v>399</v>
      </c>
      <c r="J24" s="8" t="s">
        <v>12</v>
      </c>
      <c r="K24" s="3"/>
    </row>
    <row r="25" spans="1:11" s="1" customFormat="1" ht="165.75" customHeight="1">
      <c r="A25" s="3">
        <v>24</v>
      </c>
      <c r="B25" s="17" t="s">
        <v>8</v>
      </c>
      <c r="C25" s="17"/>
      <c r="D25" s="9" t="str">
        <f>HYPERLINK("http://7flowers-decor.ru/upload/1c_catalog/import_files/8007227397687.jpg")</f>
        <v>http://7flowers-decor.ru/upload/1c_catalog/import_files/8007227397687.jpg</v>
      </c>
      <c r="E25" s="3">
        <v>8007227397687</v>
      </c>
      <c r="F25" s="4" t="s">
        <v>33</v>
      </c>
      <c r="G25" s="5" t="s">
        <v>36</v>
      </c>
      <c r="H25" s="3">
        <v>1</v>
      </c>
      <c r="I25" s="6">
        <v>399</v>
      </c>
      <c r="J25" s="8" t="s">
        <v>12</v>
      </c>
      <c r="K25" s="3"/>
    </row>
    <row r="26" spans="1:11" s="1" customFormat="1" ht="165.75" customHeight="1">
      <c r="A26" s="3">
        <v>25</v>
      </c>
      <c r="B26" s="17" t="s">
        <v>8</v>
      </c>
      <c r="C26" s="17"/>
      <c r="D26" s="9" t="str">
        <f>HYPERLINK("http://7flowers-decor.ru/upload/1c_catalog/import_files/8007227410034.jpg")</f>
        <v>http://7flowers-decor.ru/upload/1c_catalog/import_files/8007227410034.jpg</v>
      </c>
      <c r="E26" s="3">
        <v>8007227410034</v>
      </c>
      <c r="F26" s="4" t="s">
        <v>33</v>
      </c>
      <c r="G26" s="5" t="s">
        <v>37</v>
      </c>
      <c r="H26" s="3">
        <v>1</v>
      </c>
      <c r="I26" s="6">
        <v>399</v>
      </c>
      <c r="J26" s="7"/>
      <c r="K26" s="3"/>
    </row>
    <row r="27" spans="1:11" s="1" customFormat="1" ht="165.75" customHeight="1">
      <c r="A27" s="3">
        <v>26</v>
      </c>
      <c r="B27" s="17" t="s">
        <v>8</v>
      </c>
      <c r="C27" s="17"/>
      <c r="D27" s="9" t="str">
        <f>HYPERLINK("http://7flowers-decor.ru/upload/1c_catalog/import_files/8007227397755.jpg")</f>
        <v>http://7flowers-decor.ru/upload/1c_catalog/import_files/8007227397755.jpg</v>
      </c>
      <c r="E27" s="3">
        <v>8007227397755</v>
      </c>
      <c r="F27" s="4" t="s">
        <v>33</v>
      </c>
      <c r="G27" s="5" t="s">
        <v>21</v>
      </c>
      <c r="H27" s="3">
        <v>1</v>
      </c>
      <c r="I27" s="6">
        <v>399</v>
      </c>
      <c r="J27" s="7"/>
      <c r="K27" s="3"/>
    </row>
    <row r="28" spans="1:11" s="1" customFormat="1" ht="165.75" customHeight="1">
      <c r="A28" s="3">
        <v>27</v>
      </c>
      <c r="B28" s="17" t="s">
        <v>8</v>
      </c>
      <c r="C28" s="17"/>
      <c r="D28" s="9" t="str">
        <f>HYPERLINK("http://7flowers-decor.ru/upload/1c_catalog/import_files/8007227397618.jpg")</f>
        <v>http://7flowers-decor.ru/upload/1c_catalog/import_files/8007227397618.jpg</v>
      </c>
      <c r="E28" s="3">
        <v>8007227397618</v>
      </c>
      <c r="F28" s="4" t="s">
        <v>33</v>
      </c>
      <c r="G28" s="5" t="s">
        <v>38</v>
      </c>
      <c r="H28" s="3">
        <v>1</v>
      </c>
      <c r="I28" s="6">
        <v>399</v>
      </c>
      <c r="J28" s="8" t="s">
        <v>12</v>
      </c>
      <c r="K28" s="3"/>
    </row>
    <row r="29" spans="1:11" s="1" customFormat="1" ht="165.75" customHeight="1">
      <c r="A29" s="3">
        <v>28</v>
      </c>
      <c r="B29" s="17" t="s">
        <v>8</v>
      </c>
      <c r="C29" s="17"/>
      <c r="D29" s="9" t="str">
        <f>HYPERLINK("http://7flowers-decor.ru/upload/1c_catalog/import_files/8007227410058.jpg")</f>
        <v>http://7flowers-decor.ru/upload/1c_catalog/import_files/8007227410058.jpg</v>
      </c>
      <c r="E29" s="3">
        <v>8007227410058</v>
      </c>
      <c r="F29" s="4" t="s">
        <v>33</v>
      </c>
      <c r="G29" s="5" t="s">
        <v>39</v>
      </c>
      <c r="H29" s="3">
        <v>1</v>
      </c>
      <c r="I29" s="6">
        <v>399</v>
      </c>
      <c r="J29" s="8" t="s">
        <v>12</v>
      </c>
      <c r="K29" s="3"/>
    </row>
    <row r="30" spans="1:11" s="1" customFormat="1" ht="165.75" customHeight="1">
      <c r="A30" s="3">
        <v>29</v>
      </c>
      <c r="B30" s="17" t="s">
        <v>8</v>
      </c>
      <c r="C30" s="17"/>
      <c r="D30" s="9" t="str">
        <f>HYPERLINK("http://7flowers-decor.ru/upload/1c_catalog/import_files/8007227397625.jpg")</f>
        <v>http://7flowers-decor.ru/upload/1c_catalog/import_files/8007227397625.jpg</v>
      </c>
      <c r="E30" s="3">
        <v>8007227397625</v>
      </c>
      <c r="F30" s="4" t="s">
        <v>33</v>
      </c>
      <c r="G30" s="5" t="s">
        <v>40</v>
      </c>
      <c r="H30" s="3">
        <v>1</v>
      </c>
      <c r="I30" s="6">
        <v>399</v>
      </c>
      <c r="J30" s="8" t="s">
        <v>12</v>
      </c>
      <c r="K30" s="3"/>
    </row>
    <row r="31" spans="1:11" s="1" customFormat="1" ht="165.75" customHeight="1">
      <c r="A31" s="3">
        <v>30</v>
      </c>
      <c r="B31" s="17" t="s">
        <v>8</v>
      </c>
      <c r="C31" s="17"/>
      <c r="D31" s="9" t="str">
        <f>HYPERLINK("http://7flowers-decor.ru/upload/1c_catalog/import_files/8007227417514.jpg")</f>
        <v>http://7flowers-decor.ru/upload/1c_catalog/import_files/8007227417514.jpg</v>
      </c>
      <c r="E31" s="3">
        <v>8007227417514</v>
      </c>
      <c r="F31" s="4" t="s">
        <v>33</v>
      </c>
      <c r="G31" s="5" t="s">
        <v>41</v>
      </c>
      <c r="H31" s="3">
        <v>1</v>
      </c>
      <c r="I31" s="6">
        <v>399</v>
      </c>
      <c r="J31" s="8" t="s">
        <v>12</v>
      </c>
      <c r="K31" s="3"/>
    </row>
  </sheetData>
  <sheetProtection/>
  <mergeCells count="31">
    <mergeCell ref="B31:C31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:D1"/>
    <mergeCell ref="B2:C2"/>
    <mergeCell ref="B3:C3"/>
    <mergeCell ref="B4:C4"/>
    <mergeCell ref="B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2015-08-10T08:56:22Z</dcterms:created>
  <dcterms:modified xsi:type="dcterms:W3CDTF">2015-08-10T08:56:24Z</dcterms:modified>
  <cp:category/>
  <cp:version/>
  <cp:contentType/>
  <cp:contentStatus/>
</cp:coreProperties>
</file>