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tefi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<sst xmlns="http://schemas.openxmlformats.org/spreadsheetml/2006/main" count="177" uniqueCount="64">
  <si>
    <t>Дата формирования:</t>
  </si>
  <si>
    <t>11.08.2015</t>
  </si>
  <si>
    <t>Stefi</t>
  </si>
  <si>
    <t>Цена</t>
  </si>
  <si>
    <t>**4270-30533</t>
  </si>
  <si>
    <t>Maxi</t>
  </si>
  <si>
    <t/>
  </si>
  <si>
    <t>размер</t>
  </si>
  <si>
    <t>количество</t>
  </si>
  <si>
    <t>морской бриз</t>
  </si>
  <si>
    <t>48</t>
  </si>
  <si>
    <t>314949\\\</t>
  </si>
  <si>
    <t>**5155-1208</t>
  </si>
  <si>
    <t>Трусы низкая л/т</t>
  </si>
  <si>
    <t>красный</t>
  </si>
  <si>
    <t>42</t>
  </si>
  <si>
    <t>420274\\\</t>
  </si>
  <si>
    <t>**5628-27299</t>
  </si>
  <si>
    <t>какао</t>
  </si>
  <si>
    <t>44</t>
  </si>
  <si>
    <t>173646\\\</t>
  </si>
  <si>
    <t>**5896-13555</t>
  </si>
  <si>
    <t>Слип</t>
  </si>
  <si>
    <t>утренняя звезда</t>
  </si>
  <si>
    <t>38</t>
  </si>
  <si>
    <t>325186\\\</t>
  </si>
  <si>
    <t>**5931-13555</t>
  </si>
  <si>
    <t>Стринг</t>
  </si>
  <si>
    <t>325322\\\</t>
  </si>
  <si>
    <t>2486-1208</t>
  </si>
  <si>
    <t>Мягкая чашка полупоролон</t>
  </si>
  <si>
    <t>белый</t>
  </si>
  <si>
    <t>75C</t>
  </si>
  <si>
    <t>80C</t>
  </si>
  <si>
    <t>401778\420235\\</t>
  </si>
  <si>
    <t>3485-1208</t>
  </si>
  <si>
    <t>Мягкая чашка на карк</t>
  </si>
  <si>
    <t>Пион</t>
  </si>
  <si>
    <t>75E</t>
  </si>
  <si>
    <t>412761\412792\\</t>
  </si>
  <si>
    <t>80D</t>
  </si>
  <si>
    <t>75F</t>
  </si>
  <si>
    <t>412766\412793\\</t>
  </si>
  <si>
    <t>80E</t>
  </si>
  <si>
    <t>412767\412796\\</t>
  </si>
  <si>
    <t>80F</t>
  </si>
  <si>
    <t>412768\412797\\</t>
  </si>
  <si>
    <t>85D</t>
  </si>
  <si>
    <t>412772\412798\\</t>
  </si>
  <si>
    <t>85E</t>
  </si>
  <si>
    <t>412773\412799\\</t>
  </si>
  <si>
    <t>85F</t>
  </si>
  <si>
    <t>80G</t>
  </si>
  <si>
    <t>412774\412800\\</t>
  </si>
  <si>
    <t>\412803\\</t>
  </si>
  <si>
    <t>\412804\\</t>
  </si>
  <si>
    <t>\412805\\</t>
  </si>
  <si>
    <t>3575-33544</t>
  </si>
  <si>
    <t>Балконет формованый</t>
  </si>
  <si>
    <t>тайное желание</t>
  </si>
  <si>
    <t>75D</t>
  </si>
  <si>
    <t>438563\\\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</si>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</sst>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1628775</xdr:colOff>
      <xdr:row>14</xdr:row>
      <xdr:rowOff>9525</xdr:rowOff>
    </xdr:to>
    <xdr:pic>
      <xdr:nvPicPr>
        <xdr:cNvPr id="1" name="Picture 2" descr="24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1628775</xdr:colOff>
      <xdr:row>26</xdr:row>
      <xdr:rowOff>9525</xdr:rowOff>
    </xdr:to>
    <xdr:pic>
      <xdr:nvPicPr>
        <xdr:cNvPr id="2" name="Picture 3" descr="38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47625</xdr:rowOff>
    </xdr:to>
    <xdr:pic>
      <xdr:nvPicPr>
        <xdr:cNvPr id="3" name="Picture 4" descr="204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50</xdr:row>
      <xdr:rowOff>9525</xdr:rowOff>
    </xdr:to>
    <xdr:pic>
      <xdr:nvPicPr>
        <xdr:cNvPr id="4" name="Picture 5" descr="254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532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1628775</xdr:colOff>
      <xdr:row>62</xdr:row>
      <xdr:rowOff>9525</xdr:rowOff>
    </xdr:to>
    <xdr:pic>
      <xdr:nvPicPr>
        <xdr:cNvPr id="5" name="Picture 6" descr="254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106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1590675</xdr:colOff>
      <xdr:row>74</xdr:row>
      <xdr:rowOff>9525</xdr:rowOff>
    </xdr:to>
    <xdr:pic>
      <xdr:nvPicPr>
        <xdr:cNvPr id="6" name="Picture 7" descr="384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868025"/>
          <a:ext cx="15430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1628775</xdr:colOff>
      <xdr:row>84</xdr:row>
      <xdr:rowOff>161925</xdr:rowOff>
    </xdr:to>
    <xdr:pic>
      <xdr:nvPicPr>
        <xdr:cNvPr id="7" name="Picture 8" descr="387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2925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89</xdr:row>
      <xdr:rowOff>38100</xdr:rowOff>
    </xdr:from>
    <xdr:to>
      <xdr:col>1</xdr:col>
      <xdr:colOff>1628775</xdr:colOff>
      <xdr:row>100</xdr:row>
      <xdr:rowOff>9525</xdr:rowOff>
    </xdr:to>
    <xdr:pic>
      <xdr:nvPicPr>
        <xdr:cNvPr id="8" name="Picture 9" descr="401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563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G3+G15+G27+G39+G51+G63+G75+G89</f>
        <v>0</v>
      </c>
      <c r="H2" s="5">
        <f>H3+H15+H27+H39+H51+H63+H75+H89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964.53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616.78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5</v>
      </c>
      <c r="D27" s="7" t="s">
        <v>3</v>
      </c>
      <c r="E27" s="8">
        <v>752.69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545.08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26</v>
      </c>
      <c r="C51" s="6" t="s">
        <v>27</v>
      </c>
      <c r="D51" s="7" t="s">
        <v>3</v>
      </c>
      <c r="E51" s="8">
        <v>777.65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23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29</v>
      </c>
      <c r="C63" s="6" t="s">
        <v>30</v>
      </c>
      <c r="D63" s="7" t="s">
        <v>3</v>
      </c>
      <c r="E63" s="8">
        <v>1072.26</v>
      </c>
      <c r="F63" s="9"/>
      <c r="G63" s="10">
        <f>SUM(D66:D66)+SUM(F66:F66)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14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34</v>
      </c>
      <c r="B66" s="16"/>
      <c r="C66" s="12" t="s">
        <v>32</v>
      </c>
      <c r="D66" s="13"/>
      <c r="E66" s="12" t="s">
        <v>33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35</v>
      </c>
      <c r="C75" s="6" t="s">
        <v>36</v>
      </c>
      <c r="D75" s="7" t="s">
        <v>3</v>
      </c>
      <c r="E75" s="8">
        <v>1083.86</v>
      </c>
      <c r="F75" s="9"/>
      <c r="G75" s="10">
        <f>SUM(D78:D84)+SUM(F78:F87)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37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39</v>
      </c>
      <c r="B78" s="16"/>
      <c r="C78" s="12" t="s">
        <v>38</v>
      </c>
      <c r="D78" s="13"/>
      <c r="E78" s="12" t="s">
        <v>38</v>
      </c>
      <c r="F78" s="13"/>
      <c r="G78" s="12" t="s">
        <v>6</v>
      </c>
      <c r="H78" s="13"/>
    </row>
    <row r="79" spans="1:8" ht="15">
      <c r="A79" s="14" t="s">
        <v>42</v>
      </c>
      <c r="B79" s="16"/>
      <c r="C79" s="12" t="s">
        <v>40</v>
      </c>
      <c r="D79" s="13"/>
      <c r="E79" s="12" t="s">
        <v>41</v>
      </c>
      <c r="F79" s="13"/>
      <c r="G79" s="12" t="s">
        <v>6</v>
      </c>
      <c r="H79" s="13"/>
    </row>
    <row r="80" spans="1:8" ht="15">
      <c r="A80" s="14" t="s">
        <v>44</v>
      </c>
      <c r="B80" s="16"/>
      <c r="C80" s="12" t="s">
        <v>43</v>
      </c>
      <c r="D80" s="13"/>
      <c r="E80" s="12" t="s">
        <v>33</v>
      </c>
      <c r="F80" s="13"/>
      <c r="G80" s="12" t="s">
        <v>6</v>
      </c>
      <c r="H80" s="13"/>
    </row>
    <row r="81" spans="1:8" ht="15">
      <c r="A81" s="14" t="s">
        <v>46</v>
      </c>
      <c r="B81" s="16"/>
      <c r="C81" s="12" t="s">
        <v>45</v>
      </c>
      <c r="D81" s="13"/>
      <c r="E81" s="12" t="s">
        <v>40</v>
      </c>
      <c r="F81" s="13"/>
      <c r="G81" s="12" t="s">
        <v>6</v>
      </c>
      <c r="H81" s="13"/>
    </row>
    <row r="82" spans="1:8" ht="15">
      <c r="A82" s="14" t="s">
        <v>48</v>
      </c>
      <c r="B82" s="16"/>
      <c r="C82" s="12" t="s">
        <v>47</v>
      </c>
      <c r="D82" s="13"/>
      <c r="E82" s="12" t="s">
        <v>43</v>
      </c>
      <c r="F82" s="13"/>
      <c r="G82" s="12" t="s">
        <v>6</v>
      </c>
      <c r="H82" s="13"/>
    </row>
    <row r="83" spans="1:8" ht="15">
      <c r="A83" s="14" t="s">
        <v>50</v>
      </c>
      <c r="B83" s="16"/>
      <c r="C83" s="12" t="s">
        <v>49</v>
      </c>
      <c r="D83" s="13"/>
      <c r="E83" s="12" t="s">
        <v>45</v>
      </c>
      <c r="F83" s="13"/>
      <c r="G83" s="12" t="s">
        <v>6</v>
      </c>
      <c r="H83" s="13"/>
    </row>
    <row r="84" spans="1:8" ht="15">
      <c r="A84" s="14" t="s">
        <v>53</v>
      </c>
      <c r="B84" s="16"/>
      <c r="C84" s="12" t="s">
        <v>51</v>
      </c>
      <c r="D84" s="13"/>
      <c r="E84" s="12" t="s">
        <v>52</v>
      </c>
      <c r="F84" s="13"/>
      <c r="G84" s="12" t="s">
        <v>6</v>
      </c>
      <c r="H84" s="13"/>
    </row>
    <row r="85" spans="1:8" ht="15">
      <c r="A85" s="14" t="s">
        <v>54</v>
      </c>
      <c r="B85" s="16"/>
      <c r="C85" s="12" t="s">
        <v>6</v>
      </c>
      <c r="D85" s="13"/>
      <c r="E85" s="12" t="s">
        <v>47</v>
      </c>
      <c r="F85" s="13"/>
      <c r="G85" s="12" t="s">
        <v>6</v>
      </c>
      <c r="H85" s="13"/>
    </row>
    <row r="86" spans="1:8" ht="15">
      <c r="A86" s="14" t="s">
        <v>55</v>
      </c>
      <c r="C86" s="12" t="s">
        <v>6</v>
      </c>
      <c r="D86" s="13"/>
      <c r="E86" s="12" t="s">
        <v>49</v>
      </c>
      <c r="F86" s="13"/>
      <c r="G86" s="12" t="s">
        <v>6</v>
      </c>
      <c r="H86" s="13"/>
    </row>
    <row r="87" spans="1:8" ht="15">
      <c r="A87" s="14" t="s">
        <v>56</v>
      </c>
      <c r="C87" s="12" t="s">
        <v>6</v>
      </c>
      <c r="D87" s="13"/>
      <c r="E87" s="12" t="s">
        <v>51</v>
      </c>
      <c r="F87" s="13"/>
      <c r="G87" s="12" t="s">
        <v>6</v>
      </c>
      <c r="H87" s="13"/>
    </row>
    <row r="89" spans="2:8" ht="15">
      <c r="B89" s="6" t="s">
        <v>57</v>
      </c>
      <c r="C89" s="6" t="s">
        <v>58</v>
      </c>
      <c r="D89" s="7" t="s">
        <v>3</v>
      </c>
      <c r="E89" s="8">
        <v>1529.06</v>
      </c>
      <c r="F89" s="9"/>
      <c r="G89" s="10">
        <f>SUM(D92:D92)</f>
        <v>0</v>
      </c>
      <c r="H89" s="10">
        <f>E89*G89</f>
        <v>0</v>
      </c>
    </row>
    <row r="90" spans="2:8" ht="15">
      <c r="B90" s="16" t="s">
        <v>6</v>
      </c>
      <c r="C90" s="17" t="s">
        <v>59</v>
      </c>
      <c r="D90" s="17"/>
      <c r="E90" s="17" t="s">
        <v>6</v>
      </c>
      <c r="F90" s="17"/>
      <c r="G90" s="17" t="s">
        <v>6</v>
      </c>
      <c r="H90" s="17"/>
    </row>
    <row r="91" spans="2:8" ht="15">
      <c r="B91" s="16"/>
      <c r="C91" s="11" t="s">
        <v>7</v>
      </c>
      <c r="D91" s="11" t="s">
        <v>8</v>
      </c>
      <c r="E91" s="11" t="s">
        <v>7</v>
      </c>
      <c r="F91" s="11" t="s">
        <v>8</v>
      </c>
      <c r="G91" s="11" t="s">
        <v>7</v>
      </c>
      <c r="H91" s="11" t="s">
        <v>8</v>
      </c>
    </row>
    <row r="92" spans="1:8" ht="15">
      <c r="A92" s="14" t="s">
        <v>61</v>
      </c>
      <c r="B92" s="16"/>
      <c r="C92" s="12" t="s">
        <v>60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</sheetData>
  <sheetProtection/>
  <mergeCells count="32">
    <mergeCell ref="B76:B85"/>
    <mergeCell ref="C76:D76"/>
    <mergeCell ref="E76:F76"/>
    <mergeCell ref="G76:H76"/>
    <mergeCell ref="B90:B99"/>
    <mergeCell ref="C90:D90"/>
    <mergeCell ref="E90:F90"/>
    <mergeCell ref="G90:H90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 C54 C66 E66 C78:C84 E78:E87 C9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62</v>
      </c>
      <c r="B1" s="1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2015-08-11T06:17:26Z</dcterms:created>
  <dcterms:modified xsi:type="dcterms:W3CDTF">2015-08-11T08:27:44Z</dcterms:modified>
  <cp:category/>
  <cp:version/>
  <cp:contentType/>
  <cp:contentStatus/>
</cp:coreProperties>
</file>