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LISEE-распродажа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<sst xmlns="http://schemas.openxmlformats.org/spreadsheetml/2006/main" count="697" uniqueCount="164">
  <si>
    <t>Дата формирования:</t>
  </si>
  <si>
    <t>17.09.2015</t>
  </si>
  <si>
    <t>ALISEE-распродажа</t>
  </si>
  <si>
    <t>Цена</t>
  </si>
  <si>
    <t>**88384</t>
  </si>
  <si>
    <t>Стринг</t>
  </si>
  <si>
    <t/>
  </si>
  <si>
    <t>размер</t>
  </si>
  <si>
    <t>количество</t>
  </si>
  <si>
    <t>солнечн долина</t>
  </si>
  <si>
    <t>104</t>
  </si>
  <si>
    <t>192281\\\</t>
  </si>
  <si>
    <t>**88389</t>
  </si>
  <si>
    <t>экрю</t>
  </si>
  <si>
    <t>90</t>
  </si>
  <si>
    <t>190446\\\</t>
  </si>
  <si>
    <t>**88395</t>
  </si>
  <si>
    <t>сливочный</t>
  </si>
  <si>
    <t>100</t>
  </si>
  <si>
    <t>196313\\\</t>
  </si>
  <si>
    <t>196314\\\</t>
  </si>
  <si>
    <t>**88403</t>
  </si>
  <si>
    <t>Трусы- Слип</t>
  </si>
  <si>
    <t>александрит</t>
  </si>
  <si>
    <t>108</t>
  </si>
  <si>
    <t>198137\\\</t>
  </si>
  <si>
    <t>**88404</t>
  </si>
  <si>
    <t>аметистбраслет</t>
  </si>
  <si>
    <t>198108\\\</t>
  </si>
  <si>
    <t>**88444</t>
  </si>
  <si>
    <t>Танга</t>
  </si>
  <si>
    <t>золотой-зеленый с приглушенно белым</t>
  </si>
  <si>
    <t>254286\\\</t>
  </si>
  <si>
    <t>**88447</t>
  </si>
  <si>
    <t>Слип</t>
  </si>
  <si>
    <t>254295\\\</t>
  </si>
  <si>
    <t>**88453</t>
  </si>
  <si>
    <t>94</t>
  </si>
  <si>
    <t>252707\\\</t>
  </si>
  <si>
    <t>**88481</t>
  </si>
  <si>
    <t>приглушенно белый</t>
  </si>
  <si>
    <t>293382\\\</t>
  </si>
  <si>
    <t>**88482</t>
  </si>
  <si>
    <t>Брифы</t>
  </si>
  <si>
    <t>абрикосовый песок</t>
  </si>
  <si>
    <t>92</t>
  </si>
  <si>
    <t>326674\293388\\</t>
  </si>
  <si>
    <t>\293385\\</t>
  </si>
  <si>
    <t>96</t>
  </si>
  <si>
    <t>\293386\\</t>
  </si>
  <si>
    <t>**88484</t>
  </si>
  <si>
    <t>293394\\\</t>
  </si>
  <si>
    <t>293395\\\</t>
  </si>
  <si>
    <t>**88485</t>
  </si>
  <si>
    <t>золотая нуга</t>
  </si>
  <si>
    <t>розовая вода</t>
  </si>
  <si>
    <t>290791\290794\\</t>
  </si>
  <si>
    <t>**88487</t>
  </si>
  <si>
    <t>316333\290773\\</t>
  </si>
  <si>
    <t>\290774\\</t>
  </si>
  <si>
    <t>**88488</t>
  </si>
  <si>
    <t>290778\\\</t>
  </si>
  <si>
    <t>290779\\\</t>
  </si>
  <si>
    <t>290780\\\</t>
  </si>
  <si>
    <t>**88493</t>
  </si>
  <si>
    <t>315875\\\</t>
  </si>
  <si>
    <t>**88495</t>
  </si>
  <si>
    <t>водяная лилия</t>
  </si>
  <si>
    <t>106</t>
  </si>
  <si>
    <t>317905\\\</t>
  </si>
  <si>
    <t>**88502</t>
  </si>
  <si>
    <t>хрусталь</t>
  </si>
  <si>
    <t>цветы Версаля</t>
  </si>
  <si>
    <t>102</t>
  </si>
  <si>
    <t>315983\315988\\</t>
  </si>
  <si>
    <t>**88516</t>
  </si>
  <si>
    <t>жасмин</t>
  </si>
  <si>
    <t>383130\\\</t>
  </si>
  <si>
    <t>**88517</t>
  </si>
  <si>
    <t>383134\\\</t>
  </si>
  <si>
    <t>383135\\\</t>
  </si>
  <si>
    <t>**88518</t>
  </si>
  <si>
    <t>383144\\\</t>
  </si>
  <si>
    <t>**88530</t>
  </si>
  <si>
    <t>Трусы средняя л/т</t>
  </si>
  <si>
    <t>черный с клубникой</t>
  </si>
  <si>
    <t>черный с телесным</t>
  </si>
  <si>
    <t>390258\390259\\</t>
  </si>
  <si>
    <t>**88531</t>
  </si>
  <si>
    <t>Трусы высокая л/т</t>
  </si>
  <si>
    <t>390269\390263\\</t>
  </si>
  <si>
    <t>390270\390265\\</t>
  </si>
  <si>
    <t>**88536</t>
  </si>
  <si>
    <t>Стринг низкая л/т</t>
  </si>
  <si>
    <t>английская роза</t>
  </si>
  <si>
    <t>398879\\\</t>
  </si>
  <si>
    <t>**88542</t>
  </si>
  <si>
    <t>черный</t>
  </si>
  <si>
    <t>392359\\\</t>
  </si>
  <si>
    <t>*81010</t>
  </si>
  <si>
    <t>Пояс для чулок</t>
  </si>
  <si>
    <t>черный с золотом</t>
  </si>
  <si>
    <t>65</t>
  </si>
  <si>
    <t>203229\\\</t>
  </si>
  <si>
    <t>*81011</t>
  </si>
  <si>
    <t>бургундский красный</t>
  </si>
  <si>
    <t>203943\\\</t>
  </si>
  <si>
    <t>70</t>
  </si>
  <si>
    <t>203944\\\</t>
  </si>
  <si>
    <t>75</t>
  </si>
  <si>
    <t>207684\\\</t>
  </si>
  <si>
    <t>*81013</t>
  </si>
  <si>
    <t>золотисто-зелен. с черн.</t>
  </si>
  <si>
    <t>249352\\\</t>
  </si>
  <si>
    <t>249353\\\</t>
  </si>
  <si>
    <t>*81019</t>
  </si>
  <si>
    <t>турмалин</t>
  </si>
  <si>
    <t>383125\383118\\</t>
  </si>
  <si>
    <t>\383119\\</t>
  </si>
  <si>
    <t>\383120\\</t>
  </si>
  <si>
    <t>*81020</t>
  </si>
  <si>
    <t>390239\\\</t>
  </si>
  <si>
    <t>390240\\\</t>
  </si>
  <si>
    <t>80</t>
  </si>
  <si>
    <t>390242\\\</t>
  </si>
  <si>
    <t>*82009</t>
  </si>
  <si>
    <t>Грация (к-т)</t>
  </si>
  <si>
    <t>75C</t>
  </si>
  <si>
    <t>203141\\\</t>
  </si>
  <si>
    <t>80B</t>
  </si>
  <si>
    <t>203144\\\</t>
  </si>
  <si>
    <t>*83037</t>
  </si>
  <si>
    <t>Блуза пижамная</t>
  </si>
  <si>
    <t>графит</t>
  </si>
  <si>
    <t>170-84-90</t>
  </si>
  <si>
    <t>252727\\\</t>
  </si>
  <si>
    <t>170-88-94</t>
  </si>
  <si>
    <t>252728\\\</t>
  </si>
  <si>
    <t>170-96-102</t>
  </si>
  <si>
    <t>252730\\\</t>
  </si>
  <si>
    <t>*83038</t>
  </si>
  <si>
    <t>Брюки</t>
  </si>
  <si>
    <t>170-94</t>
  </si>
  <si>
    <t>252733\\\</t>
  </si>
  <si>
    <t>*84015</t>
  </si>
  <si>
    <t>Топ</t>
  </si>
  <si>
    <t>ночной ирис</t>
  </si>
  <si>
    <t>170-88</t>
  </si>
  <si>
    <t>170-84</t>
  </si>
  <si>
    <t>203220\201175\\</t>
  </si>
  <si>
    <t>170-92</t>
  </si>
  <si>
    <t>203221\201176\\</t>
  </si>
  <si>
    <t>77321</t>
  </si>
  <si>
    <t>Пуш - ап</t>
  </si>
  <si>
    <t>лиловый</t>
  </si>
  <si>
    <t>70B</t>
  </si>
  <si>
    <t>150236\\\</t>
  </si>
  <si>
    <t>77444</t>
  </si>
  <si>
    <t>70A</t>
  </si>
  <si>
    <t>254267\\\</t>
  </si>
  <si>
    <t>77501</t>
  </si>
  <si>
    <t>315900\\\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</si>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</sst>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13</xdr:row>
      <xdr:rowOff>47625</xdr:rowOff>
    </xdr:to>
    <xdr:pic>
      <xdr:nvPicPr>
        <xdr:cNvPr id="1" name="Picture 2" descr="2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25</xdr:row>
      <xdr:rowOff>38100</xdr:rowOff>
    </xdr:to>
    <xdr:pic>
      <xdr:nvPicPr>
        <xdr:cNvPr id="2" name="Picture 3" descr="208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600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1647825</xdr:colOff>
      <xdr:row>37</xdr:row>
      <xdr:rowOff>19050</xdr:rowOff>
    </xdr:to>
    <xdr:pic>
      <xdr:nvPicPr>
        <xdr:cNvPr id="3" name="Picture 4" descr="213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6958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1647825</xdr:colOff>
      <xdr:row>49</xdr:row>
      <xdr:rowOff>47625</xdr:rowOff>
    </xdr:to>
    <xdr:pic>
      <xdr:nvPicPr>
        <xdr:cNvPr id="4" name="Picture 5" descr="214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78180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1647825</xdr:colOff>
      <xdr:row>61</xdr:row>
      <xdr:rowOff>47625</xdr:rowOff>
    </xdr:to>
    <xdr:pic>
      <xdr:nvPicPr>
        <xdr:cNvPr id="5" name="Picture 6" descr="214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83920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1562100</xdr:colOff>
      <xdr:row>98</xdr:row>
      <xdr:rowOff>9525</xdr:rowOff>
    </xdr:to>
    <xdr:pic>
      <xdr:nvPicPr>
        <xdr:cNvPr id="6" name="Picture 7" descr="230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5011400"/>
          <a:ext cx="15144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1647825</xdr:colOff>
      <xdr:row>107</xdr:row>
      <xdr:rowOff>0</xdr:rowOff>
    </xdr:to>
    <xdr:pic>
      <xdr:nvPicPr>
        <xdr:cNvPr id="7" name="Picture 8" descr="247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7068800"/>
          <a:ext cx="1600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1647825</xdr:colOff>
      <xdr:row>118</xdr:row>
      <xdr:rowOff>85725</xdr:rowOff>
    </xdr:to>
    <xdr:pic>
      <xdr:nvPicPr>
        <xdr:cNvPr id="8" name="Picture 9" descr="247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9126200"/>
          <a:ext cx="1600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1647825</xdr:colOff>
      <xdr:row>130</xdr:row>
      <xdr:rowOff>104775</xdr:rowOff>
    </xdr:to>
    <xdr:pic>
      <xdr:nvPicPr>
        <xdr:cNvPr id="9" name="Picture 10" descr="247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21240750"/>
          <a:ext cx="1600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135</xdr:row>
      <xdr:rowOff>38100</xdr:rowOff>
    </xdr:from>
    <xdr:to>
      <xdr:col>1</xdr:col>
      <xdr:colOff>1647825</xdr:colOff>
      <xdr:row>142</xdr:row>
      <xdr:rowOff>28575</xdr:rowOff>
    </xdr:to>
    <xdr:pic>
      <xdr:nvPicPr>
        <xdr:cNvPr id="10" name="Picture 11" descr="2449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23326725"/>
          <a:ext cx="1600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38100</xdr:rowOff>
    </xdr:from>
    <xdr:to>
      <xdr:col>1</xdr:col>
      <xdr:colOff>1647825</xdr:colOff>
      <xdr:row>154</xdr:row>
      <xdr:rowOff>47625</xdr:rowOff>
    </xdr:to>
    <xdr:pic>
      <xdr:nvPicPr>
        <xdr:cNvPr id="11" name="Picture 12" descr="244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5384125"/>
          <a:ext cx="1600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159</xdr:row>
      <xdr:rowOff>38100</xdr:rowOff>
    </xdr:from>
    <xdr:to>
      <xdr:col>1</xdr:col>
      <xdr:colOff>1647825</xdr:colOff>
      <xdr:row>169</xdr:row>
      <xdr:rowOff>104775</xdr:rowOff>
    </xdr:to>
    <xdr:pic>
      <xdr:nvPicPr>
        <xdr:cNvPr id="12" name="Picture 13" descr="2449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7470100"/>
          <a:ext cx="16002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171</xdr:row>
      <xdr:rowOff>38100</xdr:rowOff>
    </xdr:from>
    <xdr:to>
      <xdr:col>1</xdr:col>
      <xdr:colOff>1647825</xdr:colOff>
      <xdr:row>179</xdr:row>
      <xdr:rowOff>133350</xdr:rowOff>
    </xdr:to>
    <xdr:pic>
      <xdr:nvPicPr>
        <xdr:cNvPr id="13" name="Picture 14" descr="249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9584650"/>
          <a:ext cx="16002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183</xdr:row>
      <xdr:rowOff>38100</xdr:rowOff>
    </xdr:from>
    <xdr:to>
      <xdr:col>1</xdr:col>
      <xdr:colOff>1647825</xdr:colOff>
      <xdr:row>192</xdr:row>
      <xdr:rowOff>19050</xdr:rowOff>
    </xdr:to>
    <xdr:pic>
      <xdr:nvPicPr>
        <xdr:cNvPr id="14" name="Picture 15" descr="249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31642050"/>
          <a:ext cx="16002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195</xdr:row>
      <xdr:rowOff>38100</xdr:rowOff>
    </xdr:from>
    <xdr:to>
      <xdr:col>1</xdr:col>
      <xdr:colOff>1647825</xdr:colOff>
      <xdr:row>204</xdr:row>
      <xdr:rowOff>76200</xdr:rowOff>
    </xdr:to>
    <xdr:pic>
      <xdr:nvPicPr>
        <xdr:cNvPr id="15" name="Picture 16" descr="2496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33699450"/>
          <a:ext cx="16002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207</xdr:row>
      <xdr:rowOff>38100</xdr:rowOff>
    </xdr:from>
    <xdr:to>
      <xdr:col>1</xdr:col>
      <xdr:colOff>1514475</xdr:colOff>
      <xdr:row>218</xdr:row>
      <xdr:rowOff>9525</xdr:rowOff>
    </xdr:to>
    <xdr:pic>
      <xdr:nvPicPr>
        <xdr:cNvPr id="16" name="Picture 17" descr="3676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57568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243</xdr:row>
      <xdr:rowOff>38100</xdr:rowOff>
    </xdr:from>
    <xdr:to>
      <xdr:col>1</xdr:col>
      <xdr:colOff>1381125</xdr:colOff>
      <xdr:row>254</xdr:row>
      <xdr:rowOff>9525</xdr:rowOff>
    </xdr:to>
    <xdr:pic>
      <xdr:nvPicPr>
        <xdr:cNvPr id="17" name="Picture 18" descr="372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41957625"/>
          <a:ext cx="1333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255</xdr:row>
      <xdr:rowOff>38100</xdr:rowOff>
    </xdr:from>
    <xdr:to>
      <xdr:col>1</xdr:col>
      <xdr:colOff>1562100</xdr:colOff>
      <xdr:row>265</xdr:row>
      <xdr:rowOff>142875</xdr:rowOff>
    </xdr:to>
    <xdr:pic>
      <xdr:nvPicPr>
        <xdr:cNvPr id="18" name="Picture 19" descr="3726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44015025"/>
          <a:ext cx="15144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267</xdr:row>
      <xdr:rowOff>38100</xdr:rowOff>
    </xdr:from>
    <xdr:to>
      <xdr:col>1</xdr:col>
      <xdr:colOff>1647825</xdr:colOff>
      <xdr:row>276</xdr:row>
      <xdr:rowOff>95250</xdr:rowOff>
    </xdr:to>
    <xdr:pic>
      <xdr:nvPicPr>
        <xdr:cNvPr id="19" name="Picture 20" descr="3805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46101000"/>
          <a:ext cx="1600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279</xdr:row>
      <xdr:rowOff>38100</xdr:rowOff>
    </xdr:from>
    <xdr:to>
      <xdr:col>1</xdr:col>
      <xdr:colOff>1647825</xdr:colOff>
      <xdr:row>289</xdr:row>
      <xdr:rowOff>85725</xdr:rowOff>
    </xdr:to>
    <xdr:pic>
      <xdr:nvPicPr>
        <xdr:cNvPr id="20" name="Picture 21" descr="374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48158400"/>
          <a:ext cx="16002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291</xdr:row>
      <xdr:rowOff>38100</xdr:rowOff>
    </xdr:from>
    <xdr:to>
      <xdr:col>1</xdr:col>
      <xdr:colOff>1647825</xdr:colOff>
      <xdr:row>301</xdr:row>
      <xdr:rowOff>47625</xdr:rowOff>
    </xdr:to>
    <xdr:pic>
      <xdr:nvPicPr>
        <xdr:cNvPr id="21" name="Picture 22" descr="2170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5021580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315</xdr:row>
      <xdr:rowOff>38100</xdr:rowOff>
    </xdr:from>
    <xdr:to>
      <xdr:col>1</xdr:col>
      <xdr:colOff>1504950</xdr:colOff>
      <xdr:row>325</xdr:row>
      <xdr:rowOff>142875</xdr:rowOff>
    </xdr:to>
    <xdr:pic>
      <xdr:nvPicPr>
        <xdr:cNvPr id="22" name="Picture 23" descr="2277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54387750"/>
          <a:ext cx="145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327</xdr:row>
      <xdr:rowOff>38100</xdr:rowOff>
    </xdr:from>
    <xdr:to>
      <xdr:col>1</xdr:col>
      <xdr:colOff>1647825</xdr:colOff>
      <xdr:row>333</xdr:row>
      <xdr:rowOff>38100</xdr:rowOff>
    </xdr:to>
    <xdr:pic>
      <xdr:nvPicPr>
        <xdr:cNvPr id="23" name="Picture 24" descr="3676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56473725"/>
          <a:ext cx="1600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339</xdr:row>
      <xdr:rowOff>38100</xdr:rowOff>
    </xdr:from>
    <xdr:to>
      <xdr:col>1</xdr:col>
      <xdr:colOff>1428750</xdr:colOff>
      <xdr:row>349</xdr:row>
      <xdr:rowOff>114300</xdr:rowOff>
    </xdr:to>
    <xdr:pic>
      <xdr:nvPicPr>
        <xdr:cNvPr id="24" name="Picture 25" descr="3726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58588275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351</xdr:row>
      <xdr:rowOff>38100</xdr:rowOff>
    </xdr:from>
    <xdr:to>
      <xdr:col>1</xdr:col>
      <xdr:colOff>1647825</xdr:colOff>
      <xdr:row>361</xdr:row>
      <xdr:rowOff>19050</xdr:rowOff>
    </xdr:to>
    <xdr:pic>
      <xdr:nvPicPr>
        <xdr:cNvPr id="25" name="Picture 26" descr="2170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607028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363</xdr:row>
      <xdr:rowOff>38100</xdr:rowOff>
    </xdr:from>
    <xdr:to>
      <xdr:col>1</xdr:col>
      <xdr:colOff>1466850</xdr:colOff>
      <xdr:row>373</xdr:row>
      <xdr:rowOff>114300</xdr:rowOff>
    </xdr:to>
    <xdr:pic>
      <xdr:nvPicPr>
        <xdr:cNvPr id="26" name="Picture 27" descr="2303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62788800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375</xdr:row>
      <xdr:rowOff>38100</xdr:rowOff>
    </xdr:from>
    <xdr:to>
      <xdr:col>1</xdr:col>
      <xdr:colOff>1466850</xdr:colOff>
      <xdr:row>386</xdr:row>
      <xdr:rowOff>9525</xdr:rowOff>
    </xdr:to>
    <xdr:pic>
      <xdr:nvPicPr>
        <xdr:cNvPr id="27" name="Picture 28" descr="2303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64903350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387</xdr:row>
      <xdr:rowOff>38100</xdr:rowOff>
    </xdr:from>
    <xdr:to>
      <xdr:col>1</xdr:col>
      <xdr:colOff>1514475</xdr:colOff>
      <xdr:row>397</xdr:row>
      <xdr:rowOff>142875</xdr:rowOff>
    </xdr:to>
    <xdr:pic>
      <xdr:nvPicPr>
        <xdr:cNvPr id="28" name="Picture 29" descr="2155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669607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399</xdr:row>
      <xdr:rowOff>38100</xdr:rowOff>
    </xdr:from>
    <xdr:to>
      <xdr:col>1</xdr:col>
      <xdr:colOff>1647825</xdr:colOff>
      <xdr:row>409</xdr:row>
      <xdr:rowOff>47625</xdr:rowOff>
    </xdr:to>
    <xdr:pic>
      <xdr:nvPicPr>
        <xdr:cNvPr id="29" name="Picture 30" descr="1914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" y="690467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423</xdr:row>
      <xdr:rowOff>38100</xdr:rowOff>
    </xdr:from>
    <xdr:to>
      <xdr:col>1</xdr:col>
      <xdr:colOff>1647825</xdr:colOff>
      <xdr:row>433</xdr:row>
      <xdr:rowOff>76200</xdr:rowOff>
    </xdr:to>
    <xdr:pic>
      <xdr:nvPicPr>
        <xdr:cNvPr id="30" name="Picture 31" descr="2496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625" y="73161525"/>
          <a:ext cx="1600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G3+G15+G27+G39+G51+G63+G75+G87+G99+G111+G123+G135+G147+G159+G171+G183+G195+G207+G219+G231+G243+G255+G267+G279+G291+G303+G315+G327+G339+G351+G363+G375+G387+G399+G411+G423</f>
        <v>0</v>
      </c>
      <c r="H2" s="5">
        <f>H3+H15+H27+H39+H51+H63+H75+H87+H99+H111+H123+H135+H147+H159+H171+H183+H195+H207+H219+H231+H243+H255+H267+H279+H291+H303+H315+H327+H339+H351+H363+H375+H387+H399+H411+H423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77.88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416.66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16</v>
      </c>
      <c r="C27" s="6" t="s">
        <v>5</v>
      </c>
      <c r="D27" s="7" t="s">
        <v>3</v>
      </c>
      <c r="E27" s="8">
        <v>506.87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17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18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20</v>
      </c>
      <c r="B31" s="16"/>
      <c r="C31" s="12" t="s">
        <v>10</v>
      </c>
      <c r="D31" s="13"/>
      <c r="E31" s="12" t="s">
        <v>6</v>
      </c>
      <c r="F31" s="13"/>
      <c r="G31" s="12" t="s">
        <v>6</v>
      </c>
      <c r="H31" s="13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21</v>
      </c>
      <c r="C39" s="6" t="s">
        <v>22</v>
      </c>
      <c r="D39" s="7" t="s">
        <v>3</v>
      </c>
      <c r="E39" s="8">
        <v>590.59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26</v>
      </c>
      <c r="C51" s="6" t="s">
        <v>5</v>
      </c>
      <c r="D51" s="7" t="s">
        <v>3</v>
      </c>
      <c r="E51" s="8">
        <v>541.92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27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28</v>
      </c>
      <c r="B54" s="16"/>
      <c r="C54" s="12" t="s">
        <v>18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29</v>
      </c>
      <c r="C63" s="6" t="s">
        <v>30</v>
      </c>
      <c r="D63" s="7" t="s">
        <v>3</v>
      </c>
      <c r="E63" s="8">
        <v>572.42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31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32</v>
      </c>
      <c r="B66" s="16"/>
      <c r="C66" s="12" t="s">
        <v>10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33</v>
      </c>
      <c r="C75" s="6" t="s">
        <v>34</v>
      </c>
      <c r="D75" s="7" t="s">
        <v>3</v>
      </c>
      <c r="E75" s="8">
        <v>644.46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31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35</v>
      </c>
      <c r="B78" s="16"/>
      <c r="C78" s="12" t="s">
        <v>10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36</v>
      </c>
      <c r="C87" s="6" t="s">
        <v>5</v>
      </c>
      <c r="D87" s="7" t="s">
        <v>3</v>
      </c>
      <c r="E87" s="8">
        <v>486.1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13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38</v>
      </c>
      <c r="B90" s="16"/>
      <c r="C90" s="12" t="s">
        <v>37</v>
      </c>
      <c r="D90" s="13"/>
      <c r="E90" s="12" t="s">
        <v>6</v>
      </c>
      <c r="F90" s="13"/>
      <c r="G90" s="12" t="s">
        <v>6</v>
      </c>
      <c r="H90" s="13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39</v>
      </c>
      <c r="C99" s="6" t="s">
        <v>5</v>
      </c>
      <c r="D99" s="7" t="s">
        <v>3</v>
      </c>
      <c r="E99" s="8">
        <v>797.92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40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41</v>
      </c>
      <c r="B102" s="16"/>
      <c r="C102" s="12" t="s">
        <v>18</v>
      </c>
      <c r="D102" s="13"/>
      <c r="E102" s="12" t="s">
        <v>6</v>
      </c>
      <c r="F102" s="13"/>
      <c r="G102" s="12" t="s">
        <v>6</v>
      </c>
      <c r="H102" s="13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42</v>
      </c>
      <c r="C111" s="6" t="s">
        <v>43</v>
      </c>
      <c r="D111" s="7" t="s">
        <v>3</v>
      </c>
      <c r="E111" s="8">
        <v>828.48</v>
      </c>
      <c r="F111" s="9"/>
      <c r="G111" s="10">
        <f>SUM(D114:D114)+SUM(F114:F116)</f>
        <v>0</v>
      </c>
      <c r="H111" s="10">
        <f>E111*G111</f>
        <v>0</v>
      </c>
    </row>
    <row r="112" spans="2:8" ht="15">
      <c r="B112" s="16" t="s">
        <v>6</v>
      </c>
      <c r="C112" s="17" t="s">
        <v>44</v>
      </c>
      <c r="D112" s="17"/>
      <c r="E112" s="17" t="s">
        <v>40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46</v>
      </c>
      <c r="B114" s="16"/>
      <c r="C114" s="12" t="s">
        <v>45</v>
      </c>
      <c r="D114" s="13"/>
      <c r="E114" s="12" t="s">
        <v>10</v>
      </c>
      <c r="F114" s="13"/>
      <c r="G114" s="12" t="s">
        <v>6</v>
      </c>
      <c r="H114" s="13"/>
    </row>
    <row r="115" spans="1:8" ht="15">
      <c r="A115" s="14" t="s">
        <v>47</v>
      </c>
      <c r="B115" s="16"/>
      <c r="C115" s="12" t="s">
        <v>6</v>
      </c>
      <c r="D115" s="13"/>
      <c r="E115" s="12" t="s">
        <v>45</v>
      </c>
      <c r="F115" s="13"/>
      <c r="G115" s="12" t="s">
        <v>6</v>
      </c>
      <c r="H115" s="13"/>
    </row>
    <row r="116" spans="1:8" ht="15">
      <c r="A116" s="14" t="s">
        <v>49</v>
      </c>
      <c r="B116" s="16"/>
      <c r="C116" s="12" t="s">
        <v>6</v>
      </c>
      <c r="D116" s="13"/>
      <c r="E116" s="12" t="s">
        <v>48</v>
      </c>
      <c r="F116" s="13"/>
      <c r="G116" s="12" t="s">
        <v>6</v>
      </c>
      <c r="H116" s="13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50</v>
      </c>
      <c r="C123" s="6" t="s">
        <v>34</v>
      </c>
      <c r="D123" s="7" t="s">
        <v>3</v>
      </c>
      <c r="E123" s="8">
        <v>821.04</v>
      </c>
      <c r="F123" s="9"/>
      <c r="G123" s="10">
        <f>SUM(D126:D127)</f>
        <v>0</v>
      </c>
      <c r="H123" s="10">
        <f>E123*G123</f>
        <v>0</v>
      </c>
    </row>
    <row r="124" spans="2:8" ht="15">
      <c r="B124" s="16" t="s">
        <v>6</v>
      </c>
      <c r="C124" s="17" t="s">
        <v>40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51</v>
      </c>
      <c r="B126" s="16"/>
      <c r="C126" s="12" t="s">
        <v>10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52</v>
      </c>
      <c r="B127" s="16"/>
      <c r="C127" s="12" t="s">
        <v>24</v>
      </c>
      <c r="D127" s="13"/>
      <c r="E127" s="12" t="s">
        <v>6</v>
      </c>
      <c r="F127" s="13"/>
      <c r="G127" s="12" t="s">
        <v>6</v>
      </c>
      <c r="H127" s="13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53</v>
      </c>
      <c r="C135" s="6" t="s">
        <v>5</v>
      </c>
      <c r="D135" s="7" t="s">
        <v>3</v>
      </c>
      <c r="E135" s="8">
        <v>591.24</v>
      </c>
      <c r="F135" s="9"/>
      <c r="G135" s="10">
        <f>SUM(D138:D138)+SUM(F138:F138)</f>
        <v>0</v>
      </c>
      <c r="H135" s="10">
        <f>E135*G135</f>
        <v>0</v>
      </c>
    </row>
    <row r="136" spans="2:8" ht="15">
      <c r="B136" s="16" t="s">
        <v>6</v>
      </c>
      <c r="C136" s="17" t="s">
        <v>54</v>
      </c>
      <c r="D136" s="17"/>
      <c r="E136" s="17" t="s">
        <v>55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56</v>
      </c>
      <c r="B138" s="16"/>
      <c r="C138" s="12" t="s">
        <v>48</v>
      </c>
      <c r="D138" s="13"/>
      <c r="E138" s="12" t="s">
        <v>24</v>
      </c>
      <c r="F138" s="13"/>
      <c r="G138" s="12" t="s">
        <v>6</v>
      </c>
      <c r="H138" s="13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7" spans="2:8" ht="15">
      <c r="B147" s="6" t="s">
        <v>57</v>
      </c>
      <c r="C147" s="6" t="s">
        <v>34</v>
      </c>
      <c r="D147" s="7" t="s">
        <v>3</v>
      </c>
      <c r="E147" s="8">
        <v>650.95</v>
      </c>
      <c r="F147" s="9"/>
      <c r="G147" s="10">
        <f>SUM(D150:D150)+SUM(F150:F151)</f>
        <v>0</v>
      </c>
      <c r="H147" s="10">
        <f>E147*G147</f>
        <v>0</v>
      </c>
    </row>
    <row r="148" spans="2:8" ht="15">
      <c r="B148" s="16" t="s">
        <v>6</v>
      </c>
      <c r="C148" s="17" t="s">
        <v>54</v>
      </c>
      <c r="D148" s="17"/>
      <c r="E148" s="17" t="s">
        <v>55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58</v>
      </c>
      <c r="B150" s="16"/>
      <c r="C150" s="12" t="s">
        <v>24</v>
      </c>
      <c r="D150" s="13"/>
      <c r="E150" s="12" t="s">
        <v>10</v>
      </c>
      <c r="F150" s="13"/>
      <c r="G150" s="12" t="s">
        <v>6</v>
      </c>
      <c r="H150" s="13"/>
    </row>
    <row r="151" spans="1:8" ht="15">
      <c r="A151" s="14" t="s">
        <v>59</v>
      </c>
      <c r="B151" s="16"/>
      <c r="C151" s="12" t="s">
        <v>6</v>
      </c>
      <c r="D151" s="13"/>
      <c r="E151" s="12" t="s">
        <v>24</v>
      </c>
      <c r="F151" s="13"/>
      <c r="G151" s="12" t="s">
        <v>6</v>
      </c>
      <c r="H151" s="13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9" spans="2:8" ht="15">
      <c r="B159" s="6" t="s">
        <v>60</v>
      </c>
      <c r="C159" s="6" t="s">
        <v>34</v>
      </c>
      <c r="D159" s="7" t="s">
        <v>3</v>
      </c>
      <c r="E159" s="8">
        <v>1000.41</v>
      </c>
      <c r="F159" s="9"/>
      <c r="G159" s="10">
        <f>SUM(D162:D164)</f>
        <v>0</v>
      </c>
      <c r="H159" s="10">
        <f>E159*G159</f>
        <v>0</v>
      </c>
    </row>
    <row r="160" spans="2:8" ht="15">
      <c r="B160" s="16" t="s">
        <v>6</v>
      </c>
      <c r="C160" s="17" t="s">
        <v>55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61</v>
      </c>
      <c r="B162" s="16"/>
      <c r="C162" s="12" t="s">
        <v>18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62</v>
      </c>
      <c r="B163" s="16"/>
      <c r="C163" s="12" t="s">
        <v>10</v>
      </c>
      <c r="D163" s="13"/>
      <c r="E163" s="12" t="s">
        <v>6</v>
      </c>
      <c r="F163" s="13"/>
      <c r="G163" s="12" t="s">
        <v>6</v>
      </c>
      <c r="H163" s="13"/>
    </row>
    <row r="164" spans="1:8" ht="15">
      <c r="A164" s="14" t="s">
        <v>63</v>
      </c>
      <c r="B164" s="16"/>
      <c r="C164" s="12" t="s">
        <v>24</v>
      </c>
      <c r="D164" s="13"/>
      <c r="E164" s="12" t="s">
        <v>6</v>
      </c>
      <c r="F164" s="13"/>
      <c r="G164" s="12" t="s">
        <v>6</v>
      </c>
      <c r="H164" s="13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1" spans="2:8" ht="15">
      <c r="B171" s="6" t="s">
        <v>64</v>
      </c>
      <c r="C171" s="6" t="s">
        <v>5</v>
      </c>
      <c r="D171" s="7" t="s">
        <v>3</v>
      </c>
      <c r="E171" s="8">
        <v>671.54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17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65</v>
      </c>
      <c r="B174" s="16"/>
      <c r="C174" s="12" t="s">
        <v>14</v>
      </c>
      <c r="D174" s="13"/>
      <c r="E174" s="12" t="s">
        <v>6</v>
      </c>
      <c r="F174" s="13"/>
      <c r="G174" s="12" t="s">
        <v>6</v>
      </c>
      <c r="H174" s="13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3" spans="2:8" ht="15">
      <c r="B183" s="6" t="s">
        <v>66</v>
      </c>
      <c r="C183" s="6" t="s">
        <v>34</v>
      </c>
      <c r="D183" s="7" t="s">
        <v>3</v>
      </c>
      <c r="E183" s="8">
        <v>427.87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67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69</v>
      </c>
      <c r="B186" s="16"/>
      <c r="C186" s="12" t="s">
        <v>68</v>
      </c>
      <c r="D186" s="13"/>
      <c r="E186" s="12" t="s">
        <v>6</v>
      </c>
      <c r="F186" s="13"/>
      <c r="G186" s="12" t="s">
        <v>6</v>
      </c>
      <c r="H186" s="13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5" spans="2:8" ht="15">
      <c r="B195" s="6" t="s">
        <v>70</v>
      </c>
      <c r="C195" s="6" t="s">
        <v>34</v>
      </c>
      <c r="D195" s="7" t="s">
        <v>3</v>
      </c>
      <c r="E195" s="8">
        <v>714.49</v>
      </c>
      <c r="F195" s="9"/>
      <c r="G195" s="10">
        <f>SUM(D198:D198)+SUM(F198:F198)</f>
        <v>0</v>
      </c>
      <c r="H195" s="10">
        <f>E195*G195</f>
        <v>0</v>
      </c>
    </row>
    <row r="196" spans="2:8" ht="15">
      <c r="B196" s="16" t="s">
        <v>6</v>
      </c>
      <c r="C196" s="17" t="s">
        <v>71</v>
      </c>
      <c r="D196" s="17"/>
      <c r="E196" s="17" t="s">
        <v>72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74</v>
      </c>
      <c r="B198" s="16"/>
      <c r="C198" s="12" t="s">
        <v>68</v>
      </c>
      <c r="D198" s="13"/>
      <c r="E198" s="12" t="s">
        <v>73</v>
      </c>
      <c r="F198" s="13"/>
      <c r="G198" s="12" t="s">
        <v>6</v>
      </c>
      <c r="H198" s="13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7" spans="2:8" ht="15">
      <c r="B207" s="6" t="s">
        <v>75</v>
      </c>
      <c r="C207" s="6" t="s">
        <v>5</v>
      </c>
      <c r="D207" s="7" t="s">
        <v>3</v>
      </c>
      <c r="E207" s="8">
        <v>332.88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76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77</v>
      </c>
      <c r="B210" s="16"/>
      <c r="C210" s="12" t="s">
        <v>14</v>
      </c>
      <c r="D210" s="13"/>
      <c r="E210" s="12" t="s">
        <v>6</v>
      </c>
      <c r="F210" s="13"/>
      <c r="G210" s="12" t="s">
        <v>6</v>
      </c>
      <c r="H210" s="13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9" spans="2:8" ht="15">
      <c r="B219" s="6" t="s">
        <v>78</v>
      </c>
      <c r="C219" s="6" t="s">
        <v>34</v>
      </c>
      <c r="D219" s="7" t="s">
        <v>3</v>
      </c>
      <c r="E219" s="8">
        <v>484.86</v>
      </c>
      <c r="F219" s="9"/>
      <c r="G219" s="10">
        <f>SUM(D222:D223)</f>
        <v>0</v>
      </c>
      <c r="H219" s="10">
        <f>E219*G219</f>
        <v>0</v>
      </c>
    </row>
    <row r="220" spans="2:8" ht="15">
      <c r="B220" s="16" t="s">
        <v>6</v>
      </c>
      <c r="C220" s="17" t="s">
        <v>76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79</v>
      </c>
      <c r="B222" s="16"/>
      <c r="C222" s="12" t="s">
        <v>73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80</v>
      </c>
      <c r="B223" s="16"/>
      <c r="C223" s="12" t="s">
        <v>68</v>
      </c>
      <c r="D223" s="13"/>
      <c r="E223" s="12" t="s">
        <v>6</v>
      </c>
      <c r="F223" s="13"/>
      <c r="G223" s="12" t="s">
        <v>6</v>
      </c>
      <c r="H223" s="13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1" spans="2:8" ht="15">
      <c r="B231" s="6" t="s">
        <v>81</v>
      </c>
      <c r="C231" s="6" t="s">
        <v>43</v>
      </c>
      <c r="D231" s="7" t="s">
        <v>3</v>
      </c>
      <c r="E231" s="8">
        <v>474.95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76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82</v>
      </c>
      <c r="B234" s="16"/>
      <c r="C234" s="12" t="s">
        <v>73</v>
      </c>
      <c r="D234" s="13"/>
      <c r="E234" s="12" t="s">
        <v>6</v>
      </c>
      <c r="F234" s="13"/>
      <c r="G234" s="12" t="s">
        <v>6</v>
      </c>
      <c r="H234" s="13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3" spans="2:8" ht="15">
      <c r="B243" s="6" t="s">
        <v>83</v>
      </c>
      <c r="C243" s="6" t="s">
        <v>84</v>
      </c>
      <c r="D243" s="7" t="s">
        <v>3</v>
      </c>
      <c r="E243" s="8">
        <v>791.31</v>
      </c>
      <c r="F243" s="9"/>
      <c r="G243" s="10">
        <f>SUM(D246:D246)+SUM(F246:F246)</f>
        <v>0</v>
      </c>
      <c r="H243" s="10">
        <f>E243*G243</f>
        <v>0</v>
      </c>
    </row>
    <row r="244" spans="2:8" ht="15">
      <c r="B244" s="16" t="s">
        <v>6</v>
      </c>
      <c r="C244" s="17" t="s">
        <v>85</v>
      </c>
      <c r="D244" s="17"/>
      <c r="E244" s="17" t="s">
        <v>86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87</v>
      </c>
      <c r="B246" s="16"/>
      <c r="C246" s="12" t="s">
        <v>68</v>
      </c>
      <c r="D246" s="13"/>
      <c r="E246" s="12" t="s">
        <v>68</v>
      </c>
      <c r="F246" s="13"/>
      <c r="G246" s="12" t="s">
        <v>6</v>
      </c>
      <c r="H246" s="13"/>
    </row>
    <row r="247" ht="12.75">
      <c r="B247" s="16"/>
    </row>
    <row r="248" ht="12.75">
      <c r="B248" s="16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5" spans="2:8" ht="15">
      <c r="B255" s="6" t="s">
        <v>88</v>
      </c>
      <c r="C255" s="6" t="s">
        <v>89</v>
      </c>
      <c r="D255" s="7" t="s">
        <v>3</v>
      </c>
      <c r="E255" s="8">
        <v>831.78</v>
      </c>
      <c r="F255" s="9"/>
      <c r="G255" s="10">
        <f>SUM(D258:D259)+SUM(F258:F259)</f>
        <v>0</v>
      </c>
      <c r="H255" s="10">
        <f>E255*G255</f>
        <v>0</v>
      </c>
    </row>
    <row r="256" spans="2:8" ht="15">
      <c r="B256" s="16" t="s">
        <v>6</v>
      </c>
      <c r="C256" s="17" t="s">
        <v>85</v>
      </c>
      <c r="D256" s="17"/>
      <c r="E256" s="17" t="s">
        <v>86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90</v>
      </c>
      <c r="B258" s="16"/>
      <c r="C258" s="12" t="s">
        <v>73</v>
      </c>
      <c r="D258" s="13"/>
      <c r="E258" s="12" t="s">
        <v>73</v>
      </c>
      <c r="F258" s="13"/>
      <c r="G258" s="12" t="s">
        <v>6</v>
      </c>
      <c r="H258" s="13"/>
    </row>
    <row r="259" spans="1:8" ht="15">
      <c r="A259" s="14" t="s">
        <v>91</v>
      </c>
      <c r="B259" s="16"/>
      <c r="C259" s="12" t="s">
        <v>68</v>
      </c>
      <c r="D259" s="13"/>
      <c r="E259" s="12" t="s">
        <v>68</v>
      </c>
      <c r="F259" s="13"/>
      <c r="G259" s="12" t="s">
        <v>6</v>
      </c>
      <c r="H259" s="13"/>
    </row>
    <row r="260" ht="12.75">
      <c r="B260" s="16"/>
    </row>
    <row r="261" ht="12.75">
      <c r="B261" s="16"/>
    </row>
    <row r="262" ht="12.75">
      <c r="B262" s="16"/>
    </row>
    <row r="263" ht="12.75">
      <c r="B263" s="16"/>
    </row>
    <row r="264" ht="12.75">
      <c r="B264" s="16"/>
    </row>
    <row r="265" ht="12.75">
      <c r="B265" s="16"/>
    </row>
    <row r="267" spans="2:8" ht="15">
      <c r="B267" s="6" t="s">
        <v>92</v>
      </c>
      <c r="C267" s="6" t="s">
        <v>93</v>
      </c>
      <c r="D267" s="7" t="s">
        <v>3</v>
      </c>
      <c r="E267" s="8">
        <v>564.98</v>
      </c>
      <c r="F267" s="9"/>
      <c r="G267" s="10">
        <f>SUM(D270:D270)</f>
        <v>0</v>
      </c>
      <c r="H267" s="10">
        <f>E267*G267</f>
        <v>0</v>
      </c>
    </row>
    <row r="268" spans="2:8" ht="15">
      <c r="B268" s="16" t="s">
        <v>6</v>
      </c>
      <c r="C268" s="17" t="s">
        <v>94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95</v>
      </c>
      <c r="B270" s="16"/>
      <c r="C270" s="12" t="s">
        <v>73</v>
      </c>
      <c r="D270" s="13"/>
      <c r="E270" s="12" t="s">
        <v>6</v>
      </c>
      <c r="F270" s="13"/>
      <c r="G270" s="12" t="s">
        <v>6</v>
      </c>
      <c r="H270" s="13"/>
    </row>
    <row r="271" ht="12.75">
      <c r="B271" s="16"/>
    </row>
    <row r="272" ht="12.75">
      <c r="B272" s="16"/>
    </row>
    <row r="273" ht="12.75">
      <c r="B273" s="16"/>
    </row>
    <row r="274" ht="12.75">
      <c r="B274" s="16"/>
    </row>
    <row r="275" ht="12.75">
      <c r="B275" s="16"/>
    </row>
    <row r="276" ht="12.75">
      <c r="B276" s="16"/>
    </row>
    <row r="277" ht="12.75">
      <c r="B277" s="16"/>
    </row>
    <row r="279" spans="2:8" ht="15">
      <c r="B279" s="6" t="s">
        <v>96</v>
      </c>
      <c r="C279" s="6" t="s">
        <v>84</v>
      </c>
      <c r="D279" s="7" t="s">
        <v>3</v>
      </c>
      <c r="E279" s="8">
        <v>791.31</v>
      </c>
      <c r="F279" s="9"/>
      <c r="G279" s="10">
        <f>SUM(D282:D282)</f>
        <v>0</v>
      </c>
      <c r="H279" s="10">
        <f>E279*G279</f>
        <v>0</v>
      </c>
    </row>
    <row r="280" spans="2:8" ht="15">
      <c r="B280" s="16" t="s">
        <v>6</v>
      </c>
      <c r="C280" s="17" t="s">
        <v>97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98</v>
      </c>
      <c r="B282" s="16"/>
      <c r="C282" s="12" t="s">
        <v>73</v>
      </c>
      <c r="D282" s="13"/>
      <c r="E282" s="12" t="s">
        <v>6</v>
      </c>
      <c r="F282" s="13"/>
      <c r="G282" s="12" t="s">
        <v>6</v>
      </c>
      <c r="H282" s="13"/>
    </row>
    <row r="283" ht="12.75">
      <c r="B283" s="16"/>
    </row>
    <row r="284" ht="12.75">
      <c r="B284" s="16"/>
    </row>
    <row r="285" ht="12.75">
      <c r="B285" s="16"/>
    </row>
    <row r="286" ht="12.75">
      <c r="B286" s="16"/>
    </row>
    <row r="287" ht="12.75">
      <c r="B287" s="16"/>
    </row>
    <row r="288" ht="12.75">
      <c r="B288" s="16"/>
    </row>
    <row r="289" ht="12.75">
      <c r="B289" s="16"/>
    </row>
    <row r="291" spans="2:8" ht="15">
      <c r="B291" s="6" t="s">
        <v>99</v>
      </c>
      <c r="C291" s="6" t="s">
        <v>100</v>
      </c>
      <c r="D291" s="7" t="s">
        <v>3</v>
      </c>
      <c r="E291" s="8">
        <v>916.39</v>
      </c>
      <c r="F291" s="9"/>
      <c r="G291" s="10">
        <f>SUM(D294:D294)</f>
        <v>0</v>
      </c>
      <c r="H291" s="10">
        <f>E291*G291</f>
        <v>0</v>
      </c>
    </row>
    <row r="292" spans="2:8" ht="15">
      <c r="B292" s="16" t="s">
        <v>6</v>
      </c>
      <c r="C292" s="17" t="s">
        <v>101</v>
      </c>
      <c r="D292" s="17"/>
      <c r="E292" s="17" t="s">
        <v>6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103</v>
      </c>
      <c r="B294" s="16"/>
      <c r="C294" s="12" t="s">
        <v>102</v>
      </c>
      <c r="D294" s="13"/>
      <c r="E294" s="12" t="s">
        <v>6</v>
      </c>
      <c r="F294" s="13"/>
      <c r="G294" s="12" t="s">
        <v>6</v>
      </c>
      <c r="H294" s="13"/>
    </row>
    <row r="295" ht="12.75">
      <c r="B295" s="16"/>
    </row>
    <row r="296" ht="12.75">
      <c r="B296" s="16"/>
    </row>
    <row r="297" ht="12.75">
      <c r="B297" s="16"/>
    </row>
    <row r="298" ht="12.75">
      <c r="B298" s="16"/>
    </row>
    <row r="299" ht="12.75">
      <c r="B299" s="16"/>
    </row>
    <row r="300" ht="12.75">
      <c r="B300" s="16"/>
    </row>
    <row r="301" ht="12.75">
      <c r="B301" s="16"/>
    </row>
    <row r="303" spans="2:8" ht="15">
      <c r="B303" s="6" t="s">
        <v>104</v>
      </c>
      <c r="C303" s="6" t="s">
        <v>100</v>
      </c>
      <c r="D303" s="7" t="s">
        <v>3</v>
      </c>
      <c r="E303" s="8">
        <v>868.36</v>
      </c>
      <c r="F303" s="9"/>
      <c r="G303" s="10">
        <f>SUM(D306:D308)</f>
        <v>0</v>
      </c>
      <c r="H303" s="10">
        <f>E303*G303</f>
        <v>0</v>
      </c>
    </row>
    <row r="304" spans="2:8" ht="15">
      <c r="B304" s="16" t="s">
        <v>6</v>
      </c>
      <c r="C304" s="17" t="s">
        <v>105</v>
      </c>
      <c r="D304" s="17"/>
      <c r="E304" s="17" t="s">
        <v>6</v>
      </c>
      <c r="F304" s="17"/>
      <c r="G304" s="17" t="s">
        <v>6</v>
      </c>
      <c r="H304" s="17"/>
    </row>
    <row r="305" spans="2:8" ht="15">
      <c r="B305" s="16"/>
      <c r="C305" s="11" t="s">
        <v>7</v>
      </c>
      <c r="D305" s="11" t="s">
        <v>8</v>
      </c>
      <c r="E305" s="11" t="s">
        <v>7</v>
      </c>
      <c r="F305" s="11" t="s">
        <v>8</v>
      </c>
      <c r="G305" s="11" t="s">
        <v>7</v>
      </c>
      <c r="H305" s="11" t="s">
        <v>8</v>
      </c>
    </row>
    <row r="306" spans="1:8" ht="15">
      <c r="A306" s="14" t="s">
        <v>106</v>
      </c>
      <c r="B306" s="16"/>
      <c r="C306" s="12" t="s">
        <v>102</v>
      </c>
      <c r="D306" s="13"/>
      <c r="E306" s="12" t="s">
        <v>6</v>
      </c>
      <c r="F306" s="13"/>
      <c r="G306" s="12" t="s">
        <v>6</v>
      </c>
      <c r="H306" s="13"/>
    </row>
    <row r="307" spans="1:8" ht="15">
      <c r="A307" s="14" t="s">
        <v>108</v>
      </c>
      <c r="B307" s="16"/>
      <c r="C307" s="12" t="s">
        <v>107</v>
      </c>
      <c r="D307" s="13"/>
      <c r="E307" s="12" t="s">
        <v>6</v>
      </c>
      <c r="F307" s="13"/>
      <c r="G307" s="12" t="s">
        <v>6</v>
      </c>
      <c r="H307" s="13"/>
    </row>
    <row r="308" spans="1:8" ht="15">
      <c r="A308" s="14" t="s">
        <v>110</v>
      </c>
      <c r="B308" s="16"/>
      <c r="C308" s="12" t="s">
        <v>109</v>
      </c>
      <c r="D308" s="13"/>
      <c r="E308" s="12" t="s">
        <v>6</v>
      </c>
      <c r="F308" s="13"/>
      <c r="G308" s="12" t="s">
        <v>6</v>
      </c>
      <c r="H308" s="13"/>
    </row>
    <row r="309" ht="12.75">
      <c r="B309" s="16"/>
    </row>
    <row r="310" ht="12.75">
      <c r="B310" s="16"/>
    </row>
    <row r="311" ht="12.75">
      <c r="B311" s="16"/>
    </row>
    <row r="312" ht="12.75">
      <c r="B312" s="16"/>
    </row>
    <row r="313" ht="12.75">
      <c r="B313" s="16"/>
    </row>
    <row r="315" spans="2:8" ht="15">
      <c r="B315" s="6" t="s">
        <v>111</v>
      </c>
      <c r="C315" s="6" t="s">
        <v>100</v>
      </c>
      <c r="D315" s="7" t="s">
        <v>3</v>
      </c>
      <c r="E315" s="8">
        <v>902.76</v>
      </c>
      <c r="F315" s="9"/>
      <c r="G315" s="10">
        <f>SUM(D318:D319)</f>
        <v>0</v>
      </c>
      <c r="H315" s="10">
        <f>E315*G315</f>
        <v>0</v>
      </c>
    </row>
    <row r="316" spans="2:8" ht="15">
      <c r="B316" s="16" t="s">
        <v>6</v>
      </c>
      <c r="C316" s="17" t="s">
        <v>112</v>
      </c>
      <c r="D316" s="17"/>
      <c r="E316" s="17" t="s">
        <v>6</v>
      </c>
      <c r="F316" s="17"/>
      <c r="G316" s="17" t="s">
        <v>6</v>
      </c>
      <c r="H316" s="17"/>
    </row>
    <row r="317" spans="2:8" ht="15">
      <c r="B317" s="16"/>
      <c r="C317" s="11" t="s">
        <v>7</v>
      </c>
      <c r="D317" s="11" t="s">
        <v>8</v>
      </c>
      <c r="E317" s="11" t="s">
        <v>7</v>
      </c>
      <c r="F317" s="11" t="s">
        <v>8</v>
      </c>
      <c r="G317" s="11" t="s">
        <v>7</v>
      </c>
      <c r="H317" s="11" t="s">
        <v>8</v>
      </c>
    </row>
    <row r="318" spans="1:8" ht="15">
      <c r="A318" s="14" t="s">
        <v>113</v>
      </c>
      <c r="B318" s="16"/>
      <c r="C318" s="12" t="s">
        <v>102</v>
      </c>
      <c r="D318" s="13"/>
      <c r="E318" s="12" t="s">
        <v>6</v>
      </c>
      <c r="F318" s="13"/>
      <c r="G318" s="12" t="s">
        <v>6</v>
      </c>
      <c r="H318" s="13"/>
    </row>
    <row r="319" spans="1:8" ht="15">
      <c r="A319" s="14" t="s">
        <v>114</v>
      </c>
      <c r="B319" s="16"/>
      <c r="C319" s="12" t="s">
        <v>107</v>
      </c>
      <c r="D319" s="13"/>
      <c r="E319" s="12" t="s">
        <v>6</v>
      </c>
      <c r="F319" s="13"/>
      <c r="G319" s="12" t="s">
        <v>6</v>
      </c>
      <c r="H319" s="13"/>
    </row>
    <row r="320" ht="12.75">
      <c r="B320" s="16"/>
    </row>
    <row r="321" ht="12.75">
      <c r="B321" s="16"/>
    </row>
    <row r="322" ht="12.75">
      <c r="B322" s="16"/>
    </row>
    <row r="323" ht="12.75">
      <c r="B323" s="16"/>
    </row>
    <row r="324" ht="12.75">
      <c r="B324" s="16"/>
    </row>
    <row r="325" ht="12.75">
      <c r="B325" s="16"/>
    </row>
    <row r="327" spans="2:8" ht="15">
      <c r="B327" s="6" t="s">
        <v>115</v>
      </c>
      <c r="C327" s="6" t="s">
        <v>100</v>
      </c>
      <c r="D327" s="7" t="s">
        <v>3</v>
      </c>
      <c r="E327" s="8">
        <v>522.86</v>
      </c>
      <c r="F327" s="9"/>
      <c r="G327" s="10">
        <f>SUM(D330:D330)+SUM(F330:F332)</f>
        <v>0</v>
      </c>
      <c r="H327" s="10">
        <f>E327*G327</f>
        <v>0</v>
      </c>
    </row>
    <row r="328" spans="2:8" ht="15">
      <c r="B328" s="16" t="s">
        <v>6</v>
      </c>
      <c r="C328" s="17" t="s">
        <v>76</v>
      </c>
      <c r="D328" s="17"/>
      <c r="E328" s="17" t="s">
        <v>116</v>
      </c>
      <c r="F328" s="17"/>
      <c r="G328" s="17" t="s">
        <v>6</v>
      </c>
      <c r="H328" s="17"/>
    </row>
    <row r="329" spans="2:8" ht="15">
      <c r="B329" s="16"/>
      <c r="C329" s="11" t="s">
        <v>7</v>
      </c>
      <c r="D329" s="11" t="s">
        <v>8</v>
      </c>
      <c r="E329" s="11" t="s">
        <v>7</v>
      </c>
      <c r="F329" s="11" t="s">
        <v>8</v>
      </c>
      <c r="G329" s="11" t="s">
        <v>7</v>
      </c>
      <c r="H329" s="11" t="s">
        <v>8</v>
      </c>
    </row>
    <row r="330" spans="1:8" ht="15">
      <c r="A330" s="14" t="s">
        <v>117</v>
      </c>
      <c r="B330" s="16"/>
      <c r="C330" s="12" t="s">
        <v>109</v>
      </c>
      <c r="D330" s="13"/>
      <c r="E330" s="12" t="s">
        <v>102</v>
      </c>
      <c r="F330" s="13"/>
      <c r="G330" s="12" t="s">
        <v>6</v>
      </c>
      <c r="H330" s="13"/>
    </row>
    <row r="331" spans="1:8" ht="15">
      <c r="A331" s="14" t="s">
        <v>118</v>
      </c>
      <c r="B331" s="16"/>
      <c r="C331" s="12" t="s">
        <v>6</v>
      </c>
      <c r="D331" s="13"/>
      <c r="E331" s="12" t="s">
        <v>107</v>
      </c>
      <c r="F331" s="13"/>
      <c r="G331" s="12" t="s">
        <v>6</v>
      </c>
      <c r="H331" s="13"/>
    </row>
    <row r="332" spans="1:8" ht="15">
      <c r="A332" s="14" t="s">
        <v>119</v>
      </c>
      <c r="B332" s="16"/>
      <c r="C332" s="12" t="s">
        <v>6</v>
      </c>
      <c r="D332" s="13"/>
      <c r="E332" s="12" t="s">
        <v>109</v>
      </c>
      <c r="F332" s="13"/>
      <c r="G332" s="12" t="s">
        <v>6</v>
      </c>
      <c r="H332" s="13"/>
    </row>
    <row r="333" ht="12.75">
      <c r="B333" s="16"/>
    </row>
    <row r="334" ht="12.75">
      <c r="B334" s="16"/>
    </row>
    <row r="335" ht="12.75">
      <c r="B335" s="16"/>
    </row>
    <row r="336" ht="12.75">
      <c r="B336" s="16"/>
    </row>
    <row r="337" ht="12.75">
      <c r="B337" s="16"/>
    </row>
    <row r="339" spans="2:8" ht="15">
      <c r="B339" s="6" t="s">
        <v>120</v>
      </c>
      <c r="C339" s="6" t="s">
        <v>100</v>
      </c>
      <c r="D339" s="7" t="s">
        <v>3</v>
      </c>
      <c r="E339" s="8">
        <v>807.83</v>
      </c>
      <c r="F339" s="9"/>
      <c r="G339" s="10">
        <f>SUM(D342:D344)</f>
        <v>0</v>
      </c>
      <c r="H339" s="10">
        <f>E339*G339</f>
        <v>0</v>
      </c>
    </row>
    <row r="340" spans="2:8" ht="15">
      <c r="B340" s="16" t="s">
        <v>6</v>
      </c>
      <c r="C340" s="17" t="s">
        <v>85</v>
      </c>
      <c r="D340" s="17"/>
      <c r="E340" s="17" t="s">
        <v>6</v>
      </c>
      <c r="F340" s="17"/>
      <c r="G340" s="17" t="s">
        <v>6</v>
      </c>
      <c r="H340" s="17"/>
    </row>
    <row r="341" spans="2:8" ht="15">
      <c r="B341" s="16"/>
      <c r="C341" s="11" t="s">
        <v>7</v>
      </c>
      <c r="D341" s="11" t="s">
        <v>8</v>
      </c>
      <c r="E341" s="11" t="s">
        <v>7</v>
      </c>
      <c r="F341" s="11" t="s">
        <v>8</v>
      </c>
      <c r="G341" s="11" t="s">
        <v>7</v>
      </c>
      <c r="H341" s="11" t="s">
        <v>8</v>
      </c>
    </row>
    <row r="342" spans="1:8" ht="15">
      <c r="A342" s="14" t="s">
        <v>121</v>
      </c>
      <c r="B342" s="16"/>
      <c r="C342" s="12" t="s">
        <v>102</v>
      </c>
      <c r="D342" s="13"/>
      <c r="E342" s="12" t="s">
        <v>6</v>
      </c>
      <c r="F342" s="13"/>
      <c r="G342" s="12" t="s">
        <v>6</v>
      </c>
      <c r="H342" s="13"/>
    </row>
    <row r="343" spans="1:8" ht="15">
      <c r="A343" s="14" t="s">
        <v>122</v>
      </c>
      <c r="B343" s="16"/>
      <c r="C343" s="12" t="s">
        <v>107</v>
      </c>
      <c r="D343" s="13"/>
      <c r="E343" s="12" t="s">
        <v>6</v>
      </c>
      <c r="F343" s="13"/>
      <c r="G343" s="12" t="s">
        <v>6</v>
      </c>
      <c r="H343" s="13"/>
    </row>
    <row r="344" spans="1:8" ht="15">
      <c r="A344" s="14" t="s">
        <v>124</v>
      </c>
      <c r="B344" s="16"/>
      <c r="C344" s="12" t="s">
        <v>123</v>
      </c>
      <c r="D344" s="13"/>
      <c r="E344" s="12" t="s">
        <v>6</v>
      </c>
      <c r="F344" s="13"/>
      <c r="G344" s="12" t="s">
        <v>6</v>
      </c>
      <c r="H344" s="13"/>
    </row>
    <row r="345" ht="12.75">
      <c r="B345" s="16"/>
    </row>
    <row r="346" ht="12.75">
      <c r="B346" s="16"/>
    </row>
    <row r="347" ht="12.75">
      <c r="B347" s="16"/>
    </row>
    <row r="348" ht="12.75">
      <c r="B348" s="16"/>
    </row>
    <row r="349" ht="12.75">
      <c r="B349" s="16"/>
    </row>
    <row r="351" spans="2:8" ht="15">
      <c r="B351" s="6" t="s">
        <v>125</v>
      </c>
      <c r="C351" s="6" t="s">
        <v>126</v>
      </c>
      <c r="D351" s="7" t="s">
        <v>3</v>
      </c>
      <c r="E351" s="8">
        <v>2242.94</v>
      </c>
      <c r="F351" s="9"/>
      <c r="G351" s="10">
        <f>SUM(D354:D355)</f>
        <v>0</v>
      </c>
      <c r="H351" s="10">
        <f>E351*G351</f>
        <v>0</v>
      </c>
    </row>
    <row r="352" spans="2:8" ht="15">
      <c r="B352" s="16" t="s">
        <v>6</v>
      </c>
      <c r="C352" s="17" t="s">
        <v>101</v>
      </c>
      <c r="D352" s="17"/>
      <c r="E352" s="17" t="s">
        <v>6</v>
      </c>
      <c r="F352" s="17"/>
      <c r="G352" s="17" t="s">
        <v>6</v>
      </c>
      <c r="H352" s="17"/>
    </row>
    <row r="353" spans="2:8" ht="15">
      <c r="B353" s="16"/>
      <c r="C353" s="11" t="s">
        <v>7</v>
      </c>
      <c r="D353" s="11" t="s">
        <v>8</v>
      </c>
      <c r="E353" s="11" t="s">
        <v>7</v>
      </c>
      <c r="F353" s="11" t="s">
        <v>8</v>
      </c>
      <c r="G353" s="11" t="s">
        <v>7</v>
      </c>
      <c r="H353" s="11" t="s">
        <v>8</v>
      </c>
    </row>
    <row r="354" spans="1:8" ht="15">
      <c r="A354" s="14" t="s">
        <v>128</v>
      </c>
      <c r="B354" s="16"/>
      <c r="C354" s="12" t="s">
        <v>127</v>
      </c>
      <c r="D354" s="13"/>
      <c r="E354" s="12" t="s">
        <v>6</v>
      </c>
      <c r="F354" s="13"/>
      <c r="G354" s="12" t="s">
        <v>6</v>
      </c>
      <c r="H354" s="13"/>
    </row>
    <row r="355" spans="1:8" ht="15">
      <c r="A355" s="14" t="s">
        <v>130</v>
      </c>
      <c r="B355" s="16"/>
      <c r="C355" s="12" t="s">
        <v>129</v>
      </c>
      <c r="D355" s="13"/>
      <c r="E355" s="12" t="s">
        <v>6</v>
      </c>
      <c r="F355" s="13"/>
      <c r="G355" s="12" t="s">
        <v>6</v>
      </c>
      <c r="H355" s="13"/>
    </row>
    <row r="356" ht="12.75">
      <c r="B356" s="16"/>
    </row>
    <row r="357" ht="12.75">
      <c r="B357" s="16"/>
    </row>
    <row r="358" ht="12.75">
      <c r="B358" s="16"/>
    </row>
    <row r="359" ht="12.75">
      <c r="B359" s="16"/>
    </row>
    <row r="360" ht="12.75">
      <c r="B360" s="16"/>
    </row>
    <row r="361" ht="12.75">
      <c r="B361" s="16"/>
    </row>
    <row r="363" spans="2:8" ht="15">
      <c r="B363" s="6" t="s">
        <v>131</v>
      </c>
      <c r="C363" s="6" t="s">
        <v>132</v>
      </c>
      <c r="D363" s="7" t="s">
        <v>3</v>
      </c>
      <c r="E363" s="8">
        <v>1471.93</v>
      </c>
      <c r="F363" s="9"/>
      <c r="G363" s="10">
        <f>SUM(D366:D368)</f>
        <v>0</v>
      </c>
      <c r="H363" s="10">
        <f>E363*G363</f>
        <v>0</v>
      </c>
    </row>
    <row r="364" spans="2:8" ht="15">
      <c r="B364" s="16" t="s">
        <v>6</v>
      </c>
      <c r="C364" s="17" t="s">
        <v>133</v>
      </c>
      <c r="D364" s="17"/>
      <c r="E364" s="17" t="s">
        <v>6</v>
      </c>
      <c r="F364" s="17"/>
      <c r="G364" s="17" t="s">
        <v>6</v>
      </c>
      <c r="H364" s="17"/>
    </row>
    <row r="365" spans="2:8" ht="15">
      <c r="B365" s="16"/>
      <c r="C365" s="11" t="s">
        <v>7</v>
      </c>
      <c r="D365" s="11" t="s">
        <v>8</v>
      </c>
      <c r="E365" s="11" t="s">
        <v>7</v>
      </c>
      <c r="F365" s="11" t="s">
        <v>8</v>
      </c>
      <c r="G365" s="11" t="s">
        <v>7</v>
      </c>
      <c r="H365" s="11" t="s">
        <v>8</v>
      </c>
    </row>
    <row r="366" spans="1:8" ht="15">
      <c r="A366" s="14" t="s">
        <v>135</v>
      </c>
      <c r="B366" s="16"/>
      <c r="C366" s="12" t="s">
        <v>134</v>
      </c>
      <c r="D366" s="13"/>
      <c r="E366" s="12" t="s">
        <v>6</v>
      </c>
      <c r="F366" s="13"/>
      <c r="G366" s="12" t="s">
        <v>6</v>
      </c>
      <c r="H366" s="13"/>
    </row>
    <row r="367" spans="1:8" ht="15">
      <c r="A367" s="14" t="s">
        <v>137</v>
      </c>
      <c r="B367" s="16"/>
      <c r="C367" s="12" t="s">
        <v>136</v>
      </c>
      <c r="D367" s="13"/>
      <c r="E367" s="12" t="s">
        <v>6</v>
      </c>
      <c r="F367" s="13"/>
      <c r="G367" s="12" t="s">
        <v>6</v>
      </c>
      <c r="H367" s="13"/>
    </row>
    <row r="368" spans="1:8" ht="15">
      <c r="A368" s="14" t="s">
        <v>139</v>
      </c>
      <c r="B368" s="16"/>
      <c r="C368" s="12" t="s">
        <v>138</v>
      </c>
      <c r="D368" s="13"/>
      <c r="E368" s="12" t="s">
        <v>6</v>
      </c>
      <c r="F368" s="13"/>
      <c r="G368" s="12" t="s">
        <v>6</v>
      </c>
      <c r="H368" s="13"/>
    </row>
    <row r="369" ht="12.75">
      <c r="B369" s="16"/>
    </row>
    <row r="370" ht="12.75">
      <c r="B370" s="16"/>
    </row>
    <row r="371" ht="12.75">
      <c r="B371" s="16"/>
    </row>
    <row r="372" ht="12.75">
      <c r="B372" s="16"/>
    </row>
    <row r="373" ht="12.75">
      <c r="B373" s="16"/>
    </row>
    <row r="375" spans="2:8" ht="15">
      <c r="B375" s="6" t="s">
        <v>140</v>
      </c>
      <c r="C375" s="6" t="s">
        <v>141</v>
      </c>
      <c r="D375" s="7" t="s">
        <v>3</v>
      </c>
      <c r="E375" s="8">
        <v>1396</v>
      </c>
      <c r="F375" s="9"/>
      <c r="G375" s="10">
        <f>SUM(D378:D378)</f>
        <v>0</v>
      </c>
      <c r="H375" s="10">
        <f>E375*G375</f>
        <v>0</v>
      </c>
    </row>
    <row r="376" spans="2:8" ht="15">
      <c r="B376" s="16" t="s">
        <v>6</v>
      </c>
      <c r="C376" s="17" t="s">
        <v>133</v>
      </c>
      <c r="D376" s="17"/>
      <c r="E376" s="17" t="s">
        <v>6</v>
      </c>
      <c r="F376" s="17"/>
      <c r="G376" s="17" t="s">
        <v>6</v>
      </c>
      <c r="H376" s="17"/>
    </row>
    <row r="377" spans="2:8" ht="15">
      <c r="B377" s="16"/>
      <c r="C377" s="11" t="s">
        <v>7</v>
      </c>
      <c r="D377" s="11" t="s">
        <v>8</v>
      </c>
      <c r="E377" s="11" t="s">
        <v>7</v>
      </c>
      <c r="F377" s="11" t="s">
        <v>8</v>
      </c>
      <c r="G377" s="11" t="s">
        <v>7</v>
      </c>
      <c r="H377" s="11" t="s">
        <v>8</v>
      </c>
    </row>
    <row r="378" spans="1:8" ht="15">
      <c r="A378" s="14" t="s">
        <v>143</v>
      </c>
      <c r="B378" s="16"/>
      <c r="C378" s="12" t="s">
        <v>142</v>
      </c>
      <c r="D378" s="13"/>
      <c r="E378" s="12" t="s">
        <v>6</v>
      </c>
      <c r="F378" s="13"/>
      <c r="G378" s="12" t="s">
        <v>6</v>
      </c>
      <c r="H378" s="13"/>
    </row>
    <row r="379" ht="12.75">
      <c r="B379" s="16"/>
    </row>
    <row r="380" ht="12.75">
      <c r="B380" s="16"/>
    </row>
    <row r="381" ht="12.75">
      <c r="B381" s="16"/>
    </row>
    <row r="382" ht="12.75">
      <c r="B382" s="16"/>
    </row>
    <row r="383" ht="12.75">
      <c r="B383" s="16"/>
    </row>
    <row r="384" ht="12.75">
      <c r="B384" s="16"/>
    </row>
    <row r="385" ht="12.75">
      <c r="B385" s="16"/>
    </row>
    <row r="387" spans="2:8" ht="15">
      <c r="B387" s="6" t="s">
        <v>144</v>
      </c>
      <c r="C387" s="6" t="s">
        <v>145</v>
      </c>
      <c r="D387" s="7" t="s">
        <v>3</v>
      </c>
      <c r="E387" s="8">
        <v>451.7</v>
      </c>
      <c r="F387" s="9"/>
      <c r="G387" s="10">
        <f>SUM(D390:D391)+SUM(F390:F391)</f>
        <v>0</v>
      </c>
      <c r="H387" s="10">
        <f>E387*G387</f>
        <v>0</v>
      </c>
    </row>
    <row r="388" spans="2:8" ht="15">
      <c r="B388" s="16" t="s">
        <v>6</v>
      </c>
      <c r="C388" s="17" t="s">
        <v>112</v>
      </c>
      <c r="D388" s="17"/>
      <c r="E388" s="17" t="s">
        <v>146</v>
      </c>
      <c r="F388" s="17"/>
      <c r="G388" s="17" t="s">
        <v>6</v>
      </c>
      <c r="H388" s="17"/>
    </row>
    <row r="389" spans="2:8" ht="15">
      <c r="B389" s="16"/>
      <c r="C389" s="11" t="s">
        <v>7</v>
      </c>
      <c r="D389" s="11" t="s">
        <v>8</v>
      </c>
      <c r="E389" s="11" t="s">
        <v>7</v>
      </c>
      <c r="F389" s="11" t="s">
        <v>8</v>
      </c>
      <c r="G389" s="11" t="s">
        <v>7</v>
      </c>
      <c r="H389" s="11" t="s">
        <v>8</v>
      </c>
    </row>
    <row r="390" spans="1:8" ht="15">
      <c r="A390" s="14" t="s">
        <v>149</v>
      </c>
      <c r="B390" s="16"/>
      <c r="C390" s="12" t="s">
        <v>147</v>
      </c>
      <c r="D390" s="13"/>
      <c r="E390" s="12" t="s">
        <v>148</v>
      </c>
      <c r="F390" s="13"/>
      <c r="G390" s="12" t="s">
        <v>6</v>
      </c>
      <c r="H390" s="13"/>
    </row>
    <row r="391" spans="1:8" ht="15">
      <c r="A391" s="14" t="s">
        <v>151</v>
      </c>
      <c r="B391" s="16"/>
      <c r="C391" s="12" t="s">
        <v>150</v>
      </c>
      <c r="D391" s="13"/>
      <c r="E391" s="12" t="s">
        <v>147</v>
      </c>
      <c r="F391" s="13"/>
      <c r="G391" s="12" t="s">
        <v>6</v>
      </c>
      <c r="H391" s="13"/>
    </row>
    <row r="392" ht="12.75">
      <c r="B392" s="16"/>
    </row>
    <row r="393" ht="12.75">
      <c r="B393" s="16"/>
    </row>
    <row r="394" ht="12.75">
      <c r="B394" s="16"/>
    </row>
    <row r="395" ht="12.75">
      <c r="B395" s="16"/>
    </row>
    <row r="396" ht="12.75">
      <c r="B396" s="16"/>
    </row>
    <row r="397" ht="12.75">
      <c r="B397" s="16"/>
    </row>
    <row r="399" spans="2:8" ht="15">
      <c r="B399" s="6" t="s">
        <v>152</v>
      </c>
      <c r="C399" s="6" t="s">
        <v>153</v>
      </c>
      <c r="D399" s="7" t="s">
        <v>3</v>
      </c>
      <c r="E399" s="8">
        <v>1317.47</v>
      </c>
      <c r="F399" s="9"/>
      <c r="G399" s="10">
        <f>SUM(D402:D402)</f>
        <v>0</v>
      </c>
      <c r="H399" s="10">
        <f>E399*G399</f>
        <v>0</v>
      </c>
    </row>
    <row r="400" spans="2:8" ht="15">
      <c r="B400" s="16" t="s">
        <v>6</v>
      </c>
      <c r="C400" s="17" t="s">
        <v>154</v>
      </c>
      <c r="D400" s="17"/>
      <c r="E400" s="17" t="s">
        <v>6</v>
      </c>
      <c r="F400" s="17"/>
      <c r="G400" s="17" t="s">
        <v>6</v>
      </c>
      <c r="H400" s="17"/>
    </row>
    <row r="401" spans="2:8" ht="15">
      <c r="B401" s="16"/>
      <c r="C401" s="11" t="s">
        <v>7</v>
      </c>
      <c r="D401" s="11" t="s">
        <v>8</v>
      </c>
      <c r="E401" s="11" t="s">
        <v>7</v>
      </c>
      <c r="F401" s="11" t="s">
        <v>8</v>
      </c>
      <c r="G401" s="11" t="s">
        <v>7</v>
      </c>
      <c r="H401" s="11" t="s">
        <v>8</v>
      </c>
    </row>
    <row r="402" spans="1:8" ht="15">
      <c r="A402" s="14" t="s">
        <v>156</v>
      </c>
      <c r="B402" s="16"/>
      <c r="C402" s="12" t="s">
        <v>155</v>
      </c>
      <c r="D402" s="13"/>
      <c r="E402" s="12" t="s">
        <v>6</v>
      </c>
      <c r="F402" s="13"/>
      <c r="G402" s="12" t="s">
        <v>6</v>
      </c>
      <c r="H402" s="13"/>
    </row>
    <row r="403" ht="12.75">
      <c r="B403" s="16"/>
    </row>
    <row r="404" ht="12.75">
      <c r="B404" s="16"/>
    </row>
    <row r="405" ht="12.75">
      <c r="B405" s="16"/>
    </row>
    <row r="406" ht="12.75">
      <c r="B406" s="16"/>
    </row>
    <row r="407" ht="12.75">
      <c r="B407" s="16"/>
    </row>
    <row r="408" ht="12.75">
      <c r="B408" s="16"/>
    </row>
    <row r="409" ht="12.75">
      <c r="B409" s="16"/>
    </row>
    <row r="411" spans="2:8" ht="15">
      <c r="B411" s="6" t="s">
        <v>157</v>
      </c>
      <c r="C411" s="6" t="s">
        <v>153</v>
      </c>
      <c r="D411" s="7" t="s">
        <v>3</v>
      </c>
      <c r="E411" s="8">
        <v>955.33</v>
      </c>
      <c r="F411" s="9"/>
      <c r="G411" s="10">
        <f>SUM(D414:D414)</f>
        <v>0</v>
      </c>
      <c r="H411" s="10">
        <f>E411*G411</f>
        <v>0</v>
      </c>
    </row>
    <row r="412" spans="2:8" ht="15">
      <c r="B412" s="16" t="s">
        <v>6</v>
      </c>
      <c r="C412" s="17" t="s">
        <v>31</v>
      </c>
      <c r="D412" s="17"/>
      <c r="E412" s="17" t="s">
        <v>6</v>
      </c>
      <c r="F412" s="17"/>
      <c r="G412" s="17" t="s">
        <v>6</v>
      </c>
      <c r="H412" s="17"/>
    </row>
    <row r="413" spans="2:8" ht="15">
      <c r="B413" s="16"/>
      <c r="C413" s="11" t="s">
        <v>7</v>
      </c>
      <c r="D413" s="11" t="s">
        <v>8</v>
      </c>
      <c r="E413" s="11" t="s">
        <v>7</v>
      </c>
      <c r="F413" s="11" t="s">
        <v>8</v>
      </c>
      <c r="G413" s="11" t="s">
        <v>7</v>
      </c>
      <c r="H413" s="11" t="s">
        <v>8</v>
      </c>
    </row>
    <row r="414" spans="1:8" ht="15">
      <c r="A414" s="14" t="s">
        <v>159</v>
      </c>
      <c r="B414" s="16"/>
      <c r="C414" s="12" t="s">
        <v>158</v>
      </c>
      <c r="D414" s="13"/>
      <c r="E414" s="12" t="s">
        <v>6</v>
      </c>
      <c r="F414" s="13"/>
      <c r="G414" s="12" t="s">
        <v>6</v>
      </c>
      <c r="H414" s="13"/>
    </row>
    <row r="415" ht="12.75">
      <c r="B415" s="16"/>
    </row>
    <row r="416" ht="12.75">
      <c r="B416" s="16"/>
    </row>
    <row r="417" ht="12.75">
      <c r="B417" s="16"/>
    </row>
    <row r="418" ht="12.75">
      <c r="B418" s="16"/>
    </row>
    <row r="419" ht="12.75">
      <c r="B419" s="16"/>
    </row>
    <row r="420" ht="12.75">
      <c r="B420" s="16"/>
    </row>
    <row r="421" ht="12.75">
      <c r="B421" s="16"/>
    </row>
    <row r="423" spans="2:8" ht="15">
      <c r="B423" s="6" t="s">
        <v>160</v>
      </c>
      <c r="C423" s="6" t="s">
        <v>153</v>
      </c>
      <c r="D423" s="7" t="s">
        <v>3</v>
      </c>
      <c r="E423" s="8">
        <v>1382.72</v>
      </c>
      <c r="F423" s="9"/>
      <c r="G423" s="10">
        <f>SUM(D426:D426)</f>
        <v>0</v>
      </c>
      <c r="H423" s="10">
        <f>E423*G423</f>
        <v>0</v>
      </c>
    </row>
    <row r="424" spans="2:8" ht="15">
      <c r="B424" s="16" t="s">
        <v>6</v>
      </c>
      <c r="C424" s="17" t="s">
        <v>71</v>
      </c>
      <c r="D424" s="17"/>
      <c r="E424" s="17" t="s">
        <v>6</v>
      </c>
      <c r="F424" s="17"/>
      <c r="G424" s="17" t="s">
        <v>6</v>
      </c>
      <c r="H424" s="17"/>
    </row>
    <row r="425" spans="2:8" ht="15">
      <c r="B425" s="16"/>
      <c r="C425" s="11" t="s">
        <v>7</v>
      </c>
      <c r="D425" s="11" t="s">
        <v>8</v>
      </c>
      <c r="E425" s="11" t="s">
        <v>7</v>
      </c>
      <c r="F425" s="11" t="s">
        <v>8</v>
      </c>
      <c r="G425" s="11" t="s">
        <v>7</v>
      </c>
      <c r="H425" s="11" t="s">
        <v>8</v>
      </c>
    </row>
    <row r="426" spans="1:8" ht="15">
      <c r="A426" s="14" t="s">
        <v>161</v>
      </c>
      <c r="B426" s="16"/>
      <c r="C426" s="12" t="s">
        <v>155</v>
      </c>
      <c r="D426" s="13"/>
      <c r="E426" s="12" t="s">
        <v>6</v>
      </c>
      <c r="F426" s="13"/>
      <c r="G426" s="12" t="s">
        <v>6</v>
      </c>
      <c r="H426" s="13"/>
    </row>
    <row r="427" ht="12.75">
      <c r="B427" s="16"/>
    </row>
    <row r="428" ht="12.75">
      <c r="B428" s="16"/>
    </row>
    <row r="429" ht="12.75">
      <c r="B429" s="16"/>
    </row>
    <row r="430" ht="12.75">
      <c r="B430" s="16"/>
    </row>
    <row r="431" ht="12.75">
      <c r="B431" s="16"/>
    </row>
    <row r="432" ht="12.75">
      <c r="B432" s="16"/>
    </row>
    <row r="433" ht="12.75">
      <c r="B433" s="16"/>
    </row>
  </sheetData>
  <sheetProtection/>
  <mergeCells count="144">
    <mergeCell ref="B412:B421"/>
    <mergeCell ref="C412:D412"/>
    <mergeCell ref="E412:F412"/>
    <mergeCell ref="G412:H412"/>
    <mergeCell ref="B424:B433"/>
    <mergeCell ref="C424:D424"/>
    <mergeCell ref="E424:F424"/>
    <mergeCell ref="G424:H424"/>
    <mergeCell ref="B388:B397"/>
    <mergeCell ref="C388:D388"/>
    <mergeCell ref="E388:F388"/>
    <mergeCell ref="G388:H388"/>
    <mergeCell ref="B400:B409"/>
    <mergeCell ref="C400:D400"/>
    <mergeCell ref="E400:F400"/>
    <mergeCell ref="G400:H400"/>
    <mergeCell ref="B364:B373"/>
    <mergeCell ref="C364:D364"/>
    <mergeCell ref="E364:F364"/>
    <mergeCell ref="G364:H364"/>
    <mergeCell ref="B376:B385"/>
    <mergeCell ref="C376:D376"/>
    <mergeCell ref="E376:F376"/>
    <mergeCell ref="G376:H376"/>
    <mergeCell ref="B340:B349"/>
    <mergeCell ref="C340:D340"/>
    <mergeCell ref="E340:F340"/>
    <mergeCell ref="G340:H340"/>
    <mergeCell ref="B352:B361"/>
    <mergeCell ref="C352:D352"/>
    <mergeCell ref="E352:F352"/>
    <mergeCell ref="G352:H352"/>
    <mergeCell ref="B316:B325"/>
    <mergeCell ref="C316:D316"/>
    <mergeCell ref="E316:F316"/>
    <mergeCell ref="G316:H316"/>
    <mergeCell ref="B328:B337"/>
    <mergeCell ref="C328:D328"/>
    <mergeCell ref="E328:F328"/>
    <mergeCell ref="G328:H328"/>
    <mergeCell ref="B292:B301"/>
    <mergeCell ref="C292:D292"/>
    <mergeCell ref="E292:F292"/>
    <mergeCell ref="G292:H292"/>
    <mergeCell ref="B304:B313"/>
    <mergeCell ref="C304:D304"/>
    <mergeCell ref="E304:F304"/>
    <mergeCell ref="G304:H304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:C31 C42 C54 C66 C78 C90 C102 C114 E114:E116 C126:C127 C138 E138 C150 E150:E151 C162:C164 C174 C186 C198 E198 C210 C222:C223 C234 C246 E246 C258:C259 E258:E259 C270 C282 C294 C306:C308 C318:C319 C330 E330:E332 C342:C344 C354:C355 C366:C368 C378 C390:C391 E390:E391 C402 C414 C42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162</v>
      </c>
      <c r="B1" s="15" t="s">
        <v>163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2015-09-17T12:01:35Z</dcterms:created>
  <dcterms:modified xsi:type="dcterms:W3CDTF">2015-09-17T14:12:35Z</dcterms:modified>
  <cp:category/>
  <cp:version/>
  <cp:contentType/>
  <cp:contentStatus/>
</cp:coreProperties>
</file>