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6825" activeTab="0"/>
  </bookViews>
  <sheets>
    <sheet name="FINNEMAX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<sst xmlns="http://schemas.openxmlformats.org/spreadsheetml/2006/main" count="347" uniqueCount="97">
  <si>
    <t>Ед.</t>
  </si>
  <si>
    <t>п.</t>
  </si>
  <si>
    <t>Цена, руб</t>
  </si>
  <si>
    <t>Наименование</t>
  </si>
  <si>
    <t xml:space="preserve">Наименование </t>
  </si>
  <si>
    <t>F127-UN</t>
  </si>
  <si>
    <t>F129-UN</t>
  </si>
  <si>
    <t>F255-UN</t>
  </si>
  <si>
    <t>F063-плет.</t>
  </si>
  <si>
    <t>F201 роз.</t>
  </si>
  <si>
    <t>F005 ол.внутр.</t>
  </si>
  <si>
    <t>F211 олень</t>
  </si>
  <si>
    <t>F219 зел.,желт.</t>
  </si>
  <si>
    <t>F219 крол.рыж.</t>
  </si>
  <si>
    <t>F223</t>
  </si>
  <si>
    <t>F354 роз.</t>
  </si>
  <si>
    <t>F233 все</t>
  </si>
  <si>
    <t>F235 все</t>
  </si>
  <si>
    <t>F367 меринос</t>
  </si>
  <si>
    <t>F375</t>
  </si>
  <si>
    <t>F377</t>
  </si>
  <si>
    <t>F522</t>
  </si>
  <si>
    <t>F528</t>
  </si>
  <si>
    <t>F548 лак</t>
  </si>
  <si>
    <t>F552 лак</t>
  </si>
  <si>
    <t>F553 б\ч,ч\б</t>
  </si>
  <si>
    <t>F103-UN</t>
  </si>
  <si>
    <t>F105-UN</t>
  </si>
  <si>
    <t>F104-UN</t>
  </si>
  <si>
    <t>F229-UN</t>
  </si>
  <si>
    <t>F243-UN</t>
  </si>
  <si>
    <t>F143-UN,конск.</t>
  </si>
  <si>
    <t>M140 замш.</t>
  </si>
  <si>
    <t>F140 замш.</t>
  </si>
  <si>
    <t>L201</t>
  </si>
  <si>
    <t>F255.</t>
  </si>
  <si>
    <t xml:space="preserve">F374 </t>
  </si>
  <si>
    <t>387 бамбук</t>
  </si>
  <si>
    <t>F557 красн</t>
  </si>
  <si>
    <t>F311.</t>
  </si>
  <si>
    <t>F563 пони</t>
  </si>
  <si>
    <t>F826</t>
  </si>
  <si>
    <t>F804</t>
  </si>
  <si>
    <t>F805</t>
  </si>
  <si>
    <t>F808</t>
  </si>
  <si>
    <t>F810</t>
  </si>
  <si>
    <t>L308 меринос</t>
  </si>
  <si>
    <t>F020,019 крол.</t>
  </si>
  <si>
    <t>VM008</t>
  </si>
  <si>
    <t>VM008 олень</t>
  </si>
  <si>
    <t>VM010</t>
  </si>
  <si>
    <t>VM059</t>
  </si>
  <si>
    <t>VM126 авто</t>
  </si>
  <si>
    <t>HW12</t>
  </si>
  <si>
    <t>HW30</t>
  </si>
  <si>
    <t>HW31 фиолет</t>
  </si>
  <si>
    <t xml:space="preserve">HW34 </t>
  </si>
  <si>
    <t>HW38</t>
  </si>
  <si>
    <t>HW54</t>
  </si>
  <si>
    <t>HW55</t>
  </si>
  <si>
    <t>VnW12</t>
  </si>
  <si>
    <t>VnW30</t>
  </si>
  <si>
    <t>VnW29</t>
  </si>
  <si>
    <t>VnW31</t>
  </si>
  <si>
    <t>VnW34</t>
  </si>
  <si>
    <t>VnW37</t>
  </si>
  <si>
    <t>VnW39</t>
  </si>
  <si>
    <t>VnW41</t>
  </si>
  <si>
    <t>F002</t>
  </si>
  <si>
    <t>F019</t>
  </si>
  <si>
    <t>F034</t>
  </si>
  <si>
    <t>F206</t>
  </si>
  <si>
    <t>F288</t>
  </si>
  <si>
    <t>Варежки Торж</t>
  </si>
  <si>
    <t>F369 норка</t>
  </si>
  <si>
    <t>F376</t>
  </si>
  <si>
    <t>F364 сл.кость</t>
  </si>
  <si>
    <t>F534 рекс</t>
  </si>
  <si>
    <t>F368</t>
  </si>
  <si>
    <t>авто</t>
  </si>
  <si>
    <t>M126 комб</t>
  </si>
  <si>
    <t>M162</t>
  </si>
  <si>
    <t>F048-UN</t>
  </si>
  <si>
    <t>F049-UN</t>
  </si>
  <si>
    <t>F202</t>
  </si>
  <si>
    <t xml:space="preserve">F063 лак </t>
  </si>
  <si>
    <t xml:space="preserve">F036 олень </t>
  </si>
  <si>
    <t xml:space="preserve">F367 </t>
  </si>
  <si>
    <t xml:space="preserve">F398 </t>
  </si>
  <si>
    <t xml:space="preserve">F530 </t>
  </si>
  <si>
    <t>F521</t>
  </si>
  <si>
    <t>F206меринос</t>
  </si>
  <si>
    <t>F002кролик</t>
  </si>
  <si>
    <t>F019 кролик</t>
  </si>
  <si>
    <t>F020 кролик</t>
  </si>
  <si>
    <t>F352.</t>
  </si>
  <si>
    <t>F550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</si>
</sst>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&quot;р.&quot;"/>
    <numFmt numFmtId="166" formatCode="0.0"/>
    <numFmt numFmtId="167" formatCode="0.000"/>
    <numFmt numFmtId="168" formatCode="[$$-409]#,##0.000"/>
    <numFmt numFmtId="169" formatCode="[$$-409]#,##0.0000"/>
    <numFmt numFmtId="170" formatCode="[$$-409]#,##0.00000"/>
    <numFmt numFmtId="171" formatCode="[$$-409]#,##0.000000"/>
    <numFmt numFmtId="172" formatCode="[$$-409]#,##0.0000000"/>
    <numFmt numFmtId="173" formatCode="[$$-409]#,##0.0"/>
    <numFmt numFmtId="174" formatCode="[$$-409]#,##0"/>
    <numFmt numFmtId="175" formatCode="0.0000"/>
    <numFmt numFmtId="176" formatCode="[$$-C09]#,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65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5" fontId="2" fillId="0" borderId="15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3" fillId="0" borderId="22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14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5" fontId="2" fillId="0" borderId="30" xfId="0" applyNumberFormat="1" applyFont="1" applyBorder="1" applyAlignment="1">
      <alignment/>
    </xf>
    <xf numFmtId="165" fontId="2" fillId="0" borderId="31" xfId="0" applyNumberFormat="1" applyFont="1" applyBorder="1" applyAlignment="1">
      <alignment vertical="center"/>
    </xf>
    <xf numFmtId="165" fontId="2" fillId="0" borderId="32" xfId="0" applyNumberFormat="1" applyFont="1" applyBorder="1" applyAlignment="1">
      <alignment vertical="center"/>
    </xf>
    <xf numFmtId="165" fontId="2" fillId="0" borderId="33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/>
    </xf>
    <xf numFmtId="165" fontId="2" fillId="0" borderId="32" xfId="0" applyNumberFormat="1" applyFont="1" applyBorder="1" applyAlignment="1">
      <alignment/>
    </xf>
    <xf numFmtId="0" fontId="2" fillId="0" borderId="3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165" fontId="2" fillId="0" borderId="31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5" fontId="2" fillId="0" borderId="32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5" fontId="2" fillId="0" borderId="17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6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165" fontId="2" fillId="0" borderId="40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65" fontId="2" fillId="0" borderId="40" xfId="0" applyNumberFormat="1" applyFont="1" applyBorder="1" applyAlignment="1">
      <alignment vertical="center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37" xfId="0" applyFont="1" applyBorder="1" applyAlignment="1">
      <alignment horizontal="center"/>
    </xf>
    <xf numFmtId="165" fontId="2" fillId="0" borderId="42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9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0" xfId="0" applyNumberFormat="1" applyFont="1" applyBorder="1" applyAlignment="1">
      <alignment horizontal="center" vertical="center"/>
    </xf>
    <xf numFmtId="165" fontId="2" fillId="0" borderId="44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95250</xdr:rowOff>
    </xdr:from>
    <xdr:to>
      <xdr:col>16</xdr:col>
      <xdr:colOff>0</xdr:colOff>
      <xdr:row>59</xdr:row>
      <xdr:rowOff>28575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7150" y="8143875"/>
          <a:ext cx="73152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СКИДКИ на 01.08.1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15</xdr:col>
      <xdr:colOff>571500</xdr:colOff>
      <xdr:row>2</xdr:row>
      <xdr:rowOff>247650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19050" y="0"/>
          <a:ext cx="7296150" cy="647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 СКИДКИ  FINNEMAX на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.08.201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525" y="0"/>
          <a:ext cx="55530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 на перчатки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GONNER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01.10.02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2"/>
  <sheetViews>
    <sheetView tabSelected="1" workbookViewId="0" topLeftCell="A4">
      <selection activeCell="H39" sqref="H39"/>
    </sheetView>
  </sheetViews>
  <sheetFormatPr defaultColWidth="15.75390625" defaultRowHeight="12.75"/>
  <cols>
    <col min="1" max="1" width="13.25390625" style="2" customWidth="1"/>
    <col min="2" max="2" width="3.25390625" style="3" customWidth="1"/>
    <col min="3" max="3" width="5.00390625" style="3" hidden="1" customWidth="1"/>
    <col min="4" max="4" width="6.625" style="4" customWidth="1"/>
    <col min="5" max="5" width="14.00390625" style="2" customWidth="1"/>
    <col min="6" max="6" width="3.25390625" style="1" customWidth="1"/>
    <col min="7" max="7" width="5.00390625" style="1" hidden="1" customWidth="1"/>
    <col min="8" max="8" width="7.00390625" style="3" customWidth="1"/>
    <col min="9" max="9" width="13.00390625" style="1" customWidth="1"/>
    <col min="10" max="10" width="3.25390625" style="1" customWidth="1"/>
    <col min="11" max="11" width="5.00390625" style="1" hidden="1" customWidth="1"/>
    <col min="12" max="12" width="7.625" style="1" customWidth="1"/>
    <col min="13" max="13" width="14.00390625" style="1" customWidth="1"/>
    <col min="14" max="14" width="3.25390625" style="1" customWidth="1"/>
    <col min="15" max="15" width="5.00390625" style="1" hidden="1" customWidth="1"/>
    <col min="16" max="16" width="8.25390625" style="1" customWidth="1"/>
    <col min="17" max="16384" width="15.75390625" style="1" customWidth="1"/>
  </cols>
  <sheetData>
    <row r="1" s="22" customFormat="1" ht="12"/>
    <row r="2" s="22" customFormat="1" ht="19.5" customHeight="1">
      <c r="D2" s="22">
        <v>29.6</v>
      </c>
    </row>
    <row r="3" spans="1:8" s="22" customFormat="1" ht="25.5" customHeight="1" thickBot="1">
      <c r="A3" s="32"/>
      <c r="B3" s="33"/>
      <c r="C3" s="33"/>
      <c r="D3" s="34"/>
      <c r="E3" s="32"/>
      <c r="H3" s="33"/>
    </row>
    <row r="4" spans="1:16" s="22" customFormat="1" ht="30" customHeight="1" thickBot="1">
      <c r="A4" s="36" t="s">
        <v>3</v>
      </c>
      <c r="B4" s="37" t="s">
        <v>0</v>
      </c>
      <c r="C4" s="50"/>
      <c r="D4" s="38" t="s">
        <v>2</v>
      </c>
      <c r="E4" s="39" t="s">
        <v>4</v>
      </c>
      <c r="F4" s="37" t="s">
        <v>0</v>
      </c>
      <c r="G4" s="50"/>
      <c r="H4" s="40" t="s">
        <v>2</v>
      </c>
      <c r="I4" s="39" t="s">
        <v>4</v>
      </c>
      <c r="J4" s="37" t="s">
        <v>0</v>
      </c>
      <c r="K4" s="50"/>
      <c r="L4" s="40" t="s">
        <v>2</v>
      </c>
      <c r="M4" s="39" t="s">
        <v>4</v>
      </c>
      <c r="N4" s="37" t="s">
        <v>0</v>
      </c>
      <c r="O4" s="50"/>
      <c r="P4" s="40" t="s">
        <v>2</v>
      </c>
    </row>
    <row r="5" spans="1:16" s="22" customFormat="1" ht="9.75" customHeight="1" thickBot="1">
      <c r="A5" s="8" t="s">
        <v>10</v>
      </c>
      <c r="B5" s="9" t="s">
        <v>1</v>
      </c>
      <c r="C5" s="56">
        <f aca="true" t="shared" si="0" ref="C5:C28">D5/$D$2</f>
        <v>18.58108108108108</v>
      </c>
      <c r="D5" s="10">
        <v>550</v>
      </c>
      <c r="E5" s="11" t="s">
        <v>96</v>
      </c>
      <c r="F5" s="12" t="s">
        <v>1</v>
      </c>
      <c r="G5" s="54">
        <f aca="true" t="shared" si="1" ref="G5:G17">H5/$D$2</f>
        <v>27.027027027027025</v>
      </c>
      <c r="H5" s="13">
        <v>800</v>
      </c>
      <c r="I5" s="11" t="s">
        <v>83</v>
      </c>
      <c r="J5" s="44" t="s">
        <v>1</v>
      </c>
      <c r="K5" s="54"/>
      <c r="L5" s="13">
        <v>800</v>
      </c>
      <c r="M5" s="11" t="s">
        <v>33</v>
      </c>
      <c r="N5" s="44" t="s">
        <v>1</v>
      </c>
      <c r="O5" s="66">
        <f>P5/$D$2</f>
        <v>0</v>
      </c>
      <c r="P5" s="63"/>
    </row>
    <row r="6" spans="1:16" s="22" customFormat="1" ht="9.75" customHeight="1" thickBot="1">
      <c r="A6" s="11" t="s">
        <v>86</v>
      </c>
      <c r="B6" s="12" t="s">
        <v>1</v>
      </c>
      <c r="C6" s="54">
        <f t="shared" si="0"/>
        <v>18.58108108108108</v>
      </c>
      <c r="D6" s="13">
        <v>550</v>
      </c>
      <c r="E6" s="11" t="s">
        <v>24</v>
      </c>
      <c r="F6" s="12" t="s">
        <v>1</v>
      </c>
      <c r="G6" s="54">
        <f t="shared" si="1"/>
        <v>16.89189189189189</v>
      </c>
      <c r="H6" s="13">
        <v>500</v>
      </c>
      <c r="I6" s="11" t="s">
        <v>26</v>
      </c>
      <c r="J6" s="44" t="s">
        <v>1</v>
      </c>
      <c r="K6" s="54"/>
      <c r="L6" s="13">
        <v>500</v>
      </c>
      <c r="M6" s="77" t="s">
        <v>32</v>
      </c>
      <c r="N6" s="45" t="s">
        <v>1</v>
      </c>
      <c r="O6" s="67">
        <v>23</v>
      </c>
      <c r="P6" s="64"/>
    </row>
    <row r="7" spans="1:12" s="22" customFormat="1" ht="9.75" customHeight="1" thickBot="1">
      <c r="A7" s="11" t="s">
        <v>82</v>
      </c>
      <c r="B7" s="12" t="s">
        <v>1</v>
      </c>
      <c r="C7" s="54"/>
      <c r="D7" s="13">
        <v>800</v>
      </c>
      <c r="E7" s="11" t="s">
        <v>25</v>
      </c>
      <c r="F7" s="45" t="s">
        <v>1</v>
      </c>
      <c r="G7" s="54">
        <f t="shared" si="1"/>
        <v>25.337837837837835</v>
      </c>
      <c r="H7" s="13">
        <v>750</v>
      </c>
      <c r="I7" s="11" t="s">
        <v>28</v>
      </c>
      <c r="J7" s="44" t="s">
        <v>1</v>
      </c>
      <c r="K7" s="54"/>
      <c r="L7" s="13">
        <v>500</v>
      </c>
    </row>
    <row r="8" spans="1:16" s="22" customFormat="1" ht="9.75" customHeight="1" thickBot="1">
      <c r="A8" s="11" t="s">
        <v>85</v>
      </c>
      <c r="B8" s="12" t="s">
        <v>1</v>
      </c>
      <c r="C8" s="54">
        <f t="shared" si="0"/>
        <v>25.337837837837835</v>
      </c>
      <c r="D8" s="13">
        <v>750</v>
      </c>
      <c r="E8" s="11" t="s">
        <v>89</v>
      </c>
      <c r="F8" s="45" t="s">
        <v>1</v>
      </c>
      <c r="G8" s="54">
        <f t="shared" si="1"/>
        <v>10.135135135135135</v>
      </c>
      <c r="H8" s="13">
        <v>300</v>
      </c>
      <c r="I8" s="11" t="s">
        <v>27</v>
      </c>
      <c r="J8" s="44" t="s">
        <v>1</v>
      </c>
      <c r="K8" s="54"/>
      <c r="L8" s="13"/>
      <c r="M8" s="11" t="s">
        <v>31</v>
      </c>
      <c r="N8" s="45" t="s">
        <v>1</v>
      </c>
      <c r="O8" s="67">
        <f>P8/$D$2</f>
        <v>0</v>
      </c>
      <c r="P8" s="64"/>
    </row>
    <row r="9" spans="1:16" s="22" customFormat="1" ht="9.75" customHeight="1" thickBot="1">
      <c r="A9" s="11" t="s">
        <v>8</v>
      </c>
      <c r="B9" s="12" t="s">
        <v>1</v>
      </c>
      <c r="C9" s="54">
        <f t="shared" si="0"/>
        <v>18.58108108108108</v>
      </c>
      <c r="D9" s="13">
        <v>550</v>
      </c>
      <c r="E9" s="11" t="s">
        <v>38</v>
      </c>
      <c r="F9" s="45" t="s">
        <v>1</v>
      </c>
      <c r="G9" s="54">
        <f t="shared" si="1"/>
        <v>21.95945945945946</v>
      </c>
      <c r="H9" s="13">
        <v>650</v>
      </c>
      <c r="I9" s="11" t="s">
        <v>5</v>
      </c>
      <c r="J9" s="44" t="s">
        <v>1</v>
      </c>
      <c r="K9" s="54"/>
      <c r="L9" s="13">
        <v>300</v>
      </c>
      <c r="M9" s="77"/>
      <c r="N9" s="45" t="s">
        <v>1</v>
      </c>
      <c r="O9" s="67">
        <f aca="true" t="shared" si="2" ref="O9:O42">P9/$D$2</f>
        <v>0</v>
      </c>
      <c r="P9" s="64"/>
    </row>
    <row r="10" spans="1:16" s="22" customFormat="1" ht="9.75" customHeight="1" thickBot="1">
      <c r="A10" s="11" t="s">
        <v>9</v>
      </c>
      <c r="B10" s="12" t="s">
        <v>1</v>
      </c>
      <c r="C10" s="54">
        <f t="shared" si="0"/>
        <v>0</v>
      </c>
      <c r="D10" s="13"/>
      <c r="E10" s="11" t="s">
        <v>40</v>
      </c>
      <c r="F10" s="45" t="s">
        <v>1</v>
      </c>
      <c r="G10" s="54">
        <f t="shared" si="1"/>
        <v>27.027027027027025</v>
      </c>
      <c r="H10" s="13">
        <v>800</v>
      </c>
      <c r="I10" s="11" t="s">
        <v>6</v>
      </c>
      <c r="J10" s="44" t="s">
        <v>1</v>
      </c>
      <c r="K10" s="54"/>
      <c r="L10" s="13">
        <v>300</v>
      </c>
      <c r="M10" s="77"/>
      <c r="N10" s="45"/>
      <c r="O10" s="67"/>
      <c r="P10" s="64"/>
    </row>
    <row r="11" spans="1:16" s="22" customFormat="1" ht="9.75" customHeight="1" thickBot="1">
      <c r="A11" s="11" t="s">
        <v>84</v>
      </c>
      <c r="B11" s="12" t="s">
        <v>1</v>
      </c>
      <c r="C11" s="54">
        <f t="shared" si="0"/>
        <v>28.716216216216214</v>
      </c>
      <c r="D11" s="13">
        <v>850</v>
      </c>
      <c r="E11" s="11" t="s">
        <v>41</v>
      </c>
      <c r="F11" s="45" t="s">
        <v>1</v>
      </c>
      <c r="G11" s="54">
        <f t="shared" si="1"/>
        <v>26.013513513513512</v>
      </c>
      <c r="H11" s="13">
        <v>770</v>
      </c>
      <c r="I11" s="11" t="s">
        <v>29</v>
      </c>
      <c r="J11" s="44" t="s">
        <v>1</v>
      </c>
      <c r="K11" s="54"/>
      <c r="L11" s="13">
        <v>300</v>
      </c>
      <c r="M11" s="77"/>
      <c r="N11" s="45"/>
      <c r="O11" s="67"/>
      <c r="P11" s="64"/>
    </row>
    <row r="12" spans="1:16" s="22" customFormat="1" ht="9.75" customHeight="1" thickBot="1">
      <c r="A12" s="11" t="s">
        <v>11</v>
      </c>
      <c r="B12" s="12" t="s">
        <v>1</v>
      </c>
      <c r="C12" s="54">
        <f t="shared" si="0"/>
        <v>18.58108108108108</v>
      </c>
      <c r="D12" s="13">
        <v>550</v>
      </c>
      <c r="E12" s="11" t="s">
        <v>42</v>
      </c>
      <c r="F12" s="45" t="s">
        <v>1</v>
      </c>
      <c r="G12" s="54">
        <f t="shared" si="1"/>
        <v>26.013513513513512</v>
      </c>
      <c r="H12" s="13">
        <v>770</v>
      </c>
      <c r="I12" s="11" t="s">
        <v>30</v>
      </c>
      <c r="J12" s="44" t="s">
        <v>1</v>
      </c>
      <c r="K12" s="54"/>
      <c r="L12" s="13">
        <v>400</v>
      </c>
      <c r="M12" s="77"/>
      <c r="N12" s="45"/>
      <c r="O12" s="67"/>
      <c r="P12" s="64"/>
    </row>
    <row r="13" spans="1:16" s="22" customFormat="1" ht="9.75" customHeight="1" thickBot="1">
      <c r="A13" s="11" t="s">
        <v>12</v>
      </c>
      <c r="B13" s="12" t="s">
        <v>1</v>
      </c>
      <c r="C13" s="54">
        <f t="shared" si="0"/>
        <v>18.58108108108108</v>
      </c>
      <c r="D13" s="13">
        <v>550</v>
      </c>
      <c r="E13" s="11" t="s">
        <v>43</v>
      </c>
      <c r="F13" s="45" t="s">
        <v>1</v>
      </c>
      <c r="G13" s="54">
        <f t="shared" si="1"/>
        <v>26.013513513513512</v>
      </c>
      <c r="H13" s="13">
        <v>770</v>
      </c>
      <c r="J13" s="44" t="s">
        <v>1</v>
      </c>
      <c r="K13" s="54"/>
      <c r="L13" s="64"/>
      <c r="M13" s="77"/>
      <c r="N13" s="45"/>
      <c r="O13" s="67"/>
      <c r="P13" s="64"/>
    </row>
    <row r="14" spans="1:16" s="22" customFormat="1" ht="9.75" customHeight="1" thickBot="1">
      <c r="A14" s="11" t="s">
        <v>13</v>
      </c>
      <c r="B14" s="12" t="s">
        <v>1</v>
      </c>
      <c r="C14" s="54">
        <f t="shared" si="0"/>
        <v>25.337837837837835</v>
      </c>
      <c r="D14" s="13">
        <v>750</v>
      </c>
      <c r="E14" s="11" t="s">
        <v>44</v>
      </c>
      <c r="F14" s="45" t="s">
        <v>1</v>
      </c>
      <c r="G14" s="54">
        <f t="shared" si="1"/>
        <v>26.013513513513512</v>
      </c>
      <c r="H14" s="13">
        <v>770</v>
      </c>
      <c r="J14" s="44" t="s">
        <v>1</v>
      </c>
      <c r="K14" s="54"/>
      <c r="L14" s="13"/>
      <c r="M14" s="77"/>
      <c r="N14" s="45"/>
      <c r="O14" s="67">
        <f t="shared" si="2"/>
        <v>0</v>
      </c>
      <c r="P14" s="64"/>
    </row>
    <row r="15" spans="1:16" s="22" customFormat="1" ht="9.75" customHeight="1" thickBot="1">
      <c r="A15" s="11" t="s">
        <v>47</v>
      </c>
      <c r="B15" s="12" t="s">
        <v>1</v>
      </c>
      <c r="C15" s="54">
        <f t="shared" si="0"/>
        <v>43.91891891891892</v>
      </c>
      <c r="D15" s="13">
        <v>1300</v>
      </c>
      <c r="E15" s="11" t="s">
        <v>45</v>
      </c>
      <c r="F15" s="45" t="s">
        <v>1</v>
      </c>
      <c r="G15" s="54">
        <f t="shared" si="1"/>
        <v>26.013513513513512</v>
      </c>
      <c r="H15" s="13">
        <v>770</v>
      </c>
      <c r="I15" s="11"/>
      <c r="J15" s="44" t="s">
        <v>1</v>
      </c>
      <c r="K15" s="75"/>
      <c r="L15" s="64"/>
      <c r="M15" s="77"/>
      <c r="N15" s="45"/>
      <c r="O15" s="67">
        <f t="shared" si="2"/>
        <v>0</v>
      </c>
      <c r="P15" s="64"/>
    </row>
    <row r="16" spans="1:16" s="22" customFormat="1" ht="9.75" customHeight="1" thickBot="1">
      <c r="A16" s="11" t="s">
        <v>14</v>
      </c>
      <c r="B16" s="12" t="s">
        <v>1</v>
      </c>
      <c r="C16" s="54">
        <f t="shared" si="0"/>
        <v>18.58108108108108</v>
      </c>
      <c r="D16" s="13">
        <v>550</v>
      </c>
      <c r="E16" s="11"/>
      <c r="F16" s="45"/>
      <c r="G16" s="54">
        <f t="shared" si="1"/>
        <v>0</v>
      </c>
      <c r="H16" s="13"/>
      <c r="I16" s="11"/>
      <c r="J16" s="44" t="s">
        <v>1</v>
      </c>
      <c r="K16" s="75"/>
      <c r="L16" s="64"/>
      <c r="M16" s="77"/>
      <c r="N16" s="45"/>
      <c r="O16" s="67">
        <f t="shared" si="2"/>
        <v>0</v>
      </c>
      <c r="P16" s="64"/>
    </row>
    <row r="17" spans="1:16" s="22" customFormat="1" ht="9.75" customHeight="1" thickBot="1">
      <c r="A17" s="11" t="s">
        <v>16</v>
      </c>
      <c r="B17" s="12" t="s">
        <v>1</v>
      </c>
      <c r="C17" s="54">
        <f t="shared" si="0"/>
        <v>18.58108108108108</v>
      </c>
      <c r="D17" s="13">
        <v>550</v>
      </c>
      <c r="E17" s="11"/>
      <c r="F17" s="45"/>
      <c r="G17" s="54">
        <f t="shared" si="1"/>
        <v>0</v>
      </c>
      <c r="H17" s="13"/>
      <c r="I17" s="11"/>
      <c r="J17" s="44" t="s">
        <v>1</v>
      </c>
      <c r="K17" s="75"/>
      <c r="L17" s="64"/>
      <c r="M17" s="77"/>
      <c r="N17" s="45"/>
      <c r="O17" s="67">
        <f t="shared" si="2"/>
        <v>0</v>
      </c>
      <c r="P17" s="64"/>
    </row>
    <row r="18" spans="1:16" s="22" customFormat="1" ht="9.75" customHeight="1" thickBot="1">
      <c r="A18" s="11" t="s">
        <v>17</v>
      </c>
      <c r="B18" s="12" t="s">
        <v>1</v>
      </c>
      <c r="C18" s="54">
        <f t="shared" si="0"/>
        <v>18.58108108108108</v>
      </c>
      <c r="D18" s="13">
        <v>550</v>
      </c>
      <c r="E18" s="11" t="s">
        <v>34</v>
      </c>
      <c r="F18" s="45" t="s">
        <v>1</v>
      </c>
      <c r="G18" s="54">
        <f aca="true" t="shared" si="3" ref="G18:G36">H18/$D$2</f>
        <v>29.39189189189189</v>
      </c>
      <c r="H18" s="13">
        <v>870</v>
      </c>
      <c r="I18" s="11"/>
      <c r="J18" s="44" t="s">
        <v>1</v>
      </c>
      <c r="K18" s="75"/>
      <c r="L18" s="64"/>
      <c r="M18" s="77"/>
      <c r="N18" s="45"/>
      <c r="O18" s="67">
        <f t="shared" si="2"/>
        <v>0</v>
      </c>
      <c r="P18" s="64"/>
    </row>
    <row r="19" spans="1:16" s="22" customFormat="1" ht="9.75" customHeight="1" thickBot="1">
      <c r="A19" s="11" t="s">
        <v>7</v>
      </c>
      <c r="B19" s="12" t="s">
        <v>1</v>
      </c>
      <c r="C19" s="54">
        <f t="shared" si="0"/>
        <v>18.58108108108108</v>
      </c>
      <c r="D19" s="13">
        <v>550</v>
      </c>
      <c r="E19" s="101"/>
      <c r="F19" s="105"/>
      <c r="G19" s="103"/>
      <c r="H19" s="104"/>
      <c r="I19" s="11"/>
      <c r="J19" s="44" t="s">
        <v>1</v>
      </c>
      <c r="K19" s="75"/>
      <c r="L19" s="64"/>
      <c r="M19" s="77" t="s">
        <v>53</v>
      </c>
      <c r="N19" s="45" t="s">
        <v>1</v>
      </c>
      <c r="O19" s="67">
        <f t="shared" si="2"/>
        <v>26.013513513513512</v>
      </c>
      <c r="P19" s="64">
        <v>770</v>
      </c>
    </row>
    <row r="20" spans="1:16" s="22" customFormat="1" ht="9.75" customHeight="1" thickBot="1">
      <c r="A20" s="11" t="s">
        <v>35</v>
      </c>
      <c r="B20" s="12" t="s">
        <v>1</v>
      </c>
      <c r="C20" s="54">
        <f t="shared" si="0"/>
        <v>28.716216216216214</v>
      </c>
      <c r="D20" s="13">
        <v>850</v>
      </c>
      <c r="E20" s="101"/>
      <c r="F20" s="105"/>
      <c r="G20" s="103">
        <f t="shared" si="3"/>
        <v>0</v>
      </c>
      <c r="H20" s="104"/>
      <c r="I20" s="11"/>
      <c r="J20" s="44" t="s">
        <v>1</v>
      </c>
      <c r="K20" s="75"/>
      <c r="L20" s="64"/>
      <c r="M20" s="77" t="s">
        <v>54</v>
      </c>
      <c r="N20" s="45" t="s">
        <v>1</v>
      </c>
      <c r="O20" s="67">
        <f t="shared" si="2"/>
        <v>33.445945945945944</v>
      </c>
      <c r="P20" s="64">
        <v>990</v>
      </c>
    </row>
    <row r="21" spans="1:16" s="22" customFormat="1" ht="9.75" customHeight="1" thickBot="1">
      <c r="A21" s="11" t="s">
        <v>95</v>
      </c>
      <c r="B21" s="12" t="s">
        <v>1</v>
      </c>
      <c r="C21" s="54">
        <f t="shared" si="0"/>
        <v>33.445945945945944</v>
      </c>
      <c r="D21" s="13">
        <v>990</v>
      </c>
      <c r="E21" s="101"/>
      <c r="F21" s="105"/>
      <c r="G21" s="103">
        <f t="shared" si="3"/>
        <v>0</v>
      </c>
      <c r="H21" s="104"/>
      <c r="I21" s="11"/>
      <c r="J21" s="44" t="s">
        <v>1</v>
      </c>
      <c r="K21" s="75"/>
      <c r="L21" s="64"/>
      <c r="M21" s="77" t="s">
        <v>55</v>
      </c>
      <c r="N21" s="45" t="s">
        <v>1</v>
      </c>
      <c r="O21" s="67">
        <f t="shared" si="2"/>
        <v>33.445945945945944</v>
      </c>
      <c r="P21" s="64">
        <v>990</v>
      </c>
    </row>
    <row r="22" spans="1:16" s="22" customFormat="1" ht="9.75" customHeight="1" thickBot="1">
      <c r="A22" s="11" t="s">
        <v>15</v>
      </c>
      <c r="B22" s="12" t="s">
        <v>1</v>
      </c>
      <c r="C22" s="54">
        <f t="shared" si="0"/>
        <v>21.95945945945946</v>
      </c>
      <c r="D22" s="13">
        <v>650</v>
      </c>
      <c r="E22" s="101" t="s">
        <v>48</v>
      </c>
      <c r="F22" s="105" t="s">
        <v>1</v>
      </c>
      <c r="G22" s="103">
        <f t="shared" si="3"/>
        <v>35.47297297297297</v>
      </c>
      <c r="H22" s="104">
        <v>1050</v>
      </c>
      <c r="I22" s="11"/>
      <c r="J22" s="44" t="s">
        <v>1</v>
      </c>
      <c r="K22" s="75"/>
      <c r="L22" s="64"/>
      <c r="M22" s="77" t="s">
        <v>56</v>
      </c>
      <c r="N22" s="45" t="s">
        <v>1</v>
      </c>
      <c r="O22" s="67">
        <f t="shared" si="2"/>
        <v>33.445945945945944</v>
      </c>
      <c r="P22" s="64">
        <v>990</v>
      </c>
    </row>
    <row r="23" spans="1:16" s="22" customFormat="1" ht="9.75" customHeight="1" thickBot="1">
      <c r="A23" s="11" t="s">
        <v>39</v>
      </c>
      <c r="B23" s="12" t="s">
        <v>1</v>
      </c>
      <c r="C23" s="54">
        <f t="shared" si="0"/>
        <v>25.337837837837835</v>
      </c>
      <c r="D23" s="13">
        <v>750</v>
      </c>
      <c r="E23" s="101" t="s">
        <v>49</v>
      </c>
      <c r="F23" s="105" t="s">
        <v>1</v>
      </c>
      <c r="G23" s="103">
        <f t="shared" si="3"/>
        <v>35.47297297297297</v>
      </c>
      <c r="H23" s="104">
        <v>1050</v>
      </c>
      <c r="I23" s="11"/>
      <c r="J23" s="44" t="s">
        <v>1</v>
      </c>
      <c r="K23" s="75"/>
      <c r="L23" s="64"/>
      <c r="M23" s="77" t="s">
        <v>57</v>
      </c>
      <c r="N23" s="45" t="s">
        <v>1</v>
      </c>
      <c r="O23" s="67">
        <f t="shared" si="2"/>
        <v>33.445945945945944</v>
      </c>
      <c r="P23" s="64">
        <v>990</v>
      </c>
    </row>
    <row r="24" spans="1:16" s="22" customFormat="1" ht="9.75" customHeight="1" thickBot="1">
      <c r="A24" s="11" t="s">
        <v>87</v>
      </c>
      <c r="B24" s="12" t="s">
        <v>1</v>
      </c>
      <c r="C24" s="54">
        <f t="shared" si="0"/>
        <v>18.58108108108108</v>
      </c>
      <c r="D24" s="13">
        <v>550</v>
      </c>
      <c r="E24" s="101" t="s">
        <v>50</v>
      </c>
      <c r="F24" s="105" t="s">
        <v>1</v>
      </c>
      <c r="G24" s="103">
        <f t="shared" si="3"/>
        <v>35.47297297297297</v>
      </c>
      <c r="H24" s="104">
        <v>1050</v>
      </c>
      <c r="I24" s="11"/>
      <c r="J24" s="44" t="s">
        <v>1</v>
      </c>
      <c r="K24" s="75"/>
      <c r="L24" s="64"/>
      <c r="M24" s="77" t="s">
        <v>58</v>
      </c>
      <c r="N24" s="45" t="s">
        <v>1</v>
      </c>
      <c r="O24" s="67">
        <f t="shared" si="2"/>
        <v>28.716216216216214</v>
      </c>
      <c r="P24" s="64">
        <v>850</v>
      </c>
    </row>
    <row r="25" spans="1:16" s="22" customFormat="1" ht="9.75" customHeight="1" thickBot="1">
      <c r="A25" s="11" t="s">
        <v>18</v>
      </c>
      <c r="B25" s="12" t="s">
        <v>1</v>
      </c>
      <c r="C25" s="54">
        <f t="shared" si="0"/>
        <v>28.716216216216214</v>
      </c>
      <c r="D25" s="13">
        <v>850</v>
      </c>
      <c r="E25" s="101" t="s">
        <v>51</v>
      </c>
      <c r="F25" s="105" t="s">
        <v>1</v>
      </c>
      <c r="G25" s="103">
        <f t="shared" si="3"/>
        <v>35.47297297297297</v>
      </c>
      <c r="H25" s="104">
        <v>1050</v>
      </c>
      <c r="I25" s="11"/>
      <c r="J25" s="44" t="s">
        <v>1</v>
      </c>
      <c r="K25" s="75"/>
      <c r="L25" s="64"/>
      <c r="M25" s="77" t="s">
        <v>59</v>
      </c>
      <c r="N25" s="45" t="s">
        <v>1</v>
      </c>
      <c r="O25" s="67">
        <f t="shared" si="2"/>
        <v>28.716216216216214</v>
      </c>
      <c r="P25" s="64">
        <v>850</v>
      </c>
    </row>
    <row r="26" spans="1:16" s="22" customFormat="1" ht="9.75" customHeight="1" thickBot="1">
      <c r="A26" s="11" t="s">
        <v>74</v>
      </c>
      <c r="B26" s="12" t="s">
        <v>1</v>
      </c>
      <c r="C26" s="54">
        <f t="shared" si="0"/>
        <v>27.027027027027025</v>
      </c>
      <c r="D26" s="13">
        <v>800</v>
      </c>
      <c r="E26" s="101" t="s">
        <v>52</v>
      </c>
      <c r="F26" s="105" t="s">
        <v>1</v>
      </c>
      <c r="G26" s="103">
        <f t="shared" si="3"/>
        <v>27.027027027027025</v>
      </c>
      <c r="H26" s="104">
        <v>800</v>
      </c>
      <c r="I26" s="11"/>
      <c r="J26" s="44" t="s">
        <v>1</v>
      </c>
      <c r="K26" s="75"/>
      <c r="L26" s="64"/>
      <c r="M26" s="77"/>
      <c r="N26" s="45"/>
      <c r="O26" s="67">
        <f t="shared" si="2"/>
        <v>0</v>
      </c>
      <c r="P26" s="64"/>
    </row>
    <row r="27" spans="1:16" s="22" customFormat="1" ht="9.75" customHeight="1" thickBot="1">
      <c r="A27" s="11" t="s">
        <v>78</v>
      </c>
      <c r="B27" s="12" t="s">
        <v>1</v>
      </c>
      <c r="C27" s="54">
        <f t="shared" si="0"/>
        <v>21.95945945945946</v>
      </c>
      <c r="D27" s="13">
        <v>650</v>
      </c>
      <c r="E27" s="101"/>
      <c r="F27" s="105"/>
      <c r="G27" s="103">
        <f t="shared" si="3"/>
        <v>0</v>
      </c>
      <c r="H27" s="104"/>
      <c r="I27" s="81"/>
      <c r="J27" s="44" t="s">
        <v>1</v>
      </c>
      <c r="K27" s="75"/>
      <c r="L27" s="76"/>
      <c r="M27" s="77"/>
      <c r="N27" s="45"/>
      <c r="O27" s="67">
        <f t="shared" si="2"/>
        <v>0</v>
      </c>
      <c r="P27" s="64"/>
    </row>
    <row r="28" spans="1:16" ht="9.75" customHeight="1" thickBot="1">
      <c r="A28" s="11" t="s">
        <v>36</v>
      </c>
      <c r="B28" s="12" t="s">
        <v>1</v>
      </c>
      <c r="C28" s="54">
        <f t="shared" si="0"/>
        <v>27.027027027027025</v>
      </c>
      <c r="D28" s="13">
        <v>800</v>
      </c>
      <c r="E28" s="101" t="s">
        <v>68</v>
      </c>
      <c r="F28" s="105" t="s">
        <v>1</v>
      </c>
      <c r="G28" s="103">
        <f t="shared" si="3"/>
        <v>35.30405405405405</v>
      </c>
      <c r="H28" s="104">
        <v>1045</v>
      </c>
      <c r="I28" s="108"/>
      <c r="J28" s="44" t="s">
        <v>1</v>
      </c>
      <c r="K28" s="109"/>
      <c r="L28" s="110"/>
      <c r="M28" s="77" t="s">
        <v>60</v>
      </c>
      <c r="N28" s="45" t="s">
        <v>1</v>
      </c>
      <c r="O28" s="67">
        <f t="shared" si="2"/>
        <v>21.95945945945946</v>
      </c>
      <c r="P28" s="64">
        <v>650</v>
      </c>
    </row>
    <row r="29" spans="1:17" ht="9.75" customHeight="1" thickBot="1">
      <c r="A29" s="11" t="s">
        <v>19</v>
      </c>
      <c r="B29" s="12" t="s">
        <v>1</v>
      </c>
      <c r="C29" s="54">
        <v>23</v>
      </c>
      <c r="D29" s="13">
        <v>500</v>
      </c>
      <c r="E29" s="101" t="s">
        <v>69</v>
      </c>
      <c r="F29" s="105" t="s">
        <v>1</v>
      </c>
      <c r="G29" s="103">
        <f t="shared" si="3"/>
        <v>35.30405405405405</v>
      </c>
      <c r="H29" s="104">
        <v>1045</v>
      </c>
      <c r="I29" s="108"/>
      <c r="J29" s="44" t="s">
        <v>1</v>
      </c>
      <c r="K29" s="109"/>
      <c r="L29" s="110"/>
      <c r="M29" s="77" t="s">
        <v>62</v>
      </c>
      <c r="N29" s="45" t="s">
        <v>1</v>
      </c>
      <c r="O29" s="67">
        <f t="shared" si="2"/>
        <v>21.95945945945946</v>
      </c>
      <c r="P29" s="64">
        <v>650</v>
      </c>
      <c r="Q29"/>
    </row>
    <row r="30" spans="1:16" ht="9.75" customHeight="1" thickBot="1">
      <c r="A30" s="101" t="s">
        <v>20</v>
      </c>
      <c r="B30" s="102" t="s">
        <v>1</v>
      </c>
      <c r="C30" s="103"/>
      <c r="D30" s="104">
        <v>500</v>
      </c>
      <c r="E30" s="101" t="s">
        <v>70</v>
      </c>
      <c r="F30" s="105" t="s">
        <v>1</v>
      </c>
      <c r="G30" s="103">
        <f t="shared" si="3"/>
        <v>35.30405405405405</v>
      </c>
      <c r="H30" s="104">
        <v>1045</v>
      </c>
      <c r="I30" s="108"/>
      <c r="J30" s="44" t="s">
        <v>1</v>
      </c>
      <c r="K30" s="109"/>
      <c r="L30" s="110"/>
      <c r="M30" s="78" t="s">
        <v>61</v>
      </c>
      <c r="N30" s="45" t="s">
        <v>1</v>
      </c>
      <c r="O30" s="67">
        <f t="shared" si="2"/>
        <v>21.95945945945946</v>
      </c>
      <c r="P30" s="64">
        <v>650</v>
      </c>
    </row>
    <row r="31" spans="1:16" ht="9.75" customHeight="1" thickBot="1">
      <c r="A31" s="101" t="s">
        <v>75</v>
      </c>
      <c r="B31" s="102" t="s">
        <v>1</v>
      </c>
      <c r="C31" s="103"/>
      <c r="D31" s="104">
        <v>810</v>
      </c>
      <c r="E31" s="101" t="s">
        <v>71</v>
      </c>
      <c r="F31" s="105" t="s">
        <v>1</v>
      </c>
      <c r="G31" s="103">
        <f t="shared" si="3"/>
        <v>65.70945945945945</v>
      </c>
      <c r="H31" s="104">
        <v>1945</v>
      </c>
      <c r="I31" s="108"/>
      <c r="J31" s="44" t="s">
        <v>1</v>
      </c>
      <c r="K31" s="109"/>
      <c r="L31" s="110"/>
      <c r="M31" s="78" t="s">
        <v>63</v>
      </c>
      <c r="N31" s="45" t="s">
        <v>1</v>
      </c>
      <c r="O31" s="67">
        <f t="shared" si="2"/>
        <v>21.95945945945946</v>
      </c>
      <c r="P31" s="64">
        <v>650</v>
      </c>
    </row>
    <row r="32" spans="1:16" ht="9.75" customHeight="1" thickBot="1">
      <c r="A32" s="101" t="s">
        <v>76</v>
      </c>
      <c r="B32" s="102" t="s">
        <v>1</v>
      </c>
      <c r="C32" s="103"/>
      <c r="D32" s="104">
        <v>450</v>
      </c>
      <c r="E32" s="101" t="s">
        <v>72</v>
      </c>
      <c r="F32" s="105" t="s">
        <v>1</v>
      </c>
      <c r="G32" s="103">
        <f t="shared" si="3"/>
        <v>35.30405405405405</v>
      </c>
      <c r="H32" s="104">
        <v>1045</v>
      </c>
      <c r="I32" s="108"/>
      <c r="J32" s="44" t="s">
        <v>1</v>
      </c>
      <c r="K32" s="109"/>
      <c r="L32" s="110"/>
      <c r="M32" s="78" t="s">
        <v>64</v>
      </c>
      <c r="N32" s="45" t="s">
        <v>1</v>
      </c>
      <c r="O32" s="67">
        <f t="shared" si="2"/>
        <v>21.95945945945946</v>
      </c>
      <c r="P32" s="64">
        <v>650</v>
      </c>
    </row>
    <row r="33" spans="1:16" ht="9.75" customHeight="1" thickBot="1">
      <c r="A33" s="101" t="s">
        <v>37</v>
      </c>
      <c r="B33" s="102" t="s">
        <v>1</v>
      </c>
      <c r="C33" s="103"/>
      <c r="D33" s="104">
        <v>850</v>
      </c>
      <c r="E33" s="101"/>
      <c r="F33" s="105"/>
      <c r="G33" s="103">
        <f t="shared" si="3"/>
        <v>0</v>
      </c>
      <c r="H33" s="104"/>
      <c r="I33" s="108"/>
      <c r="J33" s="44" t="s">
        <v>1</v>
      </c>
      <c r="K33" s="109"/>
      <c r="L33" s="110"/>
      <c r="M33" s="78" t="s">
        <v>65</v>
      </c>
      <c r="N33" s="45" t="s">
        <v>1</v>
      </c>
      <c r="O33" s="67">
        <f t="shared" si="2"/>
        <v>21.95945945945946</v>
      </c>
      <c r="P33" s="64">
        <v>650</v>
      </c>
    </row>
    <row r="34" spans="1:16" ht="9.75" customHeight="1" thickBot="1">
      <c r="A34" s="101" t="s">
        <v>88</v>
      </c>
      <c r="B34" s="102" t="s">
        <v>1</v>
      </c>
      <c r="C34" s="103"/>
      <c r="D34" s="104">
        <v>550</v>
      </c>
      <c r="E34" s="101"/>
      <c r="F34" s="105"/>
      <c r="G34" s="103">
        <f t="shared" si="3"/>
        <v>0</v>
      </c>
      <c r="H34" s="104"/>
      <c r="I34" s="108"/>
      <c r="J34" s="44" t="s">
        <v>1</v>
      </c>
      <c r="K34" s="109"/>
      <c r="L34" s="110"/>
      <c r="M34" s="78" t="s">
        <v>66</v>
      </c>
      <c r="N34" s="45" t="s">
        <v>1</v>
      </c>
      <c r="O34" s="67">
        <f t="shared" si="2"/>
        <v>21.95945945945946</v>
      </c>
      <c r="P34" s="64">
        <v>650</v>
      </c>
    </row>
    <row r="35" spans="1:16" ht="9.75" customHeight="1" thickBot="1">
      <c r="A35" s="101"/>
      <c r="B35" s="102"/>
      <c r="C35" s="103"/>
      <c r="D35" s="104"/>
      <c r="E35" s="101" t="s">
        <v>73</v>
      </c>
      <c r="F35" s="105" t="s">
        <v>1</v>
      </c>
      <c r="G35" s="103">
        <f t="shared" si="3"/>
        <v>21.95945945945946</v>
      </c>
      <c r="H35" s="104">
        <v>650</v>
      </c>
      <c r="I35" s="108"/>
      <c r="J35" s="44" t="s">
        <v>1</v>
      </c>
      <c r="K35" s="109"/>
      <c r="L35" s="110"/>
      <c r="M35" s="78" t="s">
        <v>67</v>
      </c>
      <c r="N35" s="45" t="s">
        <v>1</v>
      </c>
      <c r="O35" s="67">
        <f t="shared" si="2"/>
        <v>21.95945945945946</v>
      </c>
      <c r="P35" s="64">
        <v>650</v>
      </c>
    </row>
    <row r="36" spans="1:16" ht="9.75" customHeight="1" thickBot="1">
      <c r="A36" s="101" t="s">
        <v>90</v>
      </c>
      <c r="B36" s="102" t="s">
        <v>1</v>
      </c>
      <c r="C36" s="103"/>
      <c r="D36" s="104">
        <v>650</v>
      </c>
      <c r="E36" s="101"/>
      <c r="F36" s="105"/>
      <c r="G36" s="103">
        <f t="shared" si="3"/>
        <v>0</v>
      </c>
      <c r="H36" s="104"/>
      <c r="I36" s="108"/>
      <c r="J36" s="44" t="s">
        <v>1</v>
      </c>
      <c r="K36" s="109"/>
      <c r="L36" s="110"/>
      <c r="M36" s="78"/>
      <c r="N36" s="45"/>
      <c r="O36" s="67">
        <f t="shared" si="2"/>
        <v>0</v>
      </c>
      <c r="P36" s="64"/>
    </row>
    <row r="37" spans="1:16" ht="9.75" customHeight="1" thickBot="1">
      <c r="A37" s="101" t="s">
        <v>21</v>
      </c>
      <c r="B37" s="102" t="s">
        <v>1</v>
      </c>
      <c r="C37" s="103"/>
      <c r="D37" s="104">
        <v>550</v>
      </c>
      <c r="E37" s="101" t="s">
        <v>91</v>
      </c>
      <c r="F37" s="105" t="s">
        <v>1</v>
      </c>
      <c r="G37" s="103"/>
      <c r="H37" s="104">
        <v>1300</v>
      </c>
      <c r="I37" s="108"/>
      <c r="J37" s="44" t="s">
        <v>1</v>
      </c>
      <c r="K37" s="109"/>
      <c r="L37" s="110"/>
      <c r="M37" s="78"/>
      <c r="N37" s="45"/>
      <c r="O37" s="67">
        <f t="shared" si="2"/>
        <v>0</v>
      </c>
      <c r="P37" s="64"/>
    </row>
    <row r="38" spans="1:16" ht="9.75" customHeight="1" thickBot="1">
      <c r="A38" s="101" t="s">
        <v>22</v>
      </c>
      <c r="B38" s="102" t="s">
        <v>1</v>
      </c>
      <c r="C38" s="103"/>
      <c r="D38" s="104">
        <v>550</v>
      </c>
      <c r="E38" s="101" t="s">
        <v>92</v>
      </c>
      <c r="F38" s="105" t="s">
        <v>1</v>
      </c>
      <c r="G38" s="103"/>
      <c r="H38" s="104">
        <v>1300</v>
      </c>
      <c r="I38" s="108"/>
      <c r="J38" s="44" t="s">
        <v>1</v>
      </c>
      <c r="K38" s="109"/>
      <c r="L38" s="110"/>
      <c r="M38" s="78"/>
      <c r="N38" s="45"/>
      <c r="O38" s="67">
        <f t="shared" si="2"/>
        <v>0</v>
      </c>
      <c r="P38" s="64"/>
    </row>
    <row r="39" spans="1:16" ht="12" customHeight="1" thickBot="1">
      <c r="A39" s="101" t="s">
        <v>77</v>
      </c>
      <c r="B39" s="102" t="s">
        <v>1</v>
      </c>
      <c r="C39" s="103"/>
      <c r="D39" s="104">
        <v>990</v>
      </c>
      <c r="E39" s="101" t="s">
        <v>93</v>
      </c>
      <c r="F39" s="105" t="s">
        <v>1</v>
      </c>
      <c r="G39" s="103"/>
      <c r="H39" s="104">
        <v>1300</v>
      </c>
      <c r="I39" s="108"/>
      <c r="J39" s="44" t="s">
        <v>1</v>
      </c>
      <c r="K39" s="109"/>
      <c r="L39" s="110"/>
      <c r="M39" s="116"/>
      <c r="N39" s="105"/>
      <c r="O39" s="117"/>
      <c r="P39" s="118"/>
    </row>
    <row r="40" spans="1:16" ht="12" customHeight="1" thickBot="1">
      <c r="A40" s="101" t="s">
        <v>23</v>
      </c>
      <c r="B40" s="102" t="s">
        <v>1</v>
      </c>
      <c r="C40" s="103"/>
      <c r="D40" s="104">
        <v>700</v>
      </c>
      <c r="E40" s="101" t="s">
        <v>94</v>
      </c>
      <c r="F40" s="105" t="s">
        <v>1</v>
      </c>
      <c r="G40" s="103"/>
      <c r="H40" s="104">
        <v>1300</v>
      </c>
      <c r="I40" s="108"/>
      <c r="J40" s="44" t="s">
        <v>1</v>
      </c>
      <c r="K40" s="109"/>
      <c r="L40" s="110"/>
      <c r="M40" s="116"/>
      <c r="N40" s="105"/>
      <c r="O40" s="117"/>
      <c r="P40" s="118"/>
    </row>
    <row r="41" spans="1:16" ht="12.75" customHeight="1" thickBot="1">
      <c r="A41" s="16"/>
      <c r="B41" s="102" t="s">
        <v>1</v>
      </c>
      <c r="C41" s="103"/>
      <c r="D41" s="104"/>
      <c r="E41" s="101" t="s">
        <v>46</v>
      </c>
      <c r="F41" s="105" t="s">
        <v>1</v>
      </c>
      <c r="G41" s="103">
        <f>H41/$D$2</f>
        <v>43.91891891891892</v>
      </c>
      <c r="H41" s="104">
        <v>1300</v>
      </c>
      <c r="I41" s="108"/>
      <c r="J41" s="44" t="s">
        <v>1</v>
      </c>
      <c r="K41" s="109"/>
      <c r="L41" s="110"/>
      <c r="M41" s="116"/>
      <c r="N41" s="105"/>
      <c r="O41" s="117"/>
      <c r="P41" s="118"/>
    </row>
    <row r="42" spans="1:16" ht="12" customHeight="1" thickBot="1">
      <c r="A42" s="17" t="s">
        <v>3</v>
      </c>
      <c r="B42" s="14" t="s">
        <v>1</v>
      </c>
      <c r="C42" s="57"/>
      <c r="D42" s="15"/>
      <c r="E42" s="16"/>
      <c r="F42" s="46" t="s">
        <v>1</v>
      </c>
      <c r="G42" s="57"/>
      <c r="H42" s="15"/>
      <c r="I42" s="82"/>
      <c r="J42" s="44" t="s">
        <v>1</v>
      </c>
      <c r="K42" s="74"/>
      <c r="L42" s="80"/>
      <c r="M42" s="79"/>
      <c r="N42" s="46"/>
      <c r="O42" s="68">
        <f t="shared" si="2"/>
        <v>0</v>
      </c>
      <c r="P42" s="65"/>
    </row>
    <row r="43" spans="1:16" ht="25.5" customHeight="1" thickBot="1">
      <c r="A43" s="84"/>
      <c r="B43" s="18" t="s">
        <v>0</v>
      </c>
      <c r="C43" s="51"/>
      <c r="D43" s="19" t="s">
        <v>2</v>
      </c>
      <c r="E43" s="17" t="s">
        <v>3</v>
      </c>
      <c r="F43" s="18" t="s">
        <v>0</v>
      </c>
      <c r="G43" s="51"/>
      <c r="H43" s="19" t="s">
        <v>2</v>
      </c>
      <c r="I43" s="20" t="s">
        <v>4</v>
      </c>
      <c r="J43" s="47" t="s">
        <v>0</v>
      </c>
      <c r="K43" s="53"/>
      <c r="L43" s="21" t="s">
        <v>2</v>
      </c>
      <c r="M43" s="20" t="s">
        <v>4</v>
      </c>
      <c r="N43" s="47" t="s">
        <v>0</v>
      </c>
      <c r="O43" s="53"/>
      <c r="P43" s="21" t="s">
        <v>2</v>
      </c>
    </row>
    <row r="44" spans="1:16" ht="9.75" customHeight="1">
      <c r="A44" s="11" t="s">
        <v>79</v>
      </c>
      <c r="B44" s="85" t="s">
        <v>1</v>
      </c>
      <c r="C44" s="56">
        <f aca="true" t="shared" si="4" ref="C44:C50">D44/$D$2</f>
        <v>0</v>
      </c>
      <c r="D44" s="86"/>
      <c r="E44" s="84"/>
      <c r="F44" s="85" t="s">
        <v>1</v>
      </c>
      <c r="G44" s="56"/>
      <c r="H44" s="86"/>
      <c r="I44" s="84"/>
      <c r="J44" s="87" t="s">
        <v>1</v>
      </c>
      <c r="K44" s="56">
        <v>23</v>
      </c>
      <c r="L44" s="86"/>
      <c r="M44" s="88"/>
      <c r="N44" s="92" t="s">
        <v>1</v>
      </c>
      <c r="O44" s="72"/>
      <c r="P44" s="89"/>
    </row>
    <row r="45" spans="1:16" ht="9.75" customHeight="1">
      <c r="A45" s="11"/>
      <c r="B45" s="90" t="s">
        <v>1</v>
      </c>
      <c r="C45" s="54">
        <f t="shared" si="4"/>
        <v>0</v>
      </c>
      <c r="D45" s="91"/>
      <c r="E45" s="120"/>
      <c r="F45" s="121" t="s">
        <v>1</v>
      </c>
      <c r="G45" s="122"/>
      <c r="H45" s="123"/>
      <c r="I45" s="11"/>
      <c r="J45" s="92" t="s">
        <v>1</v>
      </c>
      <c r="K45" s="54">
        <v>23</v>
      </c>
      <c r="L45" s="91"/>
      <c r="M45" s="77"/>
      <c r="N45" s="92" t="s">
        <v>1</v>
      </c>
      <c r="O45" s="67">
        <v>23</v>
      </c>
      <c r="P45" s="93"/>
    </row>
    <row r="46" spans="1:16" ht="9.75" customHeight="1">
      <c r="A46" s="11" t="s">
        <v>80</v>
      </c>
      <c r="B46" s="90" t="s">
        <v>1</v>
      </c>
      <c r="C46" s="54">
        <f t="shared" si="4"/>
        <v>27.027027027027025</v>
      </c>
      <c r="D46" s="91">
        <v>800</v>
      </c>
      <c r="E46" s="11"/>
      <c r="F46" s="90" t="s">
        <v>1</v>
      </c>
      <c r="G46" s="54">
        <v>19.033783783783782</v>
      </c>
      <c r="H46" s="91"/>
      <c r="I46" s="11"/>
      <c r="J46" s="92" t="s">
        <v>1</v>
      </c>
      <c r="K46" s="54"/>
      <c r="L46" s="91"/>
      <c r="M46" s="77"/>
      <c r="N46" s="92" t="s">
        <v>1</v>
      </c>
      <c r="O46" s="67">
        <v>23</v>
      </c>
      <c r="P46" s="93"/>
    </row>
    <row r="47" spans="1:16" ht="10.5" customHeight="1">
      <c r="A47" s="11" t="s">
        <v>81</v>
      </c>
      <c r="B47" s="90" t="s">
        <v>1</v>
      </c>
      <c r="C47" s="54">
        <f t="shared" si="4"/>
        <v>27.027027027027025</v>
      </c>
      <c r="D47" s="91">
        <v>800</v>
      </c>
      <c r="E47" s="11"/>
      <c r="F47" s="90" t="s">
        <v>1</v>
      </c>
      <c r="G47" s="54">
        <v>19</v>
      </c>
      <c r="H47" s="91"/>
      <c r="I47" s="11"/>
      <c r="J47" s="92" t="s">
        <v>1</v>
      </c>
      <c r="K47" s="54"/>
      <c r="L47" s="91"/>
      <c r="M47" s="77"/>
      <c r="N47" s="92" t="s">
        <v>1</v>
      </c>
      <c r="O47" s="67">
        <v>20</v>
      </c>
      <c r="P47" s="93"/>
    </row>
    <row r="48" spans="1:16" ht="9.75" customHeight="1">
      <c r="A48" s="11"/>
      <c r="B48" s="90" t="s">
        <v>1</v>
      </c>
      <c r="C48" s="54">
        <f t="shared" si="4"/>
        <v>0</v>
      </c>
      <c r="D48" s="91"/>
      <c r="E48" s="11"/>
      <c r="F48" s="90" t="s">
        <v>1</v>
      </c>
      <c r="G48" s="54">
        <v>19</v>
      </c>
      <c r="H48" s="91"/>
      <c r="I48" s="11"/>
      <c r="J48" s="92" t="s">
        <v>1</v>
      </c>
      <c r="K48" s="54"/>
      <c r="L48" s="91"/>
      <c r="M48" s="77"/>
      <c r="N48" s="92" t="s">
        <v>1</v>
      </c>
      <c r="O48" s="67">
        <v>21</v>
      </c>
      <c r="P48" s="93"/>
    </row>
    <row r="49" spans="1:16" ht="9.75" customHeight="1">
      <c r="A49" s="11"/>
      <c r="B49" s="90" t="s">
        <v>1</v>
      </c>
      <c r="C49" s="54">
        <f t="shared" si="4"/>
        <v>0</v>
      </c>
      <c r="D49" s="91"/>
      <c r="E49" s="101"/>
      <c r="F49" s="106" t="s">
        <v>1</v>
      </c>
      <c r="G49" s="100"/>
      <c r="H49" s="107"/>
      <c r="I49" s="11"/>
      <c r="J49" s="92" t="s">
        <v>1</v>
      </c>
      <c r="K49" s="54">
        <v>28</v>
      </c>
      <c r="L49" s="91"/>
      <c r="M49" s="77"/>
      <c r="N49" s="92" t="s">
        <v>1</v>
      </c>
      <c r="O49" s="67">
        <v>21</v>
      </c>
      <c r="P49" s="93"/>
    </row>
    <row r="50" spans="1:16" ht="9.75" customHeight="1">
      <c r="A50" s="11"/>
      <c r="B50" s="90" t="s">
        <v>1</v>
      </c>
      <c r="C50" s="54">
        <f t="shared" si="4"/>
        <v>0</v>
      </c>
      <c r="D50" s="91"/>
      <c r="E50" s="101"/>
      <c r="F50" s="106" t="s">
        <v>1</v>
      </c>
      <c r="G50" s="100"/>
      <c r="H50" s="107"/>
      <c r="I50" s="11"/>
      <c r="J50" s="92" t="s">
        <v>1</v>
      </c>
      <c r="K50" s="54">
        <v>28</v>
      </c>
      <c r="L50" s="91"/>
      <c r="M50" s="77"/>
      <c r="N50" s="92" t="s">
        <v>1</v>
      </c>
      <c r="O50" s="67"/>
      <c r="P50" s="93"/>
    </row>
    <row r="51" spans="1:16" ht="10.5" customHeight="1">
      <c r="A51" s="11"/>
      <c r="B51" s="90" t="s">
        <v>1</v>
      </c>
      <c r="C51" s="54"/>
      <c r="D51" s="91"/>
      <c r="E51" s="101"/>
      <c r="F51" s="106" t="s">
        <v>1</v>
      </c>
      <c r="G51" s="100"/>
      <c r="H51" s="107"/>
      <c r="I51" s="11"/>
      <c r="J51" s="92" t="s">
        <v>1</v>
      </c>
      <c r="K51" s="54">
        <v>19</v>
      </c>
      <c r="L51" s="91"/>
      <c r="M51" s="77"/>
      <c r="N51" s="92" t="s">
        <v>1</v>
      </c>
      <c r="O51" s="67"/>
      <c r="P51" s="93"/>
    </row>
    <row r="52" spans="1:16" ht="12.75">
      <c r="A52" s="11"/>
      <c r="B52" s="92" t="s">
        <v>1</v>
      </c>
      <c r="C52" s="54"/>
      <c r="D52" s="91"/>
      <c r="E52" s="101"/>
      <c r="F52" s="106" t="s">
        <v>1</v>
      </c>
      <c r="G52" s="100"/>
      <c r="H52" s="107"/>
      <c r="I52" s="11"/>
      <c r="J52" s="92" t="s">
        <v>1</v>
      </c>
      <c r="K52" s="54">
        <v>28</v>
      </c>
      <c r="L52" s="91"/>
      <c r="M52" s="77"/>
      <c r="N52" s="92" t="s">
        <v>1</v>
      </c>
      <c r="O52" s="67"/>
      <c r="P52" s="93"/>
    </row>
    <row r="53" spans="1:16" ht="12.75">
      <c r="A53" s="11"/>
      <c r="B53" s="92" t="s">
        <v>1</v>
      </c>
      <c r="C53" s="54"/>
      <c r="D53" s="91"/>
      <c r="E53" s="101"/>
      <c r="F53" s="92" t="s">
        <v>1</v>
      </c>
      <c r="G53" s="100"/>
      <c r="H53" s="107"/>
      <c r="I53" s="101"/>
      <c r="J53" s="119" t="s">
        <v>1</v>
      </c>
      <c r="K53" s="100"/>
      <c r="L53" s="107"/>
      <c r="M53" s="77"/>
      <c r="N53" s="92" t="s">
        <v>1</v>
      </c>
      <c r="O53" s="67"/>
      <c r="P53" s="93"/>
    </row>
    <row r="54" spans="1:16" ht="12" customHeight="1">
      <c r="A54" s="11"/>
      <c r="B54" s="92" t="s">
        <v>1</v>
      </c>
      <c r="C54" s="54"/>
      <c r="D54" s="91"/>
      <c r="E54" s="101"/>
      <c r="F54" s="92" t="s">
        <v>1</v>
      </c>
      <c r="G54" s="100"/>
      <c r="H54" s="107"/>
      <c r="I54" s="101"/>
      <c r="J54" s="119" t="s">
        <v>1</v>
      </c>
      <c r="K54" s="100"/>
      <c r="L54" s="107"/>
      <c r="M54" s="77"/>
      <c r="N54" s="92" t="s">
        <v>1</v>
      </c>
      <c r="O54" s="67"/>
      <c r="P54" s="93"/>
    </row>
    <row r="55" spans="1:16" ht="13.5" thickBot="1">
      <c r="A55" s="94"/>
      <c r="B55" s="90" t="s">
        <v>1</v>
      </c>
      <c r="C55" s="54"/>
      <c r="D55" s="91"/>
      <c r="E55" s="101"/>
      <c r="F55" s="92" t="s">
        <v>1</v>
      </c>
      <c r="G55" s="100"/>
      <c r="H55" s="107"/>
      <c r="I55" s="101"/>
      <c r="J55" s="119" t="s">
        <v>1</v>
      </c>
      <c r="K55" s="100"/>
      <c r="L55" s="107"/>
      <c r="M55" s="77"/>
      <c r="N55" s="92" t="s">
        <v>1</v>
      </c>
      <c r="O55" s="67">
        <f>P55/$D$2</f>
        <v>0</v>
      </c>
      <c r="P55" s="93"/>
    </row>
    <row r="56" spans="1:16" ht="10.5" customHeight="1" thickBot="1">
      <c r="A56" s="5"/>
      <c r="B56" s="95" t="s">
        <v>1</v>
      </c>
      <c r="C56" s="55"/>
      <c r="D56" s="96"/>
      <c r="E56" s="94"/>
      <c r="F56" s="95" t="s">
        <v>1</v>
      </c>
      <c r="G56" s="55"/>
      <c r="H56" s="96"/>
      <c r="I56" s="94"/>
      <c r="J56" s="97" t="s">
        <v>1</v>
      </c>
      <c r="K56" s="55"/>
      <c r="L56" s="96"/>
      <c r="M56" s="98"/>
      <c r="N56" s="99" t="s">
        <v>1</v>
      </c>
      <c r="O56" s="71">
        <f>P56/$D$2</f>
        <v>0</v>
      </c>
      <c r="P56" s="96"/>
    </row>
    <row r="57" spans="1:15" ht="10.5" customHeight="1">
      <c r="A57" s="22"/>
      <c r="B57" s="7"/>
      <c r="C57" s="7"/>
      <c r="D57" s="6"/>
      <c r="F57" s="3"/>
      <c r="G57" s="3"/>
      <c r="J57" s="4"/>
      <c r="K57" s="4"/>
      <c r="N57" s="4"/>
      <c r="O57" s="4"/>
    </row>
    <row r="58" spans="1:16" ht="10.5" customHeight="1">
      <c r="A58" s="22"/>
      <c r="B58" s="33"/>
      <c r="C58" s="33"/>
      <c r="D58" s="22"/>
      <c r="E58" s="22"/>
      <c r="F58" s="33"/>
      <c r="G58" s="33"/>
      <c r="H58" s="22"/>
      <c r="I58" s="22"/>
      <c r="J58" s="34"/>
      <c r="K58" s="34"/>
      <c r="L58" s="22"/>
      <c r="M58" s="22"/>
      <c r="N58" s="34"/>
      <c r="O58" s="34"/>
      <c r="P58" s="22"/>
    </row>
    <row r="59" spans="1:16" ht="10.5" customHeight="1" thickBot="1">
      <c r="A59" s="22"/>
      <c r="B59" s="33"/>
      <c r="C59" s="33"/>
      <c r="D59" s="22"/>
      <c r="E59" s="22"/>
      <c r="F59" s="33"/>
      <c r="G59" s="33"/>
      <c r="H59" s="22"/>
      <c r="I59" s="22"/>
      <c r="J59" s="34"/>
      <c r="K59" s="34"/>
      <c r="L59" s="22"/>
      <c r="M59" s="22"/>
      <c r="N59" s="34"/>
      <c r="O59" s="34"/>
      <c r="P59" s="22"/>
    </row>
    <row r="60" spans="1:16" ht="10.5" customHeight="1" thickBot="1">
      <c r="A60" s="17" t="s">
        <v>3</v>
      </c>
      <c r="B60" s="33"/>
      <c r="C60" s="33"/>
      <c r="D60" s="22"/>
      <c r="E60" s="22"/>
      <c r="F60" s="33"/>
      <c r="G60" s="33"/>
      <c r="H60" s="22"/>
      <c r="I60" s="22"/>
      <c r="J60" s="34"/>
      <c r="K60" s="34"/>
      <c r="L60" s="22"/>
      <c r="M60" s="22"/>
      <c r="N60" s="34"/>
      <c r="O60" s="34"/>
      <c r="P60" s="22"/>
    </row>
    <row r="61" spans="1:16" ht="10.5" customHeight="1" thickBot="1">
      <c r="A61" s="23"/>
      <c r="B61" s="18" t="s">
        <v>0</v>
      </c>
      <c r="C61" s="51"/>
      <c r="D61" s="19" t="s">
        <v>2</v>
      </c>
      <c r="E61" s="20" t="s">
        <v>4</v>
      </c>
      <c r="F61" s="18" t="s">
        <v>0</v>
      </c>
      <c r="G61" s="51"/>
      <c r="H61" s="43" t="s">
        <v>2</v>
      </c>
      <c r="I61" s="17" t="s">
        <v>3</v>
      </c>
      <c r="J61" s="47" t="s">
        <v>0</v>
      </c>
      <c r="K61" s="53"/>
      <c r="L61" s="19" t="s">
        <v>2</v>
      </c>
      <c r="M61" s="20" t="s">
        <v>4</v>
      </c>
      <c r="N61" s="47" t="s">
        <v>0</v>
      </c>
      <c r="O61" s="53"/>
      <c r="P61" s="21" t="s">
        <v>2</v>
      </c>
    </row>
    <row r="62" spans="1:16" ht="10.5" customHeight="1">
      <c r="A62" s="26"/>
      <c r="B62" s="24" t="s">
        <v>1</v>
      </c>
      <c r="C62" s="56">
        <f>D62/$D$2</f>
        <v>0</v>
      </c>
      <c r="D62" s="25"/>
      <c r="E62" s="30"/>
      <c r="F62" s="24" t="s">
        <v>1</v>
      </c>
      <c r="G62" s="56">
        <v>27</v>
      </c>
      <c r="H62" s="25"/>
      <c r="I62" s="23"/>
      <c r="J62" s="48" t="s">
        <v>1</v>
      </c>
      <c r="K62" s="56">
        <f aca="true" t="shared" si="5" ref="K62:K72">L62/$D$2</f>
        <v>0</v>
      </c>
      <c r="L62" s="25"/>
      <c r="M62" s="23"/>
      <c r="N62" s="48" t="s">
        <v>1</v>
      </c>
      <c r="O62" s="72">
        <f aca="true" t="shared" si="6" ref="O62:O72">P62/$D$2</f>
        <v>0</v>
      </c>
      <c r="P62" s="69"/>
    </row>
    <row r="63" spans="1:16" ht="10.5" customHeight="1">
      <c r="A63" s="26"/>
      <c r="B63" s="27" t="s">
        <v>1</v>
      </c>
      <c r="C63" s="54">
        <f>D63/$D$2</f>
        <v>0</v>
      </c>
      <c r="D63" s="28"/>
      <c r="E63" s="31"/>
      <c r="F63" s="27" t="s">
        <v>1</v>
      </c>
      <c r="G63" s="54">
        <v>26</v>
      </c>
      <c r="H63" s="28"/>
      <c r="I63" s="26"/>
      <c r="J63" s="35" t="s">
        <v>1</v>
      </c>
      <c r="K63" s="54">
        <f t="shared" si="5"/>
        <v>0</v>
      </c>
      <c r="L63" s="28"/>
      <c r="M63" s="26"/>
      <c r="N63" s="35" t="s">
        <v>1</v>
      </c>
      <c r="O63" s="67">
        <f t="shared" si="6"/>
        <v>0</v>
      </c>
      <c r="P63" s="70"/>
    </row>
    <row r="64" spans="1:16" ht="10.5" customHeight="1">
      <c r="A64" s="26"/>
      <c r="B64" s="27" t="s">
        <v>1</v>
      </c>
      <c r="C64" s="54">
        <f>D64/$D$2</f>
        <v>0</v>
      </c>
      <c r="D64" s="28"/>
      <c r="E64" s="31"/>
      <c r="F64" s="27" t="s">
        <v>1</v>
      </c>
      <c r="G64" s="54">
        <v>26</v>
      </c>
      <c r="H64" s="28"/>
      <c r="I64" s="26"/>
      <c r="J64" s="35" t="s">
        <v>1</v>
      </c>
      <c r="K64" s="54">
        <f t="shared" si="5"/>
        <v>0</v>
      </c>
      <c r="L64" s="28"/>
      <c r="M64" s="26"/>
      <c r="N64" s="35" t="s">
        <v>1</v>
      </c>
      <c r="O64" s="67">
        <f t="shared" si="6"/>
        <v>0</v>
      </c>
      <c r="P64" s="70"/>
    </row>
    <row r="65" spans="1:16" ht="10.5" customHeight="1">
      <c r="A65" s="114"/>
      <c r="B65" s="27" t="s">
        <v>1</v>
      </c>
      <c r="C65" s="54">
        <v>23</v>
      </c>
      <c r="D65" s="28"/>
      <c r="E65" s="58"/>
      <c r="F65" s="27" t="s">
        <v>1</v>
      </c>
      <c r="G65" s="54">
        <v>29</v>
      </c>
      <c r="H65" s="28"/>
      <c r="I65" s="26"/>
      <c r="J65" s="35" t="s">
        <v>1</v>
      </c>
      <c r="K65" s="54">
        <f t="shared" si="5"/>
        <v>0</v>
      </c>
      <c r="L65" s="28"/>
      <c r="M65" s="26"/>
      <c r="N65" s="35" t="s">
        <v>1</v>
      </c>
      <c r="O65" s="67">
        <f t="shared" si="6"/>
        <v>0</v>
      </c>
      <c r="P65" s="70"/>
    </row>
    <row r="66" spans="1:16" ht="11.25" customHeight="1">
      <c r="A66" s="114"/>
      <c r="B66" s="60" t="s">
        <v>1</v>
      </c>
      <c r="C66" s="115"/>
      <c r="D66" s="62"/>
      <c r="E66" s="31"/>
      <c r="F66" s="27" t="s">
        <v>1</v>
      </c>
      <c r="G66" s="54">
        <v>30</v>
      </c>
      <c r="H66" s="28"/>
      <c r="I66" s="26"/>
      <c r="J66" s="35" t="s">
        <v>1</v>
      </c>
      <c r="K66" s="54">
        <f t="shared" si="5"/>
        <v>0</v>
      </c>
      <c r="L66" s="28"/>
      <c r="M66" s="26"/>
      <c r="N66" s="35" t="s">
        <v>1</v>
      </c>
      <c r="O66" s="67">
        <f t="shared" si="6"/>
        <v>0</v>
      </c>
      <c r="P66" s="70"/>
    </row>
    <row r="67" spans="1:16" ht="13.5" thickBot="1">
      <c r="A67" s="114"/>
      <c r="B67" s="60" t="s">
        <v>1</v>
      </c>
      <c r="C67" s="115"/>
      <c r="D67" s="62"/>
      <c r="E67" s="31"/>
      <c r="F67" s="27" t="s">
        <v>1</v>
      </c>
      <c r="G67" s="54">
        <v>23</v>
      </c>
      <c r="H67" s="28"/>
      <c r="I67" s="26"/>
      <c r="J67" s="35" t="s">
        <v>1</v>
      </c>
      <c r="K67" s="54">
        <f t="shared" si="5"/>
        <v>0</v>
      </c>
      <c r="L67" s="28"/>
      <c r="M67" s="26"/>
      <c r="N67" s="35" t="s">
        <v>1</v>
      </c>
      <c r="O67" s="67">
        <f t="shared" si="6"/>
        <v>0</v>
      </c>
      <c r="P67" s="70"/>
    </row>
    <row r="68" spans="1:16" ht="13.5" thickBot="1">
      <c r="A68" s="114"/>
      <c r="B68" s="24" t="s">
        <v>1</v>
      </c>
      <c r="C68" s="115"/>
      <c r="D68" s="62"/>
      <c r="E68" s="31"/>
      <c r="F68" s="27" t="s">
        <v>1</v>
      </c>
      <c r="G68" s="54">
        <v>26</v>
      </c>
      <c r="H68" s="28"/>
      <c r="I68" s="26"/>
      <c r="J68" s="35" t="s">
        <v>1</v>
      </c>
      <c r="K68" s="54">
        <f t="shared" si="5"/>
        <v>0</v>
      </c>
      <c r="L68" s="28"/>
      <c r="M68" s="26"/>
      <c r="N68" s="35" t="s">
        <v>1</v>
      </c>
      <c r="O68" s="67">
        <f t="shared" si="6"/>
        <v>0</v>
      </c>
      <c r="P68" s="70"/>
    </row>
    <row r="69" spans="1:16" ht="13.5" thickBot="1">
      <c r="A69" s="59"/>
      <c r="B69" s="24" t="s">
        <v>1</v>
      </c>
      <c r="C69" s="115"/>
      <c r="D69" s="62"/>
      <c r="E69" s="31"/>
      <c r="F69" s="27" t="s">
        <v>1</v>
      </c>
      <c r="G69" s="54">
        <v>24</v>
      </c>
      <c r="H69" s="28"/>
      <c r="I69" s="26"/>
      <c r="J69" s="35" t="s">
        <v>1</v>
      </c>
      <c r="K69" s="54">
        <f t="shared" si="5"/>
        <v>0</v>
      </c>
      <c r="L69" s="28"/>
      <c r="M69" s="26"/>
      <c r="N69" s="35" t="s">
        <v>1</v>
      </c>
      <c r="O69" s="67">
        <f t="shared" si="6"/>
        <v>0</v>
      </c>
      <c r="P69" s="70"/>
    </row>
    <row r="70" spans="1:16" ht="13.5" thickBot="1">
      <c r="A70" s="111"/>
      <c r="B70" s="24" t="s">
        <v>1</v>
      </c>
      <c r="C70" s="61"/>
      <c r="D70" s="62"/>
      <c r="E70" s="31"/>
      <c r="F70" s="27" t="s">
        <v>1</v>
      </c>
      <c r="G70" s="54">
        <v>23.006756756756754</v>
      </c>
      <c r="H70" s="28"/>
      <c r="I70" s="26"/>
      <c r="J70" s="35" t="s">
        <v>1</v>
      </c>
      <c r="K70" s="54">
        <f t="shared" si="5"/>
        <v>0</v>
      </c>
      <c r="L70" s="28"/>
      <c r="M70" s="26"/>
      <c r="N70" s="35" t="s">
        <v>1</v>
      </c>
      <c r="O70" s="67">
        <f t="shared" si="6"/>
        <v>0</v>
      </c>
      <c r="P70" s="70"/>
    </row>
    <row r="71" spans="1:16" ht="13.5" thickBot="1">
      <c r="A71" s="41"/>
      <c r="B71" s="24" t="s">
        <v>1</v>
      </c>
      <c r="C71" s="112"/>
      <c r="D71" s="113"/>
      <c r="E71" s="31"/>
      <c r="F71" s="27" t="s">
        <v>1</v>
      </c>
      <c r="G71" s="61">
        <v>30</v>
      </c>
      <c r="H71" s="28"/>
      <c r="I71" s="26"/>
      <c r="J71" s="35" t="s">
        <v>1</v>
      </c>
      <c r="K71" s="54">
        <f t="shared" si="5"/>
        <v>0</v>
      </c>
      <c r="L71" s="28"/>
      <c r="M71" s="26"/>
      <c r="N71" s="35" t="s">
        <v>1</v>
      </c>
      <c r="O71" s="67">
        <f t="shared" si="6"/>
        <v>0</v>
      </c>
      <c r="P71" s="70"/>
    </row>
    <row r="72" spans="2:16" ht="13.5" thickBot="1">
      <c r="B72" s="24" t="s">
        <v>1</v>
      </c>
      <c r="C72" s="52"/>
      <c r="D72" s="42"/>
      <c r="E72" s="83"/>
      <c r="F72" s="24" t="s">
        <v>1</v>
      </c>
      <c r="G72" s="52"/>
      <c r="H72" s="42"/>
      <c r="I72" s="41"/>
      <c r="J72" s="49" t="s">
        <v>1</v>
      </c>
      <c r="K72" s="57">
        <f t="shared" si="5"/>
        <v>0</v>
      </c>
      <c r="L72" s="29"/>
      <c r="M72" s="41"/>
      <c r="N72" s="49" t="s">
        <v>1</v>
      </c>
      <c r="O72" s="68">
        <f t="shared" si="6"/>
        <v>0</v>
      </c>
      <c r="P72" s="73"/>
    </row>
  </sheetData>
  <sheetProtection/>
  <printOptions/>
  <pageMargins left="0.31496062992125984" right="0.3937007874015748" top="0.17" bottom="0.31496062992125984" header="0.15748031496062992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9.125" style="2" customWidth="1"/>
    <col min="2" max="3" width="9.125" style="3" customWidth="1"/>
    <col min="4" max="4" width="9.125" style="4" customWidth="1"/>
    <col min="5" max="5" width="9.125" style="2" customWidth="1"/>
    <col min="6" max="7" width="9.125" style="1" customWidth="1"/>
    <col min="8" max="8" width="9.125" style="3" customWidth="1"/>
    <col min="9" max="16384" width="9.1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2009-11-25T12:36:52Z</cp:lastPrinted>
  <dcterms:created xsi:type="dcterms:W3CDTF">2002-05-20T09:01:59Z</dcterms:created>
  <dcterms:modified xsi:type="dcterms:W3CDTF">2015-09-18T12:37:19Z</dcterms:modified>
  <cp:category/>
  <cp:version/>
  <cp:contentType/>
  <cp:contentStatus/>
</cp:coreProperties>
</file>