
<file path=[Content_Types].xml><?xml version="1.0" encoding="utf-8"?>
<Types xmlns="http://schemas.openxmlformats.org/package/2006/content-types">
  <Default Extension="jpg" ContentType="application/octet-stream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ECOR\ОТДЕЛ ПРОДАЖ\ПРЕЗЕНТАЦИИ ДЛЯ МЕНЕДЖЕРОВ\тест\20151009\"/>
    </mc:Choice>
  </mc:AlternateContent>
  <bookViews>
    <workbookView xWindow="0" yWindow="0" windowWidth="11400" windowHeight="5895" tabRatio="0"/>
  </bookViews>
  <sheets>
    <sheet name="TDSheet" sheetId="1" r:id="rId1"/>
  </sheets>
  <calcPr calcId="152511" refMode="R1C1"/>
</workbook>
</file>

<file path=xl/calcChain.xml><?xml version="1.0" encoding="utf-8"?>
<calcChain xmlns="http://schemas.openxmlformats.org/spreadsheetml/2006/main">
  <c r="D12" i="1" l="1"/>
  <c r="D11" i="1"/>
  <c r="D10" i="1"/>
  <c r="D9" i="1"/>
  <c r="D8" i="1"/>
  <c r="D7" i="1"/>
  <c r="D6" i="1"/>
  <c r="D5" i="1"/>
  <c r="D4" i="1"/>
  <c r="D3" i="1"/>
</calcChain>
</file>

<file path=xl/sharedStrings.xml><?xml version="1.0" encoding="utf-8"?>
<sst xmlns="http://schemas.openxmlformats.org/spreadsheetml/2006/main" count="43" uniqueCount="26">
  <si>
    <t>Дата создания:</t>
  </si>
  <si>
    <t>9 октября 2015 г. 10:33:46</t>
  </si>
  <si>
    <t>№</t>
  </si>
  <si>
    <t>ФОТО</t>
  </si>
  <si>
    <t>Штрихкод</t>
  </si>
  <si>
    <t>Наименование</t>
  </si>
  <si>
    <t>Цвет</t>
  </si>
  <si>
    <t>Продажная
 единица,
шт.</t>
  </si>
  <si>
    <t>Кол-во в
 коробке,
шт.</t>
  </si>
  <si>
    <t>Остаток в пути Москва</t>
  </si>
  <si>
    <t>Цена,
руб.</t>
  </si>
  <si>
    <t>Цена по золотой карте 15%</t>
  </si>
  <si>
    <t>Кол-во для заказа</t>
  </si>
  <si>
    <t>Нет Фото</t>
  </si>
  <si>
    <t>Спрей-краска глиттер, 100мл</t>
  </si>
  <si>
    <t>Мульти</t>
  </si>
  <si>
    <t>Золото</t>
  </si>
  <si>
    <t>Снежное покрывало под ель, D120см.</t>
  </si>
  <si>
    <t>Белый</t>
  </si>
  <si>
    <t>Снежное покрывало под ель, L110W250H0.5см.</t>
  </si>
  <si>
    <t>Спрей-краска, 150мл</t>
  </si>
  <si>
    <t>Серебро</t>
  </si>
  <si>
    <t>Снег искусственный, 4л</t>
  </si>
  <si>
    <t>Снег-спрей искусственный, 150мл.</t>
  </si>
  <si>
    <t>Снег-спрей для узоров на стекле (+ трафареты), 150мл.</t>
  </si>
  <si>
    <t>Снег-спрей искусственный (для ледяных узоров), 150мл.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</si>
</sst>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8"/>
      <name val="Arial"/>
    </font>
    <font>
      <sz val="10"/>
      <name val="Arial"/>
      <family val="2"/>
    </font>
    <font>
      <b/>
      <sz val="9"/>
      <color rgb="FFFF0000"/>
      <name val="Arial"/>
      <family val="2"/>
    </font>
    <font>
      <u/>
      <sz val="8"/>
      <color theme="10"/>
      <name val="Arial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&#65279;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5" Type="http://schemas.openxmlformats.org/officeDocument/2006/relationships/image" Target="../media/image5.jpg"/><Relationship Id="rId10" Type="http://schemas.openxmlformats.org/officeDocument/2006/relationships/image" Target="../media/image10.jpg"/><Relationship Id="rId4" Type="http://schemas.openxmlformats.org/officeDocument/2006/relationships/image" Target="../media/image4.jpg"/><Relationship Id="rId9" Type="http://schemas.openxmlformats.org/officeDocument/2006/relationships/image" Target="../media/image9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73025</xdr:colOff>
      <xdr:row>2</xdr:row>
      <xdr:rowOff>73025</xdr:rowOff>
    </xdr:from>
    <xdr:ext cx="1800225" cy="1809750"/>
    <xdr:pic>
      <xdr:nvPicPr>
        <xdr:cNvPr id="3" name="Имя " descr="Descr 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73025</xdr:colOff>
      <xdr:row>3</xdr:row>
      <xdr:rowOff>73025</xdr:rowOff>
    </xdr:from>
    <xdr:ext cx="1800225" cy="1809750"/>
    <xdr:pic>
      <xdr:nvPicPr>
        <xdr:cNvPr id="2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73025</xdr:colOff>
      <xdr:row>4</xdr:row>
      <xdr:rowOff>73025</xdr:rowOff>
    </xdr:from>
    <xdr:ext cx="1800225" cy="1809750"/>
    <xdr:pic>
      <xdr:nvPicPr>
        <xdr:cNvPr id="4" name="Имя " descr="Descr 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73025</xdr:colOff>
      <xdr:row>5</xdr:row>
      <xdr:rowOff>73025</xdr:rowOff>
    </xdr:from>
    <xdr:ext cx="1800225" cy="1809750"/>
    <xdr:pic>
      <xdr:nvPicPr>
        <xdr:cNvPr id="5" name="Имя " descr="Descr 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73025</xdr:colOff>
      <xdr:row>6</xdr:row>
      <xdr:rowOff>73025</xdr:rowOff>
    </xdr:from>
    <xdr:ext cx="1800225" cy="1809750"/>
    <xdr:pic>
      <xdr:nvPicPr>
        <xdr:cNvPr id="6" name="Имя " descr="Descr 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73025</xdr:colOff>
      <xdr:row>7</xdr:row>
      <xdr:rowOff>73025</xdr:rowOff>
    </xdr:from>
    <xdr:ext cx="1800225" cy="1809750"/>
    <xdr:pic>
      <xdr:nvPicPr>
        <xdr:cNvPr id="7" name="Имя " descr="Descr 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73025</xdr:colOff>
      <xdr:row>8</xdr:row>
      <xdr:rowOff>73025</xdr:rowOff>
    </xdr:from>
    <xdr:ext cx="1800225" cy="1809750"/>
    <xdr:pic>
      <xdr:nvPicPr>
        <xdr:cNvPr id="8" name="Имя " descr="Descr 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73025</xdr:colOff>
      <xdr:row>9</xdr:row>
      <xdr:rowOff>73025</xdr:rowOff>
    </xdr:from>
    <xdr:ext cx="1800225" cy="1809750"/>
    <xdr:pic>
      <xdr:nvPicPr>
        <xdr:cNvPr id="9" name="Имя " descr="Descr 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73025</xdr:colOff>
      <xdr:row>10</xdr:row>
      <xdr:rowOff>73025</xdr:rowOff>
    </xdr:from>
    <xdr:ext cx="1800225" cy="1809750"/>
    <xdr:pic>
      <xdr:nvPicPr>
        <xdr:cNvPr id="10" name="Имя " descr="Descr 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73025</xdr:colOff>
      <xdr:row>11</xdr:row>
      <xdr:rowOff>73025</xdr:rowOff>
    </xdr:from>
    <xdr:ext cx="1800225" cy="1809750"/>
    <xdr:pic>
      <xdr:nvPicPr>
        <xdr:cNvPr id="11" name="Имя " descr="Descr 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M12"/>
  <sheetViews>
    <sheetView tabSelected="1" workbookViewId="0">
      <pane ySplit="2" topLeftCell="A3" activePane="bottomLeft" state="frozenSplit"/>
      <selection pane="bottomLeft"/>
    </sheetView>
  </sheetViews>
  <sheetFormatPr defaultColWidth="10.5" defaultRowHeight="11.45" customHeight="1" x14ac:dyDescent="0.2"/>
  <cols>
    <col min="1" max="2" width="8.1640625" style="1" customWidth="1"/>
    <col min="3" max="3" width="26.5" style="1" customWidth="1"/>
    <col min="4" max="4" width="6.83203125" style="1" customWidth="1"/>
    <col min="5" max="5" width="16.33203125" style="1" customWidth="1"/>
    <col min="6" max="6" width="37.33203125" style="1" customWidth="1"/>
    <col min="7" max="7" width="11.6640625" style="1" customWidth="1"/>
    <col min="8" max="8" width="12.83203125" style="1" customWidth="1"/>
    <col min="9" max="9" width="10.5" style="1" customWidth="1"/>
    <col min="10" max="10" width="9.83203125" style="1" customWidth="1"/>
    <col min="11" max="11" width="14.33203125" style="1" customWidth="1"/>
    <col min="12" max="12" width="13.6640625" style="1" customWidth="1"/>
    <col min="13" max="13" width="12.33203125" style="1" customWidth="1"/>
  </cols>
  <sheetData>
    <row r="1" spans="1:13" ht="12.95" customHeight="1" x14ac:dyDescent="0.2">
      <c r="A1" s="2" t="s">
        <v>0</v>
      </c>
      <c r="C1" s="2" t="s">
        <v>1</v>
      </c>
    </row>
    <row r="2" spans="1:13" ht="38.1" customHeight="1" x14ac:dyDescent="0.2">
      <c r="A2" s="3" t="s">
        <v>2</v>
      </c>
      <c r="B2" s="13" t="s">
        <v>3</v>
      </c>
      <c r="C2" s="13"/>
      <c r="D2" s="13"/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4" t="s">
        <v>11</v>
      </c>
      <c r="M2" s="3" t="s">
        <v>12</v>
      </c>
    </row>
    <row r="3" spans="1:13" s="1" customFormat="1" ht="165.95" customHeight="1" x14ac:dyDescent="0.2">
      <c r="A3" s="5">
        <v>1</v>
      </c>
      <c r="B3" s="14" t="s">
        <v>13</v>
      </c>
      <c r="C3" s="14"/>
      <c r="D3" s="15" t="str">
        <f>HYPERLINK("http://7flowers-decor.ru/upload/1c_catalog/import_files/8711277407103.jpg")</f>
        <v>http://7flowers-decor.ru/upload/1c_catalog/import_files/8711277407103.jpg</v>
      </c>
      <c r="E3" s="5">
        <v>8711277407103</v>
      </c>
      <c r="F3" s="6" t="s">
        <v>14</v>
      </c>
      <c r="G3" s="7" t="s">
        <v>15</v>
      </c>
      <c r="H3" s="5">
        <v>1</v>
      </c>
      <c r="I3" s="5">
        <v>12</v>
      </c>
      <c r="J3" s="5">
        <v>1</v>
      </c>
      <c r="K3" s="8">
        <v>302</v>
      </c>
      <c r="L3" s="9">
        <v>256.7</v>
      </c>
      <c r="M3" s="16"/>
    </row>
    <row r="4" spans="1:13" s="1" customFormat="1" ht="165.95" customHeight="1" x14ac:dyDescent="0.2">
      <c r="A4" s="5">
        <v>2</v>
      </c>
      <c r="B4" s="14" t="s">
        <v>13</v>
      </c>
      <c r="C4" s="14"/>
      <c r="D4" s="15" t="str">
        <f>HYPERLINK("http://7flowers-decor.ru/upload/1c_catalog/import_files/8711277407073.jpg")</f>
        <v>http://7flowers-decor.ru/upload/1c_catalog/import_files/8711277407073.jpg</v>
      </c>
      <c r="E4" s="5">
        <v>8711277407073</v>
      </c>
      <c r="F4" s="6" t="s">
        <v>14</v>
      </c>
      <c r="G4" s="7" t="s">
        <v>16</v>
      </c>
      <c r="H4" s="5">
        <v>1</v>
      </c>
      <c r="I4" s="5">
        <v>12</v>
      </c>
      <c r="J4" s="5">
        <v>29</v>
      </c>
      <c r="K4" s="8">
        <v>302</v>
      </c>
      <c r="L4" s="9">
        <v>256.7</v>
      </c>
      <c r="M4" s="16"/>
    </row>
    <row r="5" spans="1:13" s="1" customFormat="1" ht="165.95" customHeight="1" x14ac:dyDescent="0.2">
      <c r="A5" s="5">
        <v>3</v>
      </c>
      <c r="B5" s="14" t="s">
        <v>13</v>
      </c>
      <c r="C5" s="14"/>
      <c r="D5" s="15" t="str">
        <f>HYPERLINK("http://7flowers-decor.ru/upload/1c_catalog/import_files/8756770015910.jpg")</f>
        <v>http://7flowers-decor.ru/upload/1c_catalog/import_files/8756770015910.jpg</v>
      </c>
      <c r="E5" s="5">
        <v>8756770015910</v>
      </c>
      <c r="F5" s="6" t="s">
        <v>17</v>
      </c>
      <c r="G5" s="7" t="s">
        <v>18</v>
      </c>
      <c r="H5" s="5">
        <v>1</v>
      </c>
      <c r="I5" s="5">
        <v>30</v>
      </c>
      <c r="J5" s="5">
        <v>120</v>
      </c>
      <c r="K5" s="8">
        <v>356</v>
      </c>
      <c r="L5" s="9">
        <v>302.60000000000002</v>
      </c>
      <c r="M5" s="16"/>
    </row>
    <row r="6" spans="1:13" s="1" customFormat="1" ht="165.95" customHeight="1" x14ac:dyDescent="0.2">
      <c r="A6" s="5">
        <v>4</v>
      </c>
      <c r="B6" s="14" t="s">
        <v>13</v>
      </c>
      <c r="C6" s="14"/>
      <c r="D6" s="15" t="str">
        <f>HYPERLINK("http://7flowers-decor.ru/upload/1c_catalog/import_files/8756770015934.jpg")</f>
        <v>http://7flowers-decor.ru/upload/1c_catalog/import_files/8756770015934.jpg</v>
      </c>
      <c r="E6" s="5">
        <v>8756770015934</v>
      </c>
      <c r="F6" s="6" t="s">
        <v>19</v>
      </c>
      <c r="G6" s="7" t="s">
        <v>18</v>
      </c>
      <c r="H6" s="5">
        <v>1</v>
      </c>
      <c r="I6" s="5">
        <v>12</v>
      </c>
      <c r="J6" s="5">
        <v>52</v>
      </c>
      <c r="K6" s="10">
        <v>1355</v>
      </c>
      <c r="L6" s="11">
        <v>1151.75</v>
      </c>
      <c r="M6" s="16"/>
    </row>
    <row r="7" spans="1:13" s="1" customFormat="1" ht="165.95" customHeight="1" x14ac:dyDescent="0.2">
      <c r="A7" s="5">
        <v>5</v>
      </c>
      <c r="B7" s="14" t="s">
        <v>13</v>
      </c>
      <c r="C7" s="14"/>
      <c r="D7" s="15" t="str">
        <f>HYPERLINK("http://7flowers-decor.ru/upload/1c_catalog/import_files/8711277404423.jpg")</f>
        <v>http://7flowers-decor.ru/upload/1c_catalog/import_files/8711277404423.jpg</v>
      </c>
      <c r="E7" s="5">
        <v>8711277404423</v>
      </c>
      <c r="F7" s="6" t="s">
        <v>20</v>
      </c>
      <c r="G7" s="7" t="s">
        <v>21</v>
      </c>
      <c r="H7" s="5">
        <v>1</v>
      </c>
      <c r="I7" s="5">
        <v>12</v>
      </c>
      <c r="J7" s="5">
        <v>118</v>
      </c>
      <c r="K7" s="8">
        <v>349</v>
      </c>
      <c r="L7" s="9">
        <v>296.64999999999998</v>
      </c>
      <c r="M7" s="16"/>
    </row>
    <row r="8" spans="1:13" s="1" customFormat="1" ht="165.95" customHeight="1" x14ac:dyDescent="0.2">
      <c r="A8" s="5">
        <v>6</v>
      </c>
      <c r="B8" s="14" t="s">
        <v>13</v>
      </c>
      <c r="C8" s="14"/>
      <c r="D8" s="15" t="str">
        <f>HYPERLINK("http://7flowers-decor.ru/upload/1c_catalog/import_files/8711277404683.jpg")</f>
        <v>http://7flowers-decor.ru/upload/1c_catalog/import_files/8711277404683.jpg</v>
      </c>
      <c r="E8" s="5">
        <v>8711277404683</v>
      </c>
      <c r="F8" s="6" t="s">
        <v>20</v>
      </c>
      <c r="G8" s="7" t="s">
        <v>16</v>
      </c>
      <c r="H8" s="5">
        <v>1</v>
      </c>
      <c r="I8" s="5">
        <v>12</v>
      </c>
      <c r="J8" s="5">
        <v>105</v>
      </c>
      <c r="K8" s="8">
        <v>349</v>
      </c>
      <c r="L8" s="9">
        <v>296.64999999999998</v>
      </c>
      <c r="M8" s="16"/>
    </row>
    <row r="9" spans="1:13" s="1" customFormat="1" ht="165.95" customHeight="1" x14ac:dyDescent="0.2">
      <c r="A9" s="5">
        <v>7</v>
      </c>
      <c r="B9" s="14" t="s">
        <v>13</v>
      </c>
      <c r="C9" s="14"/>
      <c r="D9" s="15" t="str">
        <f>HYPERLINK("http://7flowers-decor.ru/upload/1c_catalog/import_files/8711473103854.jpg")</f>
        <v>http://7flowers-decor.ru/upload/1c_catalog/import_files/8711473103854.jpg</v>
      </c>
      <c r="E9" s="5">
        <v>8711473103854</v>
      </c>
      <c r="F9" s="6" t="s">
        <v>22</v>
      </c>
      <c r="G9" s="7" t="s">
        <v>18</v>
      </c>
      <c r="H9" s="5">
        <v>1</v>
      </c>
      <c r="I9" s="5">
        <v>30</v>
      </c>
      <c r="J9" s="12">
        <v>1493</v>
      </c>
      <c r="K9" s="8">
        <v>415</v>
      </c>
      <c r="L9" s="9">
        <v>352.75</v>
      </c>
      <c r="M9" s="16"/>
    </row>
    <row r="10" spans="1:13" s="1" customFormat="1" ht="165.95" customHeight="1" x14ac:dyDescent="0.2">
      <c r="A10" s="5">
        <v>8</v>
      </c>
      <c r="B10" s="14" t="s">
        <v>13</v>
      </c>
      <c r="C10" s="14"/>
      <c r="D10" s="15" t="str">
        <f>HYPERLINK("http://7flowers-decor.ru/upload/1c_catalog/import_files/8711277404218.jpg")</f>
        <v>http://7flowers-decor.ru/upload/1c_catalog/import_files/8711277404218.jpg</v>
      </c>
      <c r="E10" s="5">
        <v>8711277404218</v>
      </c>
      <c r="F10" s="6" t="s">
        <v>23</v>
      </c>
      <c r="G10" s="7" t="s">
        <v>18</v>
      </c>
      <c r="H10" s="5">
        <v>1</v>
      </c>
      <c r="I10" s="5">
        <v>48</v>
      </c>
      <c r="J10" s="12">
        <v>1618</v>
      </c>
      <c r="K10" s="8">
        <v>184</v>
      </c>
      <c r="L10" s="9">
        <v>156.4</v>
      </c>
      <c r="M10" s="16"/>
    </row>
    <row r="11" spans="1:13" s="1" customFormat="1" ht="165.95" customHeight="1" x14ac:dyDescent="0.2">
      <c r="A11" s="5">
        <v>9</v>
      </c>
      <c r="B11" s="14" t="s">
        <v>13</v>
      </c>
      <c r="C11" s="14"/>
      <c r="D11" s="15" t="str">
        <f>HYPERLINK("http://7flowers-decor.ru/upload/1c_catalog/import_files/8711277409800.jpg")</f>
        <v>http://7flowers-decor.ru/upload/1c_catalog/import_files/8711277409800.jpg</v>
      </c>
      <c r="E11" s="5">
        <v>8711277409800</v>
      </c>
      <c r="F11" s="6" t="s">
        <v>24</v>
      </c>
      <c r="G11" s="7" t="s">
        <v>18</v>
      </c>
      <c r="H11" s="5">
        <v>1</v>
      </c>
      <c r="I11" s="5">
        <v>24</v>
      </c>
      <c r="J11" s="5">
        <v>119</v>
      </c>
      <c r="K11" s="8">
        <v>415</v>
      </c>
      <c r="L11" s="9">
        <v>352.75</v>
      </c>
      <c r="M11" s="16"/>
    </row>
    <row r="12" spans="1:13" s="1" customFormat="1" ht="165.95" customHeight="1" x14ac:dyDescent="0.2">
      <c r="A12" s="5">
        <v>10</v>
      </c>
      <c r="B12" s="14" t="s">
        <v>13</v>
      </c>
      <c r="C12" s="14"/>
      <c r="D12" s="15" t="str">
        <f>HYPERLINK("http://7flowers-decor.ru/upload/1c_catalog/import_files/8716128880258.jpg")</f>
        <v>http://7flowers-decor.ru/upload/1c_catalog/import_files/8716128880258.jpg</v>
      </c>
      <c r="E12" s="5">
        <v>8716128880258</v>
      </c>
      <c r="F12" s="6" t="s">
        <v>25</v>
      </c>
      <c r="G12" s="7" t="s">
        <v>18</v>
      </c>
      <c r="H12" s="5">
        <v>1</v>
      </c>
      <c r="I12" s="5">
        <v>24</v>
      </c>
      <c r="J12" s="5">
        <v>158</v>
      </c>
      <c r="K12" s="8">
        <v>339</v>
      </c>
      <c r="L12" s="9">
        <v>288.14999999999998</v>
      </c>
      <c r="M12" s="16"/>
    </row>
  </sheetData>
  <sheetProtection algorithmName="SHA-512" hashValue="2Kj4WKfC/G+gxfh8omjNoydClT2VVQ3UKYq8bQquc2awsNfvHLc1cj793K4yKuwtE93IvUn2BQdJCnyNyvjweg==" saltValue="NEw63JZbjLZ6MmlJgvRwzw==" spinCount="100000" sheet="1" objects="1" scenarios="1"/>
  <mergeCells count="11">
    <mergeCell ref="B12:C12"/>
    <mergeCell ref="B7:C7"/>
    <mergeCell ref="B8:C8"/>
    <mergeCell ref="B9:C9"/>
    <mergeCell ref="B10:C10"/>
    <mergeCell ref="B11:C11"/>
    <mergeCell ref="B2:D2"/>
    <mergeCell ref="B3:C3"/>
    <mergeCell ref="B4:C4"/>
    <mergeCell ref="B5:C5"/>
    <mergeCell ref="B6:C6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Самойлова Юлия</cp:lastModifiedBy>
  <dcterms:modified xsi:type="dcterms:W3CDTF">2015-10-09T07:33:50Z</dcterms:modified>
</cp:coreProperties>
</file>