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9720" windowHeight="7140"/>
  </bookViews>
  <sheets>
    <sheet name="Заказ товара" sheetId="3" r:id="rId1"/>
  </sheets>
  <definedNames>
    <definedName name="Print_Area" localSheetId="0">'Заказ товара'!$B$1:$I$11</definedName>
  </definedNames>
  <calcPr calcId="125725" refMode="R1C1"/>
</workbook>
</file>

<file path=xl/calcChain.xml><?xml version="1.0" encoding="utf-8"?>
<calcChain xmlns="http://schemas.openxmlformats.org/spreadsheetml/2006/main">
  <c r="K5" i="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 l="1"/>
  <c r="K29" l="1"/>
</calcChain>
</file>

<file path=xl/sharedStrings.xml><?xml version="1.0" encoding="utf-8"?>
<sst xmlns="http://schemas.openxmlformats.org/spreadsheetml/2006/main" count="157" uniqueCount="112">
  <si>
    <t xml:space="preserve">   </t>
  </si>
  <si>
    <t>Артикул</t>
  </si>
  <si>
    <t>Название</t>
  </si>
  <si>
    <t>ц - голубой</t>
  </si>
  <si>
    <t>Вес</t>
  </si>
  <si>
    <t>Фото</t>
  </si>
  <si>
    <t>Цвет</t>
  </si>
  <si>
    <t xml:space="preserve">Размер </t>
  </si>
  <si>
    <t>Примечания</t>
  </si>
  <si>
    <t>Производитель</t>
  </si>
  <si>
    <t>ц - белый</t>
  </si>
  <si>
    <t>18о-1</t>
  </si>
  <si>
    <t>ц - синий</t>
  </si>
  <si>
    <t>18о-2</t>
  </si>
  <si>
    <t>ц - серый</t>
  </si>
  <si>
    <t>18о-3</t>
  </si>
  <si>
    <t>18о-4</t>
  </si>
  <si>
    <t>р - 21, 22, 23, 24, 25, 26</t>
  </si>
  <si>
    <t>18о-5</t>
  </si>
  <si>
    <t>ц -- кофе</t>
  </si>
  <si>
    <t>18о-6</t>
  </si>
  <si>
    <t>ц - розовый</t>
  </si>
  <si>
    <t>18о-7</t>
  </si>
  <si>
    <t>ц - сиреневый</t>
  </si>
  <si>
    <t>18о-8</t>
  </si>
  <si>
    <t>ц - черный</t>
  </si>
  <si>
    <t>18о-9</t>
  </si>
  <si>
    <t>18о-10</t>
  </si>
  <si>
    <t>ц - сине/срый</t>
  </si>
  <si>
    <t>ц - черно/синий</t>
  </si>
  <si>
    <t>Китай</t>
  </si>
  <si>
    <t>Ботильоны д/с, на термобайке  J305А601</t>
  </si>
  <si>
    <t>Ботинки зимние, нат. кожа/ нат. мех 1309-30</t>
  </si>
  <si>
    <t>Ботинки д/с на термобайке 1309-28</t>
  </si>
  <si>
    <t>Ботинки д/с на термобайке 1390-33</t>
  </si>
  <si>
    <t>Угги зима на исск. меху 8511</t>
  </si>
  <si>
    <t>Ботнки мембран зима, на термобайке А192-5Z</t>
  </si>
  <si>
    <t>Ботнки мембран зима, на термобайке А192-3А</t>
  </si>
  <si>
    <t>Ботнки мембран зима, на термобайке  А192-5L</t>
  </si>
  <si>
    <t xml:space="preserve">Сапоги д/с на утеплителе, нат. кожа </t>
  </si>
  <si>
    <t>Ботинки зимние нат. кожа на овчине 1309-32</t>
  </si>
  <si>
    <t>Цена ОПТ, руб</t>
  </si>
  <si>
    <t>Заказ кол-во, шт</t>
  </si>
  <si>
    <t>Сумма</t>
  </si>
  <si>
    <t>Примечание по заказу, цвет, р-р</t>
  </si>
  <si>
    <t>Итого:</t>
  </si>
  <si>
    <t>21о-1</t>
  </si>
  <si>
    <t xml:space="preserve">Полусапожки Томм-М  </t>
  </si>
  <si>
    <t>Россия</t>
  </si>
  <si>
    <t>Турция</t>
  </si>
  <si>
    <t>21о-3</t>
  </si>
  <si>
    <t>Тимберленды Оропедия/нубук</t>
  </si>
  <si>
    <t>21о-4</t>
  </si>
  <si>
    <t>ц - темно-синий</t>
  </si>
  <si>
    <t>21о-5</t>
  </si>
  <si>
    <t>ц - кирпичный</t>
  </si>
  <si>
    <t>Тимберленды Оропедия</t>
  </si>
  <si>
    <t>21о-7</t>
  </si>
  <si>
    <t>ц - фуксия</t>
  </si>
  <si>
    <t>21о-8</t>
  </si>
  <si>
    <t>Резиновые сапоги на флис. Утеплители 15401</t>
  </si>
  <si>
    <t>р - 23, 24, 25 ,26, 27, 28</t>
  </si>
  <si>
    <t>21о-9</t>
  </si>
  <si>
    <t>р - 22, 23, 24, 25 ,26, 27</t>
  </si>
  <si>
    <t>21о-10</t>
  </si>
  <si>
    <t>Резиновые сапоги на флис. Утеплители 15708</t>
  </si>
  <si>
    <t>р -29, 30, 31, 32, 34, 35, 36</t>
  </si>
  <si>
    <t>21о-13</t>
  </si>
  <si>
    <t>Ботиночки д/с Сказка 8172</t>
  </si>
  <si>
    <t>21о-14</t>
  </si>
  <si>
    <t>Ботночки д/с М+П 5716</t>
  </si>
  <si>
    <t>21о-15</t>
  </si>
  <si>
    <t>Ботночки д/с М+П 5719</t>
  </si>
  <si>
    <t>Оптовый прайс №18о, 21о от 17.09.2015</t>
  </si>
  <si>
    <t>Прайс является заявочным листом!</t>
  </si>
  <si>
    <t>Демисезонные сапоги, натуральная кожа, подклад - термобайка</t>
  </si>
  <si>
    <t>Верх - мембрана, натуральная кожа, подклад - термобайка</t>
  </si>
  <si>
    <t>Верх - мембрана, натуральная кожа, наполнитель - синтепон, подклад - термобайка</t>
  </si>
  <si>
    <t>Верх - мембрана, натуральная кожа, подклад - 100% овчина</t>
  </si>
  <si>
    <t>Верх - натуральная кожа, подклад - термобайка</t>
  </si>
  <si>
    <t>Верх - натуральный нубук, подклад - термобайка, оптопедическая стелька (до 25ого р-ра, давее профилактическая), жесткая пятка, каблук</t>
  </si>
  <si>
    <t>Верх - натуральный нубук, подклад - термобайка, оптопедическая стелька, жесткая пятка, каблук</t>
  </si>
  <si>
    <t>Демисезонный ботинки, Верх - натуральная кожа, подклад - термобайка, профилактическая стелька, жесткая пятка, молния</t>
  </si>
  <si>
    <t>Демисезонный ботинки, Верх - натуральная кожа, подклад - термобайка, профилактическая стелька, жесткая пятка, каблук, молния</t>
  </si>
  <si>
    <t>Демисезонный ботинки, Верх - натуральная кожа, подклад - термобайка, жесткая пятка, молния</t>
  </si>
  <si>
    <t>Верх - натуральная + исскуственная кожа, проф - стелька, подклад - 100% овчина, жесткая пятка, каблук, молния</t>
  </si>
  <si>
    <t>Демисезонные ботинки на танкетке. Верх - натуральная кожа +PU(исскуст. кожа), подклад - термобайка. Жесткая пятка, молния</t>
  </si>
  <si>
    <t>Верх - натуральная кожа, проф - стелька, подклад -термобайка, жесткая пятка, каблук, молния</t>
  </si>
  <si>
    <t>Верх - натуральная кожа, проф - стелька, подклад - 100% овчина, жесткая пятка, каблук, молния</t>
  </si>
  <si>
    <t>Зимние угги. Верх - натуральная кожа + PU(исск. кожа), опушка - натуральный мех кролика, подклад - исскуственный мех</t>
  </si>
  <si>
    <t>Тимберленды Профилактика/нубук</t>
  </si>
  <si>
    <t>р - 21, 28</t>
  </si>
  <si>
    <t>р - 17(11,5см), 18, 21</t>
  </si>
  <si>
    <t>р - 21, 22, 23, 24, 25</t>
  </si>
  <si>
    <t>р - 36, 38</t>
  </si>
  <si>
    <t>р - 22</t>
  </si>
  <si>
    <t>р - 30, 31, 32, 34, 35, 36, 37, 38</t>
  </si>
  <si>
    <t>р - 17(11,5см), 18,  24, 26, 38</t>
  </si>
  <si>
    <t>р - 38</t>
  </si>
  <si>
    <t>р - 21, 22, 24, 25</t>
  </si>
  <si>
    <t>р - 25, 26</t>
  </si>
  <si>
    <t>р - 25, 26, 27</t>
  </si>
  <si>
    <t>р - 18, 25, 26</t>
  </si>
  <si>
    <t>р - 21, 25, 26</t>
  </si>
  <si>
    <t>р - 24,  26, 27</t>
  </si>
  <si>
    <t>р - 25</t>
  </si>
  <si>
    <t>р - 21, 23, 25, 26</t>
  </si>
  <si>
    <t>р - 26, 28, 29, 30</t>
  </si>
  <si>
    <t>р - 25, 27, 28, 29, 30</t>
  </si>
  <si>
    <t>р - 23, 25</t>
  </si>
  <si>
    <t>р - 21, 26</t>
  </si>
  <si>
    <t>р - 22, 24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</si>
</sst>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6" borderId="0" applyNumberFormat="0" applyBorder="0" applyAlignment="0" applyProtection="0"/>
    <xf numFmtId="0" fontId="1" fillId="5" borderId="2" applyNumberFormat="0" applyAlignment="0" applyProtection="0"/>
    <xf numFmtId="0" fontId="2" fillId="5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3" applyNumberFormat="0" applyFill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NumberFormat="1" applyFill="1" applyBorder="1"/>
    <xf numFmtId="0" fontId="14" fillId="0" borderId="0" xfId="0" applyFont="1" applyFill="1" applyBorder="1"/>
    <xf numFmtId="0" fontId="9" fillId="0" borderId="4" xfId="0" applyFont="1" applyFill="1" applyBorder="1" applyAlignment="1" applyProtection="1">
      <alignment horizontal="center" vertical="distributed"/>
      <protection locked="0"/>
    </xf>
    <xf numFmtId="0" fontId="14" fillId="0" borderId="4" xfId="0" applyFont="1" applyFill="1" applyBorder="1" applyAlignment="1" applyProtection="1">
      <alignment horizontal="center" vertical="distributed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4" xfId="7" applyFont="1" applyFill="1" applyBorder="1" applyAlignment="1" applyProtection="1">
      <alignment horizontal="center" vertical="center" wrapText="1"/>
      <protection locked="0"/>
    </xf>
    <xf numFmtId="2" fontId="9" fillId="0" borderId="4" xfId="0" applyNumberFormat="1" applyFont="1" applyFill="1" applyBorder="1" applyAlignment="1" applyProtection="1">
      <alignment horizontal="center" vertical="distributed"/>
      <protection locked="0"/>
    </xf>
    <xf numFmtId="0" fontId="7" fillId="0" borderId="4" xfId="0" applyFont="1" applyFill="1" applyBorder="1"/>
    <xf numFmtId="0" fontId="14" fillId="0" borderId="4" xfId="0" applyFont="1" applyFill="1" applyBorder="1" applyAlignment="1">
      <alignment wrapText="1"/>
    </xf>
    <xf numFmtId="3" fontId="17" fillId="9" borderId="4" xfId="0" applyNumberFormat="1" applyFont="1" applyFill="1" applyBorder="1" applyAlignment="1">
      <alignment horizontal="center" vertical="distributed"/>
    </xf>
    <xf numFmtId="0" fontId="0" fillId="0" borderId="4" xfId="0" applyNumberFormat="1" applyFill="1" applyBorder="1"/>
    <xf numFmtId="0" fontId="10" fillId="7" borderId="7" xfId="0" applyFont="1" applyFill="1" applyBorder="1" applyAlignment="1">
      <alignment horizontal="center" vertical="center"/>
    </xf>
    <xf numFmtId="0" fontId="11" fillId="7" borderId="7" xfId="5" applyNumberFormat="1" applyFont="1" applyFill="1" applyBorder="1" applyAlignment="1" applyProtection="1">
      <alignment horizontal="center" vertical="distributed"/>
    </xf>
    <xf numFmtId="0" fontId="11" fillId="7" borderId="7" xfId="5" applyNumberFormat="1" applyFont="1" applyFill="1" applyBorder="1" applyAlignment="1" applyProtection="1">
      <alignment horizontal="center" vertical="center" wrapText="1"/>
    </xf>
    <xf numFmtId="0" fontId="13" fillId="7" borderId="7" xfId="5" applyNumberFormat="1" applyFont="1" applyFill="1" applyBorder="1" applyAlignment="1" applyProtection="1">
      <alignment horizontal="center" vertical="distributed"/>
    </xf>
    <xf numFmtId="0" fontId="11" fillId="7" borderId="7" xfId="6" applyFont="1" applyFill="1" applyBorder="1" applyAlignment="1">
      <alignment horizontal="center" vertical="distributed"/>
    </xf>
    <xf numFmtId="0" fontId="0" fillId="0" borderId="4" xfId="0" applyBorder="1"/>
    <xf numFmtId="164" fontId="12" fillId="0" borderId="4" xfId="0" applyNumberFormat="1" applyFont="1" applyFill="1" applyBorder="1" applyAlignment="1">
      <alignment horizontal="center" vertical="distributed"/>
    </xf>
    <xf numFmtId="0" fontId="0" fillId="0" borderId="4" xfId="0" applyFill="1" applyBorder="1"/>
    <xf numFmtId="0" fontId="11" fillId="7" borderId="4" xfId="6" applyFont="1" applyFill="1" applyBorder="1" applyAlignment="1">
      <alignment horizontal="center" vertical="distributed"/>
    </xf>
    <xf numFmtId="3" fontId="12" fillId="0" borderId="4" xfId="0" applyNumberFormat="1" applyFont="1" applyFill="1" applyBorder="1" applyAlignment="1">
      <alignment horizontal="center" vertical="distributed"/>
    </xf>
    <xf numFmtId="164" fontId="18" fillId="0" borderId="4" xfId="0" applyNumberFormat="1" applyFont="1" applyFill="1" applyBorder="1"/>
    <xf numFmtId="0" fontId="9" fillId="0" borderId="4" xfId="0" applyNumberFormat="1" applyFont="1" applyFill="1" applyBorder="1" applyAlignment="1" applyProtection="1">
      <alignment horizontal="center" vertical="distributed"/>
      <protection locked="0"/>
    </xf>
    <xf numFmtId="0" fontId="19" fillId="9" borderId="0" xfId="0" applyFont="1" applyFill="1" applyBorder="1" applyAlignment="1">
      <alignment horizontal="center" vertical="center"/>
    </xf>
    <xf numFmtId="16" fontId="10" fillId="0" borderId="4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distributed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10" borderId="10" xfId="0" applyFont="1" applyFill="1" applyBorder="1" applyAlignment="1">
      <alignment horizontal="center" vertical="distributed" wrapText="1"/>
    </xf>
    <xf numFmtId="0" fontId="0" fillId="10" borderId="11" xfId="0" applyFill="1" applyBorder="1" applyAlignment="1">
      <alignment wrapText="1"/>
    </xf>
  </cellXfs>
  <cellStyles count="9">
    <cellStyle name="20% - Акцент6" xfId="1" builtinId="50" customBuiltin="1"/>
    <cellStyle name="40% - Акцент1" xfId="2" builtinId="31" customBuiltin="1"/>
    <cellStyle name="40% - Акцент3" xfId="3" builtinId="39" customBuiltin="1"/>
    <cellStyle name="Акцент2" xfId="4" builtinId="33" customBuiltin="1"/>
    <cellStyle name="Вывод" xfId="5" builtinId="21" customBuiltin="1"/>
    <cellStyle name="Вычисление" xfId="6" builtinId="22" customBuiltin="1"/>
    <cellStyle name="Гиперссылка" xfId="7" builtinId="8"/>
    <cellStyle name="Заголовок 2" xfId="8" builtinId="17" customBuiltin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AA9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E3E3"/>
      <rgbColor rgb="00DDD3BB"/>
      <rgbColor rgb="0099CCFF"/>
      <rgbColor rgb="00BFDAE9"/>
      <rgbColor rgb="00CC99FF"/>
      <rgbColor rgb="00D5E0C0"/>
      <rgbColor rgb="003366FF"/>
      <rgbColor rgb="0033CCCC"/>
      <rgbColor rgb="0099CC00"/>
      <rgbColor rgb="0095C2DB"/>
      <rgbColor rgb="00347498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220980</xdr:rowOff>
    </xdr:to>
    <xdr:sp macro="" textlink="">
      <xdr:nvSpPr>
        <xdr:cNvPr id="8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981200" y="200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220980</xdr:rowOff>
    </xdr:to>
    <xdr:sp macro="" textlink="">
      <xdr:nvSpPr>
        <xdr:cNvPr id="9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981200" y="200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220980</xdr:rowOff>
    </xdr:to>
    <xdr:sp macro="" textlink="">
      <xdr:nvSpPr>
        <xdr:cNvPr id="11" name="AutoShape 4" descr="厂家直销批发新品女童超萌短袖衬衫 儿童清爽百搭休闲装衬衣学生"/>
        <xdr:cNvSpPr>
          <a:spLocks noChangeAspect="1" noChangeArrowheads="1"/>
        </xdr:cNvSpPr>
      </xdr:nvSpPr>
      <xdr:spPr bwMode="auto">
        <a:xfrm>
          <a:off x="1981200" y="374904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220980</xdr:rowOff>
    </xdr:to>
    <xdr:sp macro="" textlink="">
      <xdr:nvSpPr>
        <xdr:cNvPr id="13" name="AutoShape 6" descr="男童短袖白衬衫2015新款韩版 秋装小童儿童长袖衬衣学生衬衫"/>
        <xdr:cNvSpPr>
          <a:spLocks noChangeAspect="1" noChangeArrowheads="1"/>
        </xdr:cNvSpPr>
      </xdr:nvSpPr>
      <xdr:spPr bwMode="auto">
        <a:xfrm>
          <a:off x="1981200" y="549402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220980</xdr:rowOff>
    </xdr:to>
    <xdr:sp macro="" textlink="">
      <xdr:nvSpPr>
        <xdr:cNvPr id="18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4152900" y="92202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220980</xdr:rowOff>
    </xdr:to>
    <xdr:sp macro="" textlink="">
      <xdr:nvSpPr>
        <xdr:cNvPr id="19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4152900" y="92202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68579</xdr:colOff>
      <xdr:row>5</xdr:row>
      <xdr:rowOff>220980</xdr:rowOff>
    </xdr:from>
    <xdr:to>
      <xdr:col>2</xdr:col>
      <xdr:colOff>1592580</xdr:colOff>
      <xdr:row>5</xdr:row>
      <xdr:rowOff>1474012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1034" t="21172" r="10087"/>
        <a:stretch/>
      </xdr:blipFill>
      <xdr:spPr>
        <a:xfrm>
          <a:off x="4221479" y="4282440"/>
          <a:ext cx="1524001" cy="1253032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6</xdr:row>
      <xdr:rowOff>60961</xdr:rowOff>
    </xdr:from>
    <xdr:to>
      <xdr:col>2</xdr:col>
      <xdr:colOff>1546859</xdr:colOff>
      <xdr:row>6</xdr:row>
      <xdr:rowOff>1458899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3311" t="18111" r="25001" b="8608"/>
        <a:stretch/>
      </xdr:blipFill>
      <xdr:spPr>
        <a:xfrm>
          <a:off x="4221480" y="5692141"/>
          <a:ext cx="1478279" cy="1397938"/>
        </a:xfrm>
        <a:prstGeom prst="rect">
          <a:avLst/>
        </a:prstGeom>
      </xdr:spPr>
    </xdr:pic>
    <xdr:clientData/>
  </xdr:twoCellAnchor>
  <xdr:twoCellAnchor editAs="oneCell">
    <xdr:from>
      <xdr:col>2</xdr:col>
      <xdr:colOff>68581</xdr:colOff>
      <xdr:row>7</xdr:row>
      <xdr:rowOff>175260</xdr:rowOff>
    </xdr:from>
    <xdr:to>
      <xdr:col>2</xdr:col>
      <xdr:colOff>1598139</xdr:colOff>
      <xdr:row>7</xdr:row>
      <xdr:rowOff>1363980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093" t="12129" r="15494" b="20648"/>
        <a:stretch/>
      </xdr:blipFill>
      <xdr:spPr>
        <a:xfrm>
          <a:off x="4221481" y="7376160"/>
          <a:ext cx="1548608" cy="118872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45721</xdr:colOff>
      <xdr:row>9</xdr:row>
      <xdr:rowOff>167641</xdr:rowOff>
    </xdr:from>
    <xdr:to>
      <xdr:col>2</xdr:col>
      <xdr:colOff>1596390</xdr:colOff>
      <xdr:row>9</xdr:row>
      <xdr:rowOff>1392788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2294" t="21325" r="15585" b="5983"/>
        <a:stretch/>
      </xdr:blipFill>
      <xdr:spPr>
        <a:xfrm>
          <a:off x="4198621" y="8938261"/>
          <a:ext cx="1569719" cy="1225147"/>
        </a:xfrm>
        <a:prstGeom prst="rect">
          <a:avLst/>
        </a:prstGeom>
      </xdr:spPr>
    </xdr:pic>
    <xdr:clientData/>
  </xdr:twoCellAnchor>
  <xdr:twoCellAnchor editAs="oneCell">
    <xdr:from>
      <xdr:col>2</xdr:col>
      <xdr:colOff>45722</xdr:colOff>
      <xdr:row>12</xdr:row>
      <xdr:rowOff>90536</xdr:rowOff>
    </xdr:from>
    <xdr:to>
      <xdr:col>2</xdr:col>
      <xdr:colOff>1599989</xdr:colOff>
      <xdr:row>12</xdr:row>
      <xdr:rowOff>1539240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1448" t="14817" r="18232" b="2411"/>
        <a:stretch/>
      </xdr:blipFill>
      <xdr:spPr>
        <a:xfrm>
          <a:off x="4198622" y="13570316"/>
          <a:ext cx="1582842" cy="1448704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13</xdr:row>
      <xdr:rowOff>59121</xdr:rowOff>
    </xdr:from>
    <xdr:to>
      <xdr:col>2</xdr:col>
      <xdr:colOff>1584960</xdr:colOff>
      <xdr:row>13</xdr:row>
      <xdr:rowOff>1396712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9428" t="13557" r="13894" b="10726"/>
        <a:stretch/>
      </xdr:blipFill>
      <xdr:spPr>
        <a:xfrm>
          <a:off x="4236720" y="15108621"/>
          <a:ext cx="1501140" cy="133759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14</xdr:row>
      <xdr:rowOff>166166</xdr:rowOff>
    </xdr:from>
    <xdr:to>
      <xdr:col>2</xdr:col>
      <xdr:colOff>1569720</xdr:colOff>
      <xdr:row>14</xdr:row>
      <xdr:rowOff>1523999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7598" t="13578" r="15162" b="9615"/>
        <a:stretch/>
      </xdr:blipFill>
      <xdr:spPr>
        <a:xfrm>
          <a:off x="4221480" y="16785386"/>
          <a:ext cx="1501140" cy="135783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45721</xdr:colOff>
      <xdr:row>15</xdr:row>
      <xdr:rowOff>111356</xdr:rowOff>
    </xdr:from>
    <xdr:to>
      <xdr:col>2</xdr:col>
      <xdr:colOff>1539240</xdr:colOff>
      <xdr:row>15</xdr:row>
      <xdr:rowOff>1409699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3169" t="12282" r="16865" b="9562"/>
        <a:stretch/>
      </xdr:blipFill>
      <xdr:spPr>
        <a:xfrm>
          <a:off x="4198621" y="18300296"/>
          <a:ext cx="1493519" cy="1298343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26119</xdr:rowOff>
    </xdr:from>
    <xdr:to>
      <xdr:col>2</xdr:col>
      <xdr:colOff>1470660</xdr:colOff>
      <xdr:row>16</xdr:row>
      <xdr:rowOff>1478280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0333" t="6825" r="14334" b="720"/>
        <a:stretch/>
      </xdr:blipFill>
      <xdr:spPr>
        <a:xfrm>
          <a:off x="4320540" y="19784779"/>
          <a:ext cx="1303020" cy="1452161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8</xdr:row>
      <xdr:rowOff>45719</xdr:rowOff>
    </xdr:from>
    <xdr:to>
      <xdr:col>2</xdr:col>
      <xdr:colOff>1562100</xdr:colOff>
      <xdr:row>8</xdr:row>
      <xdr:rowOff>1487042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8816339"/>
          <a:ext cx="1478280" cy="1441323"/>
        </a:xfrm>
        <a:prstGeom prst="rect">
          <a:avLst/>
        </a:prstGeom>
      </xdr:spPr>
    </xdr:pic>
    <xdr:clientData/>
  </xdr:twoCellAnchor>
  <xdr:twoCellAnchor editAs="oneCell">
    <xdr:from>
      <xdr:col>2</xdr:col>
      <xdr:colOff>61955</xdr:colOff>
      <xdr:row>3</xdr:row>
      <xdr:rowOff>129540</xdr:rowOff>
    </xdr:from>
    <xdr:to>
      <xdr:col>2</xdr:col>
      <xdr:colOff>1531417</xdr:colOff>
      <xdr:row>3</xdr:row>
      <xdr:rowOff>1546860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55" y="1051560"/>
          <a:ext cx="1469462" cy="1417320"/>
        </a:xfrm>
        <a:prstGeom prst="rect">
          <a:avLst/>
        </a:prstGeom>
      </xdr:spPr>
    </xdr:pic>
    <xdr:clientData/>
  </xdr:twoCellAnchor>
  <xdr:twoCellAnchor editAs="oneCell">
    <xdr:from>
      <xdr:col>2</xdr:col>
      <xdr:colOff>107070</xdr:colOff>
      <xdr:row>4</xdr:row>
      <xdr:rowOff>45720</xdr:rowOff>
    </xdr:from>
    <xdr:to>
      <xdr:col>2</xdr:col>
      <xdr:colOff>1581087</xdr:colOff>
      <xdr:row>4</xdr:row>
      <xdr:rowOff>1478280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970" y="2537460"/>
          <a:ext cx="1474017" cy="1432560"/>
        </a:xfrm>
        <a:prstGeom prst="rect">
          <a:avLst/>
        </a:prstGeom>
      </xdr:spPr>
    </xdr:pic>
    <xdr:clientData/>
  </xdr:twoCellAnchor>
  <xdr:twoCellAnchor editAs="oneCell">
    <xdr:from>
      <xdr:col>2</xdr:col>
      <xdr:colOff>77231</xdr:colOff>
      <xdr:row>10</xdr:row>
      <xdr:rowOff>41480</xdr:rowOff>
    </xdr:from>
    <xdr:to>
      <xdr:col>2</xdr:col>
      <xdr:colOff>1554480</xdr:colOff>
      <xdr:row>10</xdr:row>
      <xdr:rowOff>1493520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0131" y="11951540"/>
          <a:ext cx="1477249" cy="1452040"/>
        </a:xfrm>
        <a:prstGeom prst="rect">
          <a:avLst/>
        </a:prstGeom>
      </xdr:spPr>
    </xdr:pic>
    <xdr:clientData/>
  </xdr:twoCellAnchor>
  <xdr:twoCellAnchor editAs="oneCell">
    <xdr:from>
      <xdr:col>2</xdr:col>
      <xdr:colOff>126043</xdr:colOff>
      <xdr:row>11</xdr:row>
      <xdr:rowOff>111863</xdr:rowOff>
    </xdr:from>
    <xdr:to>
      <xdr:col>3</xdr:col>
      <xdr:colOff>3810</xdr:colOff>
      <xdr:row>11</xdr:row>
      <xdr:rowOff>1546974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943" y="13591643"/>
          <a:ext cx="1497017" cy="143511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220980</xdr:rowOff>
    </xdr:to>
    <xdr:sp macro="" textlink="">
      <xdr:nvSpPr>
        <xdr:cNvPr id="82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92202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220980</xdr:rowOff>
    </xdr:to>
    <xdr:sp macro="" textlink="">
      <xdr:nvSpPr>
        <xdr:cNvPr id="83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92202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220980</xdr:rowOff>
    </xdr:to>
    <xdr:sp macro="" textlink="">
      <xdr:nvSpPr>
        <xdr:cNvPr id="84" name="AutoShape 4" descr="厂家直销批发新品女童超萌短袖衬衫 儿童清爽百搭休闲装衬衣学生"/>
        <xdr:cNvSpPr>
          <a:spLocks noChangeAspect="1" noChangeArrowheads="1"/>
        </xdr:cNvSpPr>
      </xdr:nvSpPr>
      <xdr:spPr bwMode="auto">
        <a:xfrm>
          <a:off x="1661160" y="249174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220980</xdr:rowOff>
    </xdr:to>
    <xdr:sp macro="" textlink="">
      <xdr:nvSpPr>
        <xdr:cNvPr id="85" name="AutoShape 6" descr="男童短袖白衬衫2015新款韩版 秋装小童儿童长袖衬衣学生衬衫"/>
        <xdr:cNvSpPr>
          <a:spLocks noChangeAspect="1" noChangeArrowheads="1"/>
        </xdr:cNvSpPr>
      </xdr:nvSpPr>
      <xdr:spPr bwMode="auto">
        <a:xfrm>
          <a:off x="1661160" y="249174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220980</xdr:rowOff>
    </xdr:to>
    <xdr:sp macro="" textlink="">
      <xdr:nvSpPr>
        <xdr:cNvPr id="86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406146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220980</xdr:rowOff>
    </xdr:to>
    <xdr:sp macro="" textlink="">
      <xdr:nvSpPr>
        <xdr:cNvPr id="87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406146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220980</xdr:rowOff>
    </xdr:to>
    <xdr:sp macro="" textlink="">
      <xdr:nvSpPr>
        <xdr:cNvPr id="88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1191006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220980</xdr:rowOff>
    </xdr:to>
    <xdr:sp macro="" textlink="">
      <xdr:nvSpPr>
        <xdr:cNvPr id="89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1191006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220980</xdr:rowOff>
    </xdr:to>
    <xdr:sp macro="" textlink="">
      <xdr:nvSpPr>
        <xdr:cNvPr id="90" name="AutoShape 4" descr="厂家直销批发新品女童超萌短袖衬衫 儿童清爽百搭休闲装衬衣学生"/>
        <xdr:cNvSpPr>
          <a:spLocks noChangeAspect="1" noChangeArrowheads="1"/>
        </xdr:cNvSpPr>
      </xdr:nvSpPr>
      <xdr:spPr bwMode="auto">
        <a:xfrm>
          <a:off x="1661160" y="1504950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220980</xdr:rowOff>
    </xdr:to>
    <xdr:sp macro="" textlink="">
      <xdr:nvSpPr>
        <xdr:cNvPr id="91" name="AutoShape 6" descr="男童短袖白衬衫2015新款韩版 秋装小童儿童长袖衬衣学生衬衫"/>
        <xdr:cNvSpPr>
          <a:spLocks noChangeAspect="1" noChangeArrowheads="1"/>
        </xdr:cNvSpPr>
      </xdr:nvSpPr>
      <xdr:spPr bwMode="auto">
        <a:xfrm>
          <a:off x="1661160" y="1661922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220980</xdr:rowOff>
    </xdr:to>
    <xdr:sp macro="" textlink="">
      <xdr:nvSpPr>
        <xdr:cNvPr id="92" name="AutoShape 1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1347978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220980</xdr:rowOff>
    </xdr:to>
    <xdr:sp macro="" textlink="">
      <xdr:nvSpPr>
        <xdr:cNvPr id="93" name="AutoShape 3" descr="批发儿童衬衫男童短袖春秋衬衣韩版学生白色演出服纯棉短袖衬衫"/>
        <xdr:cNvSpPr>
          <a:spLocks noChangeAspect="1" noChangeArrowheads="1"/>
        </xdr:cNvSpPr>
      </xdr:nvSpPr>
      <xdr:spPr bwMode="auto">
        <a:xfrm>
          <a:off x="1661160" y="13479780"/>
          <a:ext cx="304800" cy="220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91800</xdr:colOff>
      <xdr:row>18</xdr:row>
      <xdr:rowOff>30480</xdr:rowOff>
    </xdr:from>
    <xdr:to>
      <xdr:col>2</xdr:col>
      <xdr:colOff>1569719</xdr:colOff>
      <xdr:row>18</xdr:row>
      <xdr:rowOff>1495098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960" y="4091940"/>
          <a:ext cx="1477919" cy="1464618"/>
        </a:xfrm>
        <a:prstGeom prst="rect">
          <a:avLst/>
        </a:prstGeom>
      </xdr:spPr>
    </xdr:pic>
    <xdr:clientData/>
  </xdr:twoCellAnchor>
  <xdr:twoCellAnchor editAs="oneCell">
    <xdr:from>
      <xdr:col>2</xdr:col>
      <xdr:colOff>145342</xdr:colOff>
      <xdr:row>23</xdr:row>
      <xdr:rowOff>30480</xdr:rowOff>
    </xdr:from>
    <xdr:to>
      <xdr:col>2</xdr:col>
      <xdr:colOff>1520591</xdr:colOff>
      <xdr:row>23</xdr:row>
      <xdr:rowOff>1524000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502" y="13510260"/>
          <a:ext cx="1375249" cy="1493520"/>
        </a:xfrm>
        <a:prstGeom prst="rect">
          <a:avLst/>
        </a:prstGeom>
      </xdr:spPr>
    </xdr:pic>
    <xdr:clientData/>
  </xdr:twoCellAnchor>
  <xdr:twoCellAnchor editAs="oneCell">
    <xdr:from>
      <xdr:col>2</xdr:col>
      <xdr:colOff>40767</xdr:colOff>
      <xdr:row>22</xdr:row>
      <xdr:rowOff>53339</xdr:rowOff>
    </xdr:from>
    <xdr:to>
      <xdr:col>2</xdr:col>
      <xdr:colOff>1470660</xdr:colOff>
      <xdr:row>22</xdr:row>
      <xdr:rowOff>1478942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927" y="11963399"/>
          <a:ext cx="1429893" cy="1425603"/>
        </a:xfrm>
        <a:prstGeom prst="rect">
          <a:avLst/>
        </a:prstGeom>
      </xdr:spPr>
    </xdr:pic>
    <xdr:clientData/>
  </xdr:twoCellAnchor>
  <xdr:twoCellAnchor editAs="oneCell">
    <xdr:from>
      <xdr:col>2</xdr:col>
      <xdr:colOff>102068</xdr:colOff>
      <xdr:row>24</xdr:row>
      <xdr:rowOff>60960</xdr:rowOff>
    </xdr:from>
    <xdr:to>
      <xdr:col>2</xdr:col>
      <xdr:colOff>1478280</xdr:colOff>
      <xdr:row>24</xdr:row>
      <xdr:rowOff>1505370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228" y="15110460"/>
          <a:ext cx="1376212" cy="1444410"/>
        </a:xfrm>
        <a:prstGeom prst="rect">
          <a:avLst/>
        </a:prstGeom>
      </xdr:spPr>
    </xdr:pic>
    <xdr:clientData/>
  </xdr:twoCellAnchor>
  <xdr:twoCellAnchor editAs="oneCell">
    <xdr:from>
      <xdr:col>2</xdr:col>
      <xdr:colOff>49791</xdr:colOff>
      <xdr:row>26</xdr:row>
      <xdr:rowOff>76199</xdr:rowOff>
    </xdr:from>
    <xdr:to>
      <xdr:col>2</xdr:col>
      <xdr:colOff>1584960</xdr:colOff>
      <xdr:row>26</xdr:row>
      <xdr:rowOff>1530004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951" y="21404579"/>
          <a:ext cx="1535169" cy="1453805"/>
        </a:xfrm>
        <a:prstGeom prst="rect">
          <a:avLst/>
        </a:prstGeom>
      </xdr:spPr>
    </xdr:pic>
    <xdr:clientData/>
  </xdr:twoCellAnchor>
  <xdr:twoCellAnchor editAs="oneCell">
    <xdr:from>
      <xdr:col>2</xdr:col>
      <xdr:colOff>133545</xdr:colOff>
      <xdr:row>27</xdr:row>
      <xdr:rowOff>104590</xdr:rowOff>
    </xdr:from>
    <xdr:to>
      <xdr:col>2</xdr:col>
      <xdr:colOff>1524592</xdr:colOff>
      <xdr:row>27</xdr:row>
      <xdr:rowOff>1485900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705" y="23002690"/>
          <a:ext cx="1391047" cy="138131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25</xdr:row>
      <xdr:rowOff>152400</xdr:rowOff>
    </xdr:from>
    <xdr:to>
      <xdr:col>2</xdr:col>
      <xdr:colOff>1544786</xdr:colOff>
      <xdr:row>25</xdr:row>
      <xdr:rowOff>1554533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" y="19911060"/>
          <a:ext cx="1392386" cy="1402133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17</xdr:row>
      <xdr:rowOff>68580</xdr:rowOff>
    </xdr:from>
    <xdr:to>
      <xdr:col>2</xdr:col>
      <xdr:colOff>1486796</xdr:colOff>
      <xdr:row>17</xdr:row>
      <xdr:rowOff>1559008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" y="990600"/>
          <a:ext cx="1387736" cy="1490428"/>
        </a:xfrm>
        <a:prstGeom prst="rect">
          <a:avLst/>
        </a:prstGeom>
      </xdr:spPr>
    </xdr:pic>
    <xdr:clientData/>
  </xdr:twoCellAnchor>
  <xdr:twoCellAnchor editAs="oneCell">
    <xdr:from>
      <xdr:col>2</xdr:col>
      <xdr:colOff>117385</xdr:colOff>
      <xdr:row>19</xdr:row>
      <xdr:rowOff>56434</xdr:rowOff>
    </xdr:from>
    <xdr:to>
      <xdr:col>2</xdr:col>
      <xdr:colOff>1539240</xdr:colOff>
      <xdr:row>19</xdr:row>
      <xdr:rowOff>1503882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545" y="5687614"/>
          <a:ext cx="1421855" cy="1447448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20</xdr:row>
      <xdr:rowOff>53339</xdr:rowOff>
    </xdr:from>
    <xdr:to>
      <xdr:col>2</xdr:col>
      <xdr:colOff>1463040</xdr:colOff>
      <xdr:row>20</xdr:row>
      <xdr:rowOff>1431400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" y="7254239"/>
          <a:ext cx="1356360" cy="1378061"/>
        </a:xfrm>
        <a:prstGeom prst="rect">
          <a:avLst/>
        </a:prstGeom>
      </xdr:spPr>
    </xdr:pic>
    <xdr:clientData/>
  </xdr:twoCellAnchor>
  <xdr:twoCellAnchor editAs="oneCell">
    <xdr:from>
      <xdr:col>2</xdr:col>
      <xdr:colOff>99059</xdr:colOff>
      <xdr:row>21</xdr:row>
      <xdr:rowOff>40920</xdr:rowOff>
    </xdr:from>
    <xdr:to>
      <xdr:col>2</xdr:col>
      <xdr:colOff>1573780</xdr:colOff>
      <xdr:row>21</xdr:row>
      <xdr:rowOff>1493520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19" y="10381260"/>
          <a:ext cx="1474721" cy="14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N1" zoomScalePageLayoutView="145" workbookViewId="0">
      <pane ySplit="3" topLeftCell="A13" activePane="bottomLeft" state="frozen"/>
      <selection pane="bottomLeft" activeCell="E14" sqref="E14"/>
    </sheetView>
  </sheetViews>
  <sheetFormatPr defaultColWidth="9.140625" defaultRowHeight="18"/>
  <cols>
    <col min="1" max="1" width="12.140625" style="8" customWidth="1"/>
    <col min="2" max="2" width="12.140625" style="9" customWidth="1"/>
    <col min="3" max="3" width="24" style="1" customWidth="1"/>
    <col min="4" max="4" width="12.140625" style="1" customWidth="1"/>
    <col min="5" max="5" width="23.7109375" style="4" customWidth="1"/>
    <col min="6" max="6" width="16.28515625" style="1" customWidth="1"/>
    <col min="7" max="7" width="12.140625" style="3" customWidth="1"/>
    <col min="8" max="8" width="13.85546875" style="3" customWidth="1"/>
    <col min="9" max="12" width="12.140625" style="3" customWidth="1"/>
    <col min="13" max="16384" width="9.140625" style="1"/>
  </cols>
  <sheetData>
    <row r="1" spans="1:12" ht="40.9" customHeight="1">
      <c r="A1" s="30" t="s">
        <v>73</v>
      </c>
      <c r="B1" s="31"/>
      <c r="C1" s="31"/>
      <c r="D1" s="31"/>
      <c r="E1" s="31"/>
      <c r="F1" s="31"/>
      <c r="G1" s="31"/>
      <c r="H1" s="31"/>
      <c r="I1" s="31"/>
      <c r="J1" s="32"/>
      <c r="K1" s="32"/>
      <c r="L1" s="32"/>
    </row>
    <row r="2" spans="1:12" ht="40.9" customHeight="1">
      <c r="A2" s="36" t="s">
        <v>74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2" customFormat="1" ht="45" customHeight="1">
      <c r="A3" s="16" t="s">
        <v>1</v>
      </c>
      <c r="B3" s="18" t="s">
        <v>2</v>
      </c>
      <c r="C3" s="17" t="s">
        <v>5</v>
      </c>
      <c r="D3" s="17" t="s">
        <v>6</v>
      </c>
      <c r="E3" s="19" t="s">
        <v>7</v>
      </c>
      <c r="F3" s="17" t="s">
        <v>8</v>
      </c>
      <c r="G3" s="17" t="s">
        <v>4</v>
      </c>
      <c r="H3" s="20" t="s">
        <v>41</v>
      </c>
      <c r="I3" s="24" t="s">
        <v>9</v>
      </c>
      <c r="J3" s="24" t="s">
        <v>42</v>
      </c>
      <c r="K3" s="24" t="s">
        <v>43</v>
      </c>
      <c r="L3" s="24" t="s">
        <v>44</v>
      </c>
    </row>
    <row r="4" spans="1:12" ht="123.6" customHeight="1">
      <c r="A4" s="7" t="s">
        <v>11</v>
      </c>
      <c r="B4" s="10" t="s">
        <v>31</v>
      </c>
      <c r="C4" s="21"/>
      <c r="D4" s="5" t="s">
        <v>12</v>
      </c>
      <c r="E4" s="6" t="s">
        <v>94</v>
      </c>
      <c r="F4" s="5" t="s">
        <v>86</v>
      </c>
      <c r="G4" s="11">
        <v>0.5</v>
      </c>
      <c r="H4" s="14">
        <v>1470</v>
      </c>
      <c r="I4" s="22" t="s">
        <v>30</v>
      </c>
      <c r="J4" s="25"/>
      <c r="K4" s="22">
        <f>H4*J4</f>
        <v>0</v>
      </c>
      <c r="L4" s="22"/>
    </row>
    <row r="5" spans="1:12" ht="123.6" customHeight="1">
      <c r="A5" s="7" t="s">
        <v>11</v>
      </c>
      <c r="B5" s="10" t="s">
        <v>31</v>
      </c>
      <c r="C5" s="21"/>
      <c r="D5" s="5" t="s">
        <v>10</v>
      </c>
      <c r="E5" s="6" t="s">
        <v>98</v>
      </c>
      <c r="F5" s="5" t="s">
        <v>86</v>
      </c>
      <c r="G5" s="11">
        <v>0.5</v>
      </c>
      <c r="H5" s="14">
        <v>1470</v>
      </c>
      <c r="I5" s="22" t="s">
        <v>30</v>
      </c>
      <c r="J5" s="25"/>
      <c r="K5" s="22">
        <f t="shared" ref="K5:K28" si="0">H5*J5</f>
        <v>0</v>
      </c>
      <c r="L5" s="22"/>
    </row>
    <row r="6" spans="1:12" ht="123.6" customHeight="1">
      <c r="A6" s="7" t="s">
        <v>13</v>
      </c>
      <c r="B6" s="10" t="s">
        <v>32</v>
      </c>
      <c r="C6" s="21"/>
      <c r="D6" s="5" t="s">
        <v>14</v>
      </c>
      <c r="E6" s="6" t="s">
        <v>107</v>
      </c>
      <c r="F6" s="5" t="s">
        <v>85</v>
      </c>
      <c r="G6" s="11">
        <v>0.5</v>
      </c>
      <c r="H6" s="14">
        <v>1830</v>
      </c>
      <c r="I6" s="22" t="s">
        <v>30</v>
      </c>
      <c r="J6" s="25"/>
      <c r="K6" s="22">
        <f t="shared" si="0"/>
        <v>0</v>
      </c>
      <c r="L6" s="22"/>
    </row>
    <row r="7" spans="1:12" ht="123.6" customHeight="1">
      <c r="A7" s="7" t="s">
        <v>15</v>
      </c>
      <c r="B7" s="10" t="s">
        <v>33</v>
      </c>
      <c r="C7" s="23"/>
      <c r="D7" s="5" t="s">
        <v>3</v>
      </c>
      <c r="E7" s="6" t="s">
        <v>99</v>
      </c>
      <c r="F7" s="5" t="s">
        <v>87</v>
      </c>
      <c r="G7" s="11">
        <v>0.4</v>
      </c>
      <c r="H7" s="14">
        <v>1090</v>
      </c>
      <c r="I7" s="22" t="s">
        <v>30</v>
      </c>
      <c r="J7" s="25"/>
      <c r="K7" s="22">
        <f t="shared" si="0"/>
        <v>0</v>
      </c>
      <c r="L7" s="22"/>
    </row>
    <row r="8" spans="1:12" ht="123.6" customHeight="1">
      <c r="A8" s="7" t="s">
        <v>16</v>
      </c>
      <c r="B8" s="10" t="s">
        <v>40</v>
      </c>
      <c r="C8" s="21"/>
      <c r="D8" s="5" t="s">
        <v>12</v>
      </c>
      <c r="E8" s="6" t="s">
        <v>109</v>
      </c>
      <c r="F8" s="5" t="s">
        <v>88</v>
      </c>
      <c r="G8" s="11">
        <v>0.5</v>
      </c>
      <c r="H8" s="14">
        <v>1670</v>
      </c>
      <c r="I8" s="22" t="s">
        <v>30</v>
      </c>
      <c r="J8" s="25"/>
      <c r="K8" s="22">
        <f t="shared" si="0"/>
        <v>0</v>
      </c>
      <c r="L8" s="22"/>
    </row>
    <row r="9" spans="1:12" ht="123.6" customHeight="1">
      <c r="A9" s="7" t="s">
        <v>16</v>
      </c>
      <c r="B9" s="10" t="s">
        <v>40</v>
      </c>
      <c r="C9" s="21"/>
      <c r="D9" s="5"/>
      <c r="E9" s="6" t="s">
        <v>103</v>
      </c>
      <c r="F9" s="5" t="s">
        <v>88</v>
      </c>
      <c r="G9" s="11">
        <v>0.5</v>
      </c>
      <c r="H9" s="14">
        <v>1670</v>
      </c>
      <c r="I9" s="22" t="s">
        <v>30</v>
      </c>
      <c r="J9" s="25"/>
      <c r="K9" s="22">
        <f t="shared" si="0"/>
        <v>0</v>
      </c>
      <c r="L9" s="22"/>
    </row>
    <row r="10" spans="1:12" ht="123.6" customHeight="1">
      <c r="A10" s="7" t="s">
        <v>18</v>
      </c>
      <c r="B10" s="10" t="s">
        <v>34</v>
      </c>
      <c r="C10" s="21"/>
      <c r="D10" s="5" t="s">
        <v>19</v>
      </c>
      <c r="E10" s="6" t="s">
        <v>110</v>
      </c>
      <c r="F10" s="5" t="s">
        <v>87</v>
      </c>
      <c r="G10" s="11">
        <v>0.4</v>
      </c>
      <c r="H10" s="14">
        <v>1090</v>
      </c>
      <c r="I10" s="22" t="s">
        <v>30</v>
      </c>
      <c r="J10" s="25"/>
      <c r="K10" s="22">
        <f t="shared" si="0"/>
        <v>0</v>
      </c>
      <c r="L10" s="22"/>
    </row>
    <row r="11" spans="1:12" ht="123.6" customHeight="1">
      <c r="A11" s="7" t="s">
        <v>20</v>
      </c>
      <c r="B11" s="10" t="s">
        <v>35</v>
      </c>
      <c r="C11" s="21"/>
      <c r="D11" s="12" t="s">
        <v>10</v>
      </c>
      <c r="E11" s="13" t="s">
        <v>108</v>
      </c>
      <c r="F11" s="5" t="s">
        <v>89</v>
      </c>
      <c r="G11" s="11">
        <v>0.4</v>
      </c>
      <c r="H11" s="14">
        <v>1460</v>
      </c>
      <c r="I11" s="22" t="s">
        <v>30</v>
      </c>
      <c r="J11" s="25"/>
      <c r="K11" s="22">
        <f t="shared" si="0"/>
        <v>0</v>
      </c>
      <c r="L11" s="22"/>
    </row>
    <row r="12" spans="1:12" ht="123.6" customHeight="1">
      <c r="A12" s="7" t="s">
        <v>20</v>
      </c>
      <c r="B12" s="10" t="s">
        <v>35</v>
      </c>
      <c r="C12" s="21"/>
      <c r="D12" s="12" t="s">
        <v>21</v>
      </c>
      <c r="E12" s="13" t="s">
        <v>101</v>
      </c>
      <c r="F12" s="5" t="s">
        <v>89</v>
      </c>
      <c r="G12" s="11">
        <v>0.5</v>
      </c>
      <c r="H12" s="14">
        <v>1460</v>
      </c>
      <c r="I12" s="22" t="s">
        <v>30</v>
      </c>
      <c r="J12" s="25"/>
      <c r="K12" s="22">
        <f t="shared" si="0"/>
        <v>0</v>
      </c>
      <c r="L12" s="22"/>
    </row>
    <row r="13" spans="1:12" ht="123.6" customHeight="1">
      <c r="A13" s="7" t="s">
        <v>22</v>
      </c>
      <c r="B13" s="10" t="s">
        <v>36</v>
      </c>
      <c r="C13" s="21"/>
      <c r="D13" s="12" t="s">
        <v>21</v>
      </c>
      <c r="E13" s="13" t="s">
        <v>111</v>
      </c>
      <c r="F13" s="5" t="s">
        <v>77</v>
      </c>
      <c r="G13" s="11">
        <v>0.5</v>
      </c>
      <c r="H13" s="14">
        <v>1430</v>
      </c>
      <c r="I13" s="22" t="s">
        <v>30</v>
      </c>
      <c r="J13" s="25"/>
      <c r="K13" s="22">
        <f t="shared" si="0"/>
        <v>0</v>
      </c>
      <c r="L13" s="22"/>
    </row>
    <row r="14" spans="1:12" ht="123.6" customHeight="1">
      <c r="A14" s="7" t="s">
        <v>22</v>
      </c>
      <c r="B14" s="10" t="s">
        <v>36</v>
      </c>
      <c r="C14" s="21"/>
      <c r="D14" s="12" t="s">
        <v>23</v>
      </c>
      <c r="E14" s="13" t="s">
        <v>105</v>
      </c>
      <c r="F14" s="5" t="s">
        <v>77</v>
      </c>
      <c r="G14" s="11">
        <v>0.5</v>
      </c>
      <c r="H14" s="14">
        <v>1430</v>
      </c>
      <c r="I14" s="22" t="s">
        <v>30</v>
      </c>
      <c r="J14" s="25"/>
      <c r="K14" s="22">
        <f t="shared" si="0"/>
        <v>0</v>
      </c>
      <c r="L14" s="22"/>
    </row>
    <row r="15" spans="1:12" ht="123.6" customHeight="1">
      <c r="A15" s="7" t="s">
        <v>24</v>
      </c>
      <c r="B15" s="10" t="s">
        <v>37</v>
      </c>
      <c r="C15" s="21"/>
      <c r="D15" s="12" t="s">
        <v>29</v>
      </c>
      <c r="E15" s="13" t="s">
        <v>106</v>
      </c>
      <c r="F15" s="5" t="s">
        <v>78</v>
      </c>
      <c r="G15" s="11">
        <v>0.5</v>
      </c>
      <c r="H15" s="14">
        <v>2140</v>
      </c>
      <c r="I15" s="22" t="s">
        <v>30</v>
      </c>
      <c r="J15" s="25"/>
      <c r="K15" s="22">
        <f t="shared" si="0"/>
        <v>0</v>
      </c>
      <c r="L15" s="22"/>
    </row>
    <row r="16" spans="1:12" ht="123.6" customHeight="1">
      <c r="A16" s="7" t="s">
        <v>26</v>
      </c>
      <c r="B16" s="10" t="s">
        <v>38</v>
      </c>
      <c r="C16" s="21"/>
      <c r="D16" s="12" t="s">
        <v>28</v>
      </c>
      <c r="E16" s="13" t="s">
        <v>17</v>
      </c>
      <c r="F16" s="5" t="s">
        <v>76</v>
      </c>
      <c r="G16" s="11">
        <v>0.5</v>
      </c>
      <c r="H16" s="14">
        <v>1430</v>
      </c>
      <c r="I16" s="22" t="s">
        <v>30</v>
      </c>
      <c r="J16" s="25"/>
      <c r="K16" s="22">
        <f t="shared" si="0"/>
        <v>0</v>
      </c>
      <c r="L16" s="22"/>
    </row>
    <row r="17" spans="1:12" ht="123.6" customHeight="1">
      <c r="A17" s="7" t="s">
        <v>27</v>
      </c>
      <c r="B17" s="10" t="s">
        <v>39</v>
      </c>
      <c r="C17" s="21"/>
      <c r="D17" s="12" t="s">
        <v>25</v>
      </c>
      <c r="E17" s="13" t="s">
        <v>96</v>
      </c>
      <c r="F17" s="5" t="s">
        <v>75</v>
      </c>
      <c r="G17" s="11">
        <v>0.5</v>
      </c>
      <c r="H17" s="14">
        <v>2260</v>
      </c>
      <c r="I17" s="22" t="s">
        <v>30</v>
      </c>
      <c r="J17" s="25"/>
      <c r="K17" s="22">
        <f t="shared" si="0"/>
        <v>0</v>
      </c>
      <c r="L17" s="22"/>
    </row>
    <row r="18" spans="1:12" ht="123.6" customHeight="1">
      <c r="A18" s="7" t="s">
        <v>46</v>
      </c>
      <c r="B18" s="10" t="s">
        <v>47</v>
      </c>
      <c r="C18" s="21"/>
      <c r="D18" s="5" t="s">
        <v>21</v>
      </c>
      <c r="E18" s="6" t="s">
        <v>93</v>
      </c>
      <c r="F18" s="27" t="s">
        <v>79</v>
      </c>
      <c r="G18" s="11">
        <v>0.6</v>
      </c>
      <c r="H18" s="28">
        <v>1290</v>
      </c>
      <c r="I18" s="22" t="s">
        <v>48</v>
      </c>
      <c r="J18" s="23"/>
      <c r="K18" s="22">
        <f t="shared" si="0"/>
        <v>0</v>
      </c>
      <c r="L18" s="23"/>
    </row>
    <row r="19" spans="1:12" ht="123.6" customHeight="1">
      <c r="A19" s="29" t="s">
        <v>50</v>
      </c>
      <c r="B19" s="10" t="s">
        <v>51</v>
      </c>
      <c r="C19" s="21"/>
      <c r="D19" s="5" t="s">
        <v>14</v>
      </c>
      <c r="E19" s="6" t="s">
        <v>92</v>
      </c>
      <c r="F19" s="27" t="s">
        <v>81</v>
      </c>
      <c r="G19" s="11">
        <v>0.62</v>
      </c>
      <c r="H19" s="28">
        <v>2135</v>
      </c>
      <c r="I19" s="22" t="s">
        <v>49</v>
      </c>
      <c r="J19" s="23"/>
      <c r="K19" s="22">
        <f t="shared" si="0"/>
        <v>0</v>
      </c>
      <c r="L19" s="23"/>
    </row>
    <row r="20" spans="1:12" ht="123.6" customHeight="1">
      <c r="A20" s="29" t="s">
        <v>52</v>
      </c>
      <c r="B20" s="10" t="s">
        <v>51</v>
      </c>
      <c r="C20" s="21"/>
      <c r="D20" s="5" t="s">
        <v>53</v>
      </c>
      <c r="E20" s="6" t="s">
        <v>102</v>
      </c>
      <c r="F20" s="27" t="s">
        <v>80</v>
      </c>
      <c r="G20" s="11">
        <v>0.62</v>
      </c>
      <c r="H20" s="28">
        <v>2390</v>
      </c>
      <c r="I20" s="22" t="s">
        <v>49</v>
      </c>
      <c r="J20" s="23"/>
      <c r="K20" s="22">
        <f t="shared" si="0"/>
        <v>0</v>
      </c>
      <c r="L20" s="23"/>
    </row>
    <row r="21" spans="1:12" ht="123.6" customHeight="1">
      <c r="A21" s="29" t="s">
        <v>54</v>
      </c>
      <c r="B21" s="10" t="s">
        <v>90</v>
      </c>
      <c r="C21" s="21"/>
      <c r="D21" s="5" t="s">
        <v>55</v>
      </c>
      <c r="E21" s="6" t="s">
        <v>97</v>
      </c>
      <c r="F21" s="27" t="s">
        <v>80</v>
      </c>
      <c r="G21" s="11">
        <v>0.62</v>
      </c>
      <c r="H21" s="28">
        <v>2390</v>
      </c>
      <c r="I21" s="22" t="s">
        <v>49</v>
      </c>
      <c r="J21" s="23"/>
      <c r="K21" s="22">
        <f t="shared" si="0"/>
        <v>0</v>
      </c>
      <c r="L21" s="23"/>
    </row>
    <row r="22" spans="1:12" ht="123.6" customHeight="1">
      <c r="A22" s="7" t="s">
        <v>57</v>
      </c>
      <c r="B22" s="10" t="s">
        <v>56</v>
      </c>
      <c r="C22" s="21"/>
      <c r="D22" s="5" t="s">
        <v>58</v>
      </c>
      <c r="E22" s="6" t="s">
        <v>91</v>
      </c>
      <c r="F22" s="27" t="s">
        <v>80</v>
      </c>
      <c r="G22" s="11">
        <v>0.62</v>
      </c>
      <c r="H22" s="28">
        <v>2390</v>
      </c>
      <c r="I22" s="22" t="s">
        <v>49</v>
      </c>
      <c r="J22" s="23"/>
      <c r="K22" s="22">
        <f t="shared" si="0"/>
        <v>0</v>
      </c>
      <c r="L22" s="23"/>
    </row>
    <row r="23" spans="1:12" ht="123.6" customHeight="1">
      <c r="A23" s="7" t="s">
        <v>59</v>
      </c>
      <c r="B23" s="10" t="s">
        <v>60</v>
      </c>
      <c r="C23" s="21"/>
      <c r="D23" s="5"/>
      <c r="E23" s="6" t="s">
        <v>61</v>
      </c>
      <c r="F23" s="27"/>
      <c r="G23" s="11">
        <v>0.6</v>
      </c>
      <c r="H23" s="28">
        <v>575</v>
      </c>
      <c r="I23" s="22" t="s">
        <v>48</v>
      </c>
      <c r="J23" s="23"/>
      <c r="K23" s="22">
        <f t="shared" si="0"/>
        <v>0</v>
      </c>
      <c r="L23" s="23"/>
    </row>
    <row r="24" spans="1:12" ht="123.6" customHeight="1">
      <c r="A24" s="29" t="s">
        <v>62</v>
      </c>
      <c r="B24" s="10" t="s">
        <v>60</v>
      </c>
      <c r="C24" s="21"/>
      <c r="D24" s="5"/>
      <c r="E24" s="6" t="s">
        <v>63</v>
      </c>
      <c r="F24" s="27"/>
      <c r="G24" s="11">
        <v>0.6</v>
      </c>
      <c r="H24" s="28">
        <v>575</v>
      </c>
      <c r="I24" s="22" t="s">
        <v>48</v>
      </c>
      <c r="J24" s="23"/>
      <c r="K24" s="22">
        <f t="shared" si="0"/>
        <v>0</v>
      </c>
      <c r="L24" s="23"/>
    </row>
    <row r="25" spans="1:12" ht="123.6" customHeight="1">
      <c r="A25" s="7" t="s">
        <v>64</v>
      </c>
      <c r="B25" s="10" t="s">
        <v>65</v>
      </c>
      <c r="C25" s="21"/>
      <c r="D25" s="5"/>
      <c r="E25" s="6" t="s">
        <v>66</v>
      </c>
      <c r="F25" s="27"/>
      <c r="G25" s="11">
        <v>0.65</v>
      </c>
      <c r="H25" s="28">
        <v>595</v>
      </c>
      <c r="I25" s="22" t="s">
        <v>48</v>
      </c>
      <c r="J25" s="23"/>
      <c r="K25" s="22">
        <f t="shared" si="0"/>
        <v>0</v>
      </c>
      <c r="L25" s="23"/>
    </row>
    <row r="26" spans="1:12" ht="123.6" customHeight="1">
      <c r="A26" s="29" t="s">
        <v>67</v>
      </c>
      <c r="B26" s="10" t="s">
        <v>68</v>
      </c>
      <c r="C26" s="21"/>
      <c r="D26" s="5"/>
      <c r="E26" s="6" t="s">
        <v>95</v>
      </c>
      <c r="F26" s="27" t="s">
        <v>83</v>
      </c>
      <c r="G26" s="11">
        <v>0.55000000000000004</v>
      </c>
      <c r="H26" s="28">
        <v>1040</v>
      </c>
      <c r="I26" s="22" t="s">
        <v>48</v>
      </c>
      <c r="J26" s="23"/>
      <c r="K26" s="22">
        <f t="shared" si="0"/>
        <v>0</v>
      </c>
      <c r="L26" s="23"/>
    </row>
    <row r="27" spans="1:12" ht="123.6" customHeight="1">
      <c r="A27" s="7" t="s">
        <v>69</v>
      </c>
      <c r="B27" s="10" t="s">
        <v>70</v>
      </c>
      <c r="C27" s="21"/>
      <c r="D27" s="5"/>
      <c r="E27" s="6" t="s">
        <v>104</v>
      </c>
      <c r="F27" s="27" t="s">
        <v>82</v>
      </c>
      <c r="G27" s="11">
        <v>0.6</v>
      </c>
      <c r="H27" s="28">
        <v>1050</v>
      </c>
      <c r="I27" s="22" t="s">
        <v>48</v>
      </c>
      <c r="J27" s="23"/>
      <c r="K27" s="22">
        <f t="shared" si="0"/>
        <v>0</v>
      </c>
      <c r="L27" s="23"/>
    </row>
    <row r="28" spans="1:12" ht="123.6" customHeight="1">
      <c r="A28" s="29" t="s">
        <v>71</v>
      </c>
      <c r="B28" s="10" t="s">
        <v>72</v>
      </c>
      <c r="C28" s="21"/>
      <c r="D28" s="5" t="s">
        <v>14</v>
      </c>
      <c r="E28" s="6" t="s">
        <v>100</v>
      </c>
      <c r="F28" s="27" t="s">
        <v>84</v>
      </c>
      <c r="G28" s="11">
        <v>0.75</v>
      </c>
      <c r="H28" s="28">
        <v>1280</v>
      </c>
      <c r="I28" s="22" t="s">
        <v>48</v>
      </c>
      <c r="J28" s="23"/>
      <c r="K28" s="22">
        <f t="shared" si="0"/>
        <v>0</v>
      </c>
      <c r="L28" s="23"/>
    </row>
    <row r="29" spans="1:12" ht="123.6" customHeight="1">
      <c r="A29" s="33" t="s">
        <v>45</v>
      </c>
      <c r="B29" s="34"/>
      <c r="C29" s="34"/>
      <c r="D29" s="34"/>
      <c r="E29" s="34"/>
      <c r="F29" s="34"/>
      <c r="G29" s="34"/>
      <c r="H29" s="34"/>
      <c r="I29" s="35"/>
      <c r="J29" s="15"/>
      <c r="K29" s="26">
        <f>SUM(K4:K17)</f>
        <v>0</v>
      </c>
      <c r="L29" s="15"/>
    </row>
    <row r="30" spans="1:12" ht="34.15" customHeight="1"/>
    <row r="31" spans="1:12" ht="123.6" customHeight="1"/>
    <row r="32" spans="1:12" ht="123.6" customHeight="1"/>
    <row r="33" spans="5:5" ht="123.6" customHeight="1">
      <c r="E33" s="4" t="s">
        <v>0</v>
      </c>
    </row>
    <row r="34" spans="5:5" ht="39.6" customHeight="1"/>
  </sheetData>
  <sheetProtection selectLockedCells="1"/>
  <mergeCells count="3">
    <mergeCell ref="A1:L1"/>
    <mergeCell ref="A29:I29"/>
    <mergeCell ref="A2:L2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46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 товара</vt:lpstr>
      <vt:lpstr>'Заказ товара'!Print_Area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sportivnaya</cp:lastModifiedBy>
  <cp:lastPrinted>2014-05-27T03:44:28Z</cp:lastPrinted>
  <dcterms:created xsi:type="dcterms:W3CDTF">1996-10-08T23:32:33Z</dcterms:created>
  <dcterms:modified xsi:type="dcterms:W3CDTF">2015-12-12T08:01:46Z</dcterms:modified>
</cp:coreProperties>
</file>