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Carlin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<sst xmlns="http://schemas.openxmlformats.org/spreadsheetml/2006/main" count="368" uniqueCount="115">
  <si>
    <t>Дата формирования:</t>
  </si>
  <si>
    <t>02.03.2016</t>
  </si>
  <si>
    <t>Carlin</t>
  </si>
  <si>
    <t>Цена</t>
  </si>
  <si>
    <t>**20117</t>
  </si>
  <si>
    <t>Стринг средняя л/т</t>
  </si>
  <si>
    <t/>
  </si>
  <si>
    <t>размер</t>
  </si>
  <si>
    <t>количество</t>
  </si>
  <si>
    <t>ирландский кофе</t>
  </si>
  <si>
    <t>обжаренный миндаль</t>
  </si>
  <si>
    <t>перец</t>
  </si>
  <si>
    <t>36</t>
  </si>
  <si>
    <t>266505\249937\252924\</t>
  </si>
  <si>
    <t>38</t>
  </si>
  <si>
    <t>\249938\\</t>
  </si>
  <si>
    <t>40</t>
  </si>
  <si>
    <t>\249939\\</t>
  </si>
  <si>
    <t>42</t>
  </si>
  <si>
    <t>\249940\\</t>
  </si>
  <si>
    <t>розовое дерево</t>
  </si>
  <si>
    <t>327449\\\</t>
  </si>
  <si>
    <t>**20148</t>
  </si>
  <si>
    <t>Трусы низкая л/т</t>
  </si>
  <si>
    <t>белый</t>
  </si>
  <si>
    <t>черный</t>
  </si>
  <si>
    <t>330143\330233\\</t>
  </si>
  <si>
    <t>\330234\\</t>
  </si>
  <si>
    <t>10037</t>
  </si>
  <si>
    <t>Дублированная чашка</t>
  </si>
  <si>
    <t>серебристый пион</t>
  </si>
  <si>
    <t>70D</t>
  </si>
  <si>
    <t>70B</t>
  </si>
  <si>
    <t>327409\265691\\</t>
  </si>
  <si>
    <t>70C</t>
  </si>
  <si>
    <t>\265692\\</t>
  </si>
  <si>
    <t>\265693\\</t>
  </si>
  <si>
    <t>80C</t>
  </si>
  <si>
    <t>\265700\\</t>
  </si>
  <si>
    <t>10510</t>
  </si>
  <si>
    <t>ежевичное вино</t>
  </si>
  <si>
    <t>75G</t>
  </si>
  <si>
    <t>75D</t>
  </si>
  <si>
    <t>75F</t>
  </si>
  <si>
    <t>250887\334307\293656\</t>
  </si>
  <si>
    <t>80G</t>
  </si>
  <si>
    <t>75E</t>
  </si>
  <si>
    <t>250892\334308\293657\</t>
  </si>
  <si>
    <t>\334309\\</t>
  </si>
  <si>
    <t>\334310\\</t>
  </si>
  <si>
    <t>80E</t>
  </si>
  <si>
    <t>\334303\\</t>
  </si>
  <si>
    <t>80F</t>
  </si>
  <si>
    <t>\334304\\</t>
  </si>
  <si>
    <t>\334305\\</t>
  </si>
  <si>
    <t>сумрачно белый</t>
  </si>
  <si>
    <t>251707\327460\334275\</t>
  </si>
  <si>
    <t>251708\327461\334276\</t>
  </si>
  <si>
    <t>251709\327506\334277\</t>
  </si>
  <si>
    <t>80D</t>
  </si>
  <si>
    <t>251712\327463\334281\</t>
  </si>
  <si>
    <t>251713\327464\334282\</t>
  </si>
  <si>
    <t>85F</t>
  </si>
  <si>
    <t>251714\327469\334286\</t>
  </si>
  <si>
    <t>85E</t>
  </si>
  <si>
    <t>90E</t>
  </si>
  <si>
    <t>251717\327507\334291\</t>
  </si>
  <si>
    <t>251718\327467\\</t>
  </si>
  <si>
    <t>251722\327468\\</t>
  </si>
  <si>
    <t>\327473\\</t>
  </si>
  <si>
    <t>251672\\\</t>
  </si>
  <si>
    <t>251673\\\</t>
  </si>
  <si>
    <t>251674\\\</t>
  </si>
  <si>
    <t>251675\\\</t>
  </si>
  <si>
    <t>251678\\\</t>
  </si>
  <si>
    <t>251679\\\</t>
  </si>
  <si>
    <t>251680\\\</t>
  </si>
  <si>
    <t>251683\\\</t>
  </si>
  <si>
    <t>251684\\\</t>
  </si>
  <si>
    <t>251689\\\</t>
  </si>
  <si>
    <t>10546</t>
  </si>
  <si>
    <t>Пуш - ап  формованный</t>
  </si>
  <si>
    <t>цветочно-розовый</t>
  </si>
  <si>
    <t>253556\253206\253549\</t>
  </si>
  <si>
    <t>\\253550\</t>
  </si>
  <si>
    <t>252844\\\</t>
  </si>
  <si>
    <t>10800</t>
  </si>
  <si>
    <t>Мягкая чашка полупоролон</t>
  </si>
  <si>
    <t>75C</t>
  </si>
  <si>
    <t>265660\422276\327480\</t>
  </si>
  <si>
    <t>265664\422281\\</t>
  </si>
  <si>
    <t>95E</t>
  </si>
  <si>
    <t>265676\422282\\</t>
  </si>
  <si>
    <t>\422278\\</t>
  </si>
  <si>
    <t>\422283\\</t>
  </si>
  <si>
    <t>\422284\\</t>
  </si>
  <si>
    <t>85D</t>
  </si>
  <si>
    <t>\422280\\</t>
  </si>
  <si>
    <t>\422285\\</t>
  </si>
  <si>
    <t>90D</t>
  </si>
  <si>
    <t>\422288\\</t>
  </si>
  <si>
    <t>\422289\\</t>
  </si>
  <si>
    <t>95C</t>
  </si>
  <si>
    <t>\422291\\</t>
  </si>
  <si>
    <t>95D</t>
  </si>
  <si>
    <t>\422292\\</t>
  </si>
  <si>
    <t>\422293\\</t>
  </si>
  <si>
    <t>265642\\\</t>
  </si>
  <si>
    <t>265643\\\</t>
  </si>
  <si>
    <t>265645\\\</t>
  </si>
  <si>
    <t>265647\\\</t>
  </si>
  <si>
    <t>265650\\\</t>
  </si>
  <si>
    <t>265654\\\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</si>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</sst>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1466850</xdr:colOff>
      <xdr:row>13</xdr:row>
      <xdr:rowOff>0</xdr:rowOff>
    </xdr:to>
    <xdr:pic>
      <xdr:nvPicPr>
        <xdr:cNvPr id="1" name="Picture 2" descr="22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22</xdr:row>
      <xdr:rowOff>57150</xdr:rowOff>
    </xdr:to>
    <xdr:pic>
      <xdr:nvPicPr>
        <xdr:cNvPr id="2" name="Picture 3" descr="25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09875"/>
          <a:ext cx="1600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1628775</xdr:colOff>
      <xdr:row>37</xdr:row>
      <xdr:rowOff>85725</xdr:rowOff>
    </xdr:to>
    <xdr:pic>
      <xdr:nvPicPr>
        <xdr:cNvPr id="3" name="Picture 4" descr="24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958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1628775</xdr:colOff>
      <xdr:row>48</xdr:row>
      <xdr:rowOff>161925</xdr:rowOff>
    </xdr:to>
    <xdr:pic>
      <xdr:nvPicPr>
        <xdr:cNvPr id="4" name="Picture 5" descr="229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0389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74</xdr:row>
      <xdr:rowOff>38100</xdr:rowOff>
    </xdr:from>
    <xdr:to>
      <xdr:col>1</xdr:col>
      <xdr:colOff>1628775</xdr:colOff>
      <xdr:row>84</xdr:row>
      <xdr:rowOff>57150</xdr:rowOff>
    </xdr:to>
    <xdr:pic>
      <xdr:nvPicPr>
        <xdr:cNvPr id="5" name="Picture 6" descr="230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36779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86</xdr:row>
      <xdr:rowOff>38100</xdr:rowOff>
    </xdr:from>
    <xdr:to>
      <xdr:col>1</xdr:col>
      <xdr:colOff>1628775</xdr:colOff>
      <xdr:row>95</xdr:row>
      <xdr:rowOff>161925</xdr:rowOff>
    </xdr:to>
    <xdr:pic>
      <xdr:nvPicPr>
        <xdr:cNvPr id="6" name="Picture 7" descr="24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58496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G3+G15+G27+G39+G74+G86</f>
        <v>0</v>
      </c>
      <c r="H2" s="5">
        <f>H3+H15+H27+H39+H74+H86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212.58</v>
      </c>
      <c r="F3" s="9"/>
      <c r="G3" s="10">
        <f>SUM(D6:D6)+SUM(F6:F9)+SUM(H6:H6)+SUM(D12:D12)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12</v>
      </c>
      <c r="D6" s="13"/>
      <c r="E6" s="12" t="s">
        <v>12</v>
      </c>
      <c r="F6" s="13"/>
      <c r="G6" s="12" t="s">
        <v>12</v>
      </c>
      <c r="H6" s="13"/>
    </row>
    <row r="7" spans="1:8" ht="15">
      <c r="A7" s="14" t="s">
        <v>15</v>
      </c>
      <c r="B7" s="16"/>
      <c r="C7" s="12" t="s">
        <v>6</v>
      </c>
      <c r="D7" s="13"/>
      <c r="E7" s="12" t="s">
        <v>14</v>
      </c>
      <c r="F7" s="13"/>
      <c r="G7" s="12" t="s">
        <v>6</v>
      </c>
      <c r="H7" s="13"/>
    </row>
    <row r="8" spans="1:8" ht="15">
      <c r="A8" s="14" t="s">
        <v>17</v>
      </c>
      <c r="B8" s="16"/>
      <c r="C8" s="12" t="s">
        <v>6</v>
      </c>
      <c r="D8" s="13"/>
      <c r="E8" s="12" t="s">
        <v>16</v>
      </c>
      <c r="F8" s="13"/>
      <c r="G8" s="12" t="s">
        <v>6</v>
      </c>
      <c r="H8" s="13"/>
    </row>
    <row r="9" spans="1:8" ht="15">
      <c r="A9" s="14" t="s">
        <v>19</v>
      </c>
      <c r="B9" s="16"/>
      <c r="C9" s="12" t="s">
        <v>6</v>
      </c>
      <c r="D9" s="13"/>
      <c r="E9" s="12" t="s">
        <v>18</v>
      </c>
      <c r="F9" s="13"/>
      <c r="G9" s="12" t="s">
        <v>6</v>
      </c>
      <c r="H9" s="13"/>
    </row>
    <row r="10" spans="2:8" ht="15">
      <c r="B10" s="16"/>
      <c r="C10" s="17" t="s">
        <v>20</v>
      </c>
      <c r="D10" s="17"/>
      <c r="E10" s="17" t="s">
        <v>6</v>
      </c>
      <c r="F10" s="17"/>
      <c r="G10" s="17" t="s">
        <v>6</v>
      </c>
      <c r="H10" s="17"/>
    </row>
    <row r="11" spans="2:8" ht="15">
      <c r="B11" s="16"/>
      <c r="C11" s="11" t="s">
        <v>7</v>
      </c>
      <c r="D11" s="11" t="s">
        <v>8</v>
      </c>
      <c r="E11" s="11" t="s">
        <v>7</v>
      </c>
      <c r="F11" s="11" t="s">
        <v>8</v>
      </c>
      <c r="G11" s="11" t="s">
        <v>7</v>
      </c>
      <c r="H11" s="11" t="s">
        <v>8</v>
      </c>
    </row>
    <row r="12" spans="1:8" ht="15">
      <c r="A12" s="14" t="s">
        <v>21</v>
      </c>
      <c r="B12" s="16"/>
      <c r="C12" s="12" t="s">
        <v>12</v>
      </c>
      <c r="D12" s="13"/>
      <c r="E12" s="12" t="s">
        <v>6</v>
      </c>
      <c r="F12" s="13"/>
      <c r="G12" s="12" t="s">
        <v>6</v>
      </c>
      <c r="H12" s="13"/>
    </row>
    <row r="13" ht="12.75">
      <c r="B13" s="16"/>
    </row>
    <row r="15" spans="2:8" ht="15">
      <c r="B15" s="6" t="s">
        <v>22</v>
      </c>
      <c r="C15" s="6" t="s">
        <v>23</v>
      </c>
      <c r="D15" s="7" t="s">
        <v>3</v>
      </c>
      <c r="E15" s="8">
        <v>358.02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24</v>
      </c>
      <c r="D16" s="17"/>
      <c r="E16" s="17" t="s">
        <v>25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26</v>
      </c>
      <c r="B18" s="16"/>
      <c r="C18" s="12" t="s">
        <v>12</v>
      </c>
      <c r="D18" s="13"/>
      <c r="E18" s="12" t="s">
        <v>12</v>
      </c>
      <c r="F18" s="13"/>
      <c r="G18" s="12" t="s">
        <v>6</v>
      </c>
      <c r="H18" s="13"/>
    </row>
    <row r="19" spans="1:8" ht="15">
      <c r="A19" s="14" t="s">
        <v>27</v>
      </c>
      <c r="B19" s="16"/>
      <c r="C19" s="12" t="s">
        <v>6</v>
      </c>
      <c r="D19" s="13"/>
      <c r="E19" s="12" t="s">
        <v>14</v>
      </c>
      <c r="F19" s="13"/>
      <c r="G19" s="12" t="s">
        <v>6</v>
      </c>
      <c r="H19" s="13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28</v>
      </c>
      <c r="C27" s="6" t="s">
        <v>29</v>
      </c>
      <c r="D27" s="7" t="s">
        <v>3</v>
      </c>
      <c r="E27" s="8">
        <v>458.71</v>
      </c>
      <c r="F27" s="9"/>
      <c r="G27" s="10">
        <f>SUM(D30:D30)+SUM(F30:F33)</f>
        <v>0</v>
      </c>
      <c r="H27" s="10">
        <f>E27*G27</f>
        <v>0</v>
      </c>
    </row>
    <row r="28" spans="2:8" ht="15">
      <c r="B28" s="16" t="s">
        <v>6</v>
      </c>
      <c r="C28" s="17" t="s">
        <v>30</v>
      </c>
      <c r="D28" s="17"/>
      <c r="E28" s="17" t="s">
        <v>25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33</v>
      </c>
      <c r="B30" s="16"/>
      <c r="C30" s="12" t="s">
        <v>31</v>
      </c>
      <c r="D30" s="13"/>
      <c r="E30" s="12" t="s">
        <v>32</v>
      </c>
      <c r="F30" s="13"/>
      <c r="G30" s="12" t="s">
        <v>6</v>
      </c>
      <c r="H30" s="13"/>
    </row>
    <row r="31" spans="1:8" ht="15">
      <c r="A31" s="14" t="s">
        <v>35</v>
      </c>
      <c r="B31" s="16"/>
      <c r="C31" s="12" t="s">
        <v>6</v>
      </c>
      <c r="D31" s="13"/>
      <c r="E31" s="12" t="s">
        <v>34</v>
      </c>
      <c r="F31" s="13"/>
      <c r="G31" s="12" t="s">
        <v>6</v>
      </c>
      <c r="H31" s="13"/>
    </row>
    <row r="32" spans="1:8" ht="15">
      <c r="A32" s="14" t="s">
        <v>36</v>
      </c>
      <c r="B32" s="16"/>
      <c r="C32" s="12" t="s">
        <v>6</v>
      </c>
      <c r="D32" s="13"/>
      <c r="E32" s="12" t="s">
        <v>31</v>
      </c>
      <c r="F32" s="13"/>
      <c r="G32" s="12" t="s">
        <v>6</v>
      </c>
      <c r="H32" s="13"/>
    </row>
    <row r="33" spans="1:8" ht="15">
      <c r="A33" s="14" t="s">
        <v>38</v>
      </c>
      <c r="B33" s="16"/>
      <c r="C33" s="12" t="s">
        <v>6</v>
      </c>
      <c r="D33" s="13"/>
      <c r="E33" s="12" t="s">
        <v>37</v>
      </c>
      <c r="F33" s="13"/>
      <c r="G33" s="12" t="s">
        <v>6</v>
      </c>
      <c r="H33" s="13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39</v>
      </c>
      <c r="C39" s="6" t="s">
        <v>29</v>
      </c>
      <c r="D39" s="7" t="s">
        <v>3</v>
      </c>
      <c r="E39" s="8">
        <v>626.54</v>
      </c>
      <c r="F39" s="9"/>
      <c r="G39" s="10">
        <f>SUM(D42:D43)+SUM(F42:F48)+SUM(H42:H43)+SUM(D51:D59)+SUM(F51:F60)+SUM(H51:H57)+SUM(D63:D72)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40</v>
      </c>
      <c r="F40" s="17"/>
      <c r="G40" s="17" t="s">
        <v>9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44</v>
      </c>
      <c r="B42" s="16"/>
      <c r="C42" s="12" t="s">
        <v>41</v>
      </c>
      <c r="D42" s="13"/>
      <c r="E42" s="12" t="s">
        <v>42</v>
      </c>
      <c r="F42" s="13"/>
      <c r="G42" s="12" t="s">
        <v>43</v>
      </c>
      <c r="H42" s="13"/>
    </row>
    <row r="43" spans="1:8" ht="15">
      <c r="A43" s="14" t="s">
        <v>47</v>
      </c>
      <c r="B43" s="16"/>
      <c r="C43" s="12" t="s">
        <v>45</v>
      </c>
      <c r="D43" s="13"/>
      <c r="E43" s="12" t="s">
        <v>46</v>
      </c>
      <c r="F43" s="13"/>
      <c r="G43" s="12" t="s">
        <v>41</v>
      </c>
      <c r="H43" s="13"/>
    </row>
    <row r="44" spans="1:8" ht="15">
      <c r="A44" s="14" t="s">
        <v>48</v>
      </c>
      <c r="B44" s="16"/>
      <c r="C44" s="12" t="s">
        <v>6</v>
      </c>
      <c r="D44" s="13"/>
      <c r="E44" s="12" t="s">
        <v>43</v>
      </c>
      <c r="F44" s="13"/>
      <c r="G44" s="12" t="s">
        <v>6</v>
      </c>
      <c r="H44" s="13"/>
    </row>
    <row r="45" spans="1:8" ht="15">
      <c r="A45" s="14" t="s">
        <v>49</v>
      </c>
      <c r="B45" s="16"/>
      <c r="C45" s="12" t="s">
        <v>6</v>
      </c>
      <c r="D45" s="13"/>
      <c r="E45" s="12" t="s">
        <v>41</v>
      </c>
      <c r="F45" s="13"/>
      <c r="G45" s="12" t="s">
        <v>6</v>
      </c>
      <c r="H45" s="13"/>
    </row>
    <row r="46" spans="1:8" ht="15">
      <c r="A46" s="14" t="s">
        <v>51</v>
      </c>
      <c r="B46" s="16"/>
      <c r="C46" s="12" t="s">
        <v>6</v>
      </c>
      <c r="D46" s="13"/>
      <c r="E46" s="12" t="s">
        <v>50</v>
      </c>
      <c r="F46" s="13"/>
      <c r="G46" s="12" t="s">
        <v>6</v>
      </c>
      <c r="H46" s="13"/>
    </row>
    <row r="47" spans="1:8" ht="15">
      <c r="A47" s="14" t="s">
        <v>53</v>
      </c>
      <c r="B47" s="16"/>
      <c r="C47" s="12" t="s">
        <v>6</v>
      </c>
      <c r="D47" s="13"/>
      <c r="E47" s="12" t="s">
        <v>52</v>
      </c>
      <c r="F47" s="13"/>
      <c r="G47" s="12" t="s">
        <v>6</v>
      </c>
      <c r="H47" s="13"/>
    </row>
    <row r="48" spans="1:8" ht="15">
      <c r="A48" s="14" t="s">
        <v>54</v>
      </c>
      <c r="B48" s="16"/>
      <c r="C48" s="12" t="s">
        <v>6</v>
      </c>
      <c r="D48" s="13"/>
      <c r="E48" s="12" t="s">
        <v>45</v>
      </c>
      <c r="F48" s="13"/>
      <c r="G48" s="12" t="s">
        <v>6</v>
      </c>
      <c r="H48" s="13"/>
    </row>
    <row r="49" spans="2:8" ht="15">
      <c r="B49" s="16"/>
      <c r="C49" s="17" t="s">
        <v>11</v>
      </c>
      <c r="D49" s="17"/>
      <c r="E49" s="17" t="s">
        <v>30</v>
      </c>
      <c r="F49" s="17"/>
      <c r="G49" s="17" t="s">
        <v>55</v>
      </c>
      <c r="H49" s="17"/>
    </row>
    <row r="50" spans="3:8" ht="15">
      <c r="C50" s="11" t="s">
        <v>7</v>
      </c>
      <c r="D50" s="11" t="s">
        <v>8</v>
      </c>
      <c r="E50" s="11" t="s">
        <v>7</v>
      </c>
      <c r="F50" s="11" t="s">
        <v>8</v>
      </c>
      <c r="G50" s="11" t="s">
        <v>7</v>
      </c>
      <c r="H50" s="11" t="s">
        <v>8</v>
      </c>
    </row>
    <row r="51" spans="1:8" ht="15">
      <c r="A51" s="14" t="s">
        <v>56</v>
      </c>
      <c r="C51" s="12" t="s">
        <v>46</v>
      </c>
      <c r="D51" s="13"/>
      <c r="E51" s="12" t="s">
        <v>46</v>
      </c>
      <c r="F51" s="13"/>
      <c r="G51" s="12" t="s">
        <v>46</v>
      </c>
      <c r="H51" s="13"/>
    </row>
    <row r="52" spans="1:8" ht="15">
      <c r="A52" s="14" t="s">
        <v>57</v>
      </c>
      <c r="C52" s="12" t="s">
        <v>43</v>
      </c>
      <c r="D52" s="13"/>
      <c r="E52" s="12" t="s">
        <v>43</v>
      </c>
      <c r="F52" s="13"/>
      <c r="G52" s="12" t="s">
        <v>43</v>
      </c>
      <c r="H52" s="13"/>
    </row>
    <row r="53" spans="1:8" ht="15">
      <c r="A53" s="14" t="s">
        <v>58</v>
      </c>
      <c r="C53" s="12" t="s">
        <v>41</v>
      </c>
      <c r="D53" s="13"/>
      <c r="E53" s="12" t="s">
        <v>41</v>
      </c>
      <c r="F53" s="13"/>
      <c r="G53" s="12" t="s">
        <v>41</v>
      </c>
      <c r="H53" s="13"/>
    </row>
    <row r="54" spans="1:8" ht="15">
      <c r="A54" s="14" t="s">
        <v>60</v>
      </c>
      <c r="C54" s="12" t="s">
        <v>50</v>
      </c>
      <c r="D54" s="13"/>
      <c r="E54" s="12" t="s">
        <v>59</v>
      </c>
      <c r="F54" s="13"/>
      <c r="G54" s="12" t="s">
        <v>52</v>
      </c>
      <c r="H54" s="13"/>
    </row>
    <row r="55" spans="1:8" ht="15">
      <c r="A55" s="14" t="s">
        <v>61</v>
      </c>
      <c r="C55" s="12" t="s">
        <v>52</v>
      </c>
      <c r="D55" s="13"/>
      <c r="E55" s="12" t="s">
        <v>50</v>
      </c>
      <c r="F55" s="13"/>
      <c r="G55" s="12" t="s">
        <v>45</v>
      </c>
      <c r="H55" s="13"/>
    </row>
    <row r="56" spans="1:8" ht="15">
      <c r="A56" s="14" t="s">
        <v>63</v>
      </c>
      <c r="C56" s="12" t="s">
        <v>45</v>
      </c>
      <c r="D56" s="13"/>
      <c r="E56" s="12" t="s">
        <v>52</v>
      </c>
      <c r="F56" s="13"/>
      <c r="G56" s="12" t="s">
        <v>62</v>
      </c>
      <c r="H56" s="13"/>
    </row>
    <row r="57" spans="1:8" ht="15">
      <c r="A57" s="14" t="s">
        <v>66</v>
      </c>
      <c r="C57" s="12" t="s">
        <v>64</v>
      </c>
      <c r="D57" s="13"/>
      <c r="E57" s="12" t="s">
        <v>45</v>
      </c>
      <c r="F57" s="13"/>
      <c r="G57" s="12" t="s">
        <v>65</v>
      </c>
      <c r="H57" s="13"/>
    </row>
    <row r="58" spans="1:8" ht="15">
      <c r="A58" s="14" t="s">
        <v>67</v>
      </c>
      <c r="C58" s="12" t="s">
        <v>62</v>
      </c>
      <c r="D58" s="13"/>
      <c r="E58" s="12" t="s">
        <v>64</v>
      </c>
      <c r="F58" s="13"/>
      <c r="G58" s="12" t="s">
        <v>6</v>
      </c>
      <c r="H58" s="13"/>
    </row>
    <row r="59" spans="1:8" ht="15">
      <c r="A59" s="14" t="s">
        <v>68</v>
      </c>
      <c r="C59" s="12" t="s">
        <v>65</v>
      </c>
      <c r="D59" s="13"/>
      <c r="E59" s="12" t="s">
        <v>62</v>
      </c>
      <c r="F59" s="13"/>
      <c r="G59" s="12" t="s">
        <v>6</v>
      </c>
      <c r="H59" s="13"/>
    </row>
    <row r="60" spans="1:8" ht="15">
      <c r="A60" s="14" t="s">
        <v>69</v>
      </c>
      <c r="C60" s="12" t="s">
        <v>6</v>
      </c>
      <c r="D60" s="13"/>
      <c r="E60" s="12" t="s">
        <v>65</v>
      </c>
      <c r="F60" s="13"/>
      <c r="G60" s="12" t="s">
        <v>6</v>
      </c>
      <c r="H60" s="13"/>
    </row>
    <row r="61" spans="3:8" ht="15">
      <c r="C61" s="17" t="s">
        <v>25</v>
      </c>
      <c r="D61" s="17"/>
      <c r="E61" s="17" t="s">
        <v>6</v>
      </c>
      <c r="F61" s="17"/>
      <c r="G61" s="17" t="s">
        <v>6</v>
      </c>
      <c r="H61" s="17"/>
    </row>
    <row r="62" spans="3:8" ht="15">
      <c r="C62" s="11" t="s">
        <v>7</v>
      </c>
      <c r="D62" s="11" t="s">
        <v>8</v>
      </c>
      <c r="E62" s="11" t="s">
        <v>7</v>
      </c>
      <c r="F62" s="11" t="s">
        <v>8</v>
      </c>
      <c r="G62" s="11" t="s">
        <v>7</v>
      </c>
      <c r="H62" s="11" t="s">
        <v>8</v>
      </c>
    </row>
    <row r="63" spans="1:8" ht="15">
      <c r="A63" s="14" t="s">
        <v>70</v>
      </c>
      <c r="C63" s="12" t="s">
        <v>42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71</v>
      </c>
      <c r="C64" s="12" t="s">
        <v>46</v>
      </c>
      <c r="D64" s="13"/>
      <c r="E64" s="12" t="s">
        <v>6</v>
      </c>
      <c r="F64" s="13"/>
      <c r="G64" s="12" t="s">
        <v>6</v>
      </c>
      <c r="H64" s="13"/>
    </row>
    <row r="65" spans="1:8" ht="15">
      <c r="A65" s="14" t="s">
        <v>72</v>
      </c>
      <c r="C65" s="12" t="s">
        <v>43</v>
      </c>
      <c r="D65" s="13"/>
      <c r="E65" s="12" t="s">
        <v>6</v>
      </c>
      <c r="F65" s="13"/>
      <c r="G65" s="12" t="s">
        <v>6</v>
      </c>
      <c r="H65" s="13"/>
    </row>
    <row r="66" spans="1:8" ht="15">
      <c r="A66" s="14" t="s">
        <v>73</v>
      </c>
      <c r="C66" s="12" t="s">
        <v>41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74</v>
      </c>
      <c r="C67" s="12" t="s">
        <v>50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75</v>
      </c>
      <c r="C68" s="12" t="s">
        <v>52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76</v>
      </c>
      <c r="C69" s="12" t="s">
        <v>45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77</v>
      </c>
      <c r="C70" s="12" t="s">
        <v>64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78</v>
      </c>
      <c r="C71" s="12" t="s">
        <v>62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79</v>
      </c>
      <c r="C72" s="12" t="s">
        <v>65</v>
      </c>
      <c r="D72" s="13"/>
      <c r="E72" s="12" t="s">
        <v>6</v>
      </c>
      <c r="F72" s="13"/>
      <c r="G72" s="12" t="s">
        <v>6</v>
      </c>
      <c r="H72" s="13"/>
    </row>
    <row r="74" spans="2:8" ht="15">
      <c r="B74" s="6" t="s">
        <v>80</v>
      </c>
      <c r="C74" s="6" t="s">
        <v>81</v>
      </c>
      <c r="D74" s="7" t="s">
        <v>3</v>
      </c>
      <c r="E74" s="8">
        <v>409.37</v>
      </c>
      <c r="F74" s="9"/>
      <c r="G74" s="10">
        <f>SUM(D77:D77)+SUM(F77:F77)+SUM(H77:H78)+SUM(D81:D81)</f>
        <v>0</v>
      </c>
      <c r="H74" s="10">
        <f>E74*G74</f>
        <v>0</v>
      </c>
    </row>
    <row r="75" spans="2:8" ht="15">
      <c r="B75" s="16" t="s">
        <v>6</v>
      </c>
      <c r="C75" s="17" t="s">
        <v>10</v>
      </c>
      <c r="D75" s="17"/>
      <c r="E75" s="17" t="s">
        <v>11</v>
      </c>
      <c r="F75" s="17"/>
      <c r="G75" s="17" t="s">
        <v>82</v>
      </c>
      <c r="H75" s="17"/>
    </row>
    <row r="76" spans="2:8" ht="15">
      <c r="B76" s="16"/>
      <c r="C76" s="11" t="s">
        <v>7</v>
      </c>
      <c r="D76" s="11" t="s">
        <v>8</v>
      </c>
      <c r="E76" s="11" t="s">
        <v>7</v>
      </c>
      <c r="F76" s="11" t="s">
        <v>8</v>
      </c>
      <c r="G76" s="11" t="s">
        <v>7</v>
      </c>
      <c r="H76" s="11" t="s">
        <v>8</v>
      </c>
    </row>
    <row r="77" spans="1:8" ht="15">
      <c r="A77" s="14" t="s">
        <v>83</v>
      </c>
      <c r="B77" s="16"/>
      <c r="C77" s="12" t="s">
        <v>34</v>
      </c>
      <c r="D77" s="13"/>
      <c r="E77" s="12" t="s">
        <v>34</v>
      </c>
      <c r="F77" s="13"/>
      <c r="G77" s="12" t="s">
        <v>32</v>
      </c>
      <c r="H77" s="13"/>
    </row>
    <row r="78" spans="1:8" ht="15">
      <c r="A78" s="14" t="s">
        <v>84</v>
      </c>
      <c r="B78" s="16"/>
      <c r="C78" s="12" t="s">
        <v>6</v>
      </c>
      <c r="D78" s="13"/>
      <c r="E78" s="12" t="s">
        <v>6</v>
      </c>
      <c r="F78" s="13"/>
      <c r="G78" s="12" t="s">
        <v>34</v>
      </c>
      <c r="H78" s="13"/>
    </row>
    <row r="79" spans="2:8" ht="15">
      <c r="B79" s="16"/>
      <c r="C79" s="17" t="s">
        <v>25</v>
      </c>
      <c r="D79" s="17"/>
      <c r="E79" s="17" t="s">
        <v>6</v>
      </c>
      <c r="F79" s="17"/>
      <c r="G79" s="17" t="s">
        <v>6</v>
      </c>
      <c r="H79" s="17"/>
    </row>
    <row r="80" spans="2:8" ht="15">
      <c r="B80" s="16"/>
      <c r="C80" s="11" t="s">
        <v>7</v>
      </c>
      <c r="D80" s="11" t="s">
        <v>8</v>
      </c>
      <c r="E80" s="11" t="s">
        <v>7</v>
      </c>
      <c r="F80" s="11" t="s">
        <v>8</v>
      </c>
      <c r="G80" s="11" t="s">
        <v>7</v>
      </c>
      <c r="H80" s="11" t="s">
        <v>8</v>
      </c>
    </row>
    <row r="81" spans="1:8" ht="15">
      <c r="A81" s="14" t="s">
        <v>85</v>
      </c>
      <c r="B81" s="16"/>
      <c r="C81" s="12" t="s">
        <v>34</v>
      </c>
      <c r="D81" s="13"/>
      <c r="E81" s="12" t="s">
        <v>6</v>
      </c>
      <c r="F81" s="13"/>
      <c r="G81" s="12" t="s">
        <v>6</v>
      </c>
      <c r="H81" s="13"/>
    </row>
    <row r="82" ht="12.75">
      <c r="B82" s="16"/>
    </row>
    <row r="83" ht="12.75">
      <c r="B83" s="16"/>
    </row>
    <row r="84" ht="12.75">
      <c r="B84" s="16"/>
    </row>
    <row r="86" spans="2:8" ht="15">
      <c r="B86" s="6" t="s">
        <v>86</v>
      </c>
      <c r="C86" s="6" t="s">
        <v>87</v>
      </c>
      <c r="D86" s="7" t="s">
        <v>3</v>
      </c>
      <c r="E86" s="8">
        <v>380.4</v>
      </c>
      <c r="F86" s="9"/>
      <c r="G86" s="10">
        <f>SUM(D89:D91)+SUM(F89:F101)+SUM(H89:H89)+SUM(D104:D109)</f>
        <v>0</v>
      </c>
      <c r="H86" s="10">
        <f>E86*G86</f>
        <v>0</v>
      </c>
    </row>
    <row r="87" spans="2:8" ht="15">
      <c r="B87" s="16" t="s">
        <v>6</v>
      </c>
      <c r="C87" s="17" t="s">
        <v>24</v>
      </c>
      <c r="D87" s="17"/>
      <c r="E87" s="17" t="s">
        <v>10</v>
      </c>
      <c r="F87" s="17"/>
      <c r="G87" s="17" t="s">
        <v>30</v>
      </c>
      <c r="H87" s="17"/>
    </row>
    <row r="88" spans="2:8" ht="15">
      <c r="B88" s="16"/>
      <c r="C88" s="11" t="s">
        <v>7</v>
      </c>
      <c r="D88" s="11" t="s">
        <v>8</v>
      </c>
      <c r="E88" s="11" t="s">
        <v>7</v>
      </c>
      <c r="F88" s="11" t="s">
        <v>8</v>
      </c>
      <c r="G88" s="11" t="s">
        <v>7</v>
      </c>
      <c r="H88" s="11" t="s">
        <v>8</v>
      </c>
    </row>
    <row r="89" spans="1:8" ht="15">
      <c r="A89" s="14" t="s">
        <v>89</v>
      </c>
      <c r="B89" s="16"/>
      <c r="C89" s="12" t="s">
        <v>46</v>
      </c>
      <c r="D89" s="13"/>
      <c r="E89" s="12" t="s">
        <v>88</v>
      </c>
      <c r="F89" s="13"/>
      <c r="G89" s="12" t="s">
        <v>59</v>
      </c>
      <c r="H89" s="13"/>
    </row>
    <row r="90" spans="1:8" ht="15">
      <c r="A90" s="14" t="s">
        <v>90</v>
      </c>
      <c r="B90" s="16"/>
      <c r="C90" s="12" t="s">
        <v>50</v>
      </c>
      <c r="D90" s="13"/>
      <c r="E90" s="12" t="s">
        <v>42</v>
      </c>
      <c r="F90" s="13"/>
      <c r="G90" s="12" t="s">
        <v>6</v>
      </c>
      <c r="H90" s="13"/>
    </row>
    <row r="91" spans="1:8" ht="15">
      <c r="A91" s="14" t="s">
        <v>92</v>
      </c>
      <c r="B91" s="16"/>
      <c r="C91" s="12" t="s">
        <v>91</v>
      </c>
      <c r="D91" s="13"/>
      <c r="E91" s="12" t="s">
        <v>46</v>
      </c>
      <c r="F91" s="13"/>
      <c r="G91" s="12" t="s">
        <v>6</v>
      </c>
      <c r="H91" s="13"/>
    </row>
    <row r="92" spans="1:8" ht="15">
      <c r="A92" s="14" t="s">
        <v>93</v>
      </c>
      <c r="B92" s="16"/>
      <c r="C92" s="12" t="s">
        <v>6</v>
      </c>
      <c r="D92" s="13"/>
      <c r="E92" s="12" t="s">
        <v>37</v>
      </c>
      <c r="F92" s="13"/>
      <c r="G92" s="12" t="s">
        <v>6</v>
      </c>
      <c r="H92" s="13"/>
    </row>
    <row r="93" spans="1:8" ht="15">
      <c r="A93" s="14" t="s">
        <v>94</v>
      </c>
      <c r="B93" s="16"/>
      <c r="C93" s="12" t="s">
        <v>6</v>
      </c>
      <c r="D93" s="13"/>
      <c r="E93" s="12" t="s">
        <v>59</v>
      </c>
      <c r="F93" s="13"/>
      <c r="G93" s="12" t="s">
        <v>6</v>
      </c>
      <c r="H93" s="13"/>
    </row>
    <row r="94" spans="1:8" ht="15">
      <c r="A94" s="14" t="s">
        <v>95</v>
      </c>
      <c r="B94" s="16"/>
      <c r="C94" s="12" t="s">
        <v>6</v>
      </c>
      <c r="D94" s="13"/>
      <c r="E94" s="12" t="s">
        <v>50</v>
      </c>
      <c r="F94" s="13"/>
      <c r="G94" s="12" t="s">
        <v>6</v>
      </c>
      <c r="H94" s="13"/>
    </row>
    <row r="95" spans="1:8" ht="15">
      <c r="A95" s="14" t="s">
        <v>97</v>
      </c>
      <c r="B95" s="16"/>
      <c r="C95" s="12" t="s">
        <v>6</v>
      </c>
      <c r="D95" s="13"/>
      <c r="E95" s="12" t="s">
        <v>96</v>
      </c>
      <c r="F95" s="13"/>
      <c r="G95" s="12" t="s">
        <v>6</v>
      </c>
      <c r="H95" s="13"/>
    </row>
    <row r="96" spans="1:8" ht="15">
      <c r="A96" s="14" t="s">
        <v>98</v>
      </c>
      <c r="B96" s="16"/>
      <c r="C96" s="12" t="s">
        <v>6</v>
      </c>
      <c r="D96" s="13"/>
      <c r="E96" s="12" t="s">
        <v>64</v>
      </c>
      <c r="F96" s="13"/>
      <c r="G96" s="12" t="s">
        <v>6</v>
      </c>
      <c r="H96" s="13"/>
    </row>
    <row r="97" spans="1:8" ht="15">
      <c r="A97" s="14" t="s">
        <v>100</v>
      </c>
      <c r="C97" s="12" t="s">
        <v>6</v>
      </c>
      <c r="D97" s="13"/>
      <c r="E97" s="12" t="s">
        <v>99</v>
      </c>
      <c r="F97" s="13"/>
      <c r="G97" s="12" t="s">
        <v>6</v>
      </c>
      <c r="H97" s="13"/>
    </row>
    <row r="98" spans="1:8" ht="15">
      <c r="A98" s="14" t="s">
        <v>101</v>
      </c>
      <c r="C98" s="12" t="s">
        <v>6</v>
      </c>
      <c r="D98" s="13"/>
      <c r="E98" s="12" t="s">
        <v>65</v>
      </c>
      <c r="F98" s="13"/>
      <c r="G98" s="12" t="s">
        <v>6</v>
      </c>
      <c r="H98" s="13"/>
    </row>
    <row r="99" spans="1:8" ht="15">
      <c r="A99" s="14" t="s">
        <v>103</v>
      </c>
      <c r="C99" s="12" t="s">
        <v>6</v>
      </c>
      <c r="D99" s="13"/>
      <c r="E99" s="12" t="s">
        <v>102</v>
      </c>
      <c r="F99" s="13"/>
      <c r="G99" s="12" t="s">
        <v>6</v>
      </c>
      <c r="H99" s="13"/>
    </row>
    <row r="100" spans="1:8" ht="15">
      <c r="A100" s="14" t="s">
        <v>105</v>
      </c>
      <c r="C100" s="12" t="s">
        <v>6</v>
      </c>
      <c r="D100" s="13"/>
      <c r="E100" s="12" t="s">
        <v>104</v>
      </c>
      <c r="F100" s="13"/>
      <c r="G100" s="12" t="s">
        <v>6</v>
      </c>
      <c r="H100" s="13"/>
    </row>
    <row r="101" spans="1:8" ht="15">
      <c r="A101" s="14" t="s">
        <v>106</v>
      </c>
      <c r="C101" s="12" t="s">
        <v>6</v>
      </c>
      <c r="D101" s="13"/>
      <c r="E101" s="12" t="s">
        <v>91</v>
      </c>
      <c r="F101" s="13"/>
      <c r="G101" s="12" t="s">
        <v>6</v>
      </c>
      <c r="H101" s="13"/>
    </row>
    <row r="102" spans="3:8" ht="15">
      <c r="C102" s="17" t="s">
        <v>25</v>
      </c>
      <c r="D102" s="17"/>
      <c r="E102" s="17" t="s">
        <v>6</v>
      </c>
      <c r="F102" s="17"/>
      <c r="G102" s="17" t="s">
        <v>6</v>
      </c>
      <c r="H102" s="17"/>
    </row>
    <row r="103" spans="3:8" ht="15">
      <c r="C103" s="11" t="s">
        <v>7</v>
      </c>
      <c r="D103" s="11" t="s">
        <v>8</v>
      </c>
      <c r="E103" s="11" t="s">
        <v>7</v>
      </c>
      <c r="F103" s="11" t="s">
        <v>8</v>
      </c>
      <c r="G103" s="11" t="s">
        <v>7</v>
      </c>
      <c r="H103" s="11" t="s">
        <v>8</v>
      </c>
    </row>
    <row r="104" spans="1:8" ht="15">
      <c r="A104" s="14" t="s">
        <v>107</v>
      </c>
      <c r="C104" s="12" t="s">
        <v>42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108</v>
      </c>
      <c r="C105" s="12" t="s">
        <v>46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109</v>
      </c>
      <c r="C106" s="12" t="s">
        <v>50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110</v>
      </c>
      <c r="C107" s="12" t="s">
        <v>64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111</v>
      </c>
      <c r="C108" s="12" t="s">
        <v>65</v>
      </c>
      <c r="D108" s="13"/>
      <c r="E108" s="12" t="s">
        <v>6</v>
      </c>
      <c r="F108" s="13"/>
      <c r="G108" s="12" t="s">
        <v>6</v>
      </c>
      <c r="H108" s="13"/>
    </row>
    <row r="109" spans="1:8" ht="15">
      <c r="A109" s="14" t="s">
        <v>112</v>
      </c>
      <c r="C109" s="12" t="s">
        <v>91</v>
      </c>
      <c r="D109" s="13"/>
      <c r="E109" s="12" t="s">
        <v>6</v>
      </c>
      <c r="F109" s="13"/>
      <c r="G109" s="12" t="s">
        <v>6</v>
      </c>
      <c r="H109" s="13"/>
    </row>
  </sheetData>
  <sheetProtection/>
  <mergeCells count="39">
    <mergeCell ref="C102:D102"/>
    <mergeCell ref="E102:F102"/>
    <mergeCell ref="G102:H102"/>
    <mergeCell ref="B87:B96"/>
    <mergeCell ref="C87:D87"/>
    <mergeCell ref="E87:F87"/>
    <mergeCell ref="G87:H87"/>
    <mergeCell ref="C61:D61"/>
    <mergeCell ref="E61:F61"/>
    <mergeCell ref="G61:H61"/>
    <mergeCell ref="B75:B84"/>
    <mergeCell ref="C75:D75"/>
    <mergeCell ref="E75:F75"/>
    <mergeCell ref="G75:H75"/>
    <mergeCell ref="C79:D79"/>
    <mergeCell ref="E79:F79"/>
    <mergeCell ref="G79:H79"/>
    <mergeCell ref="B40:B49"/>
    <mergeCell ref="C40:D40"/>
    <mergeCell ref="E40:F40"/>
    <mergeCell ref="G40:H40"/>
    <mergeCell ref="C49:D49"/>
    <mergeCell ref="E49:F49"/>
    <mergeCell ref="G49:H49"/>
    <mergeCell ref="B16:B25"/>
    <mergeCell ref="C16:D16"/>
    <mergeCell ref="E16:F16"/>
    <mergeCell ref="G16:H16"/>
    <mergeCell ref="B28:B37"/>
    <mergeCell ref="C28:D28"/>
    <mergeCell ref="E28:F28"/>
    <mergeCell ref="G28:H28"/>
    <mergeCell ref="B4:B13"/>
    <mergeCell ref="C4:D4"/>
    <mergeCell ref="E4:F4"/>
    <mergeCell ref="G4:H4"/>
    <mergeCell ref="C10:D10"/>
    <mergeCell ref="E10:F10"/>
    <mergeCell ref="G10:H10"/>
  </mergeCells>
  <printOptions/>
  <pageMargins left="0.75" right="0.75" top="1" bottom="1" header="0.5" footer="0.5"/>
  <pageSetup orientation="portrait" paperSize="9"/>
  <ignoredErrors>
    <ignoredError sqref="C6 E6:E9 G6 C12 C18 E18:E19 C30 E30:E33 C42:C43 E42:E48 G42:G43 C51:C59 E51:E60 G51:G57 C63:C72 C77 E77 G77:G78 C81 C89:C91 E89:E101 G89 C104:C10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113</v>
      </c>
      <c r="B1" s="15" t="s">
        <v>114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2016-03-02T09:03:46Z</dcterms:created>
  <dcterms:modified xsi:type="dcterms:W3CDTF">2016-03-02T09:58:50Z</dcterms:modified>
  <cp:category/>
  <cp:version/>
  <cp:contentType/>
  <cp:contentStatus/>
</cp:coreProperties>
</file>