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\СП\пристрой\"/>
    </mc:Choice>
  </mc:AlternateContent>
  <bookViews>
    <workbookView xWindow="0" yWindow="0" windowWidth="24000" windowHeight="9735"/>
  </bookViews>
  <sheets>
    <sheet name="11.04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17" i="2"/>
  <c r="E16" i="2"/>
</calcChain>
</file>

<file path=xl/sharedStrings.xml><?xml version="1.0" encoding="utf-8"?>
<sst xmlns="http://schemas.openxmlformats.org/spreadsheetml/2006/main" count="109" uniqueCount="81">
  <si>
    <t>№</t>
  </si>
  <si>
    <t>наименование</t>
  </si>
  <si>
    <t>производитель</t>
  </si>
  <si>
    <t>цена</t>
  </si>
  <si>
    <t>ссылка на тему</t>
  </si>
  <si>
    <t>комментарий</t>
  </si>
  <si>
    <t>кардиган</t>
  </si>
  <si>
    <t>акварель</t>
  </si>
  <si>
    <t>http://www.nn.ru/community/pokupka/glavpristroi/?do=read&amp;thread=30986598&amp;topic_id=143119886</t>
  </si>
  <si>
    <t>платье</t>
  </si>
  <si>
    <t>кардо</t>
  </si>
  <si>
    <t>http://www.nn.ru/community/pokupka/glavpristroi/?do=read&amp;thread=30986514&amp;topic_id=143116484</t>
  </si>
  <si>
    <t>босоножки</t>
  </si>
  <si>
    <t>лемонти</t>
  </si>
  <si>
    <t>http://www.nn.ru/community/pokupka/glavpristroi/?do=read&amp;thread=30779570&amp;topic_id=136412570</t>
  </si>
  <si>
    <t>юбка</t>
  </si>
  <si>
    <t>дресс вуман</t>
  </si>
  <si>
    <t>http://www.nn.ru/community/pokupka/glavpristroi/?do=read&amp;thread=31015678&amp;topic_id=143964604</t>
  </si>
  <si>
    <t>фрея</t>
  </si>
  <si>
    <t>http://www.nn.ru/community/pokupka/glavpristroi/?do=read&amp;thread=30986608&amp;topic_id=143120066</t>
  </si>
  <si>
    <t>брюки</t>
  </si>
  <si>
    <t>бонпри</t>
  </si>
  <si>
    <t>http://www.nn.ru/community/pokupka/glavpristroi/?do=read&amp;thread=30986580&amp;topic_id=143119186</t>
  </si>
  <si>
    <t>пристроено</t>
  </si>
  <si>
    <t>купальник</t>
  </si>
  <si>
    <t>марисоль</t>
  </si>
  <si>
    <t>http://www.nn.ru/community/pokupka/glavpristroi/?do=read&amp;thread=30986632&amp;topic_id=143120878</t>
  </si>
  <si>
    <t>том фарр</t>
  </si>
  <si>
    <t>http://www.nn.ru/community/pokupka/glavpristroi/?do=read&amp;thread=30986568&amp;topic_id=143118852</t>
  </si>
  <si>
    <t>грегори</t>
  </si>
  <si>
    <t>http://www.nn.ru/community/pokupka/glavpristroi/?do=read&amp;thread=30892316&amp;topic_id=140105920</t>
  </si>
  <si>
    <t>визави</t>
  </si>
  <si>
    <t>http://www.nn.ru/community/pokupka/glavpristroi/?do=read&amp;thread=30986536&amp;topic_id=143117080</t>
  </si>
  <si>
    <t>квелле</t>
  </si>
  <si>
    <t>http://www.nn.ru/community/pokupka/glavpristroi/?do=read&amp;thread=30986526&amp;topic_id=143116798</t>
  </si>
  <si>
    <t>леггинсы</t>
  </si>
  <si>
    <t>витт</t>
  </si>
  <si>
    <t>http://www.nn.ru/community/pokupka/glavpristroi/?do=read&amp;thread=30986558&amp;topic_id=143118054</t>
  </si>
  <si>
    <t>спортивный костюм</t>
  </si>
  <si>
    <t>популар</t>
  </si>
  <si>
    <t>http://www.nn.ru/community/pokupka/glavpristroi/?do=read&amp;thread=30986550&amp;topic_id=143117666</t>
  </si>
  <si>
    <t>концепт клаб</t>
  </si>
  <si>
    <t>http://www.nn.ru/community/pokupka/glavpristroi/?do=read&amp;thread=30986544&amp;topic_id=143117388</t>
  </si>
  <si>
    <t>блуза</t>
  </si>
  <si>
    <t>джетти</t>
  </si>
  <si>
    <t>http://www.nn.ru/community/pokupka/glavpristroi/?do=read&amp;thread=30946018&amp;topic_id=141842640</t>
  </si>
  <si>
    <t>фокс и ко</t>
  </si>
  <si>
    <t>http://www.nn.ru/community/pokupka/glavpristroi/?do=read&amp;thread=30865452&amp;topic_id=139195328</t>
  </si>
  <si>
    <t>шегида</t>
  </si>
  <si>
    <t>http://www.nn.ru/community/pokupka/glavpristroi/?do=read&amp;thread=31016338&amp;topic_id=143980532#143980532</t>
  </si>
  <si>
    <t>баон</t>
  </si>
  <si>
    <t>http://www.nn.ru/community/pokupka/glavpristroi/?do=read&amp;thread=30986638&amp;topic_id=143121172</t>
  </si>
  <si>
    <t>мари файн</t>
  </si>
  <si>
    <t>http://www.nn.ru/community/pokupka/glavpristroi/?do=read&amp;thread=30986618&amp;topic_id=143120374</t>
  </si>
  <si>
    <t>конвер</t>
  </si>
  <si>
    <t>http://www.nn.ru/community/pokupka/glavpristroi/?do=read&amp;thread=30946214&amp;topic_id=141847898</t>
  </si>
  <si>
    <t>джемпер</t>
  </si>
  <si>
    <t>бестия</t>
  </si>
  <si>
    <t>http://www.nn.ru/community/pokupka/glavpristroi/?do=read&amp;thread=30946072&amp;topic_id=141844250</t>
  </si>
  <si>
    <t>галатея</t>
  </si>
  <si>
    <t>http://www.nn.ru/community/pokupka/glavpristroi/?do=read&amp;thread=30946238&amp;topic_id=141849194</t>
  </si>
  <si>
    <t>валентина</t>
  </si>
  <si>
    <t>http://www.nn.ru/community/pokupka/glavpristroi/?do=read&amp;thread=30946306&amp;topic_id=141851486</t>
  </si>
  <si>
    <t>серна</t>
  </si>
  <si>
    <t>http://www.nn.ru/community/pokupka/glavpristroi/?do=read&amp;thread=30946372&amp;topic_id=141853468</t>
  </si>
  <si>
    <t>виаджио</t>
  </si>
  <si>
    <t>http://www.nn.ru/community/pokupka/glavpristroi/?do=read&amp;thread=30998122&amp;topic_id=143459468</t>
  </si>
  <si>
    <t>лента</t>
  </si>
  <si>
    <t>http://www.nn.ru/community/pokupka/glavpristroi/?do=read&amp;thread=31013216&amp;topic_id=143892812#143892812</t>
  </si>
  <si>
    <t>леди стайл</t>
  </si>
  <si>
    <t>http://www.nn.ru/community/pokupka/glavpristroi/?do=read&amp;thread=31013342&amp;topic_id=143896242</t>
  </si>
  <si>
    <t>http://www.nn.ru/community/pokupka/glavpristroi/?do=read&amp;thread=31013372&amp;topic_id=143897176</t>
  </si>
  <si>
    <t>туфли</t>
  </si>
  <si>
    <t>турция</t>
  </si>
  <si>
    <t>http://www.nn.ru/community/pokupka/glavpristroi/?do=read&amp;thread=31015294&amp;topic_id=143955238#143955472</t>
  </si>
  <si>
    <t>туника</t>
  </si>
  <si>
    <t>http://www.nn.ru/community/pokupka/glavpristroi/?do=read&amp;thread=31015386&amp;topic_id=143957780#143957780</t>
  </si>
  <si>
    <t>годдесс</t>
  </si>
  <si>
    <t>http://www.nn.ru/community/pokupka/glavpristroi/?do=read&amp;thread=31015836&amp;topic_id=143968244</t>
  </si>
  <si>
    <t>http://www.nn.ru/community/pokupka/glavpristroi/?do=read&amp;thread=31016574&amp;topic_id=143988116</t>
  </si>
  <si>
    <t>http://www.nn.ru/community/pokupka/glavpristroi/?do=read&amp;thread=31016622&amp;topic_id=143989496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</si>
</sst>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center" vertical="center" wrapText="1"/>
    </xf>
    <xf numFmtId="0" fontId="2" fillId="2" borderId="0" xfId="1" applyFill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0" xfId="1"/>
    <xf numFmtId="0" fontId="2" fillId="0" borderId="0" xfId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g"/><Relationship Id="rId35" Type="http://schemas.openxmlformats.org/officeDocument/2006/relationships/image" Target="../media/image35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1</xdr:row>
      <xdr:rowOff>28574</xdr:rowOff>
    </xdr:from>
    <xdr:to>
      <xdr:col>3</xdr:col>
      <xdr:colOff>1180869</xdr:colOff>
      <xdr:row>1</xdr:row>
      <xdr:rowOff>1200149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00" y="219074"/>
          <a:ext cx="1079269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412750</xdr:colOff>
      <xdr:row>3</xdr:row>
      <xdr:rowOff>85725</xdr:rowOff>
    </xdr:from>
    <xdr:to>
      <xdr:col>3</xdr:col>
      <xdr:colOff>1209675</xdr:colOff>
      <xdr:row>3</xdr:row>
      <xdr:rowOff>1123951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8350" y="2886075"/>
          <a:ext cx="796925" cy="1038226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1280054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4105275"/>
          <a:ext cx="400050" cy="12800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1228643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4105275"/>
          <a:ext cx="400050" cy="1228643"/>
        </a:xfrm>
        <a:prstGeom prst="rect">
          <a:avLst/>
        </a:prstGeom>
      </xdr:spPr>
    </xdr:pic>
    <xdr:clientData/>
  </xdr:twoCellAnchor>
  <xdr:twoCellAnchor editAs="oneCell">
    <xdr:from>
      <xdr:col>3</xdr:col>
      <xdr:colOff>183701</xdr:colOff>
      <xdr:row>4</xdr:row>
      <xdr:rowOff>38099</xdr:rowOff>
    </xdr:from>
    <xdr:to>
      <xdr:col>3</xdr:col>
      <xdr:colOff>1047750</xdr:colOff>
      <xdr:row>5</xdr:row>
      <xdr:rowOff>1448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301" y="4143374"/>
          <a:ext cx="864049" cy="1268274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7</xdr:row>
      <xdr:rowOff>57152</xdr:rowOff>
    </xdr:from>
    <xdr:to>
      <xdr:col>3</xdr:col>
      <xdr:colOff>981074</xdr:colOff>
      <xdr:row>7</xdr:row>
      <xdr:rowOff>1209676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8077202"/>
          <a:ext cx="666749" cy="1152524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8</xdr:row>
      <xdr:rowOff>6995</xdr:rowOff>
    </xdr:from>
    <xdr:to>
      <xdr:col>3</xdr:col>
      <xdr:colOff>1047750</xdr:colOff>
      <xdr:row>9</xdr:row>
      <xdr:rowOff>1460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4" y="9331970"/>
          <a:ext cx="828676" cy="129939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257176</xdr:colOff>
      <xdr:row>2</xdr:row>
      <xdr:rowOff>42862</xdr:rowOff>
    </xdr:from>
    <xdr:to>
      <xdr:col>3</xdr:col>
      <xdr:colOff>1152525</xdr:colOff>
      <xdr:row>2</xdr:row>
      <xdr:rowOff>1271587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1538287"/>
          <a:ext cx="895349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152400</xdr:rowOff>
    </xdr:from>
    <xdr:to>
      <xdr:col>3</xdr:col>
      <xdr:colOff>1157289</xdr:colOff>
      <xdr:row>5</xdr:row>
      <xdr:rowOff>1171575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5562600"/>
          <a:ext cx="1071564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13</xdr:row>
      <xdr:rowOff>57150</xdr:rowOff>
    </xdr:from>
    <xdr:to>
      <xdr:col>3</xdr:col>
      <xdr:colOff>1085849</xdr:colOff>
      <xdr:row>13</xdr:row>
      <xdr:rowOff>1209675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4" y="16125825"/>
          <a:ext cx="714375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209551</xdr:colOff>
      <xdr:row>6</xdr:row>
      <xdr:rowOff>76200</xdr:rowOff>
    </xdr:from>
    <xdr:to>
      <xdr:col>3</xdr:col>
      <xdr:colOff>1149492</xdr:colOff>
      <xdr:row>6</xdr:row>
      <xdr:rowOff>1266826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1" y="6791325"/>
          <a:ext cx="939941" cy="1190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17</xdr:row>
      <xdr:rowOff>95249</xdr:rowOff>
    </xdr:from>
    <xdr:to>
      <xdr:col>3</xdr:col>
      <xdr:colOff>1249680</xdr:colOff>
      <xdr:row>17</xdr:row>
      <xdr:rowOff>1362074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1602699"/>
          <a:ext cx="109728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9</xdr:row>
      <xdr:rowOff>47625</xdr:rowOff>
    </xdr:from>
    <xdr:to>
      <xdr:col>3</xdr:col>
      <xdr:colOff>1049820</xdr:colOff>
      <xdr:row>9</xdr:row>
      <xdr:rowOff>1219200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9" y="10677525"/>
          <a:ext cx="85932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12</xdr:row>
      <xdr:rowOff>65000</xdr:rowOff>
    </xdr:from>
    <xdr:to>
      <xdr:col>3</xdr:col>
      <xdr:colOff>1152525</xdr:colOff>
      <xdr:row>12</xdr:row>
      <xdr:rowOff>1419224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14609675"/>
          <a:ext cx="1009649" cy="1354224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14</xdr:row>
      <xdr:rowOff>57149</xdr:rowOff>
    </xdr:from>
    <xdr:to>
      <xdr:col>3</xdr:col>
      <xdr:colOff>1162050</xdr:colOff>
      <xdr:row>14</xdr:row>
      <xdr:rowOff>1295398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7430749"/>
          <a:ext cx="923925" cy="123824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10</xdr:row>
      <xdr:rowOff>38100</xdr:rowOff>
    </xdr:from>
    <xdr:to>
      <xdr:col>3</xdr:col>
      <xdr:colOff>986602</xdr:colOff>
      <xdr:row>10</xdr:row>
      <xdr:rowOff>1266824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6" y="11972925"/>
          <a:ext cx="691326" cy="1228724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11</xdr:row>
      <xdr:rowOff>85724</xdr:rowOff>
    </xdr:from>
    <xdr:to>
      <xdr:col>3</xdr:col>
      <xdr:colOff>1114426</xdr:colOff>
      <xdr:row>11</xdr:row>
      <xdr:rowOff>1279524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6" y="13325474"/>
          <a:ext cx="895350" cy="1193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18</xdr:row>
      <xdr:rowOff>28575</xdr:rowOff>
    </xdr:from>
    <xdr:to>
      <xdr:col>3</xdr:col>
      <xdr:colOff>1238250</xdr:colOff>
      <xdr:row>18</xdr:row>
      <xdr:rowOff>1390650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23031450"/>
          <a:ext cx="1114425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171451</xdr:colOff>
      <xdr:row>16</xdr:row>
      <xdr:rowOff>9525</xdr:rowOff>
    </xdr:from>
    <xdr:to>
      <xdr:col>3</xdr:col>
      <xdr:colOff>1148740</xdr:colOff>
      <xdr:row>16</xdr:row>
      <xdr:rowOff>1476375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1" y="20021550"/>
          <a:ext cx="977289" cy="14668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15</xdr:row>
      <xdr:rowOff>71307</xdr:rowOff>
    </xdr:from>
    <xdr:to>
      <xdr:col>3</xdr:col>
      <xdr:colOff>1038225</xdr:colOff>
      <xdr:row>15</xdr:row>
      <xdr:rowOff>1277655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18749832"/>
          <a:ext cx="895349" cy="120634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19</xdr:row>
      <xdr:rowOff>95250</xdr:rowOff>
    </xdr:from>
    <xdr:to>
      <xdr:col>3</xdr:col>
      <xdr:colOff>1095375</xdr:colOff>
      <xdr:row>19</xdr:row>
      <xdr:rowOff>1393021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24593550"/>
          <a:ext cx="914400" cy="129777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171451</xdr:colOff>
      <xdr:row>20</xdr:row>
      <xdr:rowOff>9524</xdr:rowOff>
    </xdr:from>
    <xdr:to>
      <xdr:col>3</xdr:col>
      <xdr:colOff>1066801</xdr:colOff>
      <xdr:row>20</xdr:row>
      <xdr:rowOff>1352549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1" y="25965149"/>
          <a:ext cx="895350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21</xdr:row>
      <xdr:rowOff>133350</xdr:rowOff>
    </xdr:from>
    <xdr:to>
      <xdr:col>3</xdr:col>
      <xdr:colOff>1019174</xdr:colOff>
      <xdr:row>21</xdr:row>
      <xdr:rowOff>1362074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7536775"/>
          <a:ext cx="819149" cy="1228724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22</xdr:row>
      <xdr:rowOff>76200</xdr:rowOff>
    </xdr:from>
    <xdr:to>
      <xdr:col>3</xdr:col>
      <xdr:colOff>1145624</xdr:colOff>
      <xdr:row>22</xdr:row>
      <xdr:rowOff>1409700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67050" y="28927425"/>
          <a:ext cx="974174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23</xdr:row>
      <xdr:rowOff>57150</xdr:rowOff>
    </xdr:from>
    <xdr:to>
      <xdr:col>3</xdr:col>
      <xdr:colOff>1231900</xdr:colOff>
      <xdr:row>23</xdr:row>
      <xdr:rowOff>1476375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30356175"/>
          <a:ext cx="946150" cy="141922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24</xdr:row>
      <xdr:rowOff>85724</xdr:rowOff>
    </xdr:from>
    <xdr:to>
      <xdr:col>3</xdr:col>
      <xdr:colOff>1236877</xdr:colOff>
      <xdr:row>24</xdr:row>
      <xdr:rowOff>1428749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1908749"/>
          <a:ext cx="1008277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25</xdr:row>
      <xdr:rowOff>40767</xdr:rowOff>
    </xdr:from>
    <xdr:to>
      <xdr:col>3</xdr:col>
      <xdr:colOff>1171575</xdr:colOff>
      <xdr:row>25</xdr:row>
      <xdr:rowOff>1373505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33425892"/>
          <a:ext cx="1009650" cy="1332738"/>
        </a:xfrm>
        <a:prstGeom prst="rect">
          <a:avLst/>
        </a:prstGeom>
      </xdr:spPr>
    </xdr:pic>
    <xdr:clientData/>
  </xdr:twoCellAnchor>
  <xdr:twoCellAnchor editAs="oneCell">
    <xdr:from>
      <xdr:col>3</xdr:col>
      <xdr:colOff>226219</xdr:colOff>
      <xdr:row>26</xdr:row>
      <xdr:rowOff>123825</xdr:rowOff>
    </xdr:from>
    <xdr:to>
      <xdr:col>3</xdr:col>
      <xdr:colOff>1209675</xdr:colOff>
      <xdr:row>26</xdr:row>
      <xdr:rowOff>1435100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21819" y="34975800"/>
          <a:ext cx="983456" cy="13112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27</xdr:row>
      <xdr:rowOff>95250</xdr:rowOff>
    </xdr:from>
    <xdr:to>
      <xdr:col>3</xdr:col>
      <xdr:colOff>847725</xdr:colOff>
      <xdr:row>27</xdr:row>
      <xdr:rowOff>1444219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6414075"/>
          <a:ext cx="600075" cy="1348969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28</xdr:row>
      <xdr:rowOff>76200</xdr:rowOff>
    </xdr:from>
    <xdr:to>
      <xdr:col>3</xdr:col>
      <xdr:colOff>1257300</xdr:colOff>
      <xdr:row>28</xdr:row>
      <xdr:rowOff>1417544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7861875"/>
          <a:ext cx="1200150" cy="134134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29</xdr:row>
      <xdr:rowOff>73025</xdr:rowOff>
    </xdr:from>
    <xdr:to>
      <xdr:col>3</xdr:col>
      <xdr:colOff>1152524</xdr:colOff>
      <xdr:row>29</xdr:row>
      <xdr:rowOff>1431925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859087" y="39495412"/>
          <a:ext cx="1358900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30</xdr:row>
      <xdr:rowOff>57149</xdr:rowOff>
    </xdr:from>
    <xdr:to>
      <xdr:col>3</xdr:col>
      <xdr:colOff>1009649</xdr:colOff>
      <xdr:row>30</xdr:row>
      <xdr:rowOff>1428078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40776524"/>
          <a:ext cx="914399" cy="137092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31</xdr:row>
      <xdr:rowOff>38100</xdr:rowOff>
    </xdr:from>
    <xdr:to>
      <xdr:col>3</xdr:col>
      <xdr:colOff>1190295</xdr:colOff>
      <xdr:row>31</xdr:row>
      <xdr:rowOff>1447800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42224325"/>
          <a:ext cx="1056945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32</xdr:row>
      <xdr:rowOff>47625</xdr:rowOff>
    </xdr:from>
    <xdr:to>
      <xdr:col>3</xdr:col>
      <xdr:colOff>1222664</xdr:colOff>
      <xdr:row>32</xdr:row>
      <xdr:rowOff>1447799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43700700"/>
          <a:ext cx="1060738" cy="140017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33</xdr:row>
      <xdr:rowOff>38100</xdr:rowOff>
    </xdr:from>
    <xdr:to>
      <xdr:col>3</xdr:col>
      <xdr:colOff>1196398</xdr:colOff>
      <xdr:row>33</xdr:row>
      <xdr:rowOff>1428750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45158025"/>
          <a:ext cx="1053523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defaultRowHeight="15" x14ac:dyDescent="0.25"/>
  <cols>
    <col min="1" max="1" width="9.140625" style="11"/>
    <col min="2" max="2" width="19.5703125" style="11" bestFit="1" customWidth="1"/>
    <col min="3" max="3" width="14.7109375" style="11" customWidth="1"/>
    <col min="4" max="4" width="20.140625" style="11" customWidth="1"/>
    <col min="5" max="5" width="16.140625" style="11" customWidth="1"/>
    <col min="6" max="6" width="109.85546875" style="12" customWidth="1"/>
    <col min="7" max="7" width="23.140625" style="12" bestFit="1" customWidth="1"/>
    <col min="8" max="16384" width="9.140625" style="1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E1" s="1" t="s">
        <v>3</v>
      </c>
      <c r="F1" s="2" t="s">
        <v>4</v>
      </c>
      <c r="G1" s="2" t="s">
        <v>5</v>
      </c>
    </row>
    <row r="2" spans="1:7" s="3" customFormat="1" ht="102.75" customHeight="1" x14ac:dyDescent="0.25">
      <c r="A2" s="3">
        <v>1</v>
      </c>
      <c r="B2" s="3" t="s">
        <v>6</v>
      </c>
      <c r="C2" s="3" t="s">
        <v>7</v>
      </c>
      <c r="E2" s="3">
        <v>585</v>
      </c>
      <c r="F2" s="4" t="s">
        <v>8</v>
      </c>
      <c r="G2" s="4"/>
    </row>
    <row r="3" spans="1:7" s="3" customFormat="1" ht="102.75" customHeight="1" x14ac:dyDescent="0.25">
      <c r="A3" s="3">
        <v>2</v>
      </c>
      <c r="B3" s="3" t="s">
        <v>9</v>
      </c>
      <c r="C3" s="3" t="s">
        <v>10</v>
      </c>
      <c r="E3" s="3">
        <v>1700</v>
      </c>
      <c r="F3" s="4" t="s">
        <v>11</v>
      </c>
      <c r="G3" s="4"/>
    </row>
    <row r="4" spans="1:7" s="3" customFormat="1" ht="102.75" customHeight="1" x14ac:dyDescent="0.25">
      <c r="A4" s="5">
        <v>3</v>
      </c>
      <c r="B4" s="5" t="s">
        <v>12</v>
      </c>
      <c r="C4" s="5" t="s">
        <v>13</v>
      </c>
      <c r="D4" s="5"/>
      <c r="E4" s="5">
        <v>466</v>
      </c>
      <c r="F4" s="6" t="s">
        <v>14</v>
      </c>
      <c r="G4" s="4"/>
    </row>
    <row r="5" spans="1:7" s="3" customFormat="1" ht="102.75" customHeight="1" x14ac:dyDescent="0.25">
      <c r="A5" s="3">
        <v>4</v>
      </c>
      <c r="B5" s="3" t="s">
        <v>15</v>
      </c>
      <c r="C5" s="3" t="s">
        <v>16</v>
      </c>
      <c r="E5" s="3">
        <v>456</v>
      </c>
      <c r="F5" s="4" t="s">
        <v>17</v>
      </c>
      <c r="G5" s="4"/>
    </row>
    <row r="6" spans="1:7" s="3" customFormat="1" ht="102.75" customHeight="1" x14ac:dyDescent="0.25">
      <c r="A6" s="3">
        <v>5</v>
      </c>
      <c r="B6" s="3" t="s">
        <v>15</v>
      </c>
      <c r="C6" s="3" t="s">
        <v>18</v>
      </c>
      <c r="E6" s="3">
        <v>351</v>
      </c>
      <c r="F6" s="4" t="s">
        <v>19</v>
      </c>
      <c r="G6" s="4"/>
    </row>
    <row r="7" spans="1:7" s="3" customFormat="1" ht="102.75" customHeight="1" x14ac:dyDescent="0.25">
      <c r="A7" s="3">
        <v>6</v>
      </c>
      <c r="B7" s="3" t="s">
        <v>20</v>
      </c>
      <c r="C7" s="3" t="s">
        <v>21</v>
      </c>
      <c r="E7" s="3">
        <v>410</v>
      </c>
      <c r="F7" s="4" t="s">
        <v>22</v>
      </c>
      <c r="G7" s="4" t="s">
        <v>23</v>
      </c>
    </row>
    <row r="8" spans="1:7" s="3" customFormat="1" ht="102.75" customHeight="1" x14ac:dyDescent="0.25">
      <c r="A8" s="3">
        <v>7</v>
      </c>
      <c r="B8" s="3" t="s">
        <v>24</v>
      </c>
      <c r="C8" s="3" t="s">
        <v>25</v>
      </c>
      <c r="E8" s="3">
        <v>456</v>
      </c>
      <c r="F8" s="4" t="s">
        <v>26</v>
      </c>
      <c r="G8" s="4"/>
    </row>
    <row r="9" spans="1:7" s="3" customFormat="1" ht="102.75" customHeight="1" x14ac:dyDescent="0.25">
      <c r="A9" s="3">
        <v>8</v>
      </c>
      <c r="B9" s="3" t="s">
        <v>20</v>
      </c>
      <c r="C9" s="3" t="s">
        <v>27</v>
      </c>
      <c r="E9" s="3">
        <v>429</v>
      </c>
      <c r="F9" s="4" t="s">
        <v>28</v>
      </c>
      <c r="G9" s="4"/>
    </row>
    <row r="10" spans="1:7" s="3" customFormat="1" ht="102.75" customHeight="1" x14ac:dyDescent="0.25">
      <c r="A10" s="5">
        <v>9</v>
      </c>
      <c r="B10" s="5" t="s">
        <v>20</v>
      </c>
      <c r="C10" s="5" t="s">
        <v>29</v>
      </c>
      <c r="D10" s="5"/>
      <c r="E10" s="5">
        <v>240</v>
      </c>
      <c r="F10" s="6" t="s">
        <v>30</v>
      </c>
      <c r="G10" s="4"/>
    </row>
    <row r="11" spans="1:7" s="3" customFormat="1" ht="102.75" customHeight="1" x14ac:dyDescent="0.25">
      <c r="A11" s="3">
        <v>10</v>
      </c>
      <c r="B11" s="3" t="s">
        <v>20</v>
      </c>
      <c r="C11" s="3" t="s">
        <v>31</v>
      </c>
      <c r="E11" s="3">
        <v>210</v>
      </c>
      <c r="F11" s="4" t="s">
        <v>32</v>
      </c>
      <c r="G11" s="4"/>
    </row>
    <row r="12" spans="1:7" s="3" customFormat="1" ht="102.75" customHeight="1" x14ac:dyDescent="0.25">
      <c r="A12" s="3">
        <v>11</v>
      </c>
      <c r="B12" s="3" t="s">
        <v>15</v>
      </c>
      <c r="C12" s="3" t="s">
        <v>33</v>
      </c>
      <c r="E12" s="3">
        <v>389</v>
      </c>
      <c r="F12" s="4" t="s">
        <v>34</v>
      </c>
      <c r="G12" s="4" t="s">
        <v>23</v>
      </c>
    </row>
    <row r="13" spans="1:7" s="3" customFormat="1" ht="120" customHeight="1" x14ac:dyDescent="0.25">
      <c r="A13" s="3">
        <v>12</v>
      </c>
      <c r="B13" s="3" t="s">
        <v>35</v>
      </c>
      <c r="C13" s="3" t="s">
        <v>36</v>
      </c>
      <c r="E13" s="3">
        <v>389</v>
      </c>
      <c r="F13" s="4" t="s">
        <v>37</v>
      </c>
      <c r="G13" s="4"/>
    </row>
    <row r="14" spans="1:7" s="3" customFormat="1" ht="102.75" customHeight="1" x14ac:dyDescent="0.25">
      <c r="A14" s="3">
        <v>13</v>
      </c>
      <c r="B14" s="3" t="s">
        <v>38</v>
      </c>
      <c r="C14" s="3" t="s">
        <v>39</v>
      </c>
      <c r="E14" s="3">
        <v>597</v>
      </c>
      <c r="F14" s="4" t="s">
        <v>40</v>
      </c>
      <c r="G14" s="4"/>
    </row>
    <row r="15" spans="1:7" s="3" customFormat="1" ht="102.75" customHeight="1" x14ac:dyDescent="0.25">
      <c r="A15" s="3">
        <v>14</v>
      </c>
      <c r="B15" s="3" t="s">
        <v>20</v>
      </c>
      <c r="C15" s="3" t="s">
        <v>41</v>
      </c>
      <c r="E15" s="3">
        <v>616</v>
      </c>
      <c r="F15" s="4" t="s">
        <v>42</v>
      </c>
      <c r="G15" s="4"/>
    </row>
    <row r="16" spans="1:7" s="3" customFormat="1" ht="105" customHeight="1" x14ac:dyDescent="0.25">
      <c r="A16" s="3">
        <v>15</v>
      </c>
      <c r="B16" s="3" t="s">
        <v>43</v>
      </c>
      <c r="C16" s="3" t="s">
        <v>44</v>
      </c>
      <c r="E16" s="3">
        <f>490*1.12</f>
        <v>548.80000000000007</v>
      </c>
      <c r="F16" s="4" t="s">
        <v>45</v>
      </c>
      <c r="G16" s="4"/>
    </row>
    <row r="17" spans="1:7" s="9" customFormat="1" ht="117.75" customHeight="1" x14ac:dyDescent="0.25">
      <c r="A17" s="5">
        <v>16</v>
      </c>
      <c r="B17" s="5" t="s">
        <v>9</v>
      </c>
      <c r="C17" s="5" t="s">
        <v>46</v>
      </c>
      <c r="D17" s="7"/>
      <c r="E17" s="5">
        <f>750*1.17</f>
        <v>877.5</v>
      </c>
      <c r="F17" s="5" t="s">
        <v>47</v>
      </c>
      <c r="G17" s="8"/>
    </row>
    <row r="18" spans="1:7" s="9" customFormat="1" ht="117.75" customHeight="1" x14ac:dyDescent="0.25">
      <c r="A18" s="3">
        <v>17</v>
      </c>
      <c r="B18" s="3" t="s">
        <v>43</v>
      </c>
      <c r="C18" s="3" t="s">
        <v>48</v>
      </c>
      <c r="E18" s="3">
        <v>456</v>
      </c>
      <c r="F18" s="3" t="s">
        <v>49</v>
      </c>
      <c r="G18" s="8"/>
    </row>
    <row r="19" spans="1:7" s="9" customFormat="1" ht="117.75" customHeight="1" x14ac:dyDescent="0.25">
      <c r="A19" s="3">
        <v>18</v>
      </c>
      <c r="B19" s="3" t="s">
        <v>20</v>
      </c>
      <c r="C19" s="3" t="s">
        <v>50</v>
      </c>
      <c r="E19" s="3">
        <v>463</v>
      </c>
      <c r="F19" s="3" t="s">
        <v>51</v>
      </c>
      <c r="G19" s="8"/>
    </row>
    <row r="20" spans="1:7" s="3" customFormat="1" ht="114.75" customHeight="1" x14ac:dyDescent="0.25">
      <c r="A20" s="3">
        <v>19</v>
      </c>
      <c r="B20" s="3" t="s">
        <v>20</v>
      </c>
      <c r="C20" s="3" t="s">
        <v>52</v>
      </c>
      <c r="E20" s="3">
        <v>350</v>
      </c>
      <c r="F20" s="4" t="s">
        <v>53</v>
      </c>
      <c r="G20" s="4"/>
    </row>
    <row r="21" spans="1:7" s="3" customFormat="1" ht="114" customHeight="1" x14ac:dyDescent="0.25">
      <c r="A21" s="3">
        <v>20</v>
      </c>
      <c r="B21" s="10" t="s">
        <v>6</v>
      </c>
      <c r="C21" s="10" t="s">
        <v>54</v>
      </c>
      <c r="E21" s="3">
        <f>436*1.17</f>
        <v>510.11999999999995</v>
      </c>
      <c r="F21" s="4" t="s">
        <v>55</v>
      </c>
      <c r="G21" s="4" t="s">
        <v>23</v>
      </c>
    </row>
    <row r="22" spans="1:7" s="3" customFormat="1" ht="114" customHeight="1" x14ac:dyDescent="0.25">
      <c r="A22" s="3">
        <v>21</v>
      </c>
      <c r="B22" s="10" t="s">
        <v>56</v>
      </c>
      <c r="C22" s="10" t="s">
        <v>57</v>
      </c>
      <c r="E22" s="3">
        <f>540*1.12</f>
        <v>604.80000000000007</v>
      </c>
      <c r="F22" s="4" t="s">
        <v>58</v>
      </c>
      <c r="G22" s="4"/>
    </row>
    <row r="23" spans="1:7" s="3" customFormat="1" ht="114" customHeight="1" x14ac:dyDescent="0.25">
      <c r="A23" s="3">
        <v>22</v>
      </c>
      <c r="B23" s="10" t="s">
        <v>6</v>
      </c>
      <c r="C23" s="10" t="s">
        <v>59</v>
      </c>
      <c r="E23" s="3">
        <f>499*1.17</f>
        <v>583.82999999999993</v>
      </c>
      <c r="F23" s="4" t="s">
        <v>60</v>
      </c>
      <c r="G23" s="4"/>
    </row>
    <row r="24" spans="1:7" s="3" customFormat="1" ht="120" customHeight="1" x14ac:dyDescent="0.25">
      <c r="A24" s="3">
        <v>23</v>
      </c>
      <c r="B24" s="10" t="s">
        <v>15</v>
      </c>
      <c r="C24" s="10" t="s">
        <v>61</v>
      </c>
      <c r="E24" s="3">
        <f>650*1.12</f>
        <v>728.00000000000011</v>
      </c>
      <c r="F24" s="4" t="s">
        <v>62</v>
      </c>
      <c r="G24" s="4"/>
    </row>
    <row r="25" spans="1:7" s="3" customFormat="1" ht="123" customHeight="1" x14ac:dyDescent="0.25">
      <c r="A25" s="3">
        <v>24</v>
      </c>
      <c r="B25" s="10" t="s">
        <v>15</v>
      </c>
      <c r="C25" s="10" t="s">
        <v>63</v>
      </c>
      <c r="E25" s="3">
        <f>580*1.17</f>
        <v>678.59999999999991</v>
      </c>
      <c r="F25" s="4" t="s">
        <v>64</v>
      </c>
      <c r="G25" s="4"/>
    </row>
    <row r="26" spans="1:7" s="3" customFormat="1" ht="115.5" customHeight="1" x14ac:dyDescent="0.25">
      <c r="A26" s="3">
        <v>25</v>
      </c>
      <c r="B26" s="10" t="s">
        <v>9</v>
      </c>
      <c r="C26" s="10" t="s">
        <v>65</v>
      </c>
      <c r="E26" s="3">
        <f>500*1.17</f>
        <v>585</v>
      </c>
      <c r="F26" s="4" t="s">
        <v>66</v>
      </c>
      <c r="G26" s="4"/>
    </row>
    <row r="27" spans="1:7" s="3" customFormat="1" ht="115.5" customHeight="1" x14ac:dyDescent="0.25">
      <c r="A27" s="3">
        <v>26</v>
      </c>
      <c r="B27" s="10" t="s">
        <v>9</v>
      </c>
      <c r="C27" s="10" t="s">
        <v>67</v>
      </c>
      <c r="E27" s="3">
        <v>983</v>
      </c>
      <c r="F27" s="4" t="s">
        <v>68</v>
      </c>
      <c r="G27" s="4"/>
    </row>
    <row r="28" spans="1:7" s="3" customFormat="1" ht="115.5" customHeight="1" x14ac:dyDescent="0.25">
      <c r="A28" s="3">
        <v>27</v>
      </c>
      <c r="B28" s="10" t="s">
        <v>9</v>
      </c>
      <c r="C28" s="10" t="s">
        <v>69</v>
      </c>
      <c r="E28" s="3">
        <v>410</v>
      </c>
      <c r="F28" s="4" t="s">
        <v>70</v>
      </c>
      <c r="G28" s="4"/>
    </row>
    <row r="29" spans="1:7" s="3" customFormat="1" ht="115.5" customHeight="1" x14ac:dyDescent="0.25">
      <c r="A29" s="3">
        <v>28</v>
      </c>
      <c r="B29" s="10" t="s">
        <v>43</v>
      </c>
      <c r="C29" s="10" t="s">
        <v>69</v>
      </c>
      <c r="E29" s="3">
        <v>176</v>
      </c>
      <c r="F29" s="4" t="s">
        <v>71</v>
      </c>
      <c r="G29" s="4"/>
    </row>
    <row r="30" spans="1:7" s="3" customFormat="1" ht="115.5" customHeight="1" x14ac:dyDescent="0.25">
      <c r="A30" s="3">
        <v>29</v>
      </c>
      <c r="B30" s="10" t="s">
        <v>72</v>
      </c>
      <c r="C30" s="10" t="s">
        <v>73</v>
      </c>
      <c r="E30" s="3">
        <v>1431</v>
      </c>
      <c r="F30" s="4" t="s">
        <v>74</v>
      </c>
      <c r="G30" s="4"/>
    </row>
    <row r="31" spans="1:7" s="3" customFormat="1" ht="115.5" customHeight="1" x14ac:dyDescent="0.25">
      <c r="A31" s="3">
        <v>30</v>
      </c>
      <c r="B31" s="10" t="s">
        <v>75</v>
      </c>
      <c r="C31" s="10" t="s">
        <v>7</v>
      </c>
      <c r="E31" s="3">
        <v>616</v>
      </c>
      <c r="F31" s="4" t="s">
        <v>76</v>
      </c>
      <c r="G31" s="4"/>
    </row>
    <row r="32" spans="1:7" s="3" customFormat="1" ht="115.5" customHeight="1" x14ac:dyDescent="0.25">
      <c r="A32" s="3">
        <v>31</v>
      </c>
      <c r="B32" s="10" t="s">
        <v>9</v>
      </c>
      <c r="C32" s="10" t="s">
        <v>77</v>
      </c>
      <c r="E32" s="3">
        <v>573</v>
      </c>
      <c r="F32" s="4" t="s">
        <v>78</v>
      </c>
      <c r="G32" s="4"/>
    </row>
    <row r="33" spans="1:7" s="3" customFormat="1" ht="115.5" customHeight="1" x14ac:dyDescent="0.25">
      <c r="A33" s="3">
        <v>32</v>
      </c>
      <c r="B33" s="10" t="s">
        <v>43</v>
      </c>
      <c r="C33" s="10" t="s">
        <v>65</v>
      </c>
      <c r="E33" s="3">
        <v>549</v>
      </c>
      <c r="F33" s="4" t="s">
        <v>79</v>
      </c>
      <c r="G33" s="4" t="s">
        <v>23</v>
      </c>
    </row>
    <row r="34" spans="1:7" s="3" customFormat="1" ht="115.5" customHeight="1" x14ac:dyDescent="0.25">
      <c r="A34" s="3">
        <v>33</v>
      </c>
      <c r="B34" s="10" t="s">
        <v>15</v>
      </c>
      <c r="C34" s="10" t="s">
        <v>65</v>
      </c>
      <c r="E34" s="3">
        <v>456</v>
      </c>
      <c r="F34" s="4" t="s">
        <v>80</v>
      </c>
      <c r="G3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11.04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titan</dc:creator>
  <cp:lastModifiedBy>titan</cp:lastModifiedBy>
  <dcterms:created xsi:type="dcterms:W3CDTF">2016-04-11T19:46:42Z</dcterms:created>
  <dcterms:modified xsi:type="dcterms:W3CDTF">2016-04-11T19:47:36Z</dcterms:modified>
</cp:coreProperties>
</file>