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<sst xmlns="http://schemas.openxmlformats.org/spreadsheetml/2006/main" count="224" uniqueCount="66">
  <si>
    <t>ЦВЕТ</t>
  </si>
  <si>
    <t>29.03.16</t>
  </si>
  <si>
    <t>ЗАКАЗ ПОКУПАТЕЛЯ</t>
  </si>
  <si>
    <t>www.galantholding.ru</t>
  </si>
  <si>
    <t>РАЗМЕР БЮСТГАЛТЕРА</t>
  </si>
  <si>
    <t>ЦЕНА</t>
  </si>
  <si>
    <t>КОЛ-ВО</t>
  </si>
  <si>
    <t>СУММА</t>
  </si>
  <si>
    <t>Каталоги Торговых Марок вы можете скачать с сайта.</t>
  </si>
  <si>
    <t>EUR</t>
  </si>
  <si>
    <t>UNICO</t>
  </si>
  <si>
    <t>ДЛЯ ОТПРАВКИ СВОЕГО ЗАКАЗА УДАЛИТЕ ФОТО!!! Последовательно выполните:</t>
  </si>
  <si>
    <t xml:space="preserve">РАЗМЕР ТРУСОВ, КОРРЕКТИРУЮЩЕГО БЕЛЬЯ, ПОЯСОВ </t>
  </si>
  <si>
    <t>*Фиксированная цена</t>
  </si>
  <si>
    <t>Выделить первое фото, нажать "Ctrl + A+ Delete" , сохранить файл, отправить заказ на эл. почту менеджеру.</t>
  </si>
  <si>
    <t>USA</t>
  </si>
  <si>
    <t>XS</t>
  </si>
  <si>
    <t>S</t>
  </si>
  <si>
    <t>M</t>
  </si>
  <si>
    <t>L</t>
  </si>
  <si>
    <t>XL</t>
  </si>
  <si>
    <t>XXL</t>
  </si>
  <si>
    <t>Обхват бедер,см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</si>
  <si>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</si>
  <si>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</si>
  <si>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</si>
  <si>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</si>
  <si>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</si>
  <si>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</si>
  <si>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</si>
  <si>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</si>
  <si>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</si>
  <si>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</si>
  <si>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</si>
  <si>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</si>
  <si>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- скидки не распространяются!</t>
  </si>
  <si>
    <t>Обхват талии и бедер</t>
  </si>
  <si>
    <t>65/90</t>
  </si>
  <si>
    <t>70/95</t>
  </si>
  <si>
    <t>75/100</t>
  </si>
  <si>
    <t>80/105</t>
  </si>
  <si>
    <t>85/110</t>
  </si>
  <si>
    <t>90/115</t>
  </si>
  <si>
    <t>95/120</t>
  </si>
  <si>
    <t>100/125</t>
  </si>
  <si>
    <t>105/130</t>
  </si>
  <si>
    <t>110/135</t>
  </si>
  <si>
    <t>115/140</t>
  </si>
  <si>
    <t>120/145</t>
  </si>
  <si>
    <t xml:space="preserve">PV-10110 </t>
  </si>
  <si>
    <t>бюстгальтер дубл. жен. PV-10110 
, Adele, (уп:1шт), , 72% полиамид, 15% эластан, 10% полиэстер, 3%хлопок Тип Бюста: Бюстгальтер с нижней дублированной деталью</t>
  </si>
  <si>
    <t>белый</t>
  </si>
  <si>
    <t>C</t>
  </si>
  <si>
    <t>Х</t>
  </si>
  <si>
    <t xml:space="preserve"> </t>
  </si>
  <si>
    <t>EUR (бюстгалтер)</t>
  </si>
  <si>
    <t>D</t>
  </si>
  <si>
    <t>E</t>
  </si>
  <si>
    <t>F</t>
  </si>
  <si>
    <t>PV-10362</t>
  </si>
  <si>
    <t>бюстгальтер мягк. жен. PV-10362
, Adele, (уп:1шт), , 72% полиамид, 15% эластан, 10% полиэстер, 3%хлопок Тип Бюста: Бюстгальтер с мягкой чашкой</t>
  </si>
  <si>
    <t xml:space="preserve">PV-23109 </t>
  </si>
  <si>
    <t>трусы брифы-макси жен. PV-23109 
, Adele, (уп:1шт), , 72% полиамид, 15% эластан, 10% полиэстер, 3%хлопок 
Тип Трусов: С высокой линией талии, широкой боковой деталью</t>
  </si>
  <si>
    <t>EUR (трусы)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</si>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</sst>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0"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wrapText="1"/>
    </xf>
    <xf numFmtId="0" fontId="0" fillId="34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 wrapText="1"/>
    </xf>
    <xf numFmtId="0" fontId="3" fillId="34" borderId="13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7" xfId="0" applyNumberFormat="1" applyFont="1" applyFill="1" applyBorder="1" applyAlignment="1">
      <alignment horizontal="center"/>
    </xf>
    <xf numFmtId="0" fontId="3" fillId="35" borderId="18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left"/>
    </xf>
    <xf numFmtId="0" fontId="6" fillId="33" borderId="22" xfId="0" applyNumberFormat="1" applyFont="1" applyFill="1" applyBorder="1" applyAlignment="1">
      <alignment horizontal="left"/>
    </xf>
    <xf numFmtId="0" fontId="10" fillId="33" borderId="0" xfId="0" applyNumberFormat="1" applyFont="1" applyFill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9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34" borderId="23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/>
    </xf>
    <xf numFmtId="165" fontId="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NumberFormat="1" applyFont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0" fontId="14" fillId="35" borderId="2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1" fillId="0" borderId="0" xfId="0" applyNumberFormat="1" applyFont="1" applyAlignment="1">
      <alignment horizontal="left" wrapText="1"/>
    </xf>
    <xf numFmtId="2" fontId="11" fillId="0" borderId="0" xfId="0" applyNumberFormat="1" applyFont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0" fontId="8" fillId="33" borderId="27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/>
    </xf>
    <xf numFmtId="0" fontId="9" fillId="33" borderId="28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EE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1819275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743075" cy="352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1876425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95450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1876425</xdr:colOff>
      <xdr:row>31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943350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1876425</xdr:colOff>
      <xdr:row>43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191250"/>
          <a:ext cx="1838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:E7"/>
    </sheetView>
  </sheetViews>
  <sheetFormatPr defaultColWidth="10.66015625" defaultRowHeight="11.25"/>
  <cols>
    <col min="1" max="1" width="33" style="1" customWidth="1"/>
    <col min="2" max="2" width="24" style="1" hidden="1" customWidth="1"/>
    <col min="3" max="3" width="20.66015625" style="1" customWidth="1"/>
    <col min="4" max="4" width="10.33203125" style="1" customWidth="1"/>
    <col min="5" max="5" width="11.33203125" style="1" customWidth="1"/>
    <col min="6" max="7" width="7.66015625" style="1" customWidth="1"/>
    <col min="8" max="8" width="8" style="1" customWidth="1"/>
    <col min="9" max="9" width="8.16015625" style="1" customWidth="1"/>
    <col min="10" max="10" width="8.33203125" style="1" customWidth="1"/>
    <col min="11" max="11" width="7.83203125" style="1" customWidth="1"/>
    <col min="12" max="12" width="8" style="1" customWidth="1"/>
    <col min="13" max="14" width="7.83203125" style="1" customWidth="1"/>
    <col min="15" max="15" width="8.16015625" style="1" customWidth="1"/>
    <col min="16" max="16" width="7.66015625" style="1" customWidth="1"/>
    <col min="17" max="17" width="7.33203125" style="1" customWidth="1"/>
    <col min="18" max="19" width="10.33203125" style="2" hidden="1" customWidth="1"/>
    <col min="20" max="20" width="10.33203125" style="2" customWidth="1"/>
    <col min="21" max="21" width="7.83203125" style="1" customWidth="1"/>
    <col min="22" max="22" width="10.33203125" style="1" customWidth="1"/>
  </cols>
  <sheetData>
    <row r="1" spans="1:22" s="1" customFormat="1" ht="27.75" customHeight="1">
      <c r="A1" s="3"/>
      <c r="B1" s="49"/>
      <c r="C1" s="50" t="s">
        <v>0</v>
      </c>
      <c r="D1" s="51" t="s">
        <v>1</v>
      </c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T1" s="53" t="s">
        <v>2</v>
      </c>
      <c r="U1" s="53"/>
      <c r="V1" s="53"/>
    </row>
    <row r="2" spans="1:22" ht="12" customHeight="1">
      <c r="A2" s="4" t="s">
        <v>3</v>
      </c>
      <c r="B2" s="49"/>
      <c r="C2" s="50"/>
      <c r="D2" s="44" t="s">
        <v>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"/>
      <c r="S2" s="5"/>
      <c r="T2" s="54" t="s">
        <v>5</v>
      </c>
      <c r="U2" s="55" t="s">
        <v>6</v>
      </c>
      <c r="V2" s="56" t="s">
        <v>7</v>
      </c>
    </row>
    <row r="3" spans="1:22" ht="21.75" customHeight="1">
      <c r="A3" s="6" t="s">
        <v>8</v>
      </c>
      <c r="B3" s="49"/>
      <c r="C3" s="50"/>
      <c r="D3" s="7" t="s">
        <v>9</v>
      </c>
      <c r="E3" s="8" t="s">
        <v>10</v>
      </c>
      <c r="F3" s="9">
        <v>65</v>
      </c>
      <c r="G3" s="9">
        <v>70</v>
      </c>
      <c r="H3" s="9">
        <v>75</v>
      </c>
      <c r="I3" s="9">
        <v>80</v>
      </c>
      <c r="J3" s="9">
        <v>85</v>
      </c>
      <c r="K3" s="9">
        <v>90</v>
      </c>
      <c r="L3" s="9">
        <v>95</v>
      </c>
      <c r="M3" s="9">
        <v>100</v>
      </c>
      <c r="N3" s="9">
        <v>105</v>
      </c>
      <c r="O3" s="9">
        <v>110</v>
      </c>
      <c r="P3" s="9">
        <v>115</v>
      </c>
      <c r="Q3" s="10">
        <v>120</v>
      </c>
      <c r="R3" s="5"/>
      <c r="S3" s="5"/>
      <c r="T3" s="54"/>
      <c r="U3" s="55"/>
      <c r="V3" s="56"/>
    </row>
    <row r="4" spans="1:22" ht="11.25">
      <c r="A4" s="43" t="s">
        <v>11</v>
      </c>
      <c r="B4" s="43"/>
      <c r="C4" s="43"/>
      <c r="D4" s="44" t="s">
        <v>12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1"/>
      <c r="S4" s="11"/>
      <c r="T4" s="45" t="s">
        <v>13</v>
      </c>
      <c r="U4" s="45"/>
      <c r="V4" s="45"/>
    </row>
    <row r="5" spans="1:22" ht="12.75">
      <c r="A5" s="43"/>
      <c r="B5" s="43"/>
      <c r="C5" s="43"/>
      <c r="D5" s="12" t="s">
        <v>9</v>
      </c>
      <c r="E5" s="13" t="s">
        <v>10</v>
      </c>
      <c r="F5" s="14">
        <v>36</v>
      </c>
      <c r="G5" s="14">
        <v>38</v>
      </c>
      <c r="H5" s="14">
        <v>40</v>
      </c>
      <c r="I5" s="14">
        <v>42</v>
      </c>
      <c r="J5" s="14">
        <v>44</v>
      </c>
      <c r="K5" s="14">
        <v>46</v>
      </c>
      <c r="L5" s="14">
        <v>48</v>
      </c>
      <c r="M5" s="14">
        <v>50</v>
      </c>
      <c r="N5" s="15">
        <v>52</v>
      </c>
      <c r="O5" s="15">
        <v>54</v>
      </c>
      <c r="P5" s="15">
        <v>56</v>
      </c>
      <c r="Q5" s="16">
        <v>58</v>
      </c>
      <c r="R5" s="11"/>
      <c r="S5" s="11"/>
      <c r="T5" s="45"/>
      <c r="U5" s="45"/>
      <c r="V5" s="45"/>
    </row>
    <row r="6" spans="1:22" s="1" customFormat="1" ht="14.25" customHeight="1">
      <c r="A6" s="46" t="s">
        <v>14</v>
      </c>
      <c r="B6" s="46"/>
      <c r="C6" s="46"/>
      <c r="D6" s="17" t="s">
        <v>15</v>
      </c>
      <c r="E6" s="13" t="s">
        <v>10</v>
      </c>
      <c r="F6" s="18" t="s">
        <v>16</v>
      </c>
      <c r="G6" s="18" t="s">
        <v>17</v>
      </c>
      <c r="H6" s="18" t="s">
        <v>18</v>
      </c>
      <c r="I6" s="18" t="s">
        <v>19</v>
      </c>
      <c r="J6" s="18" t="s">
        <v>20</v>
      </c>
      <c r="K6" s="18" t="s">
        <v>21</v>
      </c>
      <c r="L6" s="19">
        <v>3</v>
      </c>
      <c r="M6" s="19">
        <v>4</v>
      </c>
      <c r="N6" s="19">
        <v>5</v>
      </c>
      <c r="O6" s="19">
        <v>6</v>
      </c>
      <c r="P6" s="19">
        <v>7</v>
      </c>
      <c r="Q6" s="20">
        <v>8</v>
      </c>
      <c r="R6" s="21"/>
      <c r="S6" s="21"/>
      <c r="T6" s="45"/>
      <c r="U6" s="45"/>
      <c r="V6" s="45"/>
    </row>
    <row r="7" spans="1:22" s="1" customFormat="1" ht="14.25" customHeight="1">
      <c r="A7" s="46"/>
      <c r="B7" s="46"/>
      <c r="C7" s="46"/>
      <c r="D7" s="47" t="s">
        <v>22</v>
      </c>
      <c r="E7" s="47"/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  <c r="Q7" s="22" t="s">
        <v>34</v>
      </c>
      <c r="R7" s="11"/>
      <c r="S7" s="11"/>
      <c r="T7" s="48" t="s">
        <v>35</v>
      </c>
      <c r="U7" s="48"/>
      <c r="V7" s="48"/>
    </row>
    <row r="8" spans="1:22" s="1" customFormat="1" ht="13.5" customHeight="1">
      <c r="A8" s="46"/>
      <c r="B8" s="46"/>
      <c r="C8" s="46"/>
      <c r="D8" s="47" t="s">
        <v>36</v>
      </c>
      <c r="E8" s="47"/>
      <c r="F8" s="18" t="s">
        <v>37</v>
      </c>
      <c r="G8" s="18" t="s">
        <v>38</v>
      </c>
      <c r="H8" s="18" t="s">
        <v>39</v>
      </c>
      <c r="I8" s="18" t="s">
        <v>40</v>
      </c>
      <c r="J8" s="18" t="s">
        <v>41</v>
      </c>
      <c r="K8" s="18" t="s">
        <v>42</v>
      </c>
      <c r="L8" s="18" t="s">
        <v>43</v>
      </c>
      <c r="M8" s="18" t="s">
        <v>44</v>
      </c>
      <c r="N8" s="18" t="s">
        <v>45</v>
      </c>
      <c r="O8" s="18" t="s">
        <v>46</v>
      </c>
      <c r="P8" s="18" t="s">
        <v>47</v>
      </c>
      <c r="Q8" s="22" t="s">
        <v>48</v>
      </c>
      <c r="R8" s="11"/>
      <c r="S8" s="11"/>
      <c r="T8" s="23"/>
      <c r="U8" s="24"/>
      <c r="V8" s="25"/>
    </row>
    <row r="9" s="1" customFormat="1" ht="4.5" customHeight="1"/>
    <row r="10" spans="1:22" ht="38.25" customHeight="1">
      <c r="A10"/>
      <c r="B10"/>
      <c r="C10" s="26" t="s">
        <v>49</v>
      </c>
      <c r="D10" s="41" t="s">
        <v>50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>
        <v>656.3</v>
      </c>
      <c r="Q10" s="42"/>
      <c r="R10"/>
      <c r="S10"/>
      <c r="T10"/>
      <c r="U10"/>
      <c r="V10"/>
    </row>
    <row r="11" spans="3:22" ht="12.75">
      <c r="C11" s="27" t="s">
        <v>51</v>
      </c>
      <c r="D11" s="28" t="s">
        <v>52</v>
      </c>
      <c r="E11" s="29" t="s">
        <v>53</v>
      </c>
      <c r="F11" s="29" t="s">
        <v>53</v>
      </c>
      <c r="G11" s="29" t="s">
        <v>53</v>
      </c>
      <c r="H11" s="29" t="s">
        <v>53</v>
      </c>
      <c r="I11" s="30" t="s">
        <v>54</v>
      </c>
      <c r="J11" s="30" t="s">
        <v>54</v>
      </c>
      <c r="K11" s="30" t="s">
        <v>54</v>
      </c>
      <c r="L11" s="30" t="s">
        <v>54</v>
      </c>
      <c r="M11" s="30" t="s">
        <v>54</v>
      </c>
      <c r="N11" s="29" t="s">
        <v>53</v>
      </c>
      <c r="O11" s="29" t="s">
        <v>53</v>
      </c>
      <c r="P11" s="29" t="s">
        <v>53</v>
      </c>
      <c r="Q11" s="29" t="s">
        <v>53</v>
      </c>
      <c r="R11" s="31" t="s">
        <v>55</v>
      </c>
      <c r="S11" s="32">
        <v>92220</v>
      </c>
      <c r="T11" s="33">
        <v>656.3</v>
      </c>
      <c r="U11" s="34">
        <f aca="true" t="shared" si="0" ref="U11:U20">SUM(E11:Q11)</f>
        <v>0</v>
      </c>
      <c r="V11" s="34">
        <f aca="true" t="shared" si="1" ref="V11:V20">U11*T11</f>
        <v>0</v>
      </c>
    </row>
    <row r="12" spans="3:22" ht="12.75">
      <c r="C12" s="27" t="s">
        <v>51</v>
      </c>
      <c r="D12" s="28" t="s">
        <v>56</v>
      </c>
      <c r="E12" s="29" t="s">
        <v>53</v>
      </c>
      <c r="F12" s="29" t="s">
        <v>53</v>
      </c>
      <c r="G12" s="29" t="s">
        <v>53</v>
      </c>
      <c r="H12" s="29" t="s">
        <v>53</v>
      </c>
      <c r="I12" s="30" t="s">
        <v>54</v>
      </c>
      <c r="J12" s="30" t="s">
        <v>54</v>
      </c>
      <c r="K12" s="30" t="s">
        <v>54</v>
      </c>
      <c r="L12" s="30" t="s">
        <v>54</v>
      </c>
      <c r="M12" s="30" t="s">
        <v>54</v>
      </c>
      <c r="N12" s="29" t="s">
        <v>53</v>
      </c>
      <c r="O12" s="29" t="s">
        <v>53</v>
      </c>
      <c r="P12" s="29" t="s">
        <v>53</v>
      </c>
      <c r="Q12" s="29" t="s">
        <v>53</v>
      </c>
      <c r="R12" s="31" t="s">
        <v>55</v>
      </c>
      <c r="S12" s="32">
        <v>92220</v>
      </c>
      <c r="T12" s="33">
        <v>656.3</v>
      </c>
      <c r="U12" s="34">
        <f t="shared" si="0"/>
        <v>0</v>
      </c>
      <c r="V12" s="34">
        <f t="shared" si="1"/>
        <v>0</v>
      </c>
    </row>
    <row r="13" spans="3:22" ht="12.75">
      <c r="C13" s="27" t="s">
        <v>51</v>
      </c>
      <c r="D13" s="28" t="s">
        <v>57</v>
      </c>
      <c r="E13" s="29" t="s">
        <v>53</v>
      </c>
      <c r="F13" s="29" t="s">
        <v>53</v>
      </c>
      <c r="G13" s="29" t="s">
        <v>53</v>
      </c>
      <c r="H13" s="29" t="s">
        <v>53</v>
      </c>
      <c r="I13" s="30" t="s">
        <v>54</v>
      </c>
      <c r="J13" s="30" t="s">
        <v>54</v>
      </c>
      <c r="K13" s="30" t="s">
        <v>54</v>
      </c>
      <c r="L13" s="30" t="s">
        <v>54</v>
      </c>
      <c r="M13" s="29" t="s">
        <v>53</v>
      </c>
      <c r="N13" s="29" t="s">
        <v>53</v>
      </c>
      <c r="O13" s="29" t="s">
        <v>53</v>
      </c>
      <c r="P13" s="29" t="s">
        <v>53</v>
      </c>
      <c r="Q13" s="29" t="s">
        <v>53</v>
      </c>
      <c r="R13" s="31" t="s">
        <v>55</v>
      </c>
      <c r="S13" s="32">
        <v>92220</v>
      </c>
      <c r="T13" s="33">
        <v>656.3</v>
      </c>
      <c r="U13" s="34">
        <f t="shared" si="0"/>
        <v>0</v>
      </c>
      <c r="V13" s="34">
        <f t="shared" si="1"/>
        <v>0</v>
      </c>
    </row>
    <row r="14" spans="3:22" ht="12.75">
      <c r="C14" s="27" t="s">
        <v>51</v>
      </c>
      <c r="D14" s="28" t="s">
        <v>58</v>
      </c>
      <c r="E14" s="29" t="s">
        <v>53</v>
      </c>
      <c r="F14" s="29" t="s">
        <v>53</v>
      </c>
      <c r="G14" s="29" t="s">
        <v>53</v>
      </c>
      <c r="H14" s="29" t="s">
        <v>53</v>
      </c>
      <c r="I14" s="30" t="s">
        <v>54</v>
      </c>
      <c r="J14" s="29" t="s">
        <v>53</v>
      </c>
      <c r="K14" s="29" t="s">
        <v>53</v>
      </c>
      <c r="L14" s="29" t="s">
        <v>53</v>
      </c>
      <c r="M14" s="29" t="s">
        <v>53</v>
      </c>
      <c r="N14" s="29" t="s">
        <v>53</v>
      </c>
      <c r="O14" s="29" t="s">
        <v>53</v>
      </c>
      <c r="P14" s="29" t="s">
        <v>53</v>
      </c>
      <c r="Q14" s="29" t="s">
        <v>53</v>
      </c>
      <c r="R14" s="31" t="s">
        <v>55</v>
      </c>
      <c r="S14" s="32">
        <v>92220</v>
      </c>
      <c r="T14" s="33">
        <v>656.3</v>
      </c>
      <c r="U14" s="34">
        <f t="shared" si="0"/>
        <v>0</v>
      </c>
      <c r="V14" s="34">
        <f t="shared" si="1"/>
        <v>0</v>
      </c>
    </row>
    <row r="15" spans="3:22" ht="12.75">
      <c r="C15" s="27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1" t="s">
        <v>55</v>
      </c>
      <c r="S15" s="32">
        <v>92220</v>
      </c>
      <c r="T15" s="33">
        <v>656.3</v>
      </c>
      <c r="U15" s="34">
        <f t="shared" si="0"/>
        <v>0</v>
      </c>
      <c r="V15" s="34">
        <f t="shared" si="1"/>
        <v>0</v>
      </c>
    </row>
    <row r="16" spans="3:22" ht="12.75">
      <c r="C16" s="27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1" t="s">
        <v>55</v>
      </c>
      <c r="S16" s="32">
        <v>92220</v>
      </c>
      <c r="T16" s="33">
        <v>656.3</v>
      </c>
      <c r="U16" s="34">
        <f t="shared" si="0"/>
        <v>0</v>
      </c>
      <c r="V16" s="34">
        <f t="shared" si="1"/>
        <v>0</v>
      </c>
    </row>
    <row r="17" spans="3:22" ht="12.75"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1" t="s">
        <v>55</v>
      </c>
      <c r="S17" s="32">
        <v>92220</v>
      </c>
      <c r="T17" s="33">
        <v>656.3</v>
      </c>
      <c r="U17" s="34">
        <f t="shared" si="0"/>
        <v>0</v>
      </c>
      <c r="V17" s="34">
        <f t="shared" si="1"/>
        <v>0</v>
      </c>
    </row>
    <row r="18" spans="3:22" ht="12.75"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1" t="s">
        <v>55</v>
      </c>
      <c r="S18" s="32">
        <v>92220</v>
      </c>
      <c r="T18" s="33">
        <v>656.3</v>
      </c>
      <c r="U18" s="34">
        <f t="shared" si="0"/>
        <v>0</v>
      </c>
      <c r="V18" s="34">
        <f t="shared" si="1"/>
        <v>0</v>
      </c>
    </row>
    <row r="19" spans="3:22" ht="12.75"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1" t="s">
        <v>55</v>
      </c>
      <c r="S19" s="32">
        <v>92220</v>
      </c>
      <c r="T19" s="33">
        <v>656.3</v>
      </c>
      <c r="U19" s="34">
        <f t="shared" si="0"/>
        <v>0</v>
      </c>
      <c r="V19" s="34">
        <f t="shared" si="1"/>
        <v>0</v>
      </c>
    </row>
    <row r="20" spans="3:22" ht="12.75"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1" t="s">
        <v>55</v>
      </c>
      <c r="S20" s="32">
        <v>92220</v>
      </c>
      <c r="T20" s="33">
        <v>656.3</v>
      </c>
      <c r="U20" s="34">
        <f t="shared" si="0"/>
        <v>0</v>
      </c>
      <c r="V20" s="34">
        <f t="shared" si="1"/>
        <v>0</v>
      </c>
    </row>
    <row r="21" spans="1:22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5"/>
      <c r="V21" s="35"/>
    </row>
    <row r="22" spans="1:22" ht="38.25" customHeight="1">
      <c r="A22"/>
      <c r="B22"/>
      <c r="C22" s="26" t="s">
        <v>59</v>
      </c>
      <c r="D22" s="41" t="s">
        <v>60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>
        <v>622.5</v>
      </c>
      <c r="Q22" s="42"/>
      <c r="R22"/>
      <c r="S22"/>
      <c r="T22"/>
      <c r="U22"/>
      <c r="V22"/>
    </row>
    <row r="23" spans="3:22" ht="12.75">
      <c r="C23" s="27" t="s">
        <v>51</v>
      </c>
      <c r="D23" s="28" t="s">
        <v>52</v>
      </c>
      <c r="E23" s="37" t="s">
        <v>53</v>
      </c>
      <c r="F23" s="37" t="s">
        <v>53</v>
      </c>
      <c r="G23" s="37" t="s">
        <v>53</v>
      </c>
      <c r="H23" s="37" t="s">
        <v>53</v>
      </c>
      <c r="I23" s="30" t="s">
        <v>54</v>
      </c>
      <c r="J23" s="30" t="s">
        <v>54</v>
      </c>
      <c r="K23" s="30" t="s">
        <v>54</v>
      </c>
      <c r="L23" s="30" t="s">
        <v>54</v>
      </c>
      <c r="M23" s="30" t="s">
        <v>54</v>
      </c>
      <c r="N23" s="37" t="s">
        <v>53</v>
      </c>
      <c r="O23" s="37" t="s">
        <v>53</v>
      </c>
      <c r="P23" s="29" t="s">
        <v>53</v>
      </c>
      <c r="Q23" s="29" t="s">
        <v>53</v>
      </c>
      <c r="R23" s="31" t="s">
        <v>55</v>
      </c>
      <c r="S23" s="32">
        <v>92699</v>
      </c>
      <c r="T23" s="33">
        <v>622.5</v>
      </c>
      <c r="U23" s="34">
        <f aca="true" t="shared" si="2" ref="U23:U32">SUM(E23:Q23)</f>
        <v>0</v>
      </c>
      <c r="V23" s="34">
        <f aca="true" t="shared" si="3" ref="V23:V32">U23*T23</f>
        <v>0</v>
      </c>
    </row>
    <row r="24" spans="3:22" ht="12.75">
      <c r="C24" s="27" t="s">
        <v>51</v>
      </c>
      <c r="D24" s="28" t="s">
        <v>56</v>
      </c>
      <c r="E24" s="37" t="s">
        <v>53</v>
      </c>
      <c r="F24" s="37" t="s">
        <v>53</v>
      </c>
      <c r="G24" s="37" t="s">
        <v>53</v>
      </c>
      <c r="H24" s="37" t="s">
        <v>53</v>
      </c>
      <c r="I24" s="30" t="s">
        <v>54</v>
      </c>
      <c r="J24" s="30" t="s">
        <v>54</v>
      </c>
      <c r="K24" s="30" t="s">
        <v>54</v>
      </c>
      <c r="L24" s="30" t="s">
        <v>54</v>
      </c>
      <c r="M24" s="30" t="s">
        <v>54</v>
      </c>
      <c r="N24" s="37" t="s">
        <v>53</v>
      </c>
      <c r="O24" s="37" t="s">
        <v>53</v>
      </c>
      <c r="P24" s="29" t="s">
        <v>53</v>
      </c>
      <c r="Q24" s="29" t="s">
        <v>53</v>
      </c>
      <c r="R24" s="31" t="s">
        <v>55</v>
      </c>
      <c r="S24" s="32">
        <v>92699</v>
      </c>
      <c r="T24" s="33">
        <v>622.5</v>
      </c>
      <c r="U24" s="34">
        <f t="shared" si="2"/>
        <v>0</v>
      </c>
      <c r="V24" s="34">
        <f t="shared" si="3"/>
        <v>0</v>
      </c>
    </row>
    <row r="25" spans="3:22" ht="12.75">
      <c r="C25" s="27" t="s">
        <v>51</v>
      </c>
      <c r="D25" s="28" t="s">
        <v>57</v>
      </c>
      <c r="E25" s="37" t="s">
        <v>53</v>
      </c>
      <c r="F25" s="37" t="s">
        <v>53</v>
      </c>
      <c r="G25" s="37" t="s">
        <v>53</v>
      </c>
      <c r="H25" s="37" t="s">
        <v>53</v>
      </c>
      <c r="I25" s="30" t="s">
        <v>54</v>
      </c>
      <c r="J25" s="30" t="s">
        <v>54</v>
      </c>
      <c r="K25" s="30" t="s">
        <v>54</v>
      </c>
      <c r="L25" s="30" t="s">
        <v>54</v>
      </c>
      <c r="M25" s="37" t="s">
        <v>53</v>
      </c>
      <c r="N25" s="37" t="s">
        <v>53</v>
      </c>
      <c r="O25" s="37" t="s">
        <v>53</v>
      </c>
      <c r="P25" s="29" t="s">
        <v>53</v>
      </c>
      <c r="Q25" s="29" t="s">
        <v>53</v>
      </c>
      <c r="R25" s="31" t="s">
        <v>55</v>
      </c>
      <c r="S25" s="32">
        <v>92699</v>
      </c>
      <c r="T25" s="33">
        <v>622.5</v>
      </c>
      <c r="U25" s="34">
        <f t="shared" si="2"/>
        <v>0</v>
      </c>
      <c r="V25" s="34">
        <f t="shared" si="3"/>
        <v>0</v>
      </c>
    </row>
    <row r="26" spans="3:22" ht="12.75">
      <c r="C26" s="27" t="s">
        <v>51</v>
      </c>
      <c r="D26" s="28" t="s">
        <v>58</v>
      </c>
      <c r="E26" s="37" t="s">
        <v>53</v>
      </c>
      <c r="F26" s="37" t="s">
        <v>53</v>
      </c>
      <c r="G26" s="37" t="s">
        <v>53</v>
      </c>
      <c r="H26" s="37" t="s">
        <v>53</v>
      </c>
      <c r="I26" s="30" t="s">
        <v>54</v>
      </c>
      <c r="J26" s="37" t="s">
        <v>53</v>
      </c>
      <c r="K26" s="37" t="s">
        <v>53</v>
      </c>
      <c r="L26" s="37" t="s">
        <v>53</v>
      </c>
      <c r="M26" s="37" t="s">
        <v>53</v>
      </c>
      <c r="N26" s="37" t="s">
        <v>53</v>
      </c>
      <c r="O26" s="37" t="s">
        <v>53</v>
      </c>
      <c r="P26" s="29" t="s">
        <v>53</v>
      </c>
      <c r="Q26" s="29" t="s">
        <v>53</v>
      </c>
      <c r="R26" s="31" t="s">
        <v>55</v>
      </c>
      <c r="S26" s="32">
        <v>92699</v>
      </c>
      <c r="T26" s="33">
        <v>622.5</v>
      </c>
      <c r="U26" s="34">
        <f t="shared" si="2"/>
        <v>0</v>
      </c>
      <c r="V26" s="34">
        <f t="shared" si="3"/>
        <v>0</v>
      </c>
    </row>
    <row r="27" spans="3:22" ht="12.75">
      <c r="C27" s="27"/>
      <c r="D27" s="2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29"/>
      <c r="Q27" s="29"/>
      <c r="R27" s="31" t="s">
        <v>55</v>
      </c>
      <c r="S27" s="32">
        <v>92699</v>
      </c>
      <c r="T27" s="33">
        <v>622.5</v>
      </c>
      <c r="U27" s="34">
        <f t="shared" si="2"/>
        <v>0</v>
      </c>
      <c r="V27" s="34">
        <f t="shared" si="3"/>
        <v>0</v>
      </c>
    </row>
    <row r="28" spans="3:22" ht="12.75">
      <c r="C28" s="27"/>
      <c r="D28" s="2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9"/>
      <c r="Q28" s="29"/>
      <c r="R28" s="31" t="s">
        <v>55</v>
      </c>
      <c r="S28" s="32">
        <v>92699</v>
      </c>
      <c r="T28" s="33">
        <v>622.5</v>
      </c>
      <c r="U28" s="34">
        <f t="shared" si="2"/>
        <v>0</v>
      </c>
      <c r="V28" s="34">
        <f t="shared" si="3"/>
        <v>0</v>
      </c>
    </row>
    <row r="29" spans="3:22" ht="12.75">
      <c r="C29" s="27"/>
      <c r="D29" s="2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29"/>
      <c r="Q29" s="29"/>
      <c r="R29" s="31" t="s">
        <v>55</v>
      </c>
      <c r="S29" s="32">
        <v>92699</v>
      </c>
      <c r="T29" s="33">
        <v>622.5</v>
      </c>
      <c r="U29" s="34">
        <f t="shared" si="2"/>
        <v>0</v>
      </c>
      <c r="V29" s="34">
        <f t="shared" si="3"/>
        <v>0</v>
      </c>
    </row>
    <row r="30" spans="3:22" ht="12.75">
      <c r="C30" s="27"/>
      <c r="D30" s="2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29"/>
      <c r="R30" s="31" t="s">
        <v>55</v>
      </c>
      <c r="S30" s="32">
        <v>92699</v>
      </c>
      <c r="T30" s="33">
        <v>622.5</v>
      </c>
      <c r="U30" s="34">
        <f t="shared" si="2"/>
        <v>0</v>
      </c>
      <c r="V30" s="34">
        <f t="shared" si="3"/>
        <v>0</v>
      </c>
    </row>
    <row r="31" spans="3:22" ht="12.75">
      <c r="C31" s="27"/>
      <c r="D31" s="2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9"/>
      <c r="Q31" s="29"/>
      <c r="R31" s="31" t="s">
        <v>55</v>
      </c>
      <c r="S31" s="32">
        <v>92699</v>
      </c>
      <c r="T31" s="33">
        <v>622.5</v>
      </c>
      <c r="U31" s="34">
        <f t="shared" si="2"/>
        <v>0</v>
      </c>
      <c r="V31" s="34">
        <f t="shared" si="3"/>
        <v>0</v>
      </c>
    </row>
    <row r="32" spans="3:22" ht="12.75">
      <c r="C32" s="27"/>
      <c r="D32" s="2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9"/>
      <c r="Q32" s="29"/>
      <c r="R32" s="31" t="s">
        <v>55</v>
      </c>
      <c r="S32" s="32">
        <v>92699</v>
      </c>
      <c r="T32" s="33">
        <v>622.5</v>
      </c>
      <c r="U32" s="34">
        <f t="shared" si="2"/>
        <v>0</v>
      </c>
      <c r="V32" s="34">
        <f t="shared" si="3"/>
        <v>0</v>
      </c>
    </row>
    <row r="33" spans="1:22" ht="11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36"/>
      <c r="T33" s="36"/>
      <c r="U33" s="35"/>
      <c r="V33" s="35"/>
    </row>
    <row r="34" spans="1:22" ht="38.25" customHeight="1">
      <c r="A34"/>
      <c r="B34"/>
      <c r="C34" s="26" t="s">
        <v>61</v>
      </c>
      <c r="D34" s="41" t="s">
        <v>62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>
        <v>446.3</v>
      </c>
      <c r="Q34" s="42"/>
      <c r="R34"/>
      <c r="S34"/>
      <c r="T34"/>
      <c r="U34"/>
      <c r="V34"/>
    </row>
    <row r="35" spans="3:22" ht="12.75">
      <c r="C35" s="27" t="s">
        <v>51</v>
      </c>
      <c r="D35" s="28"/>
      <c r="E35" s="37" t="s">
        <v>53</v>
      </c>
      <c r="F35" s="37" t="s">
        <v>53</v>
      </c>
      <c r="G35" s="37" t="s">
        <v>53</v>
      </c>
      <c r="H35" s="37" t="s">
        <v>53</v>
      </c>
      <c r="I35" s="38" t="s">
        <v>54</v>
      </c>
      <c r="J35" s="38" t="s">
        <v>54</v>
      </c>
      <c r="K35" s="38" t="s">
        <v>54</v>
      </c>
      <c r="L35" s="38" t="s">
        <v>54</v>
      </c>
      <c r="M35" s="37" t="s">
        <v>53</v>
      </c>
      <c r="N35" s="37" t="s">
        <v>53</v>
      </c>
      <c r="O35" s="37" t="s">
        <v>53</v>
      </c>
      <c r="P35" s="29" t="s">
        <v>53</v>
      </c>
      <c r="Q35" s="29" t="s">
        <v>53</v>
      </c>
      <c r="R35" s="31" t="s">
        <v>63</v>
      </c>
      <c r="S35" s="32">
        <v>92140</v>
      </c>
      <c r="T35" s="33">
        <v>446.3</v>
      </c>
      <c r="U35" s="34">
        <f aca="true" t="shared" si="4" ref="U35:U44">SUM(E35:Q35)</f>
        <v>0</v>
      </c>
      <c r="V35" s="34">
        <f aca="true" t="shared" si="5" ref="V35:V44">U35*T35</f>
        <v>0</v>
      </c>
    </row>
    <row r="36" spans="3:22" ht="12.75">
      <c r="C36" s="27"/>
      <c r="D36" s="2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29"/>
      <c r="Q36" s="29"/>
      <c r="R36" s="31" t="s">
        <v>63</v>
      </c>
      <c r="S36" s="32">
        <v>92140</v>
      </c>
      <c r="T36" s="33">
        <v>446.3</v>
      </c>
      <c r="U36" s="34">
        <f t="shared" si="4"/>
        <v>0</v>
      </c>
      <c r="V36" s="34">
        <f t="shared" si="5"/>
        <v>0</v>
      </c>
    </row>
    <row r="37" spans="3:22" ht="12.75">
      <c r="C37" s="27"/>
      <c r="D37" s="2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9"/>
      <c r="Q37" s="29"/>
      <c r="R37" s="31" t="s">
        <v>63</v>
      </c>
      <c r="S37" s="32">
        <v>92140</v>
      </c>
      <c r="T37" s="33">
        <v>446.3</v>
      </c>
      <c r="U37" s="34">
        <f t="shared" si="4"/>
        <v>0</v>
      </c>
      <c r="V37" s="34">
        <f t="shared" si="5"/>
        <v>0</v>
      </c>
    </row>
    <row r="38" spans="3:22" ht="12.75">
      <c r="C38" s="27"/>
      <c r="D38" s="2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9"/>
      <c r="Q38" s="29"/>
      <c r="R38" s="31" t="s">
        <v>63</v>
      </c>
      <c r="S38" s="32">
        <v>92140</v>
      </c>
      <c r="T38" s="33">
        <v>446.3</v>
      </c>
      <c r="U38" s="34">
        <f t="shared" si="4"/>
        <v>0</v>
      </c>
      <c r="V38" s="34">
        <f t="shared" si="5"/>
        <v>0</v>
      </c>
    </row>
    <row r="39" spans="3:22" ht="12.75">
      <c r="C39" s="27"/>
      <c r="D39" s="2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9"/>
      <c r="Q39" s="29"/>
      <c r="R39" s="31" t="s">
        <v>63</v>
      </c>
      <c r="S39" s="32">
        <v>92140</v>
      </c>
      <c r="T39" s="33">
        <v>446.3</v>
      </c>
      <c r="U39" s="34">
        <f t="shared" si="4"/>
        <v>0</v>
      </c>
      <c r="V39" s="34">
        <f t="shared" si="5"/>
        <v>0</v>
      </c>
    </row>
    <row r="40" spans="3:22" ht="12.75">
      <c r="C40" s="27"/>
      <c r="D40" s="2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9"/>
      <c r="Q40" s="29"/>
      <c r="R40" s="31" t="s">
        <v>63</v>
      </c>
      <c r="S40" s="32">
        <v>92140</v>
      </c>
      <c r="T40" s="33">
        <v>446.3</v>
      </c>
      <c r="U40" s="34">
        <f t="shared" si="4"/>
        <v>0</v>
      </c>
      <c r="V40" s="34">
        <f t="shared" si="5"/>
        <v>0</v>
      </c>
    </row>
    <row r="41" spans="3:22" ht="12.75">
      <c r="C41" s="27"/>
      <c r="D41" s="2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9"/>
      <c r="Q41" s="29"/>
      <c r="R41" s="31" t="s">
        <v>63</v>
      </c>
      <c r="S41" s="32">
        <v>92140</v>
      </c>
      <c r="T41" s="33">
        <v>446.3</v>
      </c>
      <c r="U41" s="34">
        <f t="shared" si="4"/>
        <v>0</v>
      </c>
      <c r="V41" s="34">
        <f t="shared" si="5"/>
        <v>0</v>
      </c>
    </row>
    <row r="42" spans="3:22" ht="12.75">
      <c r="C42" s="27"/>
      <c r="D42" s="2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9"/>
      <c r="Q42" s="29"/>
      <c r="R42" s="31" t="s">
        <v>63</v>
      </c>
      <c r="S42" s="32">
        <v>92140</v>
      </c>
      <c r="T42" s="33">
        <v>446.3</v>
      </c>
      <c r="U42" s="34">
        <f t="shared" si="4"/>
        <v>0</v>
      </c>
      <c r="V42" s="34">
        <f t="shared" si="5"/>
        <v>0</v>
      </c>
    </row>
    <row r="43" spans="3:22" ht="12.75">
      <c r="C43" s="27"/>
      <c r="D43" s="2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9"/>
      <c r="Q43" s="29"/>
      <c r="R43" s="31" t="s">
        <v>63</v>
      </c>
      <c r="S43" s="32">
        <v>92140</v>
      </c>
      <c r="T43" s="33">
        <v>446.3</v>
      </c>
      <c r="U43" s="34">
        <f t="shared" si="4"/>
        <v>0</v>
      </c>
      <c r="V43" s="34">
        <f t="shared" si="5"/>
        <v>0</v>
      </c>
    </row>
    <row r="44" spans="3:22" ht="12.75">
      <c r="C44" s="27"/>
      <c r="D44" s="2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9"/>
      <c r="Q44" s="29"/>
      <c r="R44" s="31" t="s">
        <v>63</v>
      </c>
      <c r="S44" s="32">
        <v>92140</v>
      </c>
      <c r="T44" s="33">
        <v>446.3</v>
      </c>
      <c r="U44" s="34">
        <f t="shared" si="4"/>
        <v>0</v>
      </c>
      <c r="V44" s="34">
        <f t="shared" si="5"/>
        <v>0</v>
      </c>
    </row>
    <row r="45" spans="1:22" ht="11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36"/>
      <c r="T45" s="36"/>
      <c r="U45" s="35"/>
      <c r="V45" s="35"/>
    </row>
    <row r="46" spans="1:22" ht="16.5" customHeight="1">
      <c r="A46" s="1" t="s">
        <v>64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9" t="s">
        <v>65</v>
      </c>
      <c r="U46" s="40">
        <f>SUM(U1:U44)</f>
        <v>0</v>
      </c>
      <c r="V46" s="40">
        <f>SUM(V1:V44)</f>
        <v>0</v>
      </c>
    </row>
  </sheetData>
  <sheetProtection/>
  <mergeCells count="23">
    <mergeCell ref="B1:B3"/>
    <mergeCell ref="C1:C3"/>
    <mergeCell ref="D1:E1"/>
    <mergeCell ref="F1:J1"/>
    <mergeCell ref="K1:Q1"/>
    <mergeCell ref="T1:V1"/>
    <mergeCell ref="D2:Q2"/>
    <mergeCell ref="T2:T3"/>
    <mergeCell ref="U2:U3"/>
    <mergeCell ref="V2:V3"/>
    <mergeCell ref="A4:C5"/>
    <mergeCell ref="D4:Q4"/>
    <mergeCell ref="T4:V6"/>
    <mergeCell ref="A6:C8"/>
    <mergeCell ref="D7:E7"/>
    <mergeCell ref="T7:V7"/>
    <mergeCell ref="D8:E8"/>
    <mergeCell ref="D10:O10"/>
    <mergeCell ref="P10:Q10"/>
    <mergeCell ref="D22:O22"/>
    <mergeCell ref="P22:Q22"/>
    <mergeCell ref="D34:O34"/>
    <mergeCell ref="P34:Q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Пластовец Светлана</dc:creator>
  <cp:keywords/>
  <dc:description/>
  <cp:lastModifiedBy>s.plastovets</cp:lastModifiedBy>
  <cp:lastPrinted>2016-03-29T05:28:07Z</cp:lastPrinted>
  <dcterms:created xsi:type="dcterms:W3CDTF">2016-03-29T05:28:07Z</dcterms:created>
  <dcterms:modified xsi:type="dcterms:W3CDTF">2016-03-29T05:29:15Z</dcterms:modified>
  <cp:category/>
  <cp:version/>
  <cp:contentType/>
  <cp:contentStatus/>
  <cp:revision>1</cp:revision>
</cp:coreProperties>
</file>