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Лист1" sheetId="1" r:id="rId1"/>
    <sheet name="Лист2" sheetId="2" r:id="rId2"/>
    <sheet name="Лист3" sheetId="3" r:id="rId3"/>
  </sheets>
  <definedNames>
    <definedName name="Excel_BuiltIn__FilterDatabase" localSheetId="0">'Лист1'!$A$15:$K$50</definedName>
  </definedNames>
  <calcPr fullCalcOnLoad="1"/>
</workbook>
</file>

<file path=xl/sharedStrings.xml><?xml version="1.0" encoding="utf-8"?>
<sst xmlns="http://schemas.openxmlformats.org/spreadsheetml/2006/main" count="171" uniqueCount="77">
  <si>
    <t>Артикул</t>
  </si>
  <si>
    <t>Наименование</t>
  </si>
  <si>
    <t>Описание</t>
  </si>
  <si>
    <t>Размер (рост)</t>
  </si>
  <si>
    <t>Кол-во в упаковке</t>
  </si>
  <si>
    <t>Расцветка</t>
  </si>
  <si>
    <t>Цена</t>
  </si>
  <si>
    <t>Заказ</t>
  </si>
  <si>
    <t>Сумма</t>
  </si>
  <si>
    <t>Комментарии</t>
  </si>
  <si>
    <t>ФОТО</t>
  </si>
  <si>
    <t>Брюки детские д/мальчика</t>
  </si>
  <si>
    <t>Полотно: вельвет. Состав: 100% хлопок.  Удобные детские брюки вельвет для мальчика 3-6 лет на внутренней резинке. На поясе предусмотрены шлевки для ремня.</t>
  </si>
  <si>
    <t>1</t>
  </si>
  <si>
    <t>Мальчик</t>
  </si>
  <si>
    <t>https://yadi.sk/i/ze2iU0e-piNuH</t>
  </si>
  <si>
    <t>Брюки детские д/девочки</t>
  </si>
  <si>
    <t>Полотно: джинса. Состав: 98,2 % хлопок 1,8% лайкра</t>
  </si>
  <si>
    <t>Девочка</t>
  </si>
  <si>
    <t>https://yadi.sk/i/Dg-rTH7UpiNz2</t>
  </si>
  <si>
    <t>Брюки детские д/мал</t>
  </si>
  <si>
    <t xml:space="preserve">Полотно: джинса. Состав: 100% хлопок.  Джинсы утепленные на флисе для мальчика 3-6 лет. </t>
  </si>
  <si>
    <t>https://yadi.sk/i/Qt6O0ZsFpiPBx</t>
  </si>
  <si>
    <t>Под заказ</t>
  </si>
  <si>
    <t>Страничка 1</t>
  </si>
  <si>
    <t xml:space="preserve">Полотно: джинса. Состав: 100% хлопок. Удобные детские джинсы для мальчика 3-6 лет на резинке со шнурком. На поясе предусмотрены шлевки для ремня. Практичный вариант на каждый день. </t>
  </si>
  <si>
    <t>https://yadi.sk/i/wNkmwisNpiPET</t>
  </si>
  <si>
    <t>Полотно: джинса. Состав: 100% хлопок. Джинсы утепленные на флисе для мальчика 3-6 лет. Пояс на молнии.</t>
  </si>
  <si>
    <t>https://yadi.sk/i/BQmLtTmqpiPHk</t>
  </si>
  <si>
    <t>Полотно: джинса. Состав: 100% хлопок. Джинсы утепленные на флисе для мальчика 3-6 лет. Пояс резинка.</t>
  </si>
  <si>
    <t>https://yadi.sk/i/pBF-p3-RpiPLm</t>
  </si>
  <si>
    <t>Комбинезон д/мальчика</t>
  </si>
  <si>
    <t>Полотно: джинса. Состав: 100% хлопок. Подклад: флис. Комбинезон джинсовый на флисе для мальчика 3-6 лет.</t>
  </si>
  <si>
    <t>https://yadi.sk/i/HOFBeo0UpiPTQ</t>
  </si>
  <si>
    <t>Полотно: джинса. Состав: 98% хлопок, 2% лайкра. Подклад: флис. Джинсы утепленные на флисе для девочки 3-6 лет</t>
  </si>
  <si>
    <t>https://yadi.sk/i/YGifUV47piPVt</t>
  </si>
  <si>
    <t>Брюки детские д/дев.</t>
  </si>
  <si>
    <t xml:space="preserve">Полотно: джинса. Состав: 98% хлопок, 2% лайкра. Джинсы утепленные на флисе для девочки 3-6 лет </t>
  </si>
  <si>
    <t>https://yadi.sk/i/3FXRIp_fpiPXv</t>
  </si>
  <si>
    <t>https://yadi.sk/i/vL-oU6zbpiPZc</t>
  </si>
  <si>
    <t>Страничка 2</t>
  </si>
  <si>
    <t xml:space="preserve">Полотно: джинса. Состав: 98% хлопок, 2% лайкра. Подклад: флис. Джинсы утепленные на флисе для девочки 3-6 лет </t>
  </si>
  <si>
    <t>https://yadi.sk/i/yfDfhyg8piPbc</t>
  </si>
  <si>
    <t>Комбинезон д/девочки</t>
  </si>
  <si>
    <t>Полотно: джинса. Состав: 98 % хлопок 2 % лайкра. Комбинезон утепленный на флисе для девочки 3-6 лет</t>
  </si>
  <si>
    <t>https://yadi.sk/i/aWPHUENzpiPfg</t>
  </si>
  <si>
    <t>Полотно: джинса. Состав:98 % хлопок 2 % лайкра. Подклад: флис.Комбинезон утепленный на флисе для девочки 3-6 лет</t>
  </si>
  <si>
    <t>https://yadi.sk/i/g16FM7OPpiPhe</t>
  </si>
  <si>
    <t>Брюки подростковые д/мал.</t>
  </si>
  <si>
    <t xml:space="preserve">Полотно: джинса. Состав: 100 % хлопок. Джинсы утепленные на флисе для подроста мальчика 6-14 лет.  </t>
  </si>
  <si>
    <t>https://yadi.sk/i/JJKhlJHkpiPkP</t>
  </si>
  <si>
    <t>Брюки подростковые д/дев.</t>
  </si>
  <si>
    <t xml:space="preserve">Полотно: джинса. Состав: 98% хлопок 2% эластан. Подклад: флис.Брюки классические черные из ТВИЛА для девочки подростка 6-14 лет </t>
  </si>
  <si>
    <t>https://yadi.sk/i/5I60sm1RpiPo8</t>
  </si>
  <si>
    <t>Страничка 3</t>
  </si>
  <si>
    <t>При отправке заказа заполните карточку клиента:</t>
  </si>
  <si>
    <t xml:space="preserve">Транспортная компания </t>
  </si>
  <si>
    <t xml:space="preserve">Терминал в городе  </t>
  </si>
  <si>
    <t>Получатель</t>
  </si>
  <si>
    <t>Адрес</t>
  </si>
  <si>
    <t>ТЕЛЕФОН</t>
  </si>
  <si>
    <t>Паспортные данные</t>
  </si>
  <si>
    <t>ИНН</t>
  </si>
  <si>
    <t>Плательщик</t>
  </si>
  <si>
    <r>
      <t xml:space="preserve">Всегда </t>
    </r>
    <r>
      <rPr>
        <b/>
        <u val="single"/>
        <sz val="16"/>
        <color indexed="9"/>
        <rFont val="Arial"/>
        <family val="2"/>
      </rPr>
      <t>свежий прайс-лист</t>
    </r>
    <r>
      <rPr>
        <u val="single"/>
        <sz val="16"/>
        <color indexed="9"/>
        <rFont val="Arial"/>
        <family val="2"/>
      </rPr>
      <t xml:space="preserve"> Вы можете скачать по ссылке: https://yadi.sk/d/Bz4yRnztf6Bt4</t>
    </r>
  </si>
  <si>
    <r>
      <rPr>
        <b/>
        <u val="single"/>
        <sz val="16"/>
        <color indexed="9"/>
        <rFont val="Arial"/>
        <family val="2"/>
      </rPr>
      <t>СКАЧАЙТЕ ВСЕ ФОТО К КАТАЛОГУ</t>
    </r>
    <r>
      <rPr>
        <u val="single"/>
        <sz val="16"/>
        <color indexed="9"/>
        <rFont val="Arial"/>
        <family val="2"/>
      </rPr>
      <t>: https://yadi.sk/d/mcL4IiHtexarZ</t>
    </r>
  </si>
  <si>
    <r>
      <t>ДОСТАВКА ПО ВСЕЙ РОССИИ:</t>
    </r>
    <r>
      <rPr>
        <sz val="12"/>
        <color indexed="8"/>
        <rFont val="Arial"/>
        <family val="2"/>
      </rPr>
      <t xml:space="preserve"> транспортными компаниями и почтой РФ (бесплатная доставка до транспортной компании)</t>
    </r>
  </si>
  <si>
    <r>
      <t>МИНИМАЛЬНАЯ СУММА ЗАКАЗА:</t>
    </r>
    <r>
      <rPr>
        <sz val="12"/>
        <color indexed="8"/>
        <rFont val="Arial"/>
        <family val="2"/>
      </rPr>
      <t xml:space="preserve"> 5.000 рублей в сумме по всем каталогам</t>
    </r>
  </si>
  <si>
    <t>ПОДБОР БЕЗ РЯДОВ, ПОШТУЧНО!</t>
  </si>
  <si>
    <r>
      <t>РАБОТАЕМ С:</t>
    </r>
    <r>
      <rPr>
        <sz val="12"/>
        <color indexed="8"/>
        <rFont val="Arial"/>
        <family val="2"/>
      </rPr>
      <t xml:space="preserve"> ИП, юр. лицами, физ. лицами, организаторами совместных покупок!</t>
    </r>
  </si>
  <si>
    <t xml:space="preserve">СДЕЛАТЬ ЗАКАЗ ОЧЕНЬ ПРОСТО:  </t>
  </si>
  <si>
    <t xml:space="preserve">1. Нажмите вверху на "Разрешить редактирование", если отображается это: </t>
  </si>
  <si>
    <r>
      <t>2. Проставьте нужное кол-во в клеточке "</t>
    </r>
    <r>
      <rPr>
        <b/>
        <u val="single"/>
        <sz val="12"/>
        <rFont val="Arial"/>
        <family val="2"/>
      </rPr>
      <t>Заказ</t>
    </r>
    <r>
      <rPr>
        <sz val="12"/>
        <rFont val="Arial"/>
        <family val="2"/>
      </rPr>
      <t>" (8-я колонка)</t>
    </r>
  </si>
  <si>
    <t>3. Заполните необходимые данные для составления договора и доставки. (внизу прайс-листа ▼)</t>
  </si>
  <si>
    <t>4. Сохраните данный файл и отправьте нам на sales@trikotag100.ru (Ваш заказ будет передан менеджеру, который свяжется с Вами по телефону.</t>
  </si>
  <si>
    <t>ЕСЛИ ЧТО-ТО НЕ ПОНЯТНО -  НАПИШИТЕ: sales@trikotag100.ru ИЛИ ПОЗВОНИТЕ: 8(8422)76-20-36</t>
  </si>
  <si>
    <r>
      <t>ДЕТСКИЙ И ЯСЕЛЬНЫЙ ТРИКОТАЖ ОТ УЛЬЯНОВСКОГО ПРОИЗВОДИТЕЛЯ (</t>
    </r>
    <r>
      <rPr>
        <b/>
        <u val="single"/>
        <sz val="14"/>
        <rFont val="Arial"/>
        <family val="2"/>
      </rPr>
      <t>ДЖИНСЫ - МАЙ 2016</t>
    </r>
    <r>
      <rPr>
        <b/>
        <sz val="14"/>
        <rFont val="Arial"/>
        <family val="2"/>
      </rPr>
      <t xml:space="preserve">) 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</si>
</sst>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2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1"/>
      <color indexed="8"/>
      <name val="Arial"/>
      <family val="2"/>
    </font>
    <font>
      <sz val="14"/>
      <color indexed="8"/>
      <name val="Arial"/>
      <family val="2"/>
    </font>
    <font>
      <u val="single"/>
      <sz val="11"/>
      <color indexed="12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i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10"/>
      <name val="Segoe Print"/>
      <family val="0"/>
    </font>
    <font>
      <b/>
      <sz val="16"/>
      <color indexed="8"/>
      <name val="Times New Roman"/>
      <family val="1"/>
    </font>
    <font>
      <b/>
      <sz val="36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sz val="36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1"/>
      <color indexed="20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u val="single"/>
      <sz val="16"/>
      <color indexed="9"/>
      <name val="Arial"/>
      <family val="2"/>
    </font>
    <font>
      <b/>
      <u val="single"/>
      <sz val="16"/>
      <color indexed="9"/>
      <name val="Arial"/>
      <family val="2"/>
    </font>
    <font>
      <b/>
      <sz val="12"/>
      <color indexed="16"/>
      <name val="Arial"/>
      <family val="2"/>
    </font>
    <font>
      <sz val="12"/>
      <color indexed="8"/>
      <name val="Arial"/>
      <family val="2"/>
    </font>
    <font>
      <b/>
      <sz val="14"/>
      <color indexed="16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2.5"/>
      <name val="Arial"/>
      <family val="2"/>
    </font>
    <font>
      <b/>
      <sz val="12"/>
      <color indexed="8"/>
      <name val="Arial"/>
      <family val="2"/>
    </font>
    <font>
      <b/>
      <sz val="14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6"/>
      <color rgb="FFFFFFFF"/>
      <name val="Arial"/>
      <family val="2"/>
    </font>
    <font>
      <b/>
      <sz val="12"/>
      <color rgb="FF800000"/>
      <name val="Arial"/>
      <family val="2"/>
    </font>
    <font>
      <b/>
      <sz val="14"/>
      <color rgb="FF800000"/>
      <name val="Arial"/>
      <family val="2"/>
    </font>
    <font>
      <b/>
      <sz val="12"/>
      <color rgb="FF0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thick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ck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ck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ck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ck">
        <color indexed="8"/>
      </top>
      <bottom>
        <color indexed="63"/>
      </bottom>
    </border>
    <border>
      <left style="hair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ck">
        <color indexed="8"/>
      </bottom>
    </border>
    <border>
      <left style="hair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hair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rgb="FF000000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" fillId="0" borderId="0">
      <alignment/>
      <protection/>
    </xf>
    <xf numFmtId="0" fontId="3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1" fillId="0" borderId="0">
      <alignment/>
      <protection/>
    </xf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7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49" fontId="13" fillId="0" borderId="18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2" fontId="4" fillId="0" borderId="20" xfId="0" applyNumberFormat="1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/>
    </xf>
    <xf numFmtId="0" fontId="8" fillId="0" borderId="21" xfId="46" applyNumberFormat="1" applyFont="1" applyFill="1" applyBorder="1" applyAlignment="1" applyProtection="1">
      <alignment horizontal="center"/>
      <protection/>
    </xf>
    <xf numFmtId="0" fontId="4" fillId="0" borderId="22" xfId="0" applyFont="1" applyBorder="1" applyAlignment="1">
      <alignment horizontal="center" vertical="center"/>
    </xf>
    <xf numFmtId="0" fontId="11" fillId="0" borderId="22" xfId="0" applyFont="1" applyBorder="1" applyAlignment="1">
      <alignment horizontal="left" vertical="center" wrapText="1"/>
    </xf>
    <xf numFmtId="49" fontId="12" fillId="0" borderId="22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49" fontId="13" fillId="0" borderId="22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2" fontId="4" fillId="0" borderId="24" xfId="0" applyNumberFormat="1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/>
    </xf>
    <xf numFmtId="0" fontId="8" fillId="0" borderId="25" xfId="46" applyNumberFormat="1" applyFont="1" applyFill="1" applyBorder="1" applyAlignment="1" applyProtection="1">
      <alignment horizontal="center"/>
      <protection/>
    </xf>
    <xf numFmtId="0" fontId="4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left" vertical="center" wrapText="1"/>
    </xf>
    <xf numFmtId="0" fontId="4" fillId="0" borderId="26" xfId="0" applyFont="1" applyFill="1" applyBorder="1" applyAlignment="1">
      <alignment horizontal="center" vertical="center" wrapText="1"/>
    </xf>
    <xf numFmtId="49" fontId="13" fillId="0" borderId="26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2" fontId="4" fillId="0" borderId="27" xfId="0" applyNumberFormat="1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1" fillId="0" borderId="28" xfId="0" applyFont="1" applyBorder="1" applyAlignment="1">
      <alignment horizontal="left" vertical="center" wrapText="1"/>
    </xf>
    <xf numFmtId="49" fontId="14" fillId="0" borderId="29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49" fontId="13" fillId="0" borderId="28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2" fontId="4" fillId="0" borderId="31" xfId="0" applyNumberFormat="1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 wrapText="1"/>
    </xf>
    <xf numFmtId="0" fontId="8" fillId="0" borderId="32" xfId="46" applyNumberFormat="1" applyFont="1" applyFill="1" applyBorder="1" applyAlignment="1" applyProtection="1">
      <alignment horizontal="center"/>
      <protection/>
    </xf>
    <xf numFmtId="0" fontId="4" fillId="0" borderId="33" xfId="0" applyFont="1" applyBorder="1" applyAlignment="1">
      <alignment horizontal="center" vertical="center"/>
    </xf>
    <xf numFmtId="0" fontId="11" fillId="0" borderId="33" xfId="0" applyFont="1" applyBorder="1" applyAlignment="1">
      <alignment horizontal="left" vertical="center" wrapText="1"/>
    </xf>
    <xf numFmtId="0" fontId="4" fillId="0" borderId="33" xfId="0" applyFont="1" applyFill="1" applyBorder="1" applyAlignment="1">
      <alignment horizontal="center" vertical="center" wrapText="1"/>
    </xf>
    <xf numFmtId="49" fontId="13" fillId="0" borderId="33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 wrapText="1"/>
    </xf>
    <xf numFmtId="2" fontId="4" fillId="0" borderId="35" xfId="0" applyNumberFormat="1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1" fillId="0" borderId="36" xfId="0" applyFont="1" applyBorder="1" applyAlignment="1">
      <alignment horizontal="left" vertical="center" wrapText="1"/>
    </xf>
    <xf numFmtId="49" fontId="12" fillId="0" borderId="37" xfId="0" applyNumberFormat="1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49" fontId="13" fillId="0" borderId="36" xfId="0" applyNumberFormat="1" applyFont="1" applyFill="1" applyBorder="1" applyAlignment="1">
      <alignment horizontal="center" vertical="center" wrapText="1"/>
    </xf>
    <xf numFmtId="49" fontId="4" fillId="0" borderId="38" xfId="0" applyNumberFormat="1" applyFont="1" applyFill="1" applyBorder="1" applyAlignment="1">
      <alignment horizontal="center" vertical="center" wrapText="1"/>
    </xf>
    <xf numFmtId="2" fontId="4" fillId="0" borderId="39" xfId="0" applyNumberFormat="1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/>
    </xf>
    <xf numFmtId="0" fontId="8" fillId="0" borderId="40" xfId="46" applyNumberFormat="1" applyFont="1" applyFill="1" applyBorder="1" applyAlignment="1" applyProtection="1">
      <alignment horizontal="center"/>
      <protection/>
    </xf>
    <xf numFmtId="49" fontId="12" fillId="0" borderId="41" xfId="0" applyNumberFormat="1" applyFont="1" applyFill="1" applyBorder="1" applyAlignment="1">
      <alignment horizontal="center" vertical="center" wrapText="1"/>
    </xf>
    <xf numFmtId="0" fontId="8" fillId="0" borderId="42" xfId="46" applyNumberFormat="1" applyFont="1" applyFill="1" applyBorder="1" applyAlignment="1" applyProtection="1">
      <alignment horizontal="center"/>
      <protection/>
    </xf>
    <xf numFmtId="0" fontId="4" fillId="0" borderId="43" xfId="0" applyFont="1" applyBorder="1" applyAlignment="1">
      <alignment horizontal="center" vertical="center"/>
    </xf>
    <xf numFmtId="0" fontId="11" fillId="0" borderId="43" xfId="0" applyFont="1" applyBorder="1" applyAlignment="1">
      <alignment horizontal="left" vertical="center" wrapText="1"/>
    </xf>
    <xf numFmtId="0" fontId="4" fillId="0" borderId="43" xfId="0" applyFont="1" applyFill="1" applyBorder="1" applyAlignment="1">
      <alignment horizontal="center" vertical="center" wrapText="1"/>
    </xf>
    <xf numFmtId="49" fontId="13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2" fontId="4" fillId="0" borderId="45" xfId="0" applyNumberFormat="1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11" fillId="0" borderId="46" xfId="0" applyFont="1" applyBorder="1" applyAlignment="1">
      <alignment horizontal="left" vertical="center" wrapText="1"/>
    </xf>
    <xf numFmtId="0" fontId="4" fillId="0" borderId="46" xfId="0" applyFont="1" applyFill="1" applyBorder="1" applyAlignment="1">
      <alignment horizontal="center" vertical="center" wrapText="1"/>
    </xf>
    <xf numFmtId="49" fontId="13" fillId="0" borderId="46" xfId="0" applyNumberFormat="1" applyFont="1" applyFill="1" applyBorder="1" applyAlignment="1">
      <alignment horizontal="center" vertical="center" wrapText="1"/>
    </xf>
    <xf numFmtId="49" fontId="4" fillId="0" borderId="47" xfId="0" applyNumberFormat="1" applyFont="1" applyFill="1" applyBorder="1" applyAlignment="1">
      <alignment horizontal="center" vertical="center" wrapText="1"/>
    </xf>
    <xf numFmtId="2" fontId="4" fillId="0" borderId="48" xfId="0" applyNumberFormat="1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49" fontId="4" fillId="0" borderId="49" xfId="0" applyNumberFormat="1" applyFont="1" applyFill="1" applyBorder="1" applyAlignment="1">
      <alignment horizontal="center" vertical="center" wrapText="1"/>
    </xf>
    <xf numFmtId="2" fontId="4" fillId="0" borderId="5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49" fontId="14" fillId="0" borderId="28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49" fontId="16" fillId="0" borderId="0" xfId="0" applyNumberFormat="1" applyFont="1" applyFill="1" applyBorder="1" applyAlignment="1">
      <alignment vertical="center" wrapText="1"/>
    </xf>
    <xf numFmtId="0" fontId="18" fillId="0" borderId="0" xfId="0" applyFont="1" applyFill="1" applyBorder="1" applyAlignment="1">
      <alignment/>
    </xf>
    <xf numFmtId="0" fontId="0" fillId="0" borderId="29" xfId="0" applyBorder="1" applyAlignment="1">
      <alignment/>
    </xf>
    <xf numFmtId="2" fontId="4" fillId="35" borderId="51" xfId="0" applyNumberFormat="1" applyFont="1" applyFill="1" applyBorder="1" applyAlignment="1">
      <alignment horizontal="center" vertical="center" wrapText="1"/>
    </xf>
    <xf numFmtId="2" fontId="4" fillId="35" borderId="52" xfId="0" applyNumberFormat="1" applyFont="1" applyFill="1" applyBorder="1" applyAlignment="1">
      <alignment horizontal="center" vertical="center" wrapText="1"/>
    </xf>
    <xf numFmtId="2" fontId="4" fillId="35" borderId="53" xfId="0" applyNumberFormat="1" applyFont="1" applyFill="1" applyBorder="1" applyAlignment="1">
      <alignment horizontal="center" vertical="center" wrapText="1"/>
    </xf>
    <xf numFmtId="2" fontId="4" fillId="35" borderId="54" xfId="0" applyNumberFormat="1" applyFont="1" applyFill="1" applyBorder="1" applyAlignment="1">
      <alignment horizontal="center" vertical="center" wrapText="1"/>
    </xf>
    <xf numFmtId="2" fontId="4" fillId="35" borderId="55" xfId="0" applyNumberFormat="1" applyFont="1" applyFill="1" applyBorder="1" applyAlignment="1">
      <alignment horizontal="center" vertical="center" wrapText="1"/>
    </xf>
    <xf numFmtId="2" fontId="4" fillId="35" borderId="56" xfId="0" applyNumberFormat="1" applyFont="1" applyFill="1" applyBorder="1" applyAlignment="1">
      <alignment horizontal="center" vertical="center" wrapText="1"/>
    </xf>
    <xf numFmtId="2" fontId="4" fillId="35" borderId="57" xfId="0" applyNumberFormat="1" applyFont="1" applyFill="1" applyBorder="1" applyAlignment="1">
      <alignment horizontal="center" vertical="center" wrapText="1"/>
    </xf>
    <xf numFmtId="2" fontId="4" fillId="35" borderId="58" xfId="0" applyNumberFormat="1" applyFont="1" applyFill="1" applyBorder="1" applyAlignment="1">
      <alignment horizontal="center" vertical="center" wrapText="1"/>
    </xf>
    <xf numFmtId="2" fontId="4" fillId="35" borderId="59" xfId="0" applyNumberFormat="1" applyFont="1" applyFill="1" applyBorder="1" applyAlignment="1">
      <alignment horizontal="center" vertical="center" wrapText="1"/>
    </xf>
    <xf numFmtId="49" fontId="4" fillId="36" borderId="51" xfId="0" applyNumberFormat="1" applyFont="1" applyFill="1" applyBorder="1" applyAlignment="1">
      <alignment horizontal="center" vertical="center" wrapText="1"/>
    </xf>
    <xf numFmtId="49" fontId="4" fillId="36" borderId="52" xfId="0" applyNumberFormat="1" applyFont="1" applyFill="1" applyBorder="1" applyAlignment="1">
      <alignment horizontal="center" vertical="center" wrapText="1"/>
    </xf>
    <xf numFmtId="49" fontId="4" fillId="36" borderId="53" xfId="0" applyNumberFormat="1" applyFont="1" applyFill="1" applyBorder="1" applyAlignment="1">
      <alignment horizontal="center" vertical="center" wrapText="1"/>
    </xf>
    <xf numFmtId="49" fontId="4" fillId="36" borderId="54" xfId="0" applyNumberFormat="1" applyFont="1" applyFill="1" applyBorder="1" applyAlignment="1">
      <alignment horizontal="center" vertical="center" wrapText="1"/>
    </xf>
    <xf numFmtId="49" fontId="4" fillId="36" borderId="55" xfId="0" applyNumberFormat="1" applyFont="1" applyFill="1" applyBorder="1" applyAlignment="1">
      <alignment horizontal="center" vertical="center" wrapText="1"/>
    </xf>
    <xf numFmtId="49" fontId="4" fillId="36" borderId="56" xfId="0" applyNumberFormat="1" applyFont="1" applyFill="1" applyBorder="1" applyAlignment="1">
      <alignment horizontal="center" vertical="center" wrapText="1"/>
    </xf>
    <xf numFmtId="49" fontId="4" fillId="36" borderId="57" xfId="0" applyNumberFormat="1" applyFont="1" applyFill="1" applyBorder="1" applyAlignment="1">
      <alignment horizontal="center" vertical="center" wrapText="1"/>
    </xf>
    <xf numFmtId="49" fontId="4" fillId="36" borderId="58" xfId="0" applyNumberFormat="1" applyFont="1" applyFill="1" applyBorder="1" applyAlignment="1">
      <alignment horizontal="center" vertical="center" wrapText="1"/>
    </xf>
    <xf numFmtId="49" fontId="4" fillId="36" borderId="59" xfId="0" applyNumberFormat="1" applyFont="1" applyFill="1" applyBorder="1" applyAlignment="1">
      <alignment horizontal="center" vertical="center" wrapText="1"/>
    </xf>
    <xf numFmtId="49" fontId="15" fillId="36" borderId="0" xfId="0" applyNumberFormat="1" applyFont="1" applyFill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/>
    </xf>
    <xf numFmtId="49" fontId="16" fillId="0" borderId="60" xfId="0" applyNumberFormat="1" applyFont="1" applyFill="1" applyBorder="1" applyAlignment="1">
      <alignment horizontal="center" vertical="center" wrapText="1"/>
    </xf>
    <xf numFmtId="0" fontId="17" fillId="0" borderId="60" xfId="0" applyFont="1" applyFill="1" applyBorder="1" applyAlignment="1">
      <alignment horizontal="center" vertical="center" wrapText="1"/>
    </xf>
    <xf numFmtId="49" fontId="12" fillId="0" borderId="61" xfId="0" applyNumberFormat="1" applyFont="1" applyFill="1" applyBorder="1" applyAlignment="1">
      <alignment horizontal="center" vertical="center" wrapText="1"/>
    </xf>
    <xf numFmtId="0" fontId="8" fillId="0" borderId="62" xfId="46" applyNumberFormat="1" applyFont="1" applyFill="1" applyBorder="1" applyAlignment="1" applyProtection="1">
      <alignment horizontal="center"/>
      <protection/>
    </xf>
    <xf numFmtId="49" fontId="12" fillId="0" borderId="22" xfId="0" applyNumberFormat="1" applyFont="1" applyFill="1" applyBorder="1" applyAlignment="1">
      <alignment horizontal="center" vertical="center" wrapText="1"/>
    </xf>
    <xf numFmtId="0" fontId="8" fillId="0" borderId="32" xfId="46" applyNumberFormat="1" applyFont="1" applyFill="1" applyBorder="1" applyAlignment="1" applyProtection="1">
      <alignment horizontal="center"/>
      <protection/>
    </xf>
    <xf numFmtId="49" fontId="16" fillId="36" borderId="60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49" fontId="12" fillId="0" borderId="63" xfId="0" applyNumberFormat="1" applyFont="1" applyFill="1" applyBorder="1" applyAlignment="1">
      <alignment horizontal="center" vertical="center" wrapText="1"/>
    </xf>
    <xf numFmtId="0" fontId="8" fillId="0" borderId="64" xfId="46" applyNumberFormat="1" applyFont="1" applyFill="1" applyBorder="1" applyAlignment="1" applyProtection="1">
      <alignment horizontal="center"/>
      <protection/>
    </xf>
    <xf numFmtId="0" fontId="8" fillId="0" borderId="65" xfId="46" applyNumberFormat="1" applyFont="1" applyFill="1" applyBorder="1" applyAlignment="1" applyProtection="1">
      <alignment horizontal="center"/>
      <protection/>
    </xf>
    <xf numFmtId="0" fontId="8" fillId="0" borderId="66" xfId="46" applyNumberFormat="1" applyFont="1" applyFill="1" applyBorder="1" applyAlignment="1" applyProtection="1">
      <alignment horizontal="center"/>
      <protection/>
    </xf>
    <xf numFmtId="0" fontId="38" fillId="37" borderId="67" xfId="0" applyFont="1" applyFill="1" applyBorder="1" applyAlignment="1">
      <alignment horizontal="center" vertical="center" wrapText="1"/>
    </xf>
    <xf numFmtId="0" fontId="38" fillId="37" borderId="0" xfId="0" applyFont="1" applyFill="1" applyBorder="1" applyAlignment="1">
      <alignment horizontal="center" vertical="center" wrapText="1"/>
    </xf>
    <xf numFmtId="0" fontId="0" fillId="38" borderId="0" xfId="0" applyFill="1" applyBorder="1" applyAlignment="1">
      <alignment/>
    </xf>
    <xf numFmtId="49" fontId="68" fillId="39" borderId="67" xfId="46" applyNumberFormat="1" applyFont="1" applyFill="1" applyBorder="1" applyAlignment="1">
      <alignment horizontal="center" vertical="center" wrapText="1"/>
    </xf>
    <xf numFmtId="49" fontId="68" fillId="39" borderId="0" xfId="46" applyNumberFormat="1" applyFont="1" applyFill="1" applyBorder="1" applyAlignment="1">
      <alignment horizontal="center" vertical="center" wrapText="1"/>
    </xf>
    <xf numFmtId="0" fontId="69" fillId="40" borderId="0" xfId="0" applyFont="1" applyFill="1" applyBorder="1" applyAlignment="1">
      <alignment horizontal="left" vertical="center"/>
    </xf>
    <xf numFmtId="0" fontId="70" fillId="41" borderId="68" xfId="0" applyFont="1" applyFill="1" applyBorder="1" applyAlignment="1">
      <alignment horizontal="center" vertical="center"/>
    </xf>
    <xf numFmtId="0" fontId="70" fillId="41" borderId="0" xfId="0" applyFont="1" applyFill="1" applyBorder="1" applyAlignment="1">
      <alignment horizontal="center" vertical="center"/>
    </xf>
    <xf numFmtId="0" fontId="45" fillId="40" borderId="0" xfId="0" applyFont="1" applyFill="1" applyBorder="1" applyAlignment="1">
      <alignment horizontal="left" vertical="center"/>
    </xf>
    <xf numFmtId="0" fontId="47" fillId="40" borderId="0" xfId="0" applyFont="1" applyFill="1" applyBorder="1" applyAlignment="1">
      <alignment horizontal="left" vertical="center"/>
    </xf>
    <xf numFmtId="0" fontId="71" fillId="41" borderId="0" xfId="0" applyFont="1" applyFill="1" applyBorder="1" applyAlignment="1">
      <alignment horizontal="left" vertical="center"/>
    </xf>
    <xf numFmtId="0" fontId="71" fillId="42" borderId="0" xfId="0" applyFont="1" applyFill="1" applyBorder="1" applyAlignment="1">
      <alignment horizontal="left" vertical="center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9D5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466725</xdr:colOff>
      <xdr:row>13</xdr:row>
      <xdr:rowOff>323850</xdr:rowOff>
    </xdr:from>
    <xdr:to>
      <xdr:col>8</xdr:col>
      <xdr:colOff>657225</xdr:colOff>
      <xdr:row>13</xdr:row>
      <xdr:rowOff>323850</xdr:rowOff>
    </xdr:to>
    <xdr:sp fLocksText="0">
      <xdr:nvSpPr>
        <xdr:cNvPr id="1" name="TextBox 6"/>
        <xdr:cNvSpPr txBox="1">
          <a:spLocks noChangeArrowheads="1"/>
        </xdr:cNvSpPr>
      </xdr:nvSpPr>
      <xdr:spPr>
        <a:xfrm>
          <a:off x="9324975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15</xdr:row>
      <xdr:rowOff>219075</xdr:rowOff>
    </xdr:from>
    <xdr:to>
      <xdr:col>10</xdr:col>
      <xdr:colOff>3067050</xdr:colOff>
      <xdr:row>15</xdr:row>
      <xdr:rowOff>3124200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39475" y="5362575"/>
          <a:ext cx="2990850" cy="2905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76200</xdr:colOff>
      <xdr:row>16</xdr:row>
      <xdr:rowOff>276225</xdr:rowOff>
    </xdr:from>
    <xdr:to>
      <xdr:col>10</xdr:col>
      <xdr:colOff>3105150</xdr:colOff>
      <xdr:row>16</xdr:row>
      <xdr:rowOff>3028950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39475" y="8877300"/>
          <a:ext cx="3028950" cy="2752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57150</xdr:colOff>
      <xdr:row>32</xdr:row>
      <xdr:rowOff>57150</xdr:rowOff>
    </xdr:from>
    <xdr:to>
      <xdr:col>10</xdr:col>
      <xdr:colOff>3076575</xdr:colOff>
      <xdr:row>32</xdr:row>
      <xdr:rowOff>2733675</xdr:rowOff>
    </xdr:to>
    <xdr:pic>
      <xdr:nvPicPr>
        <xdr:cNvPr id="4" name="Рисунок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020425" y="28508325"/>
          <a:ext cx="3019425" cy="2676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28575</xdr:colOff>
      <xdr:row>30</xdr:row>
      <xdr:rowOff>285750</xdr:rowOff>
    </xdr:from>
    <xdr:to>
      <xdr:col>10</xdr:col>
      <xdr:colOff>3143250</xdr:colOff>
      <xdr:row>31</xdr:row>
      <xdr:rowOff>1409700</xdr:rowOff>
    </xdr:to>
    <xdr:pic>
      <xdr:nvPicPr>
        <xdr:cNvPr id="5" name="Рисунок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991850" y="25155525"/>
          <a:ext cx="3114675" cy="2914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85725</xdr:colOff>
      <xdr:row>42</xdr:row>
      <xdr:rowOff>142875</xdr:rowOff>
    </xdr:from>
    <xdr:to>
      <xdr:col>10</xdr:col>
      <xdr:colOff>3057525</xdr:colOff>
      <xdr:row>42</xdr:row>
      <xdr:rowOff>3076575</xdr:rowOff>
    </xdr:to>
    <xdr:pic>
      <xdr:nvPicPr>
        <xdr:cNvPr id="6" name="Рисунок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049000" y="40690800"/>
          <a:ext cx="2971800" cy="2943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38100</xdr:colOff>
      <xdr:row>40</xdr:row>
      <xdr:rowOff>123825</xdr:rowOff>
    </xdr:from>
    <xdr:to>
      <xdr:col>10</xdr:col>
      <xdr:colOff>3143250</xdr:colOff>
      <xdr:row>41</xdr:row>
      <xdr:rowOff>1343025</xdr:rowOff>
    </xdr:to>
    <xdr:pic>
      <xdr:nvPicPr>
        <xdr:cNvPr id="7" name="Рисунок 2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001375" y="37566600"/>
          <a:ext cx="3105150" cy="2771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38100</xdr:colOff>
      <xdr:row>21</xdr:row>
      <xdr:rowOff>152400</xdr:rowOff>
    </xdr:from>
    <xdr:to>
      <xdr:col>10</xdr:col>
      <xdr:colOff>3133725</xdr:colOff>
      <xdr:row>22</xdr:row>
      <xdr:rowOff>1295400</xdr:rowOff>
    </xdr:to>
    <xdr:pic>
      <xdr:nvPicPr>
        <xdr:cNvPr id="8" name="Рисунок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001375" y="15544800"/>
          <a:ext cx="3095625" cy="2733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104775</xdr:colOff>
      <xdr:row>23</xdr:row>
      <xdr:rowOff>247650</xdr:rowOff>
    </xdr:from>
    <xdr:to>
      <xdr:col>10</xdr:col>
      <xdr:colOff>3133725</xdr:colOff>
      <xdr:row>26</xdr:row>
      <xdr:rowOff>361950</xdr:rowOff>
    </xdr:to>
    <xdr:pic>
      <xdr:nvPicPr>
        <xdr:cNvPr id="9" name="Рисунок 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068050" y="18821400"/>
          <a:ext cx="3028950" cy="2457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85725</xdr:colOff>
      <xdr:row>43</xdr:row>
      <xdr:rowOff>142875</xdr:rowOff>
    </xdr:from>
    <xdr:to>
      <xdr:col>10</xdr:col>
      <xdr:colOff>3143250</xdr:colOff>
      <xdr:row>44</xdr:row>
      <xdr:rowOff>1447800</xdr:rowOff>
    </xdr:to>
    <xdr:pic>
      <xdr:nvPicPr>
        <xdr:cNvPr id="10" name="Рисунок 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049000" y="43976925"/>
          <a:ext cx="3057525" cy="3028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66675</xdr:colOff>
      <xdr:row>46</xdr:row>
      <xdr:rowOff>295275</xdr:rowOff>
    </xdr:from>
    <xdr:to>
      <xdr:col>10</xdr:col>
      <xdr:colOff>3095625</xdr:colOff>
      <xdr:row>48</xdr:row>
      <xdr:rowOff>800100</xdr:rowOff>
    </xdr:to>
    <xdr:pic>
      <xdr:nvPicPr>
        <xdr:cNvPr id="11" name="Рисунок 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1029950" y="50653950"/>
          <a:ext cx="3028950" cy="2676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114300</xdr:colOff>
      <xdr:row>45</xdr:row>
      <xdr:rowOff>95250</xdr:rowOff>
    </xdr:from>
    <xdr:to>
      <xdr:col>10</xdr:col>
      <xdr:colOff>3095625</xdr:colOff>
      <xdr:row>45</xdr:row>
      <xdr:rowOff>2743200</xdr:rowOff>
    </xdr:to>
    <xdr:pic>
      <xdr:nvPicPr>
        <xdr:cNvPr id="12" name="Рисунок 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077575" y="47377350"/>
          <a:ext cx="2981325" cy="2647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123825</xdr:colOff>
      <xdr:row>27</xdr:row>
      <xdr:rowOff>123825</xdr:rowOff>
    </xdr:from>
    <xdr:to>
      <xdr:col>10</xdr:col>
      <xdr:colOff>3095625</xdr:colOff>
      <xdr:row>29</xdr:row>
      <xdr:rowOff>828675</xdr:rowOff>
    </xdr:to>
    <xdr:pic>
      <xdr:nvPicPr>
        <xdr:cNvPr id="13" name="Рисунок 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1087100" y="21821775"/>
          <a:ext cx="2971800" cy="2819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180975</xdr:colOff>
      <xdr:row>33</xdr:row>
      <xdr:rowOff>57150</xdr:rowOff>
    </xdr:from>
    <xdr:to>
      <xdr:col>10</xdr:col>
      <xdr:colOff>3143250</xdr:colOff>
      <xdr:row>36</xdr:row>
      <xdr:rowOff>219075</xdr:rowOff>
    </xdr:to>
    <xdr:pic>
      <xdr:nvPicPr>
        <xdr:cNvPr id="14" name="Рисунок 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144250" y="31461075"/>
          <a:ext cx="2962275" cy="2390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104775</xdr:colOff>
      <xdr:row>37</xdr:row>
      <xdr:rowOff>104775</xdr:rowOff>
    </xdr:from>
    <xdr:to>
      <xdr:col>10</xdr:col>
      <xdr:colOff>3095625</xdr:colOff>
      <xdr:row>39</xdr:row>
      <xdr:rowOff>523875</xdr:rowOff>
    </xdr:to>
    <xdr:pic>
      <xdr:nvPicPr>
        <xdr:cNvPr id="15" name="Рисунок 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068050" y="34480500"/>
          <a:ext cx="2990850" cy="2743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133350</xdr:colOff>
      <xdr:row>17</xdr:row>
      <xdr:rowOff>133350</xdr:rowOff>
    </xdr:from>
    <xdr:to>
      <xdr:col>10</xdr:col>
      <xdr:colOff>3095625</xdr:colOff>
      <xdr:row>20</xdr:row>
      <xdr:rowOff>19050</xdr:rowOff>
    </xdr:to>
    <xdr:pic>
      <xdr:nvPicPr>
        <xdr:cNvPr id="16" name="Рисунок 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096625" y="12134850"/>
          <a:ext cx="2962275" cy="2428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381000</xdr:colOff>
      <xdr:row>13</xdr:row>
      <xdr:rowOff>171450</xdr:rowOff>
    </xdr:from>
    <xdr:to>
      <xdr:col>12</xdr:col>
      <xdr:colOff>0</xdr:colOff>
      <xdr:row>13</xdr:row>
      <xdr:rowOff>323850</xdr:rowOff>
    </xdr:to>
    <xdr:sp>
      <xdr:nvSpPr>
        <xdr:cNvPr id="17" name="TextBox 2"/>
        <xdr:cNvSpPr>
          <a:spLocks/>
        </xdr:cNvSpPr>
      </xdr:nvSpPr>
      <xdr:spPr>
        <a:xfrm>
          <a:off x="11344275" y="4238625"/>
          <a:ext cx="3581400" cy="152400"/>
        </a:xfrm>
        <a:custGeom>
          <a:pathLst>
            <a:path h="1000125" w="4302125">
              <a:moveTo>
                <a:pt x="0" y="0"/>
              </a:moveTo>
              <a:lnTo>
                <a:pt x="10475" y="0"/>
              </a:lnTo>
              <a:lnTo>
                <a:pt x="10475" y="1800"/>
              </a:lnTo>
              <a:lnTo>
                <a:pt x="0" y="18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381000</xdr:colOff>
      <xdr:row>13</xdr:row>
      <xdr:rowOff>171450</xdr:rowOff>
    </xdr:from>
    <xdr:to>
      <xdr:col>10</xdr:col>
      <xdr:colOff>2028825</xdr:colOff>
      <xdr:row>13</xdr:row>
      <xdr:rowOff>323850</xdr:rowOff>
    </xdr:to>
    <xdr:sp>
      <xdr:nvSpPr>
        <xdr:cNvPr id="18" name="TextBox 2"/>
        <xdr:cNvSpPr>
          <a:spLocks/>
        </xdr:cNvSpPr>
      </xdr:nvSpPr>
      <xdr:spPr>
        <a:xfrm>
          <a:off x="9239250" y="4238625"/>
          <a:ext cx="3752850" cy="152400"/>
        </a:xfrm>
        <a:custGeom>
          <a:pathLst>
            <a:path h="1000125" w="4302125">
              <a:moveTo>
                <a:pt x="0" y="0"/>
              </a:moveTo>
              <a:lnTo>
                <a:pt x="10475" y="0"/>
              </a:lnTo>
              <a:lnTo>
                <a:pt x="10475" y="1800"/>
              </a:lnTo>
              <a:lnTo>
                <a:pt x="0" y="18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13</xdr:row>
      <xdr:rowOff>171450</xdr:rowOff>
    </xdr:from>
    <xdr:to>
      <xdr:col>12</xdr:col>
      <xdr:colOff>0</xdr:colOff>
      <xdr:row>13</xdr:row>
      <xdr:rowOff>323850</xdr:rowOff>
    </xdr:to>
    <xdr:sp>
      <xdr:nvSpPr>
        <xdr:cNvPr id="19" name="TextBox 2"/>
        <xdr:cNvSpPr>
          <a:spLocks/>
        </xdr:cNvSpPr>
      </xdr:nvSpPr>
      <xdr:spPr>
        <a:xfrm>
          <a:off x="11344275" y="4238625"/>
          <a:ext cx="3581400" cy="152400"/>
        </a:xfrm>
        <a:custGeom>
          <a:pathLst>
            <a:path h="1000125" w="4302125">
              <a:moveTo>
                <a:pt x="0" y="0"/>
              </a:moveTo>
              <a:lnTo>
                <a:pt x="10475" y="0"/>
              </a:lnTo>
              <a:lnTo>
                <a:pt x="10475" y="1800"/>
              </a:lnTo>
              <a:lnTo>
                <a:pt x="0" y="18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381000</xdr:colOff>
      <xdr:row>13</xdr:row>
      <xdr:rowOff>171450</xdr:rowOff>
    </xdr:from>
    <xdr:to>
      <xdr:col>10</xdr:col>
      <xdr:colOff>2028825</xdr:colOff>
      <xdr:row>13</xdr:row>
      <xdr:rowOff>323850</xdr:rowOff>
    </xdr:to>
    <xdr:sp>
      <xdr:nvSpPr>
        <xdr:cNvPr id="20" name="TextBox 2"/>
        <xdr:cNvSpPr>
          <a:spLocks/>
        </xdr:cNvSpPr>
      </xdr:nvSpPr>
      <xdr:spPr>
        <a:xfrm>
          <a:off x="9239250" y="4238625"/>
          <a:ext cx="3752850" cy="152400"/>
        </a:xfrm>
        <a:custGeom>
          <a:pathLst>
            <a:path h="1000125" w="4302125">
              <a:moveTo>
                <a:pt x="0" y="0"/>
              </a:moveTo>
              <a:lnTo>
                <a:pt x="10475" y="0"/>
              </a:lnTo>
              <a:lnTo>
                <a:pt x="10475" y="1800"/>
              </a:lnTo>
              <a:lnTo>
                <a:pt x="0" y="18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13</xdr:row>
      <xdr:rowOff>171450</xdr:rowOff>
    </xdr:from>
    <xdr:to>
      <xdr:col>12</xdr:col>
      <xdr:colOff>0</xdr:colOff>
      <xdr:row>13</xdr:row>
      <xdr:rowOff>323850</xdr:rowOff>
    </xdr:to>
    <xdr:sp>
      <xdr:nvSpPr>
        <xdr:cNvPr id="21" name="TextBox 2"/>
        <xdr:cNvSpPr>
          <a:spLocks/>
        </xdr:cNvSpPr>
      </xdr:nvSpPr>
      <xdr:spPr>
        <a:xfrm>
          <a:off x="11344275" y="4238625"/>
          <a:ext cx="3581400" cy="152400"/>
        </a:xfrm>
        <a:custGeom>
          <a:pathLst>
            <a:path h="1000125" w="4302125">
              <a:moveTo>
                <a:pt x="0" y="0"/>
              </a:moveTo>
              <a:lnTo>
                <a:pt x="10475" y="0"/>
              </a:lnTo>
              <a:lnTo>
                <a:pt x="10475" y="1800"/>
              </a:lnTo>
              <a:lnTo>
                <a:pt x="0" y="18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381000</xdr:colOff>
      <xdr:row>13</xdr:row>
      <xdr:rowOff>171450</xdr:rowOff>
    </xdr:from>
    <xdr:to>
      <xdr:col>10</xdr:col>
      <xdr:colOff>2028825</xdr:colOff>
      <xdr:row>13</xdr:row>
      <xdr:rowOff>323850</xdr:rowOff>
    </xdr:to>
    <xdr:sp>
      <xdr:nvSpPr>
        <xdr:cNvPr id="22" name="TextBox 2"/>
        <xdr:cNvSpPr>
          <a:spLocks/>
        </xdr:cNvSpPr>
      </xdr:nvSpPr>
      <xdr:spPr>
        <a:xfrm>
          <a:off x="9239250" y="4238625"/>
          <a:ext cx="3752850" cy="152400"/>
        </a:xfrm>
        <a:custGeom>
          <a:pathLst>
            <a:path h="1000125" w="4302125">
              <a:moveTo>
                <a:pt x="0" y="0"/>
              </a:moveTo>
              <a:lnTo>
                <a:pt x="10475" y="0"/>
              </a:lnTo>
              <a:lnTo>
                <a:pt x="10475" y="1800"/>
              </a:lnTo>
              <a:lnTo>
                <a:pt x="0" y="18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790575</xdr:colOff>
      <xdr:row>7</xdr:row>
      <xdr:rowOff>247650</xdr:rowOff>
    </xdr:from>
    <xdr:to>
      <xdr:col>9</xdr:col>
      <xdr:colOff>400050</xdr:colOff>
      <xdr:row>9</xdr:row>
      <xdr:rowOff>28575</xdr:rowOff>
    </xdr:to>
    <xdr:pic>
      <xdr:nvPicPr>
        <xdr:cNvPr id="23" name="Рисунок 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600700" y="2524125"/>
          <a:ext cx="45148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419100</xdr:colOff>
      <xdr:row>11</xdr:row>
      <xdr:rowOff>219075</xdr:rowOff>
    </xdr:from>
    <xdr:to>
      <xdr:col>12</xdr:col>
      <xdr:colOff>247650</xdr:colOff>
      <xdr:row>13</xdr:row>
      <xdr:rowOff>314325</xdr:rowOff>
    </xdr:to>
    <xdr:sp fLocksText="0">
      <xdr:nvSpPr>
        <xdr:cNvPr id="24" name="TextBox 1"/>
        <xdr:cNvSpPr txBox="1">
          <a:spLocks noChangeArrowheads="1"/>
        </xdr:cNvSpPr>
      </xdr:nvSpPr>
      <xdr:spPr>
        <a:xfrm>
          <a:off x="11382375" y="3638550"/>
          <a:ext cx="37909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400" b="1" i="0" u="none" baseline="0">
              <a:solidFill>
                <a:srgbClr val="003366"/>
              </a:solidFill>
            </a:rPr>
            <a:t>Расцветка может отличаться от представленной на фото. Если у Вас есть особые пожелания, пишите их сюда
</a:t>
          </a:r>
        </a:p>
      </xdr:txBody>
    </xdr:sp>
    <xdr:clientData/>
  </xdr:twoCellAnchor>
  <xdr:twoCellAnchor>
    <xdr:from>
      <xdr:col>9</xdr:col>
      <xdr:colOff>476250</xdr:colOff>
      <xdr:row>12</xdr:row>
      <xdr:rowOff>57150</xdr:rowOff>
    </xdr:from>
    <xdr:to>
      <xdr:col>10</xdr:col>
      <xdr:colOff>390525</xdr:colOff>
      <xdr:row>14</xdr:row>
      <xdr:rowOff>266700</xdr:rowOff>
    </xdr:to>
    <xdr:sp>
      <xdr:nvSpPr>
        <xdr:cNvPr id="25" name="Полилиния 60397"/>
        <xdr:cNvSpPr>
          <a:spLocks/>
        </xdr:cNvSpPr>
      </xdr:nvSpPr>
      <xdr:spPr>
        <a:xfrm flipH="1">
          <a:off x="10191750" y="3800475"/>
          <a:ext cx="1162050" cy="857250"/>
        </a:xfrm>
        <a:custGeom>
          <a:pathLst>
            <a:path h="219689" w="1612900">
              <a:moveTo>
                <a:pt x="0" y="3789"/>
              </a:moveTo>
              <a:cubicBezTo>
                <a:pt x="443441" y="-1503"/>
                <a:pt x="886883" y="-6794"/>
                <a:pt x="1155700" y="29189"/>
              </a:cubicBezTo>
              <a:cubicBezTo>
                <a:pt x="1424517" y="65172"/>
                <a:pt x="1612900" y="219689"/>
                <a:pt x="1612900" y="219689"/>
              </a:cubicBezTo>
            </a:path>
          </a:pathLst>
        </a:custGeom>
        <a:noFill/>
        <a:ln w="25560" cmpd="sng">
          <a:solidFill>
            <a:srgbClr val="E46C0A"/>
          </a:solidFill>
          <a:prstDash val="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yadi.sk/i/ze2iU0e-piNuH" TargetMode="External" /><Relationship Id="rId2" Type="http://schemas.openxmlformats.org/officeDocument/2006/relationships/hyperlink" Target="https://yadi.sk/i/Dg-rTH7UpiNz2" TargetMode="External" /><Relationship Id="rId3" Type="http://schemas.openxmlformats.org/officeDocument/2006/relationships/hyperlink" Target="https://yadi.sk/i/Qt6O0ZsFpiPBx" TargetMode="External" /><Relationship Id="rId4" Type="http://schemas.openxmlformats.org/officeDocument/2006/relationships/hyperlink" Target="https://yadi.sk/i/wNkmwisNpiPET" TargetMode="External" /><Relationship Id="rId5" Type="http://schemas.openxmlformats.org/officeDocument/2006/relationships/hyperlink" Target="https://yadi.sk/i/BQmLtTmqpiPHk" TargetMode="External" /><Relationship Id="rId6" Type="http://schemas.openxmlformats.org/officeDocument/2006/relationships/hyperlink" Target="https://yadi.sk/i/pBF-p3-RpiPLm" TargetMode="External" /><Relationship Id="rId7" Type="http://schemas.openxmlformats.org/officeDocument/2006/relationships/hyperlink" Target="https://yadi.sk/i/HOFBeo0UpiPTQ" TargetMode="External" /><Relationship Id="rId8" Type="http://schemas.openxmlformats.org/officeDocument/2006/relationships/hyperlink" Target="https://yadi.sk/i/YGifUV47piPVt" TargetMode="External" /><Relationship Id="rId9" Type="http://schemas.openxmlformats.org/officeDocument/2006/relationships/hyperlink" Target="https://yadi.sk/i/3FXRIp_fpiPXv" TargetMode="External" /><Relationship Id="rId10" Type="http://schemas.openxmlformats.org/officeDocument/2006/relationships/hyperlink" Target="https://yadi.sk/i/vL-oU6zbpiPZc" TargetMode="External" /><Relationship Id="rId11" Type="http://schemas.openxmlformats.org/officeDocument/2006/relationships/hyperlink" Target="https://yadi.sk/i/yfDfhyg8piPbc" TargetMode="External" /><Relationship Id="rId12" Type="http://schemas.openxmlformats.org/officeDocument/2006/relationships/hyperlink" Target="https://yadi.sk/i/aWPHUENzpiPfg" TargetMode="External" /><Relationship Id="rId13" Type="http://schemas.openxmlformats.org/officeDocument/2006/relationships/hyperlink" Target="https://yadi.sk/i/JJKhlJHkpiPkP" TargetMode="External" /><Relationship Id="rId14" Type="http://schemas.openxmlformats.org/officeDocument/2006/relationships/hyperlink" Target="https://yadi.sk/i/5I60sm1RpiPo8" TargetMode="External" /><Relationship Id="rId15" Type="http://schemas.openxmlformats.org/officeDocument/2006/relationships/hyperlink" Target="https://yadi.sk/d/Bz4yRnztf6Bt4" TargetMode="External" /><Relationship Id="rId16" Type="http://schemas.openxmlformats.org/officeDocument/2006/relationships/hyperlink" Target="https://yadi.sk/d/mcL4IiHtexarZ" TargetMode="External" /><Relationship Id="rId17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3"/>
  <sheetViews>
    <sheetView tabSelected="1" zoomScale="75" zoomScaleNormal="75" zoomScalePageLayoutView="0" workbookViewId="0" topLeftCell="A1">
      <selection activeCell="A1" sqref="A1:K1"/>
    </sheetView>
  </sheetViews>
  <sheetFormatPr defaultColWidth="9.00390625" defaultRowHeight="14.25"/>
  <cols>
    <col min="1" max="1" width="10.75390625" style="1" customWidth="1"/>
    <col min="2" max="2" width="29.00390625" style="2" customWidth="1"/>
    <col min="3" max="3" width="23.375" style="3" customWidth="1"/>
    <col min="4" max="4" width="12.125" style="4" customWidth="1"/>
    <col min="5" max="5" width="7.50390625" style="5" customWidth="1"/>
    <col min="6" max="6" width="14.625" style="6" customWidth="1"/>
    <col min="7" max="7" width="10.25390625" style="0" customWidth="1"/>
    <col min="8" max="8" width="8.625" style="0" customWidth="1"/>
    <col min="9" max="9" width="11.25390625" style="0" customWidth="1"/>
    <col min="10" max="10" width="16.375" style="7" customWidth="1"/>
    <col min="11" max="11" width="41.25390625" style="8" customWidth="1"/>
    <col min="12" max="12" width="10.75390625" style="0" customWidth="1"/>
  </cols>
  <sheetData>
    <row r="1" spans="1:11" s="143" customFormat="1" ht="43.5" customHeight="1">
      <c r="A1" s="141" t="s">
        <v>76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1" s="143" customFormat="1" ht="25.5" customHeight="1">
      <c r="A2" s="144" t="s">
        <v>64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3" spans="1:11" s="143" customFormat="1" ht="28.5" customHeight="1">
      <c r="A3" s="145" t="s">
        <v>65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</row>
    <row r="4" spans="1:11" s="143" customFormat="1" ht="21" customHeight="1">
      <c r="A4" s="146" t="s">
        <v>66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</row>
    <row r="5" spans="1:11" s="143" customFormat="1" ht="18.75" customHeight="1">
      <c r="A5" s="146" t="s">
        <v>67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</row>
    <row r="6" spans="1:11" s="143" customFormat="1" ht="21" customHeight="1">
      <c r="A6" s="146" t="s">
        <v>68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</row>
    <row r="7" spans="1:11" s="143" customFormat="1" ht="21" customHeight="1">
      <c r="A7" s="146" t="s">
        <v>69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</row>
    <row r="8" spans="1:11" s="143" customFormat="1" ht="21" customHeight="1">
      <c r="A8" s="147" t="s">
        <v>70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</row>
    <row r="9" spans="1:11" s="143" customFormat="1" ht="24" customHeight="1">
      <c r="A9" s="149" t="s">
        <v>71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</row>
    <row r="10" spans="1:11" s="143" customFormat="1" ht="22.5" customHeight="1">
      <c r="A10" s="149" t="s">
        <v>72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</row>
    <row r="11" spans="1:11" s="143" customFormat="1" ht="22.5" customHeight="1">
      <c r="A11" s="149" t="s">
        <v>73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49"/>
    </row>
    <row r="12" spans="1:11" s="143" customFormat="1" ht="25.5" customHeight="1">
      <c r="A12" s="150" t="s">
        <v>74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</row>
    <row r="13" spans="1:11" s="143" customFormat="1" ht="25.5" customHeight="1">
      <c r="A13" s="151" t="s">
        <v>75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</row>
    <row r="14" spans="1:11" s="143" customFormat="1" ht="25.5" customHeight="1" thickBot="1">
      <c r="A14" s="152"/>
      <c r="B14" s="152"/>
      <c r="C14" s="152"/>
      <c r="D14" s="152"/>
      <c r="E14" s="152"/>
      <c r="F14" s="152"/>
      <c r="G14" s="152"/>
      <c r="H14" s="152"/>
      <c r="I14" s="152"/>
      <c r="J14" s="152"/>
      <c r="K14" s="152"/>
    </row>
    <row r="15" spans="1:11" ht="59.25" customHeight="1" thickBot="1">
      <c r="A15" s="9" t="s">
        <v>0</v>
      </c>
      <c r="B15" s="10" t="s">
        <v>1</v>
      </c>
      <c r="C15" s="10" t="s">
        <v>2</v>
      </c>
      <c r="D15" s="11" t="s">
        <v>3</v>
      </c>
      <c r="E15" s="12" t="s">
        <v>4</v>
      </c>
      <c r="F15" s="13" t="s">
        <v>5</v>
      </c>
      <c r="G15" s="107" t="s">
        <v>6</v>
      </c>
      <c r="H15" s="116" t="s">
        <v>7</v>
      </c>
      <c r="I15" s="14" t="s">
        <v>8</v>
      </c>
      <c r="J15" s="15" t="s">
        <v>9</v>
      </c>
      <c r="K15" s="16" t="s">
        <v>10</v>
      </c>
    </row>
    <row r="16" spans="1:11" ht="272.25" customHeight="1">
      <c r="A16" s="17">
        <v>1153</v>
      </c>
      <c r="B16" s="18" t="s">
        <v>11</v>
      </c>
      <c r="C16" s="19" t="s">
        <v>12</v>
      </c>
      <c r="D16" s="20">
        <v>98</v>
      </c>
      <c r="E16" s="21" t="s">
        <v>13</v>
      </c>
      <c r="F16" s="22" t="s">
        <v>14</v>
      </c>
      <c r="G16" s="107">
        <v>718.8</v>
      </c>
      <c r="H16" s="116"/>
      <c r="I16" s="23">
        <f aca="true" t="shared" si="0" ref="I16:I49">G16*H16</f>
        <v>0</v>
      </c>
      <c r="J16" s="24"/>
      <c r="K16" s="25" t="s">
        <v>15</v>
      </c>
    </row>
    <row r="17" spans="1:11" ht="267.75" customHeight="1">
      <c r="A17" s="26">
        <v>2149</v>
      </c>
      <c r="B17" s="27" t="s">
        <v>16</v>
      </c>
      <c r="C17" s="28" t="s">
        <v>17</v>
      </c>
      <c r="D17" s="29">
        <v>110</v>
      </c>
      <c r="E17" s="30" t="s">
        <v>13</v>
      </c>
      <c r="F17" s="31" t="s">
        <v>18</v>
      </c>
      <c r="G17" s="108">
        <v>748.8</v>
      </c>
      <c r="H17" s="117"/>
      <c r="I17" s="32">
        <f t="shared" si="0"/>
        <v>0</v>
      </c>
      <c r="J17" s="33"/>
      <c r="K17" s="34" t="s">
        <v>19</v>
      </c>
    </row>
    <row r="18" spans="1:11" ht="66.75" customHeight="1">
      <c r="A18" s="26">
        <v>5104</v>
      </c>
      <c r="B18" s="27" t="s">
        <v>20</v>
      </c>
      <c r="C18" s="136" t="s">
        <v>21</v>
      </c>
      <c r="D18" s="29">
        <v>98</v>
      </c>
      <c r="E18" s="30" t="s">
        <v>13</v>
      </c>
      <c r="F18" s="31" t="s">
        <v>14</v>
      </c>
      <c r="G18" s="109">
        <v>838.8</v>
      </c>
      <c r="H18" s="118"/>
      <c r="I18" s="32">
        <f t="shared" si="0"/>
        <v>0</v>
      </c>
      <c r="J18" s="33"/>
      <c r="K18" s="140" t="s">
        <v>22</v>
      </c>
    </row>
    <row r="19" spans="1:11" ht="66.75" customHeight="1">
      <c r="A19" s="35">
        <v>5104</v>
      </c>
      <c r="B19" s="36" t="s">
        <v>20</v>
      </c>
      <c r="C19" s="136"/>
      <c r="D19" s="37">
        <v>104</v>
      </c>
      <c r="E19" s="38" t="s">
        <v>13</v>
      </c>
      <c r="F19" s="39" t="s">
        <v>14</v>
      </c>
      <c r="G19" s="110">
        <v>838.8</v>
      </c>
      <c r="H19" s="119"/>
      <c r="I19" s="40">
        <f t="shared" si="0"/>
        <v>0</v>
      </c>
      <c r="J19" s="41" t="s">
        <v>23</v>
      </c>
      <c r="K19" s="140"/>
    </row>
    <row r="20" spans="1:11" ht="66.75" customHeight="1">
      <c r="A20" s="35">
        <v>5104</v>
      </c>
      <c r="B20" s="36" t="s">
        <v>20</v>
      </c>
      <c r="C20" s="136"/>
      <c r="D20" s="37">
        <v>110</v>
      </c>
      <c r="E20" s="38" t="s">
        <v>13</v>
      </c>
      <c r="F20" s="39" t="s">
        <v>14</v>
      </c>
      <c r="G20" s="110">
        <v>838.8</v>
      </c>
      <c r="H20" s="119"/>
      <c r="I20" s="40">
        <f t="shared" si="0"/>
        <v>0</v>
      </c>
      <c r="J20" s="42"/>
      <c r="K20" s="140"/>
    </row>
    <row r="21" spans="1:11" ht="66.75" customHeight="1">
      <c r="A21" s="43">
        <v>5104</v>
      </c>
      <c r="B21" s="44" t="s">
        <v>20</v>
      </c>
      <c r="C21" s="45" t="s">
        <v>24</v>
      </c>
      <c r="D21" s="46">
        <v>116</v>
      </c>
      <c r="E21" s="47" t="s">
        <v>13</v>
      </c>
      <c r="F21" s="48" t="s">
        <v>14</v>
      </c>
      <c r="G21" s="111">
        <v>838.8</v>
      </c>
      <c r="H21" s="120"/>
      <c r="I21" s="49">
        <f t="shared" si="0"/>
        <v>0</v>
      </c>
      <c r="J21" s="50"/>
      <c r="K21" s="140"/>
    </row>
    <row r="22" spans="1:11" ht="125.25" customHeight="1">
      <c r="A22" s="26">
        <v>5138</v>
      </c>
      <c r="B22" s="27" t="s">
        <v>20</v>
      </c>
      <c r="C22" s="135" t="s">
        <v>25</v>
      </c>
      <c r="D22" s="37">
        <v>110</v>
      </c>
      <c r="E22" s="38" t="s">
        <v>13</v>
      </c>
      <c r="F22" s="39" t="s">
        <v>14</v>
      </c>
      <c r="G22" s="110">
        <v>838.8</v>
      </c>
      <c r="H22" s="119"/>
      <c r="I22" s="40">
        <f t="shared" si="0"/>
        <v>0</v>
      </c>
      <c r="J22" s="42"/>
      <c r="K22" s="140" t="s">
        <v>26</v>
      </c>
    </row>
    <row r="23" spans="1:11" ht="125.25" customHeight="1">
      <c r="A23" s="43">
        <v>5138</v>
      </c>
      <c r="B23" s="44" t="s">
        <v>20</v>
      </c>
      <c r="C23" s="135"/>
      <c r="D23" s="46">
        <v>116</v>
      </c>
      <c r="E23" s="47" t="s">
        <v>13</v>
      </c>
      <c r="F23" s="48" t="s">
        <v>14</v>
      </c>
      <c r="G23" s="111">
        <v>838.8</v>
      </c>
      <c r="H23" s="120"/>
      <c r="I23" s="49">
        <f t="shared" si="0"/>
        <v>0</v>
      </c>
      <c r="J23" s="50"/>
      <c r="K23" s="140"/>
    </row>
    <row r="24" spans="1:11" ht="61.5" customHeight="1">
      <c r="A24" s="26">
        <v>5143</v>
      </c>
      <c r="B24" s="27" t="s">
        <v>11</v>
      </c>
      <c r="C24" s="135" t="s">
        <v>27</v>
      </c>
      <c r="D24" s="29">
        <v>98</v>
      </c>
      <c r="E24" s="30" t="s">
        <v>13</v>
      </c>
      <c r="F24" s="31" t="s">
        <v>14</v>
      </c>
      <c r="G24" s="109">
        <v>838.8</v>
      </c>
      <c r="H24" s="118"/>
      <c r="I24" s="32">
        <f t="shared" si="0"/>
        <v>0</v>
      </c>
      <c r="J24" s="33"/>
      <c r="K24" s="133" t="s">
        <v>28</v>
      </c>
    </row>
    <row r="25" spans="1:11" ht="61.5" customHeight="1">
      <c r="A25" s="35">
        <v>5143</v>
      </c>
      <c r="B25" s="36" t="s">
        <v>11</v>
      </c>
      <c r="C25" s="135"/>
      <c r="D25" s="37">
        <v>104</v>
      </c>
      <c r="E25" s="38" t="s">
        <v>13</v>
      </c>
      <c r="F25" s="39" t="s">
        <v>14</v>
      </c>
      <c r="G25" s="110">
        <v>838.8</v>
      </c>
      <c r="H25" s="119"/>
      <c r="I25" s="40">
        <f t="shared" si="0"/>
        <v>0</v>
      </c>
      <c r="J25" s="42"/>
      <c r="K25" s="133"/>
    </row>
    <row r="26" spans="1:11" ht="61.5" customHeight="1">
      <c r="A26" s="35">
        <v>5143</v>
      </c>
      <c r="B26" s="36" t="s">
        <v>11</v>
      </c>
      <c r="C26" s="135"/>
      <c r="D26" s="37">
        <v>110</v>
      </c>
      <c r="E26" s="38" t="s">
        <v>13</v>
      </c>
      <c r="F26" s="39" t="s">
        <v>14</v>
      </c>
      <c r="G26" s="110">
        <v>838.8</v>
      </c>
      <c r="H26" s="119"/>
      <c r="I26" s="40">
        <f t="shared" si="0"/>
        <v>0</v>
      </c>
      <c r="J26" s="42"/>
      <c r="K26" s="133"/>
    </row>
    <row r="27" spans="1:11" ht="61.5" customHeight="1">
      <c r="A27" s="43">
        <v>5143</v>
      </c>
      <c r="B27" s="44" t="s">
        <v>11</v>
      </c>
      <c r="C27" s="135"/>
      <c r="D27" s="46">
        <v>116</v>
      </c>
      <c r="E27" s="47" t="s">
        <v>13</v>
      </c>
      <c r="F27" s="48" t="s">
        <v>14</v>
      </c>
      <c r="G27" s="111">
        <v>838.8</v>
      </c>
      <c r="H27" s="120"/>
      <c r="I27" s="49">
        <f t="shared" si="0"/>
        <v>0</v>
      </c>
      <c r="J27" s="50"/>
      <c r="K27" s="133"/>
    </row>
    <row r="28" spans="1:11" ht="83.25" customHeight="1">
      <c r="A28" s="26">
        <v>5153</v>
      </c>
      <c r="B28" s="27" t="s">
        <v>20</v>
      </c>
      <c r="C28" s="137" t="s">
        <v>29</v>
      </c>
      <c r="D28" s="29">
        <v>98</v>
      </c>
      <c r="E28" s="30" t="s">
        <v>13</v>
      </c>
      <c r="F28" s="31" t="s">
        <v>14</v>
      </c>
      <c r="G28" s="109">
        <v>838.8</v>
      </c>
      <c r="H28" s="118"/>
      <c r="I28" s="32">
        <f t="shared" si="0"/>
        <v>0</v>
      </c>
      <c r="J28" s="33"/>
      <c r="K28" s="139" t="s">
        <v>30</v>
      </c>
    </row>
    <row r="29" spans="1:11" ht="83.25" customHeight="1">
      <c r="A29" s="35">
        <v>5153</v>
      </c>
      <c r="B29" s="36" t="s">
        <v>20</v>
      </c>
      <c r="C29" s="137"/>
      <c r="D29" s="37">
        <v>110</v>
      </c>
      <c r="E29" s="38" t="s">
        <v>13</v>
      </c>
      <c r="F29" s="39" t="s">
        <v>14</v>
      </c>
      <c r="G29" s="110">
        <v>838.8</v>
      </c>
      <c r="H29" s="119"/>
      <c r="I29" s="40">
        <f t="shared" si="0"/>
        <v>0</v>
      </c>
      <c r="J29" s="42"/>
      <c r="K29" s="139"/>
    </row>
    <row r="30" spans="1:11" ht="83.25" customHeight="1">
      <c r="A30" s="53">
        <v>5153</v>
      </c>
      <c r="B30" s="54" t="s">
        <v>20</v>
      </c>
      <c r="C30" s="137"/>
      <c r="D30" s="55">
        <v>116</v>
      </c>
      <c r="E30" s="56" t="s">
        <v>13</v>
      </c>
      <c r="F30" s="57" t="s">
        <v>14</v>
      </c>
      <c r="G30" s="112">
        <v>838.8</v>
      </c>
      <c r="H30" s="121"/>
      <c r="I30" s="58">
        <f t="shared" si="0"/>
        <v>0</v>
      </c>
      <c r="J30" s="59"/>
      <c r="K30" s="139"/>
    </row>
    <row r="31" spans="1:11" ht="141" customHeight="1">
      <c r="A31" s="26">
        <v>5511</v>
      </c>
      <c r="B31" s="27" t="s">
        <v>31</v>
      </c>
      <c r="C31" s="135" t="s">
        <v>32</v>
      </c>
      <c r="D31" s="29">
        <v>110</v>
      </c>
      <c r="E31" s="30" t="s">
        <v>13</v>
      </c>
      <c r="F31" s="31" t="s">
        <v>14</v>
      </c>
      <c r="G31" s="109">
        <v>1078.8</v>
      </c>
      <c r="H31" s="118"/>
      <c r="I31" s="32">
        <f t="shared" si="0"/>
        <v>0</v>
      </c>
      <c r="J31" s="33"/>
      <c r="K31" s="133" t="s">
        <v>33</v>
      </c>
    </row>
    <row r="32" spans="1:11" ht="141" customHeight="1">
      <c r="A32" s="43">
        <v>5511</v>
      </c>
      <c r="B32" s="44" t="s">
        <v>31</v>
      </c>
      <c r="C32" s="135"/>
      <c r="D32" s="46">
        <v>116</v>
      </c>
      <c r="E32" s="47" t="s">
        <v>13</v>
      </c>
      <c r="F32" s="48" t="s">
        <v>14</v>
      </c>
      <c r="G32" s="111">
        <v>1078.8</v>
      </c>
      <c r="H32" s="120"/>
      <c r="I32" s="49">
        <f t="shared" si="0"/>
        <v>0</v>
      </c>
      <c r="J32" s="60" t="s">
        <v>23</v>
      </c>
      <c r="K32" s="133"/>
    </row>
    <row r="33" spans="1:11" ht="232.5" customHeight="1">
      <c r="A33" s="61">
        <v>6118</v>
      </c>
      <c r="B33" s="62" t="s">
        <v>16</v>
      </c>
      <c r="C33" s="63" t="s">
        <v>34</v>
      </c>
      <c r="D33" s="64">
        <v>110</v>
      </c>
      <c r="E33" s="65" t="s">
        <v>13</v>
      </c>
      <c r="F33" s="66" t="s">
        <v>18</v>
      </c>
      <c r="G33" s="113">
        <v>838.8</v>
      </c>
      <c r="H33" s="122"/>
      <c r="I33" s="67">
        <f t="shared" si="0"/>
        <v>0</v>
      </c>
      <c r="J33" s="68"/>
      <c r="K33" s="69" t="s">
        <v>35</v>
      </c>
    </row>
    <row r="34" spans="1:11" ht="58.5" customHeight="1">
      <c r="A34" s="26">
        <v>6163</v>
      </c>
      <c r="B34" s="27" t="s">
        <v>36</v>
      </c>
      <c r="C34" s="135" t="s">
        <v>37</v>
      </c>
      <c r="D34" s="29">
        <v>98</v>
      </c>
      <c r="E34" s="30" t="s">
        <v>13</v>
      </c>
      <c r="F34" s="31" t="s">
        <v>18</v>
      </c>
      <c r="G34" s="109">
        <v>838.8</v>
      </c>
      <c r="H34" s="118"/>
      <c r="I34" s="32">
        <f t="shared" si="0"/>
        <v>0</v>
      </c>
      <c r="J34" s="33"/>
      <c r="K34" s="133" t="s">
        <v>38</v>
      </c>
    </row>
    <row r="35" spans="1:11" ht="58.5" customHeight="1">
      <c r="A35" s="35">
        <v>6163</v>
      </c>
      <c r="B35" s="36" t="s">
        <v>36</v>
      </c>
      <c r="C35" s="135"/>
      <c r="D35" s="37">
        <v>104</v>
      </c>
      <c r="E35" s="38" t="s">
        <v>13</v>
      </c>
      <c r="F35" s="39" t="s">
        <v>18</v>
      </c>
      <c r="G35" s="110">
        <v>838.8</v>
      </c>
      <c r="H35" s="119"/>
      <c r="I35" s="40">
        <f t="shared" si="0"/>
        <v>0</v>
      </c>
      <c r="J35" s="42"/>
      <c r="K35" s="133"/>
    </row>
    <row r="36" spans="1:11" ht="58.5" customHeight="1">
      <c r="A36" s="35">
        <v>6163</v>
      </c>
      <c r="B36" s="36" t="s">
        <v>36</v>
      </c>
      <c r="C36" s="135"/>
      <c r="D36" s="37">
        <v>110</v>
      </c>
      <c r="E36" s="38" t="s">
        <v>13</v>
      </c>
      <c r="F36" s="39" t="s">
        <v>18</v>
      </c>
      <c r="G36" s="110">
        <v>838.8</v>
      </c>
      <c r="H36" s="119"/>
      <c r="I36" s="40">
        <f t="shared" si="0"/>
        <v>0</v>
      </c>
      <c r="J36" s="42"/>
      <c r="K36" s="133"/>
    </row>
    <row r="37" spans="1:11" ht="58.5" customHeight="1">
      <c r="A37" s="43">
        <v>6163</v>
      </c>
      <c r="B37" s="44" t="s">
        <v>36</v>
      </c>
      <c r="C37" s="135"/>
      <c r="D37" s="46">
        <v>116</v>
      </c>
      <c r="E37" s="47" t="s">
        <v>13</v>
      </c>
      <c r="F37" s="48" t="s">
        <v>18</v>
      </c>
      <c r="G37" s="111">
        <v>838.8</v>
      </c>
      <c r="H37" s="120"/>
      <c r="I37" s="49">
        <f t="shared" si="0"/>
        <v>0</v>
      </c>
      <c r="J37" s="50"/>
      <c r="K37" s="133"/>
    </row>
    <row r="38" spans="1:11" ht="91.5" customHeight="1">
      <c r="A38" s="26">
        <v>6164</v>
      </c>
      <c r="B38" s="27" t="s">
        <v>36</v>
      </c>
      <c r="C38" s="136" t="s">
        <v>37</v>
      </c>
      <c r="D38" s="29">
        <v>98</v>
      </c>
      <c r="E38" s="30" t="s">
        <v>13</v>
      </c>
      <c r="F38" s="31" t="s">
        <v>18</v>
      </c>
      <c r="G38" s="109">
        <v>838.8</v>
      </c>
      <c r="H38" s="118"/>
      <c r="I38" s="32">
        <f t="shared" si="0"/>
        <v>0</v>
      </c>
      <c r="J38" s="33"/>
      <c r="K38" s="133" t="s">
        <v>39</v>
      </c>
    </row>
    <row r="39" spans="1:11" ht="91.5" customHeight="1">
      <c r="A39" s="35">
        <v>6164</v>
      </c>
      <c r="B39" s="36" t="s">
        <v>36</v>
      </c>
      <c r="C39" s="136"/>
      <c r="D39" s="37">
        <v>110</v>
      </c>
      <c r="E39" s="38" t="s">
        <v>13</v>
      </c>
      <c r="F39" s="39" t="s">
        <v>18</v>
      </c>
      <c r="G39" s="110">
        <v>838.8</v>
      </c>
      <c r="H39" s="119"/>
      <c r="I39" s="40">
        <f t="shared" si="0"/>
        <v>0</v>
      </c>
      <c r="J39" s="42"/>
      <c r="K39" s="133"/>
    </row>
    <row r="40" spans="1:11" ht="58.5" customHeight="1">
      <c r="A40" s="43">
        <v>6164</v>
      </c>
      <c r="B40" s="44" t="s">
        <v>36</v>
      </c>
      <c r="C40" s="45" t="s">
        <v>40</v>
      </c>
      <c r="D40" s="46">
        <v>116</v>
      </c>
      <c r="E40" s="47" t="s">
        <v>13</v>
      </c>
      <c r="F40" s="48" t="s">
        <v>18</v>
      </c>
      <c r="G40" s="111">
        <v>838.8</v>
      </c>
      <c r="H40" s="120"/>
      <c r="I40" s="49">
        <f t="shared" si="0"/>
        <v>0</v>
      </c>
      <c r="J40" s="50"/>
      <c r="K40" s="133"/>
    </row>
    <row r="41" spans="1:11" ht="122.25" customHeight="1">
      <c r="A41" s="61">
        <v>6166</v>
      </c>
      <c r="B41" s="62" t="s">
        <v>16</v>
      </c>
      <c r="C41" s="137" t="s">
        <v>41</v>
      </c>
      <c r="D41" s="37">
        <v>110</v>
      </c>
      <c r="E41" s="38" t="s">
        <v>13</v>
      </c>
      <c r="F41" s="39" t="s">
        <v>18</v>
      </c>
      <c r="G41" s="110">
        <v>838.8</v>
      </c>
      <c r="H41" s="119"/>
      <c r="I41" s="40">
        <f t="shared" si="0"/>
        <v>0</v>
      </c>
      <c r="J41" s="42"/>
      <c r="K41" s="138" t="s">
        <v>42</v>
      </c>
    </row>
    <row r="42" spans="1:11" ht="122.25" customHeight="1">
      <c r="A42" s="53">
        <v>6166</v>
      </c>
      <c r="B42" s="54" t="s">
        <v>16</v>
      </c>
      <c r="C42" s="137"/>
      <c r="D42" s="55">
        <v>116</v>
      </c>
      <c r="E42" s="56" t="s">
        <v>13</v>
      </c>
      <c r="F42" s="57" t="s">
        <v>18</v>
      </c>
      <c r="G42" s="112">
        <v>838.8</v>
      </c>
      <c r="H42" s="121"/>
      <c r="I42" s="58">
        <f t="shared" si="0"/>
        <v>0</v>
      </c>
      <c r="J42" s="59"/>
      <c r="K42" s="138"/>
    </row>
    <row r="43" spans="1:11" ht="258.75" customHeight="1">
      <c r="A43" s="61">
        <v>6512</v>
      </c>
      <c r="B43" s="62" t="s">
        <v>43</v>
      </c>
      <c r="C43" s="70" t="s">
        <v>44</v>
      </c>
      <c r="D43" s="64">
        <v>98</v>
      </c>
      <c r="E43" s="65" t="s">
        <v>13</v>
      </c>
      <c r="F43" s="66" t="s">
        <v>18</v>
      </c>
      <c r="G43" s="113">
        <v>1078.8</v>
      </c>
      <c r="H43" s="122"/>
      <c r="I43" s="67">
        <f t="shared" si="0"/>
        <v>0</v>
      </c>
      <c r="J43" s="68"/>
      <c r="K43" s="71" t="s">
        <v>45</v>
      </c>
    </row>
    <row r="44" spans="1:11" ht="135.75" customHeight="1">
      <c r="A44" s="72">
        <v>6516</v>
      </c>
      <c r="B44" s="73" t="s">
        <v>43</v>
      </c>
      <c r="C44" s="130" t="s">
        <v>46</v>
      </c>
      <c r="D44" s="74">
        <v>98</v>
      </c>
      <c r="E44" s="75" t="s">
        <v>13</v>
      </c>
      <c r="F44" s="76" t="s">
        <v>18</v>
      </c>
      <c r="G44" s="114">
        <v>1078.8</v>
      </c>
      <c r="H44" s="123"/>
      <c r="I44" s="77">
        <f t="shared" si="0"/>
        <v>0</v>
      </c>
      <c r="J44" s="78"/>
      <c r="K44" s="131" t="s">
        <v>47</v>
      </c>
    </row>
    <row r="45" spans="1:11" ht="135.75" customHeight="1">
      <c r="A45" s="79">
        <v>6516</v>
      </c>
      <c r="B45" s="80" t="s">
        <v>43</v>
      </c>
      <c r="C45" s="130"/>
      <c r="D45" s="81">
        <v>104</v>
      </c>
      <c r="E45" s="82" t="s">
        <v>13</v>
      </c>
      <c r="F45" s="83" t="s">
        <v>18</v>
      </c>
      <c r="G45" s="115">
        <v>1078.8</v>
      </c>
      <c r="H45" s="124"/>
      <c r="I45" s="84">
        <f t="shared" si="0"/>
        <v>0</v>
      </c>
      <c r="J45" s="85"/>
      <c r="K45" s="131"/>
    </row>
    <row r="46" spans="1:11" ht="242.25" customHeight="1">
      <c r="A46" s="86">
        <v>7160</v>
      </c>
      <c r="B46" s="87" t="s">
        <v>48</v>
      </c>
      <c r="C46" s="51" t="s">
        <v>49</v>
      </c>
      <c r="D46" s="88">
        <v>158</v>
      </c>
      <c r="E46" s="89" t="s">
        <v>13</v>
      </c>
      <c r="F46" s="90" t="s">
        <v>14</v>
      </c>
      <c r="G46" s="108">
        <v>1056</v>
      </c>
      <c r="H46" s="117"/>
      <c r="I46" s="91">
        <f t="shared" si="0"/>
        <v>0</v>
      </c>
      <c r="J46" s="92"/>
      <c r="K46" s="52" t="s">
        <v>50</v>
      </c>
    </row>
    <row r="47" spans="1:11" ht="85.5" customHeight="1">
      <c r="A47" s="26">
        <v>8128</v>
      </c>
      <c r="B47" s="27" t="s">
        <v>51</v>
      </c>
      <c r="C47" s="132" t="s">
        <v>52</v>
      </c>
      <c r="D47" s="29">
        <v>122</v>
      </c>
      <c r="E47" s="30" t="s">
        <v>13</v>
      </c>
      <c r="F47" s="31" t="s">
        <v>18</v>
      </c>
      <c r="G47" s="109">
        <v>1056</v>
      </c>
      <c r="H47" s="118"/>
      <c r="I47" s="32">
        <f t="shared" si="0"/>
        <v>0</v>
      </c>
      <c r="J47" s="33"/>
      <c r="K47" s="133" t="s">
        <v>53</v>
      </c>
    </row>
    <row r="48" spans="1:11" ht="85.5" customHeight="1">
      <c r="A48" s="35">
        <v>8128</v>
      </c>
      <c r="B48" s="36" t="s">
        <v>51</v>
      </c>
      <c r="C48" s="132"/>
      <c r="D48" s="37">
        <v>146</v>
      </c>
      <c r="E48" s="38" t="s">
        <v>13</v>
      </c>
      <c r="F48" s="39" t="s">
        <v>18</v>
      </c>
      <c r="G48" s="110">
        <v>1056</v>
      </c>
      <c r="H48" s="119"/>
      <c r="I48" s="40">
        <f t="shared" si="0"/>
        <v>0</v>
      </c>
      <c r="J48" s="42"/>
      <c r="K48" s="133"/>
    </row>
    <row r="49" spans="1:11" ht="85.5" customHeight="1">
      <c r="A49" s="43">
        <v>8128</v>
      </c>
      <c r="B49" s="44" t="s">
        <v>51</v>
      </c>
      <c r="C49" s="93" t="s">
        <v>54</v>
      </c>
      <c r="D49" s="46">
        <v>158</v>
      </c>
      <c r="E49" s="47" t="s">
        <v>13</v>
      </c>
      <c r="F49" s="48" t="s">
        <v>18</v>
      </c>
      <c r="G49" s="111">
        <v>1056</v>
      </c>
      <c r="H49" s="120"/>
      <c r="I49" s="49">
        <f t="shared" si="0"/>
        <v>0</v>
      </c>
      <c r="J49" s="50"/>
      <c r="K49" s="133"/>
    </row>
    <row r="50" spans="2:11" ht="45" customHeight="1">
      <c r="B50" s="94"/>
      <c r="C50" s="95"/>
      <c r="D50" s="96"/>
      <c r="E50" s="97"/>
      <c r="F50" s="97"/>
      <c r="G50" s="98"/>
      <c r="H50" s="125" t="s">
        <v>8</v>
      </c>
      <c r="I50" s="99">
        <f>SUM(I14:I49)</f>
        <v>0</v>
      </c>
      <c r="J50" s="100"/>
      <c r="K50" s="101"/>
    </row>
    <row r="51" spans="10:11" ht="18.75">
      <c r="J51" s="100"/>
      <c r="K51" s="102"/>
    </row>
    <row r="52" spans="5:11" ht="18.75" customHeight="1">
      <c r="E52"/>
      <c r="J52"/>
      <c r="K52" s="103"/>
    </row>
    <row r="53" spans="1:11" ht="48.75" customHeight="1">
      <c r="A53"/>
      <c r="B53" s="134" t="s">
        <v>55</v>
      </c>
      <c r="C53" s="134"/>
      <c r="D53" s="134"/>
      <c r="E53" s="134"/>
      <c r="F53" s="134"/>
      <c r="G53" s="134"/>
      <c r="H53" s="134"/>
      <c r="I53" s="134"/>
      <c r="J53" s="134"/>
      <c r="K53" s="104"/>
    </row>
    <row r="54" spans="1:11" ht="57.75" customHeight="1">
      <c r="A54"/>
      <c r="B54" s="134"/>
      <c r="C54" s="134"/>
      <c r="D54" s="134"/>
      <c r="E54" s="134"/>
      <c r="F54" s="134"/>
      <c r="G54" s="134"/>
      <c r="H54" s="134"/>
      <c r="I54" s="134"/>
      <c r="J54" s="134"/>
      <c r="K54" s="104"/>
    </row>
    <row r="55" spans="1:11" ht="37.5" customHeight="1">
      <c r="A55"/>
      <c r="B55" s="104"/>
      <c r="C55" s="104"/>
      <c r="D55" s="104"/>
      <c r="E55" s="104"/>
      <c r="F55" s="104"/>
      <c r="G55" s="104"/>
      <c r="H55" s="104"/>
      <c r="I55" s="104"/>
      <c r="J55" s="104"/>
      <c r="K55" s="104"/>
    </row>
    <row r="56" spans="1:11" ht="36" customHeight="1">
      <c r="A56"/>
      <c r="B56" s="128" t="s">
        <v>56</v>
      </c>
      <c r="C56" s="128"/>
      <c r="D56" s="128"/>
      <c r="E56" s="128"/>
      <c r="F56" s="129"/>
      <c r="G56" s="129"/>
      <c r="H56" s="129"/>
      <c r="I56" s="129"/>
      <c r="J56" s="129"/>
      <c r="K56" s="105"/>
    </row>
    <row r="57" spans="1:11" ht="39" customHeight="1">
      <c r="A57"/>
      <c r="B57" s="128"/>
      <c r="C57" s="128"/>
      <c r="D57" s="128"/>
      <c r="E57" s="128"/>
      <c r="F57" s="129"/>
      <c r="G57" s="129"/>
      <c r="H57" s="129"/>
      <c r="I57" s="129"/>
      <c r="J57" s="129"/>
      <c r="K57" s="105"/>
    </row>
    <row r="58" spans="1:11" ht="36" customHeight="1">
      <c r="A58"/>
      <c r="B58" s="128"/>
      <c r="C58" s="128"/>
      <c r="D58" s="128"/>
      <c r="E58" s="128"/>
      <c r="F58" s="129"/>
      <c r="G58" s="129"/>
      <c r="H58" s="129"/>
      <c r="I58" s="129"/>
      <c r="J58" s="129"/>
      <c r="K58" s="105"/>
    </row>
    <row r="59" spans="1:11" ht="50.25" customHeight="1">
      <c r="A59"/>
      <c r="B59" s="128"/>
      <c r="C59" s="128"/>
      <c r="D59" s="128"/>
      <c r="E59" s="128"/>
      <c r="F59" s="129"/>
      <c r="G59" s="129"/>
      <c r="H59" s="129"/>
      <c r="I59" s="129"/>
      <c r="J59" s="129"/>
      <c r="K59" s="105"/>
    </row>
    <row r="60" spans="1:11" ht="62.25" customHeight="1">
      <c r="A60"/>
      <c r="B60" s="128" t="s">
        <v>57</v>
      </c>
      <c r="C60" s="128"/>
      <c r="D60" s="128"/>
      <c r="E60" s="128"/>
      <c r="F60" s="129"/>
      <c r="G60" s="129"/>
      <c r="H60" s="129"/>
      <c r="I60" s="129"/>
      <c r="J60" s="129"/>
      <c r="K60" s="105"/>
    </row>
    <row r="61" spans="1:11" ht="35.25" customHeight="1">
      <c r="A61"/>
      <c r="B61" s="128"/>
      <c r="C61" s="128"/>
      <c r="D61" s="128"/>
      <c r="E61" s="128"/>
      <c r="F61" s="129"/>
      <c r="G61" s="129"/>
      <c r="H61" s="129"/>
      <c r="I61" s="129"/>
      <c r="J61" s="129"/>
      <c r="K61" s="105"/>
    </row>
    <row r="62" spans="1:11" ht="42" customHeight="1">
      <c r="A62"/>
      <c r="B62" s="128"/>
      <c r="C62" s="128"/>
      <c r="D62" s="128"/>
      <c r="E62" s="128"/>
      <c r="F62" s="129"/>
      <c r="G62" s="129"/>
      <c r="H62" s="129"/>
      <c r="I62" s="129"/>
      <c r="J62" s="129"/>
      <c r="K62" s="105"/>
    </row>
    <row r="63" spans="1:11" ht="39.75" customHeight="1">
      <c r="A63"/>
      <c r="B63" s="128" t="s">
        <v>58</v>
      </c>
      <c r="C63" s="128"/>
      <c r="D63" s="128"/>
      <c r="E63" s="128"/>
      <c r="F63" s="129"/>
      <c r="G63" s="129"/>
      <c r="H63" s="129"/>
      <c r="I63" s="129"/>
      <c r="J63" s="129"/>
      <c r="K63" s="105"/>
    </row>
    <row r="64" spans="1:11" ht="36" customHeight="1">
      <c r="A64"/>
      <c r="B64" s="128"/>
      <c r="C64" s="128"/>
      <c r="D64" s="128"/>
      <c r="E64" s="128"/>
      <c r="F64" s="129"/>
      <c r="G64" s="129"/>
      <c r="H64" s="129"/>
      <c r="I64" s="129"/>
      <c r="J64" s="129"/>
      <c r="K64" s="105"/>
    </row>
    <row r="65" spans="1:11" ht="18.75" customHeight="1">
      <c r="A65"/>
      <c r="B65" s="128"/>
      <c r="C65" s="128"/>
      <c r="D65" s="128"/>
      <c r="E65" s="128"/>
      <c r="F65" s="129"/>
      <c r="G65" s="129"/>
      <c r="H65" s="129"/>
      <c r="I65" s="129"/>
      <c r="J65" s="129"/>
      <c r="K65" s="105"/>
    </row>
    <row r="66" spans="1:11" ht="18.75" customHeight="1">
      <c r="A66"/>
      <c r="B66" s="128"/>
      <c r="C66" s="128"/>
      <c r="D66" s="128"/>
      <c r="E66" s="128"/>
      <c r="F66" s="129"/>
      <c r="G66" s="129"/>
      <c r="H66" s="129"/>
      <c r="I66" s="129"/>
      <c r="J66" s="129"/>
      <c r="K66" s="105"/>
    </row>
    <row r="67" spans="1:11" ht="18.75" customHeight="1">
      <c r="A67"/>
      <c r="B67" s="128"/>
      <c r="C67" s="128"/>
      <c r="D67" s="128"/>
      <c r="E67" s="128"/>
      <c r="F67" s="129"/>
      <c r="G67" s="129"/>
      <c r="H67" s="129"/>
      <c r="I67" s="129"/>
      <c r="J67" s="129"/>
      <c r="K67" s="105"/>
    </row>
    <row r="68" spans="1:11" ht="18.75" customHeight="1">
      <c r="A68"/>
      <c r="B68" s="128" t="s">
        <v>59</v>
      </c>
      <c r="C68" s="128"/>
      <c r="D68" s="128"/>
      <c r="E68" s="128"/>
      <c r="F68" s="129"/>
      <c r="G68" s="129"/>
      <c r="H68" s="129"/>
      <c r="I68" s="129"/>
      <c r="J68" s="129"/>
      <c r="K68" s="105"/>
    </row>
    <row r="69" spans="1:11" ht="14.25">
      <c r="A69"/>
      <c r="B69" s="128"/>
      <c r="C69" s="128"/>
      <c r="D69" s="128"/>
      <c r="E69" s="128"/>
      <c r="F69" s="129"/>
      <c r="G69" s="129"/>
      <c r="H69" s="129"/>
      <c r="I69" s="129"/>
      <c r="J69" s="129"/>
      <c r="K69" s="105"/>
    </row>
    <row r="70" spans="1:11" ht="14.25">
      <c r="A70"/>
      <c r="B70" s="128"/>
      <c r="C70" s="128"/>
      <c r="D70" s="128"/>
      <c r="E70" s="128"/>
      <c r="F70" s="129"/>
      <c r="G70" s="129"/>
      <c r="H70" s="129"/>
      <c r="I70" s="129"/>
      <c r="J70" s="129"/>
      <c r="K70" s="105"/>
    </row>
    <row r="71" spans="1:11" ht="19.5" customHeight="1">
      <c r="A71"/>
      <c r="B71" s="128"/>
      <c r="C71" s="128"/>
      <c r="D71" s="128"/>
      <c r="E71" s="128"/>
      <c r="F71" s="129"/>
      <c r="G71" s="129"/>
      <c r="H71" s="129"/>
      <c r="I71" s="129"/>
      <c r="J71" s="129"/>
      <c r="K71" s="102"/>
    </row>
    <row r="72" spans="1:11" ht="19.5" customHeight="1">
      <c r="A72"/>
      <c r="B72" s="128"/>
      <c r="C72" s="128"/>
      <c r="D72" s="128"/>
      <c r="E72" s="128"/>
      <c r="F72" s="129"/>
      <c r="G72" s="129"/>
      <c r="H72" s="129"/>
      <c r="I72" s="129"/>
      <c r="J72" s="129"/>
      <c r="K72" s="102"/>
    </row>
    <row r="73" spans="1:11" ht="19.5" customHeight="1">
      <c r="A73"/>
      <c r="B73" s="128"/>
      <c r="C73" s="128"/>
      <c r="D73" s="128"/>
      <c r="E73" s="128"/>
      <c r="F73" s="129"/>
      <c r="G73" s="129"/>
      <c r="H73" s="129"/>
      <c r="I73" s="129"/>
      <c r="J73" s="129"/>
      <c r="K73" s="102"/>
    </row>
    <row r="74" spans="1:11" ht="19.5" customHeight="1">
      <c r="A74"/>
      <c r="B74" s="128"/>
      <c r="C74" s="128"/>
      <c r="D74" s="128"/>
      <c r="E74" s="128"/>
      <c r="F74" s="129"/>
      <c r="G74" s="129"/>
      <c r="H74" s="129"/>
      <c r="I74" s="129"/>
      <c r="J74" s="129"/>
      <c r="K74" s="102"/>
    </row>
    <row r="75" spans="1:11" ht="19.5" customHeight="1">
      <c r="A75"/>
      <c r="B75" s="126" t="s">
        <v>60</v>
      </c>
      <c r="C75" s="126"/>
      <c r="D75" s="126"/>
      <c r="E75" s="126"/>
      <c r="F75" s="127"/>
      <c r="G75" s="127"/>
      <c r="H75" s="127"/>
      <c r="I75" s="127"/>
      <c r="J75" s="127"/>
      <c r="K75" s="102"/>
    </row>
    <row r="76" spans="1:11" ht="19.5" customHeight="1">
      <c r="A76"/>
      <c r="B76" s="126"/>
      <c r="C76" s="126"/>
      <c r="D76" s="126"/>
      <c r="E76" s="126"/>
      <c r="F76" s="127"/>
      <c r="G76" s="127"/>
      <c r="H76" s="127"/>
      <c r="I76" s="127"/>
      <c r="J76" s="127"/>
      <c r="K76" s="102"/>
    </row>
    <row r="77" spans="1:11" ht="19.5" customHeight="1">
      <c r="A77"/>
      <c r="B77" s="126"/>
      <c r="C77" s="126"/>
      <c r="D77" s="126"/>
      <c r="E77" s="126"/>
      <c r="F77" s="127"/>
      <c r="G77" s="127"/>
      <c r="H77" s="127"/>
      <c r="I77" s="127"/>
      <c r="J77" s="127"/>
      <c r="K77" s="102"/>
    </row>
    <row r="78" spans="1:11" ht="19.5" customHeight="1">
      <c r="A78"/>
      <c r="B78" s="126"/>
      <c r="C78" s="126"/>
      <c r="D78" s="126"/>
      <c r="E78" s="126"/>
      <c r="F78" s="127"/>
      <c r="G78" s="127"/>
      <c r="H78" s="127"/>
      <c r="I78" s="127"/>
      <c r="J78" s="127"/>
      <c r="K78" s="102"/>
    </row>
    <row r="79" spans="1:11" ht="19.5" customHeight="1">
      <c r="A79"/>
      <c r="B79" s="126"/>
      <c r="C79" s="126"/>
      <c r="D79" s="126"/>
      <c r="E79" s="126"/>
      <c r="F79" s="127"/>
      <c r="G79" s="127"/>
      <c r="H79" s="127"/>
      <c r="I79" s="127"/>
      <c r="J79" s="127"/>
      <c r="K79" s="102"/>
    </row>
    <row r="80" spans="1:11" ht="19.5" customHeight="1">
      <c r="A80"/>
      <c r="B80" s="126"/>
      <c r="C80" s="126"/>
      <c r="D80" s="126"/>
      <c r="E80" s="126"/>
      <c r="F80" s="127"/>
      <c r="G80" s="127"/>
      <c r="H80" s="127"/>
      <c r="I80" s="127"/>
      <c r="J80" s="127"/>
      <c r="K80" s="102"/>
    </row>
    <row r="81" spans="1:11" ht="19.5" customHeight="1">
      <c r="A81"/>
      <c r="B81" s="126"/>
      <c r="C81" s="126"/>
      <c r="D81" s="126"/>
      <c r="E81" s="126"/>
      <c r="F81" s="127"/>
      <c r="G81" s="127"/>
      <c r="H81" s="127"/>
      <c r="I81" s="127"/>
      <c r="J81" s="127"/>
      <c r="K81" s="102"/>
    </row>
    <row r="82" spans="1:11" ht="19.5" customHeight="1">
      <c r="A82"/>
      <c r="B82" s="126" t="s">
        <v>61</v>
      </c>
      <c r="C82" s="126"/>
      <c r="D82" s="126"/>
      <c r="E82" s="126"/>
      <c r="F82" s="127"/>
      <c r="G82" s="127"/>
      <c r="H82" s="127"/>
      <c r="I82" s="127"/>
      <c r="J82" s="127"/>
      <c r="K82" s="102"/>
    </row>
    <row r="83" spans="1:11" ht="19.5" customHeight="1">
      <c r="A83"/>
      <c r="B83" s="126"/>
      <c r="C83" s="126"/>
      <c r="D83" s="126"/>
      <c r="E83" s="126"/>
      <c r="F83" s="127"/>
      <c r="G83" s="127"/>
      <c r="H83" s="127"/>
      <c r="I83" s="127"/>
      <c r="J83" s="127"/>
      <c r="K83" s="102"/>
    </row>
    <row r="84" spans="2:11" ht="18.75">
      <c r="B84" s="126"/>
      <c r="C84" s="126"/>
      <c r="D84" s="126"/>
      <c r="E84" s="126"/>
      <c r="F84" s="127"/>
      <c r="G84" s="127"/>
      <c r="H84" s="127"/>
      <c r="I84" s="127"/>
      <c r="J84" s="127"/>
      <c r="K84" s="102"/>
    </row>
    <row r="85" spans="2:11" ht="18.75">
      <c r="B85" s="126"/>
      <c r="C85" s="126"/>
      <c r="D85" s="126"/>
      <c r="E85" s="126"/>
      <c r="F85" s="127"/>
      <c r="G85" s="127"/>
      <c r="H85" s="127"/>
      <c r="I85" s="127"/>
      <c r="J85" s="127"/>
      <c r="K85" s="102"/>
    </row>
    <row r="86" spans="2:11" ht="18.75">
      <c r="B86" s="126"/>
      <c r="C86" s="126"/>
      <c r="D86" s="126"/>
      <c r="E86" s="126"/>
      <c r="F86" s="127"/>
      <c r="G86" s="127"/>
      <c r="H86" s="127"/>
      <c r="I86" s="127"/>
      <c r="J86" s="127"/>
      <c r="K86" s="102"/>
    </row>
    <row r="87" spans="2:11" ht="18.75">
      <c r="B87" s="126"/>
      <c r="C87" s="126"/>
      <c r="D87" s="126"/>
      <c r="E87" s="126"/>
      <c r="F87" s="127"/>
      <c r="G87" s="127"/>
      <c r="H87" s="127"/>
      <c r="I87" s="127"/>
      <c r="J87" s="127"/>
      <c r="K87" s="102"/>
    </row>
    <row r="88" spans="2:11" ht="18.75">
      <c r="B88" s="126"/>
      <c r="C88" s="126"/>
      <c r="D88" s="126"/>
      <c r="E88" s="126"/>
      <c r="F88" s="127"/>
      <c r="G88" s="127"/>
      <c r="H88" s="127"/>
      <c r="I88" s="127"/>
      <c r="J88" s="127"/>
      <c r="K88" s="102"/>
    </row>
    <row r="89" spans="2:11" ht="18.75">
      <c r="B89" s="126" t="s">
        <v>62</v>
      </c>
      <c r="C89" s="126"/>
      <c r="D89" s="126"/>
      <c r="E89" s="126"/>
      <c r="F89" s="127"/>
      <c r="G89" s="127"/>
      <c r="H89" s="127"/>
      <c r="I89" s="127"/>
      <c r="J89" s="127"/>
      <c r="K89" s="102"/>
    </row>
    <row r="90" spans="2:11" ht="18.75">
      <c r="B90" s="126"/>
      <c r="C90" s="126"/>
      <c r="D90" s="126"/>
      <c r="E90" s="126"/>
      <c r="F90" s="127"/>
      <c r="G90" s="127"/>
      <c r="H90" s="127"/>
      <c r="I90" s="127"/>
      <c r="J90" s="127"/>
      <c r="K90" s="102"/>
    </row>
    <row r="91" spans="2:11" ht="18.75">
      <c r="B91" s="126"/>
      <c r="C91" s="126"/>
      <c r="D91" s="126"/>
      <c r="E91" s="126"/>
      <c r="F91" s="127"/>
      <c r="G91" s="127"/>
      <c r="H91" s="127"/>
      <c r="I91" s="127"/>
      <c r="J91" s="127"/>
      <c r="K91" s="102"/>
    </row>
    <row r="92" spans="2:11" ht="18.75">
      <c r="B92" s="126"/>
      <c r="C92" s="126"/>
      <c r="D92" s="126"/>
      <c r="E92" s="126"/>
      <c r="F92" s="127"/>
      <c r="G92" s="127"/>
      <c r="H92" s="127"/>
      <c r="I92" s="127"/>
      <c r="J92" s="127"/>
      <c r="K92" s="102"/>
    </row>
    <row r="93" spans="2:11" ht="18.75">
      <c r="B93" s="126"/>
      <c r="C93" s="126"/>
      <c r="D93" s="126"/>
      <c r="E93" s="126"/>
      <c r="F93" s="127"/>
      <c r="G93" s="127"/>
      <c r="H93" s="127"/>
      <c r="I93" s="127"/>
      <c r="J93" s="127"/>
      <c r="K93" s="102"/>
    </row>
    <row r="94" spans="2:11" ht="18.75">
      <c r="B94" s="126"/>
      <c r="C94" s="126"/>
      <c r="D94" s="126"/>
      <c r="E94" s="126"/>
      <c r="F94" s="127"/>
      <c r="G94" s="127"/>
      <c r="H94" s="127"/>
      <c r="I94" s="127"/>
      <c r="J94" s="127"/>
      <c r="K94" s="102"/>
    </row>
    <row r="95" spans="2:11" ht="18.75">
      <c r="B95" s="126"/>
      <c r="C95" s="126"/>
      <c r="D95" s="126"/>
      <c r="E95" s="126"/>
      <c r="F95" s="127"/>
      <c r="G95" s="127"/>
      <c r="H95" s="127"/>
      <c r="I95" s="127"/>
      <c r="J95" s="127"/>
      <c r="K95" s="102"/>
    </row>
    <row r="96" spans="2:11" ht="18.75">
      <c r="B96" s="126"/>
      <c r="C96" s="126"/>
      <c r="D96" s="126"/>
      <c r="E96" s="126"/>
      <c r="F96" s="127"/>
      <c r="G96" s="127"/>
      <c r="H96" s="127"/>
      <c r="I96" s="127"/>
      <c r="J96" s="127"/>
      <c r="K96" s="102"/>
    </row>
    <row r="97" spans="2:11" ht="18.75">
      <c r="B97" s="126" t="s">
        <v>63</v>
      </c>
      <c r="C97" s="126"/>
      <c r="D97" s="126"/>
      <c r="E97" s="126"/>
      <c r="F97" s="127"/>
      <c r="G97" s="127"/>
      <c r="H97" s="127"/>
      <c r="I97" s="127"/>
      <c r="J97" s="127"/>
      <c r="K97" s="102"/>
    </row>
    <row r="98" spans="2:11" ht="18.75">
      <c r="B98" s="126"/>
      <c r="C98" s="126"/>
      <c r="D98" s="126"/>
      <c r="E98" s="126"/>
      <c r="F98" s="127"/>
      <c r="G98" s="127"/>
      <c r="H98" s="127"/>
      <c r="I98" s="127"/>
      <c r="J98" s="127"/>
      <c r="K98" s="102"/>
    </row>
    <row r="99" spans="2:11" ht="18.75">
      <c r="B99" s="126"/>
      <c r="C99" s="126"/>
      <c r="D99" s="126"/>
      <c r="E99" s="126"/>
      <c r="F99" s="127"/>
      <c r="G99" s="127"/>
      <c r="H99" s="127"/>
      <c r="I99" s="127"/>
      <c r="J99" s="127"/>
      <c r="K99" s="102"/>
    </row>
    <row r="100" spans="2:11" ht="18.75">
      <c r="B100" s="126"/>
      <c r="C100" s="126"/>
      <c r="D100" s="126"/>
      <c r="E100" s="126"/>
      <c r="F100" s="127"/>
      <c r="G100" s="127"/>
      <c r="H100" s="127"/>
      <c r="I100" s="127"/>
      <c r="J100" s="127"/>
      <c r="K100" s="102"/>
    </row>
    <row r="101" spans="2:11" ht="18.75">
      <c r="B101" s="126"/>
      <c r="C101" s="126"/>
      <c r="D101" s="126"/>
      <c r="E101" s="126"/>
      <c r="F101" s="127"/>
      <c r="G101" s="127"/>
      <c r="H101" s="127"/>
      <c r="I101" s="127"/>
      <c r="J101" s="127"/>
      <c r="K101" s="102"/>
    </row>
    <row r="102" spans="2:11" ht="18.75">
      <c r="B102" s="126"/>
      <c r="C102" s="126"/>
      <c r="D102" s="126"/>
      <c r="E102" s="126"/>
      <c r="F102" s="127"/>
      <c r="G102" s="127"/>
      <c r="H102" s="127"/>
      <c r="I102" s="127"/>
      <c r="J102" s="127"/>
      <c r="K102" s="102"/>
    </row>
    <row r="103" spans="2:11" ht="18.75">
      <c r="B103" s="126"/>
      <c r="C103" s="126"/>
      <c r="D103" s="126"/>
      <c r="E103" s="126"/>
      <c r="F103" s="127"/>
      <c r="G103" s="127"/>
      <c r="H103" s="127"/>
      <c r="I103" s="127"/>
      <c r="J103" s="127"/>
      <c r="K103" s="102"/>
    </row>
    <row r="104" spans="2:11" ht="18.75">
      <c r="B104" s="126"/>
      <c r="C104" s="126"/>
      <c r="D104" s="126"/>
      <c r="E104" s="126"/>
      <c r="F104" s="127"/>
      <c r="G104" s="127"/>
      <c r="H104" s="127"/>
      <c r="I104" s="127"/>
      <c r="J104" s="127"/>
      <c r="K104" s="102"/>
    </row>
    <row r="105" spans="2:11" ht="18.75">
      <c r="B105"/>
      <c r="C105"/>
      <c r="E105"/>
      <c r="F105"/>
      <c r="J105"/>
      <c r="K105" s="100"/>
    </row>
    <row r="106" spans="2:11" ht="18.75">
      <c r="B106"/>
      <c r="C106"/>
      <c r="E106"/>
      <c r="F106"/>
      <c r="J106"/>
      <c r="K106" s="100"/>
    </row>
    <row r="107" spans="2:11" ht="18.75">
      <c r="B107"/>
      <c r="C107"/>
      <c r="E107"/>
      <c r="F107"/>
      <c r="J107"/>
      <c r="K107" s="100"/>
    </row>
    <row r="108" ht="18.75">
      <c r="K108" s="102"/>
    </row>
    <row r="109" ht="18.75">
      <c r="K109" s="102"/>
    </row>
    <row r="110" ht="18.75">
      <c r="K110" s="102"/>
    </row>
    <row r="111" ht="18.75">
      <c r="K111" s="102"/>
    </row>
    <row r="112" ht="18.75">
      <c r="K112" s="102"/>
    </row>
    <row r="113" ht="18.75">
      <c r="K113" s="102"/>
    </row>
    <row r="114" ht="18.75">
      <c r="K114" s="102"/>
    </row>
    <row r="115" spans="2:11" ht="18.75">
      <c r="B115"/>
      <c r="C115"/>
      <c r="E115"/>
      <c r="F115"/>
      <c r="J115"/>
      <c r="K115" s="100"/>
    </row>
    <row r="116" spans="2:11" ht="18.75">
      <c r="B116"/>
      <c r="C116"/>
      <c r="E116"/>
      <c r="F116"/>
      <c r="J116"/>
      <c r="K116" s="100"/>
    </row>
    <row r="117" spans="2:11" ht="18.75">
      <c r="B117"/>
      <c r="C117"/>
      <c r="E117"/>
      <c r="F117"/>
      <c r="J117"/>
      <c r="K117" s="100"/>
    </row>
    <row r="118" spans="1:11" ht="18.75">
      <c r="A118"/>
      <c r="K118" s="102"/>
    </row>
    <row r="119" spans="1:11" ht="14.25">
      <c r="A119"/>
      <c r="B119"/>
      <c r="C119"/>
      <c r="E119"/>
      <c r="F119"/>
      <c r="J119"/>
      <c r="K119" s="100"/>
    </row>
    <row r="120" spans="1:11" ht="14.25">
      <c r="A120"/>
      <c r="B120"/>
      <c r="C120"/>
      <c r="E120"/>
      <c r="F120"/>
      <c r="J120"/>
      <c r="K120" s="100"/>
    </row>
    <row r="121" spans="2:11" ht="18.75">
      <c r="B121"/>
      <c r="C121"/>
      <c r="E121"/>
      <c r="F121"/>
      <c r="J121"/>
      <c r="K121" s="100"/>
    </row>
    <row r="122" ht="18.75">
      <c r="K122" s="102"/>
    </row>
    <row r="123" ht="18.75">
      <c r="K123" s="102"/>
    </row>
    <row r="124" ht="18.75">
      <c r="K124" s="102"/>
    </row>
    <row r="125" ht="18.75">
      <c r="K125" s="102"/>
    </row>
    <row r="126" ht="18.75">
      <c r="K126" s="102"/>
    </row>
    <row r="127" ht="18.75">
      <c r="K127" s="102"/>
    </row>
    <row r="128" spans="1:11" ht="18.75">
      <c r="A128"/>
      <c r="K128" s="102"/>
    </row>
    <row r="129" spans="1:11" ht="18.75">
      <c r="A129"/>
      <c r="K129" s="102"/>
    </row>
    <row r="130" spans="1:11" ht="18.75">
      <c r="A130"/>
      <c r="K130" s="102"/>
    </row>
    <row r="131" ht="18.75">
      <c r="K131" s="102"/>
    </row>
    <row r="132" spans="1:11" ht="18.75">
      <c r="A132"/>
      <c r="K132" s="102"/>
    </row>
    <row r="133" spans="1:11" ht="18.75">
      <c r="A133"/>
      <c r="K133" s="106"/>
    </row>
  </sheetData>
  <sheetProtection selectLockedCells="1" selectUnlockedCells="1"/>
  <mergeCells count="50">
    <mergeCell ref="A13:K13"/>
    <mergeCell ref="A7:K7"/>
    <mergeCell ref="A8:K8"/>
    <mergeCell ref="A9:K9"/>
    <mergeCell ref="A10:K10"/>
    <mergeCell ref="A11:K11"/>
    <mergeCell ref="A12:K12"/>
    <mergeCell ref="A1:K1"/>
    <mergeCell ref="A2:K2"/>
    <mergeCell ref="A3:K3"/>
    <mergeCell ref="A4:K4"/>
    <mergeCell ref="A5:K5"/>
    <mergeCell ref="A6:K6"/>
    <mergeCell ref="C18:C20"/>
    <mergeCell ref="K18:K21"/>
    <mergeCell ref="C22:C23"/>
    <mergeCell ref="K22:K23"/>
    <mergeCell ref="C24:C27"/>
    <mergeCell ref="K24:K27"/>
    <mergeCell ref="C28:C30"/>
    <mergeCell ref="K28:K30"/>
    <mergeCell ref="C31:C32"/>
    <mergeCell ref="K31:K32"/>
    <mergeCell ref="C34:C37"/>
    <mergeCell ref="K34:K37"/>
    <mergeCell ref="C38:C39"/>
    <mergeCell ref="K38:K40"/>
    <mergeCell ref="C41:C42"/>
    <mergeCell ref="K41:K42"/>
    <mergeCell ref="C44:C45"/>
    <mergeCell ref="K44:K45"/>
    <mergeCell ref="C47:C48"/>
    <mergeCell ref="K47:K49"/>
    <mergeCell ref="B53:J54"/>
    <mergeCell ref="B56:E59"/>
    <mergeCell ref="F56:J59"/>
    <mergeCell ref="B60:E62"/>
    <mergeCell ref="F60:J62"/>
    <mergeCell ref="B63:E67"/>
    <mergeCell ref="F63:J67"/>
    <mergeCell ref="B68:E74"/>
    <mergeCell ref="F68:J74"/>
    <mergeCell ref="B97:E104"/>
    <mergeCell ref="F97:J104"/>
    <mergeCell ref="B75:E81"/>
    <mergeCell ref="F75:J81"/>
    <mergeCell ref="B82:E88"/>
    <mergeCell ref="F82:J88"/>
    <mergeCell ref="B89:E96"/>
    <mergeCell ref="F89:J96"/>
  </mergeCells>
  <hyperlinks>
    <hyperlink ref="K16" r:id="rId1" display="https://yadi.sk/i/ze2iU0e-piNuH"/>
    <hyperlink ref="K17" r:id="rId2" display="https://yadi.sk/i/Dg-rTH7UpiNz2"/>
    <hyperlink ref="K18" r:id="rId3" display="https://yadi.sk/i/Qt6O0ZsFpiPBx"/>
    <hyperlink ref="K22" r:id="rId4" display="https://yadi.sk/i/wNkmwisNpiPET"/>
    <hyperlink ref="K24" r:id="rId5" display="https://yadi.sk/i/BQmLtTmqpiPHk"/>
    <hyperlink ref="K28" r:id="rId6" display="https://yadi.sk/i/pBF-p3-RpiPLm"/>
    <hyperlink ref="K31" r:id="rId7" display="https://yadi.sk/i/HOFBeo0UpiPTQ"/>
    <hyperlink ref="K33" r:id="rId8" display="https://yadi.sk/i/YGifUV47piPVt"/>
    <hyperlink ref="K34" r:id="rId9" display="https://yadi.sk/i/3FXRIp_fpiPXv"/>
    <hyperlink ref="K38" r:id="rId10" display="https://yadi.sk/i/vL-oU6zbpiPZc"/>
    <hyperlink ref="K41" r:id="rId11" display="https://yadi.sk/i/yfDfhyg8piPbc"/>
    <hyperlink ref="K43" r:id="rId12" display="https://yadi.sk/i/aWPHUENzpiPfg"/>
    <hyperlink ref="K46" r:id="rId13" display="https://yadi.sk/i/JJKhlJHkpiPkP"/>
    <hyperlink ref="K47" r:id="rId14" display="https://yadi.sk/i/5I60sm1RpiPo8"/>
    <hyperlink ref="A2:J2" r:id="rId15" display="Прайс-лист на детскую одежду и детский трикотаж скачайте с Яндекс.Диска по ссылке: https://yadi.sk/d/Bz4yRnztf6Bt4"/>
    <hyperlink ref="A3:J3" r:id="rId16" display="Большие фотографии из прайс-листа доступны для скачивания по ссылке: https://yadi.sk/d/mcL4IiHtexarZ"/>
  </hyperlinks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&amp;CСтраница &amp;P</oddFooter>
  </headerFooter>
  <drawing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2016-05-07T23:53:33Z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