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0110" windowHeight="8130" activeTab="0"/>
  </bookViews>
  <sheets>
    <sheet name="бланк" sheetId="1" r:id="rId1"/>
    <sheet name="Отчет о совместимости" sheetId="2" r:id="rId2"/>
  </sheets>
  <definedNames>
    <definedName name="_xlnm._FilterDatabase" localSheetId="0" hidden="1">'бланк'!$A$8:$Q$78</definedName>
  </definedNames>
  <calcPr fullCalcOnLoad="1" refMode="R1C1"/>
</workbook>
</file>

<file path=xl/sharedStrings.xml><?xml version="1.0" encoding="utf-8"?>
<sst xmlns="http://schemas.openxmlformats.org/spreadsheetml/2006/main" count="245" uniqueCount="49">
  <si>
    <t>Жилет, Брюки</t>
  </si>
  <si>
    <t>Ваш заказ составляет:</t>
  </si>
  <si>
    <t>ед.</t>
  </si>
  <si>
    <t>руб.</t>
  </si>
  <si>
    <t>Имя Фамилия:</t>
  </si>
  <si>
    <r>
      <t xml:space="preserve">Заполните Ваши данные в </t>
    </r>
    <r>
      <rPr>
        <b/>
        <sz val="6"/>
        <color indexed="8"/>
        <rFont val="Arial Cyr"/>
        <family val="2"/>
      </rPr>
      <t>желтых</t>
    </r>
    <r>
      <rPr>
        <sz val="6"/>
        <color indexed="8"/>
        <rFont val="Arial Cyr"/>
        <family val="2"/>
      </rPr>
      <t xml:space="preserve"> полях и программа посчитает Ваш заказ:</t>
    </r>
  </si>
  <si>
    <t>Конт. телефон:</t>
  </si>
  <si>
    <t>Город:</t>
  </si>
  <si>
    <t xml:space="preserve"> - (укажите:ваш город и адрес для доставки)</t>
  </si>
  <si>
    <t>Доставка:</t>
  </si>
  <si>
    <t xml:space="preserve"> - (укажите тр.комп. удобную для Вас)</t>
  </si>
  <si>
    <t>цена опт:</t>
  </si>
  <si>
    <t>размер:</t>
  </si>
  <si>
    <t>итого   (ед.):</t>
  </si>
  <si>
    <t>сумма:</t>
  </si>
  <si>
    <t>рост:</t>
  </si>
  <si>
    <t>укажите здесь</t>
  </si>
  <si>
    <t>↑</t>
  </si>
  <si>
    <t>ед:</t>
  </si>
  <si>
    <t xml:space="preserve">Благодарим Вас за заказ.  </t>
  </si>
  <si>
    <t>Соберем и отправим очень быстро.</t>
  </si>
  <si>
    <t>комплектация</t>
  </si>
  <si>
    <t>статус:</t>
  </si>
  <si>
    <t>Юбка, Жилет</t>
  </si>
  <si>
    <t>Г-05; Г-08:</t>
  </si>
  <si>
    <t>П-05; П-08:</t>
  </si>
  <si>
    <t>код ткани Г - 05</t>
  </si>
  <si>
    <t>код ткани Г - 08</t>
  </si>
  <si>
    <t>код ткани П - 05</t>
  </si>
  <si>
    <t>код ткани П - 08</t>
  </si>
  <si>
    <t>Г-05</t>
  </si>
  <si>
    <t>Г-08</t>
  </si>
  <si>
    <t>П-05</t>
  </si>
  <si>
    <t>П-08</t>
  </si>
  <si>
    <r>
      <t xml:space="preserve">Прайс лист-бланк заказа на  школьную форму </t>
    </r>
    <r>
      <rPr>
        <b/>
        <sz val="10"/>
        <color indexed="10"/>
        <rFont val="Arial Cyr"/>
        <family val="2"/>
      </rPr>
      <t>SUNRISE 2016</t>
    </r>
  </si>
  <si>
    <t>Комплект для девочки</t>
  </si>
  <si>
    <t>Комплект для мальчика</t>
  </si>
  <si>
    <t>М 02-03-1</t>
  </si>
  <si>
    <t>146/152</t>
  </si>
  <si>
    <t>152/158</t>
  </si>
  <si>
    <t>М 228-235</t>
  </si>
  <si>
    <t>Юбка</t>
  </si>
  <si>
    <t>М 09</t>
  </si>
  <si>
    <t>М 157</t>
  </si>
  <si>
    <t>М 11-1</t>
  </si>
  <si>
    <t>Платье + 2 фартука</t>
  </si>
  <si>
    <t>М 14-1</t>
  </si>
  <si>
    <t>М 163</t>
  </si>
  <si>
    <t>158/164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</si>
</sst>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.&quot;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5"/>
      <name val="Arial Cyr"/>
      <family val="2"/>
    </font>
    <font>
      <b/>
      <sz val="8"/>
      <color indexed="9"/>
      <name val="Arial Cyr"/>
      <family val="2"/>
    </font>
    <font>
      <b/>
      <sz val="10"/>
      <color indexed="13"/>
      <name val="Arial Cyr"/>
      <family val="2"/>
    </font>
    <font>
      <b/>
      <sz val="10"/>
      <color indexed="9"/>
      <name val="Arial Cyr"/>
      <family val="2"/>
    </font>
    <font>
      <b/>
      <sz val="10"/>
      <color indexed="10"/>
      <name val="Arial Cyr"/>
      <family val="2"/>
    </font>
    <font>
      <sz val="10"/>
      <color indexed="55"/>
      <name val="Arial Cyr"/>
      <family val="2"/>
    </font>
    <font>
      <b/>
      <i/>
      <sz val="9"/>
      <color indexed="8"/>
      <name val="Arial Cyr"/>
      <family val="2"/>
    </font>
    <font>
      <sz val="6"/>
      <color indexed="8"/>
      <name val="Arial Cyr"/>
      <family val="2"/>
    </font>
    <font>
      <b/>
      <sz val="6"/>
      <color indexed="8"/>
      <name val="Arial Cyr"/>
      <family val="2"/>
    </font>
    <font>
      <sz val="6"/>
      <name val="Arial Cyr"/>
      <family val="2"/>
    </font>
    <font>
      <b/>
      <sz val="8"/>
      <color indexed="13"/>
      <name val="Arial Cyr"/>
      <family val="2"/>
    </font>
    <font>
      <sz val="8"/>
      <color indexed="13"/>
      <name val="Arial Cyr"/>
      <family val="2"/>
    </font>
    <font>
      <b/>
      <sz val="10"/>
      <color indexed="56"/>
      <name val="Arial Cyr"/>
      <family val="2"/>
    </font>
    <font>
      <b/>
      <sz val="12"/>
      <color indexed="9"/>
      <name val="Arial Cyr"/>
      <family val="2"/>
    </font>
    <font>
      <sz val="8"/>
      <color indexed="9"/>
      <name val="Arial Cyr"/>
      <family val="2"/>
    </font>
    <font>
      <b/>
      <sz val="12"/>
      <color indexed="10"/>
      <name val="Arial Cyr"/>
      <family val="2"/>
    </font>
    <font>
      <i/>
      <sz val="8"/>
      <color indexed="56"/>
      <name val="Arial Cyr"/>
      <family val="2"/>
    </font>
    <font>
      <b/>
      <sz val="8"/>
      <color indexed="9"/>
      <name val="Arial Narrow"/>
      <family val="2"/>
    </font>
    <font>
      <sz val="10"/>
      <color indexed="9"/>
      <name val="Arial Cyr"/>
      <family val="2"/>
    </font>
    <font>
      <sz val="8"/>
      <color indexed="10"/>
      <name val="Arial Cyr"/>
      <family val="2"/>
    </font>
    <font>
      <b/>
      <sz val="8"/>
      <color indexed="10"/>
      <name val="Calibri"/>
      <family val="2"/>
    </font>
    <font>
      <b/>
      <sz val="9"/>
      <color indexed="9"/>
      <name val="Arial Cyr"/>
      <family val="2"/>
    </font>
    <font>
      <u val="single"/>
      <sz val="10"/>
      <color indexed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8"/>
      <color indexed="56"/>
      <name val="Calibri"/>
      <family val="2"/>
    </font>
    <font>
      <b/>
      <sz val="9"/>
      <color indexed="56"/>
      <name val="Calibri"/>
      <family val="2"/>
    </font>
    <font>
      <b/>
      <sz val="8"/>
      <color indexed="10"/>
      <name val="Arial Cyr"/>
      <family val="2"/>
    </font>
    <font>
      <sz val="10"/>
      <color indexed="10"/>
      <name val="Arial Cyr"/>
      <family val="2"/>
    </font>
    <font>
      <b/>
      <sz val="9"/>
      <color indexed="8"/>
      <name val="Arial Cyr"/>
      <family val="0"/>
    </font>
    <font>
      <b/>
      <sz val="8"/>
      <color indexed="18"/>
      <name val="Calibri"/>
      <family val="2"/>
    </font>
    <font>
      <b/>
      <sz val="10"/>
      <color indexed="56"/>
      <name val="Calibri"/>
      <family val="2"/>
    </font>
    <font>
      <sz val="8"/>
      <name val="Tahoma"/>
      <family val="2"/>
    </font>
    <font>
      <b/>
      <sz val="11"/>
      <color indexed="8"/>
      <name val="Arial"/>
      <family val="0"/>
    </font>
    <font>
      <b/>
      <sz val="8"/>
      <color theme="3" tint="-0.24997000396251678"/>
      <name val="Calibri"/>
      <family val="2"/>
    </font>
    <font>
      <b/>
      <sz val="10"/>
      <color rgb="FFFF0000"/>
      <name val="Arial Cyr"/>
      <family val="0"/>
    </font>
    <font>
      <b/>
      <sz val="10"/>
      <color theme="3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56"/>
      </left>
      <right>
        <color indexed="63"/>
      </right>
      <top style="double">
        <color indexed="56"/>
      </top>
      <bottom style="double">
        <color indexed="56"/>
      </bottom>
    </border>
    <border>
      <left style="double">
        <color indexed="56"/>
      </left>
      <right>
        <color indexed="63"/>
      </right>
      <top style="double">
        <color indexed="56"/>
      </top>
      <bottom>
        <color indexed="63"/>
      </bottom>
    </border>
    <border>
      <left>
        <color indexed="63"/>
      </left>
      <right>
        <color indexed="63"/>
      </right>
      <top style="double">
        <color indexed="56"/>
      </top>
      <bottom>
        <color indexed="63"/>
      </bottom>
    </border>
    <border>
      <left>
        <color indexed="63"/>
      </left>
      <right style="double">
        <color indexed="56"/>
      </right>
      <top style="double">
        <color indexed="56"/>
      </top>
      <bottom>
        <color indexed="63"/>
      </bottom>
    </border>
    <border>
      <left style="double">
        <color indexed="56"/>
      </left>
      <right style="double">
        <color indexed="9"/>
      </right>
      <top style="double">
        <color indexed="56"/>
      </top>
      <bottom>
        <color indexed="63"/>
      </bottom>
    </border>
    <border>
      <left style="double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56"/>
      </right>
      <top>
        <color indexed="63"/>
      </top>
      <bottom>
        <color indexed="63"/>
      </bottom>
    </border>
    <border>
      <left style="double">
        <color indexed="56"/>
      </left>
      <right style="double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uble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double">
        <color indexed="9"/>
      </top>
      <bottom style="thin">
        <color indexed="9"/>
      </bottom>
    </border>
    <border>
      <left style="double">
        <color indexed="56"/>
      </left>
      <right style="double">
        <color indexed="9"/>
      </right>
      <top>
        <color indexed="63"/>
      </top>
      <bottom style="double">
        <color indexed="10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9"/>
      </left>
      <right>
        <color indexed="63"/>
      </right>
      <top>
        <color indexed="63"/>
      </top>
      <bottom>
        <color indexed="63"/>
      </bottom>
    </border>
    <border>
      <left style="double">
        <color indexed="56"/>
      </left>
      <right>
        <color indexed="63"/>
      </right>
      <top>
        <color indexed="63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56"/>
      </bottom>
    </border>
    <border>
      <left>
        <color indexed="63"/>
      </left>
      <right style="double">
        <color indexed="56"/>
      </right>
      <top>
        <color indexed="63"/>
      </top>
      <bottom style="double">
        <color indexed="56"/>
      </bottom>
    </border>
    <border>
      <left>
        <color indexed="63"/>
      </left>
      <right>
        <color indexed="63"/>
      </right>
      <top style="double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 style="double">
        <color indexed="10"/>
      </left>
      <right style="thin">
        <color indexed="8"/>
      </right>
      <top style="double">
        <color indexed="10"/>
      </top>
      <bottom>
        <color indexed="63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 style="double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double">
        <color indexed="9"/>
      </left>
      <right>
        <color indexed="63"/>
      </right>
      <top style="thin">
        <color indexed="9"/>
      </top>
      <bottom style="double">
        <color indexed="9"/>
      </bottom>
    </border>
    <border>
      <left>
        <color indexed="63"/>
      </left>
      <right>
        <color indexed="63"/>
      </right>
      <top style="thin">
        <color indexed="9"/>
      </top>
      <bottom style="double">
        <color indexed="9"/>
      </bottom>
    </border>
    <border>
      <left style="thin">
        <color indexed="9"/>
      </left>
      <right style="thin">
        <color indexed="9"/>
      </right>
      <top style="double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double">
        <color indexed="10"/>
      </bottom>
    </border>
    <border>
      <left style="double">
        <color indexed="9"/>
      </left>
      <right>
        <color indexed="63"/>
      </right>
      <top style="double">
        <color indexed="9"/>
      </top>
      <bottom style="double">
        <color indexed="9"/>
      </bottom>
    </border>
    <border>
      <left style="double">
        <color indexed="10"/>
      </left>
      <right>
        <color indexed="63"/>
      </right>
      <top style="double">
        <color indexed="9"/>
      </top>
      <bottom>
        <color indexed="63"/>
      </bottom>
    </border>
    <border>
      <left>
        <color indexed="63"/>
      </left>
      <right style="double">
        <color indexed="9"/>
      </right>
      <top style="double">
        <color indexed="9"/>
      </top>
      <bottom>
        <color indexed="63"/>
      </bottom>
    </border>
    <border>
      <left>
        <color indexed="63"/>
      </left>
      <right style="double">
        <color indexed="9"/>
      </right>
      <top>
        <color indexed="63"/>
      </top>
      <bottom style="double">
        <color indexed="9"/>
      </bottom>
    </border>
    <border>
      <left style="double">
        <color indexed="9"/>
      </left>
      <right>
        <color indexed="63"/>
      </right>
      <top style="double">
        <color indexed="9"/>
      </top>
      <bottom>
        <color indexed="63"/>
      </bottom>
    </border>
    <border>
      <left style="thin">
        <color indexed="9"/>
      </left>
      <right>
        <color indexed="63"/>
      </right>
      <top style="double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56"/>
      </left>
      <right style="double">
        <color indexed="56"/>
      </right>
      <top style="double">
        <color indexed="56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2" fillId="0" borderId="0" xfId="0" applyNumberFormat="1" applyFont="1" applyAlignment="1">
      <alignment vertical="top" wrapText="1"/>
    </xf>
    <xf numFmtId="0" fontId="4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0" xfId="0" applyNumberFormat="1" applyBorder="1" applyAlignment="1">
      <alignment vertical="top" wrapText="1"/>
    </xf>
    <xf numFmtId="0" fontId="0" fillId="0" borderId="0" xfId="0" applyNumberFormat="1" applyBorder="1" applyAlignment="1">
      <alignment horizontal="center" vertical="top" wrapText="1"/>
    </xf>
    <xf numFmtId="0" fontId="32" fillId="24" borderId="10" xfId="0" applyNumberFormat="1" applyFont="1" applyFill="1" applyBorder="1" applyAlignment="1" applyProtection="1">
      <alignment horizontal="left" vertical="center"/>
      <protection/>
    </xf>
    <xf numFmtId="0" fontId="0" fillId="24" borderId="0" xfId="0" applyNumberFormat="1" applyFill="1" applyAlignment="1" applyProtection="1">
      <alignment/>
      <protection/>
    </xf>
    <xf numFmtId="0" fontId="20" fillId="24" borderId="0" xfId="0" applyNumberFormat="1" applyFont="1" applyFill="1" applyAlignment="1" applyProtection="1">
      <alignment horizontal="center" vertical="center"/>
      <protection/>
    </xf>
    <xf numFmtId="0" fontId="21" fillId="17" borderId="11" xfId="0" applyNumberFormat="1" applyFont="1" applyFill="1" applyBorder="1" applyAlignment="1" applyProtection="1">
      <alignment horizontal="center" vertical="center"/>
      <protection/>
    </xf>
    <xf numFmtId="0" fontId="20" fillId="24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Alignment="1" applyProtection="1">
      <alignment/>
      <protection/>
    </xf>
    <xf numFmtId="0" fontId="24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20" fillId="24" borderId="12" xfId="0" applyNumberFormat="1" applyFont="1" applyFill="1" applyBorder="1" applyAlignment="1" applyProtection="1">
      <alignment horizontal="right" vertical="center"/>
      <protection/>
    </xf>
    <xf numFmtId="0" fontId="28" fillId="0" borderId="0" xfId="0" applyNumberFormat="1" applyFont="1" applyBorder="1" applyAlignment="1" applyProtection="1">
      <alignment horizontal="left"/>
      <protection/>
    </xf>
    <xf numFmtId="0" fontId="2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Alignment="1" applyProtection="1">
      <alignment horizontal="center"/>
      <protection/>
    </xf>
    <xf numFmtId="0" fontId="30" fillId="0" borderId="0" xfId="0" applyNumberFormat="1" applyFont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 horizontal="right" vertical="center"/>
      <protection/>
    </xf>
    <xf numFmtId="0" fontId="3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right" vertical="center"/>
      <protection/>
    </xf>
    <xf numFmtId="0" fontId="37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Border="1" applyAlignment="1" applyProtection="1">
      <alignment/>
      <protection/>
    </xf>
    <xf numFmtId="0" fontId="37" fillId="0" borderId="0" xfId="0" applyNumberFormat="1" applyFont="1" applyBorder="1" applyAlignment="1" applyProtection="1">
      <alignment/>
      <protection/>
    </xf>
    <xf numFmtId="0" fontId="31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 horizontal="center"/>
      <protection/>
    </xf>
    <xf numFmtId="0" fontId="33" fillId="24" borderId="16" xfId="0" applyNumberFormat="1" applyFont="1" applyFill="1" applyBorder="1" applyAlignment="1" applyProtection="1">
      <alignment horizontal="right" vertical="center"/>
      <protection/>
    </xf>
    <xf numFmtId="0" fontId="0" fillId="0" borderId="17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 horizontal="center"/>
      <protection/>
    </xf>
    <xf numFmtId="0" fontId="33" fillId="24" borderId="19" xfId="0" applyNumberFormat="1" applyFont="1" applyFill="1" applyBorder="1" applyAlignment="1" applyProtection="1">
      <alignment horizontal="right" vertical="center"/>
      <protection/>
    </xf>
    <xf numFmtId="0" fontId="33" fillId="24" borderId="20" xfId="0" applyNumberFormat="1" applyFont="1" applyFill="1" applyBorder="1" applyAlignment="1" applyProtection="1">
      <alignment horizontal="center" vertical="center"/>
      <protection/>
    </xf>
    <xf numFmtId="0" fontId="33" fillId="24" borderId="21" xfId="0" applyNumberFormat="1" applyFont="1" applyFill="1" applyBorder="1" applyAlignment="1" applyProtection="1">
      <alignment horizontal="center" vertical="center"/>
      <protection/>
    </xf>
    <xf numFmtId="0" fontId="33" fillId="24" borderId="22" xfId="0" applyNumberFormat="1" applyFont="1" applyFill="1" applyBorder="1" applyAlignment="1" applyProtection="1">
      <alignment horizontal="right" vertical="center"/>
      <protection/>
    </xf>
    <xf numFmtId="0" fontId="36" fillId="24" borderId="23" xfId="0" applyNumberFormat="1" applyFont="1" applyFill="1" applyBorder="1" applyAlignment="1" applyProtection="1">
      <alignment horizontal="center" vertical="center"/>
      <protection/>
    </xf>
    <xf numFmtId="0" fontId="36" fillId="24" borderId="24" xfId="0" applyNumberFormat="1" applyFont="1" applyFill="1" applyBorder="1" applyAlignment="1" applyProtection="1">
      <alignment horizontal="center" vertical="center"/>
      <protection/>
    </xf>
    <xf numFmtId="0" fontId="37" fillId="25" borderId="25" xfId="0" applyNumberFormat="1" applyFont="1" applyFill="1" applyBorder="1" applyAlignment="1" applyProtection="1">
      <alignment horizontal="center" vertical="center"/>
      <protection/>
    </xf>
    <xf numFmtId="0" fontId="38" fillId="0" borderId="26" xfId="0" applyNumberFormat="1" applyFont="1" applyFill="1" applyBorder="1" applyAlignment="1" applyProtection="1">
      <alignment horizontal="right" vertical="center"/>
      <protection/>
    </xf>
    <xf numFmtId="0" fontId="3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/>
      <protection/>
    </xf>
    <xf numFmtId="0" fontId="0" fillId="0" borderId="28" xfId="0" applyNumberFormat="1" applyFont="1" applyFill="1" applyBorder="1" applyAlignment="1" applyProtection="1">
      <alignment horizontal="center"/>
      <protection/>
    </xf>
    <xf numFmtId="0" fontId="0" fillId="0" borderId="29" xfId="0" applyNumberFormat="1" applyFont="1" applyFill="1" applyBorder="1" applyAlignment="1" applyProtection="1">
      <alignment horizontal="center"/>
      <protection/>
    </xf>
    <xf numFmtId="0" fontId="38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26" xfId="0" applyNumberFormat="1" applyFont="1" applyFill="1" applyBorder="1" applyAlignment="1" applyProtection="1">
      <alignment horizontal="right" vertical="center"/>
      <protection/>
    </xf>
    <xf numFmtId="0" fontId="22" fillId="24" borderId="30" xfId="0" applyNumberFormat="1" applyFont="1" applyFill="1" applyBorder="1" applyAlignment="1" applyProtection="1">
      <alignment horizontal="center" vertical="center" wrapText="1"/>
      <protection/>
    </xf>
    <xf numFmtId="0" fontId="22" fillId="24" borderId="31" xfId="0" applyNumberFormat="1" applyFont="1" applyFill="1" applyBorder="1" applyAlignment="1" applyProtection="1">
      <alignment horizontal="center" vertical="center" wrapText="1"/>
      <protection/>
    </xf>
    <xf numFmtId="10" fontId="0" fillId="0" borderId="13" xfId="0" applyNumberFormat="1" applyFont="1" applyFill="1" applyBorder="1" applyAlignment="1" applyProtection="1">
      <alignment horizontal="center"/>
      <protection/>
    </xf>
    <xf numFmtId="10" fontId="0" fillId="0" borderId="14" xfId="0" applyNumberFormat="1" applyFont="1" applyFill="1" applyBorder="1" applyAlignment="1" applyProtection="1">
      <alignment horizontal="center"/>
      <protection/>
    </xf>
    <xf numFmtId="10" fontId="0" fillId="0" borderId="15" xfId="0" applyNumberFormat="1" applyFont="1" applyFill="1" applyBorder="1" applyAlignment="1" applyProtection="1">
      <alignment horizontal="center"/>
      <protection/>
    </xf>
    <xf numFmtId="10" fontId="0" fillId="0" borderId="17" xfId="0" applyNumberFormat="1" applyFont="1" applyFill="1" applyBorder="1" applyAlignment="1" applyProtection="1">
      <alignment horizontal="center"/>
      <protection/>
    </xf>
    <xf numFmtId="10" fontId="0" fillId="0" borderId="0" xfId="0" applyNumberFormat="1" applyFont="1" applyFill="1" applyBorder="1" applyAlignment="1" applyProtection="1">
      <alignment horizontal="center"/>
      <protection/>
    </xf>
    <xf numFmtId="10" fontId="0" fillId="0" borderId="18" xfId="0" applyNumberFormat="1" applyFont="1" applyFill="1" applyBorder="1" applyAlignment="1" applyProtection="1">
      <alignment horizontal="center"/>
      <protection/>
    </xf>
    <xf numFmtId="10" fontId="0" fillId="0" borderId="27" xfId="0" applyNumberFormat="1" applyFont="1" applyFill="1" applyBorder="1" applyAlignment="1" applyProtection="1">
      <alignment horizontal="center"/>
      <protection/>
    </xf>
    <xf numFmtId="10" fontId="0" fillId="0" borderId="28" xfId="0" applyNumberFormat="1" applyFont="1" applyFill="1" applyBorder="1" applyAlignment="1" applyProtection="1">
      <alignment horizontal="center"/>
      <protection/>
    </xf>
    <xf numFmtId="10" fontId="0" fillId="0" borderId="29" xfId="0" applyNumberFormat="1" applyFont="1" applyFill="1" applyBorder="1" applyAlignment="1" applyProtection="1">
      <alignment horizontal="center"/>
      <protection/>
    </xf>
    <xf numFmtId="0" fontId="0" fillId="0" borderId="32" xfId="0" applyNumberFormat="1" applyFont="1" applyBorder="1" applyAlignment="1" applyProtection="1">
      <alignment horizontal="center"/>
      <protection/>
    </xf>
    <xf numFmtId="0" fontId="21" fillId="17" borderId="33" xfId="0" applyNumberFormat="1" applyFont="1" applyFill="1" applyBorder="1" applyAlignment="1" applyProtection="1">
      <alignment horizontal="center" vertical="center"/>
      <protection/>
    </xf>
    <xf numFmtId="0" fontId="20" fillId="26" borderId="26" xfId="0" applyNumberFormat="1" applyFont="1" applyFill="1" applyBorder="1" applyAlignment="1" applyProtection="1">
      <alignment horizontal="right" vertical="center"/>
      <protection/>
    </xf>
    <xf numFmtId="173" fontId="44" fillId="0" borderId="34" xfId="0" applyNumberFormat="1" applyFont="1" applyFill="1" applyBorder="1" applyAlignment="1" applyProtection="1">
      <alignment horizontal="left" vertical="top" wrapText="1"/>
      <protection/>
    </xf>
    <xf numFmtId="173" fontId="44" fillId="0" borderId="0" xfId="0" applyNumberFormat="1" applyFont="1" applyFill="1" applyBorder="1" applyAlignment="1" applyProtection="1">
      <alignment horizontal="left" vertical="top" wrapText="1"/>
      <protection/>
    </xf>
    <xf numFmtId="0" fontId="45" fillId="0" borderId="0" xfId="0" applyNumberFormat="1" applyFont="1" applyFill="1" applyBorder="1" applyAlignment="1" applyProtection="1">
      <alignment horizontal="left" vertical="center"/>
      <protection/>
    </xf>
    <xf numFmtId="0" fontId="29" fillId="27" borderId="11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Border="1" applyAlignment="1" applyProtection="1">
      <alignment horizontal="center"/>
      <protection/>
    </xf>
    <xf numFmtId="0" fontId="0" fillId="0" borderId="30" xfId="0" applyBorder="1" applyAlignment="1">
      <alignment vertical="center"/>
    </xf>
    <xf numFmtId="0" fontId="47" fillId="0" borderId="0" xfId="0" applyNumberFormat="1" applyFont="1" applyFill="1" applyBorder="1" applyAlignment="1" applyProtection="1">
      <alignment horizontal="right" vertical="center"/>
      <protection/>
    </xf>
    <xf numFmtId="0" fontId="36" fillId="24" borderId="36" xfId="0" applyNumberFormat="1" applyFont="1" applyFill="1" applyBorder="1" applyAlignment="1" applyProtection="1">
      <alignment horizontal="center" vertical="center"/>
      <protection/>
    </xf>
    <xf numFmtId="0" fontId="20" fillId="28" borderId="26" xfId="0" applyNumberFormat="1" applyFont="1" applyFill="1" applyBorder="1" applyAlignment="1" applyProtection="1">
      <alignment horizontal="right" vertical="center"/>
      <protection/>
    </xf>
    <xf numFmtId="0" fontId="53" fillId="0" borderId="0" xfId="0" applyNumberFormat="1" applyFont="1" applyFill="1" applyBorder="1" applyAlignment="1" applyProtection="1">
      <alignment horizontal="center" vertical="center"/>
      <protection/>
    </xf>
    <xf numFmtId="0" fontId="48" fillId="29" borderId="25" xfId="0" applyNumberFormat="1" applyFont="1" applyFill="1" applyBorder="1" applyAlignment="1" applyProtection="1">
      <alignment horizontal="center" vertical="center"/>
      <protection locked="0"/>
    </xf>
    <xf numFmtId="0" fontId="48" fillId="30" borderId="25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NumberFormat="1" applyFont="1" applyFill="1" applyBorder="1" applyAlignment="1" applyProtection="1">
      <alignment horizontal="left" vertical="center"/>
      <protection/>
    </xf>
    <xf numFmtId="0" fontId="54" fillId="0" borderId="30" xfId="0" applyFont="1" applyBorder="1" applyAlignment="1">
      <alignment vertical="center"/>
    </xf>
    <xf numFmtId="0" fontId="55" fillId="31" borderId="0" xfId="0" applyNumberFormat="1" applyFont="1" applyFill="1" applyBorder="1" applyAlignment="1" applyProtection="1">
      <alignment horizontal="center" vertical="center"/>
      <protection/>
    </xf>
    <xf numFmtId="0" fontId="55" fillId="0" borderId="0" xfId="0" applyNumberFormat="1" applyFont="1" applyFill="1" applyBorder="1" applyAlignment="1" applyProtection="1">
      <alignment horizontal="center" vertical="center"/>
      <protection/>
    </xf>
    <xf numFmtId="172" fontId="47" fillId="0" borderId="17" xfId="0" applyNumberFormat="1" applyFont="1" applyFill="1" applyBorder="1" applyAlignment="1" applyProtection="1">
      <alignment horizontal="right" vertical="center"/>
      <protection/>
    </xf>
    <xf numFmtId="0" fontId="34" fillId="0" borderId="17" xfId="0" applyNumberFormat="1" applyFont="1" applyFill="1" applyBorder="1" applyAlignment="1" applyProtection="1">
      <alignment vertical="center"/>
      <protection/>
    </xf>
    <xf numFmtId="0" fontId="37" fillId="25" borderId="37" xfId="0" applyNumberFormat="1" applyFont="1" applyFill="1" applyBorder="1" applyAlignment="1" applyProtection="1">
      <alignment horizontal="center" vertical="center"/>
      <protection/>
    </xf>
    <xf numFmtId="0" fontId="56" fillId="0" borderId="38" xfId="0" applyNumberFormat="1" applyFont="1" applyFill="1" applyBorder="1" applyAlignment="1" applyProtection="1">
      <alignment horizontal="left" vertical="center"/>
      <protection/>
    </xf>
    <xf numFmtId="0" fontId="54" fillId="0" borderId="39" xfId="0" applyFont="1" applyBorder="1" applyAlignment="1">
      <alignment horizontal="left" vertical="center"/>
    </xf>
    <xf numFmtId="0" fontId="35" fillId="0" borderId="40" xfId="0" applyNumberFormat="1" applyFont="1" applyFill="1" applyBorder="1" applyAlignment="1" applyProtection="1">
      <alignment horizontal="left" vertical="center"/>
      <protection/>
    </xf>
    <xf numFmtId="0" fontId="35" fillId="0" borderId="41" xfId="0" applyNumberFormat="1" applyFont="1" applyFill="1" applyBorder="1" applyAlignment="1" applyProtection="1">
      <alignment horizontal="left" vertical="center"/>
      <protection/>
    </xf>
    <xf numFmtId="0" fontId="33" fillId="24" borderId="21" xfId="0" applyNumberFormat="1" applyFont="1" applyFill="1" applyBorder="1" applyAlignment="1" applyProtection="1">
      <alignment horizontal="center" vertical="center" wrapText="1"/>
      <protection/>
    </xf>
    <xf numFmtId="0" fontId="37" fillId="24" borderId="42" xfId="0" applyNumberFormat="1" applyFont="1" applyFill="1" applyBorder="1" applyAlignment="1" applyProtection="1">
      <alignment horizontal="center" vertical="center"/>
      <protection/>
    </xf>
    <xf numFmtId="0" fontId="33" fillId="24" borderId="43" xfId="0" applyNumberFormat="1" applyFont="1" applyFill="1" applyBorder="1" applyAlignment="1" applyProtection="1">
      <alignment horizontal="center" vertical="center"/>
      <protection/>
    </xf>
    <xf numFmtId="0" fontId="22" fillId="24" borderId="44" xfId="0" applyNumberFormat="1" applyFont="1" applyFill="1" applyBorder="1" applyAlignment="1" applyProtection="1">
      <alignment horizontal="center" vertical="center" wrapText="1"/>
      <protection/>
    </xf>
    <xf numFmtId="0" fontId="40" fillId="24" borderId="45" xfId="0" applyNumberFormat="1" applyFont="1" applyFill="1" applyBorder="1" applyAlignment="1" applyProtection="1">
      <alignment horizontal="center" vertical="center" wrapText="1"/>
      <protection/>
    </xf>
    <xf numFmtId="0" fontId="40" fillId="24" borderId="30" xfId="0" applyNumberFormat="1" applyFont="1" applyFill="1" applyBorder="1" applyAlignment="1" applyProtection="1">
      <alignment horizontal="center" vertical="center" wrapText="1"/>
      <protection/>
    </xf>
    <xf numFmtId="0" fontId="40" fillId="24" borderId="46" xfId="0" applyNumberFormat="1" applyFont="1" applyFill="1" applyBorder="1" applyAlignment="1" applyProtection="1">
      <alignment horizontal="center" vertical="center" wrapText="1"/>
      <protection/>
    </xf>
    <xf numFmtId="0" fontId="40" fillId="24" borderId="31" xfId="0" applyNumberFormat="1" applyFont="1" applyFill="1" applyBorder="1" applyAlignment="1" applyProtection="1">
      <alignment horizontal="center" vertical="center" wrapText="1"/>
      <protection/>
    </xf>
    <xf numFmtId="0" fontId="40" fillId="24" borderId="47" xfId="0" applyNumberFormat="1" applyFont="1" applyFill="1" applyBorder="1" applyAlignment="1" applyProtection="1">
      <alignment horizontal="center" vertical="center" wrapText="1"/>
      <protection/>
    </xf>
    <xf numFmtId="0" fontId="40" fillId="24" borderId="44" xfId="0" applyNumberFormat="1" applyFont="1" applyFill="1" applyBorder="1" applyAlignment="1" applyProtection="1">
      <alignment horizontal="left" vertical="center"/>
      <protection/>
    </xf>
    <xf numFmtId="0" fontId="46" fillId="0" borderId="48" xfId="0" applyNumberFormat="1" applyFont="1" applyFill="1" applyBorder="1" applyAlignment="1" applyProtection="1">
      <alignment horizontal="left" vertical="center"/>
      <protection/>
    </xf>
    <xf numFmtId="0" fontId="0" fillId="0" borderId="30" xfId="0" applyBorder="1" applyAlignment="1">
      <alignment horizontal="left" vertical="center"/>
    </xf>
    <xf numFmtId="0" fontId="46" fillId="0" borderId="30" xfId="0" applyNumberFormat="1" applyFont="1" applyFill="1" applyBorder="1" applyAlignment="1" applyProtection="1">
      <alignment vertical="center"/>
      <protection/>
    </xf>
    <xf numFmtId="0" fontId="0" fillId="0" borderId="30" xfId="0" applyBorder="1" applyAlignment="1">
      <alignment vertical="center"/>
    </xf>
    <xf numFmtId="0" fontId="37" fillId="24" borderId="49" xfId="0" applyNumberFormat="1" applyFont="1" applyFill="1" applyBorder="1" applyAlignment="1" applyProtection="1">
      <alignment horizontal="center" vertical="center"/>
      <protection/>
    </xf>
    <xf numFmtId="0" fontId="33" fillId="24" borderId="50" xfId="0" applyNumberFormat="1" applyFont="1" applyFill="1" applyBorder="1" applyAlignment="1" applyProtection="1">
      <alignment horizontal="center" vertical="center"/>
      <protection/>
    </xf>
    <xf numFmtId="0" fontId="25" fillId="32" borderId="33" xfId="0" applyNumberFormat="1" applyFont="1" applyFill="1" applyBorder="1" applyAlignment="1" applyProtection="1">
      <alignment horizontal="center" vertical="center"/>
      <protection locked="0"/>
    </xf>
    <xf numFmtId="0" fontId="22" fillId="24" borderId="51" xfId="0" applyNumberFormat="1" applyFont="1" applyFill="1" applyBorder="1" applyAlignment="1" applyProtection="1">
      <alignment horizontal="left" vertical="center"/>
      <protection/>
    </xf>
    <xf numFmtId="0" fontId="26" fillId="0" borderId="17" xfId="0" applyNumberFormat="1" applyFont="1" applyFill="1" applyBorder="1" applyAlignment="1" applyProtection="1">
      <alignment horizontal="center" vertical="center" wrapText="1"/>
      <protection/>
    </xf>
    <xf numFmtId="0" fontId="21" fillId="24" borderId="52" xfId="0" applyNumberFormat="1" applyFont="1" applyFill="1" applyBorder="1" applyAlignment="1" applyProtection="1">
      <alignment horizontal="left" vertical="center"/>
      <protection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b val="0"/>
        <color indexed="13"/>
      </font>
      <fill>
        <patternFill patternType="solid">
          <fgColor indexed="21"/>
          <bgColor indexed="17"/>
        </patternFill>
      </fill>
    </dxf>
    <dxf>
      <font>
        <b val="0"/>
        <color rgb="FFFFFF00"/>
      </font>
      <fill>
        <patternFill patternType="solid">
          <fgColor rgb="FF008080"/>
          <bgColor rgb="FF008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1.jpeg" /><Relationship Id="rId4" Type="http://schemas.openxmlformats.org/officeDocument/2006/relationships/image" Target="../media/image3.png" /><Relationship Id="rId5" Type="http://schemas.openxmlformats.org/officeDocument/2006/relationships/image" Target="../media/image4.jpeg" /><Relationship Id="rId6" Type="http://schemas.openxmlformats.org/officeDocument/2006/relationships/image" Target="../media/image5.jpeg" /><Relationship Id="rId7" Type="http://schemas.openxmlformats.org/officeDocument/2006/relationships/image" Target="../media/image6.png" /><Relationship Id="rId8" Type="http://schemas.openxmlformats.org/officeDocument/2006/relationships/image" Target="../media/image7.png" /><Relationship Id="rId9" Type="http://schemas.openxmlformats.org/officeDocument/2006/relationships/image" Target="../media/image8.png" /><Relationship Id="rId10" Type="http://schemas.openxmlformats.org/officeDocument/2006/relationships/image" Target="../media/image9.png" /><Relationship Id="rId11" Type="http://schemas.openxmlformats.org/officeDocument/2006/relationships/image" Target="../media/image10.png" /><Relationship Id="rId12" Type="http://schemas.openxmlformats.org/officeDocument/2006/relationships/image" Target="../media/image11.jpeg" /><Relationship Id="rId13" Type="http://schemas.openxmlformats.org/officeDocument/2006/relationships/image" Target="../media/image12.jpeg" /><Relationship Id="rId14" Type="http://schemas.openxmlformats.org/officeDocument/2006/relationships/image" Target="../media/image13.jpeg" /><Relationship Id="rId15" Type="http://schemas.openxmlformats.org/officeDocument/2006/relationships/image" Target="../media/image14.png" /><Relationship Id="rId16" Type="http://schemas.openxmlformats.org/officeDocument/2006/relationships/image" Target="../media/image15.png" /><Relationship Id="rId17" Type="http://schemas.openxmlformats.org/officeDocument/2006/relationships/image" Target="../media/image16.jpeg" /><Relationship Id="rId18" Type="http://schemas.openxmlformats.org/officeDocument/2006/relationships/image" Target="../media/image17.jpeg" /><Relationship Id="rId19" Type="http://schemas.openxmlformats.org/officeDocument/2006/relationships/image" Target="../media/image18.jpeg" /><Relationship Id="rId20" Type="http://schemas.openxmlformats.org/officeDocument/2006/relationships/image" Target="../media/image19.jpeg" /><Relationship Id="rId21" Type="http://schemas.openxmlformats.org/officeDocument/2006/relationships/image" Target="../media/image20.jpeg" /><Relationship Id="rId22" Type="http://schemas.openxmlformats.org/officeDocument/2006/relationships/image" Target="../media/image21.jpeg" /><Relationship Id="rId23" Type="http://schemas.openxmlformats.org/officeDocument/2006/relationships/image" Target="../media/image22.jpeg" /><Relationship Id="rId24" Type="http://schemas.openxmlformats.org/officeDocument/2006/relationships/image" Target="../media/image23.png" /><Relationship Id="rId25" Type="http://schemas.openxmlformats.org/officeDocument/2006/relationships/image" Target="../media/image24.png" /><Relationship Id="rId26" Type="http://schemas.openxmlformats.org/officeDocument/2006/relationships/image" Target="../media/image25.png" /><Relationship Id="rId27" Type="http://schemas.openxmlformats.org/officeDocument/2006/relationships/image" Target="../media/image26.png" /><Relationship Id="rId28" Type="http://schemas.openxmlformats.org/officeDocument/2006/relationships/image" Target="../media/image27.png" /><Relationship Id="rId29" Type="http://schemas.openxmlformats.org/officeDocument/2006/relationships/image" Target="../media/image28.png" /><Relationship Id="rId30" Type="http://schemas.openxmlformats.org/officeDocument/2006/relationships/image" Target="../media/image29.png" /><Relationship Id="rId31" Type="http://schemas.openxmlformats.org/officeDocument/2006/relationships/image" Target="../media/image3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2.jpeg" /><Relationship Id="rId2" Type="http://schemas.openxmlformats.org/officeDocument/2006/relationships/image" Target="../media/image33.jpeg" /><Relationship Id="rId3" Type="http://schemas.openxmlformats.org/officeDocument/2006/relationships/image" Target="../media/image34.jpeg" /><Relationship Id="rId4" Type="http://schemas.openxmlformats.org/officeDocument/2006/relationships/image" Target="../media/image35.jpeg" /><Relationship Id="rId5" Type="http://schemas.openxmlformats.org/officeDocument/2006/relationships/image" Target="../media/image36.jpeg" /><Relationship Id="rId6" Type="http://schemas.openxmlformats.org/officeDocument/2006/relationships/image" Target="../media/image3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38100</xdr:rowOff>
    </xdr:from>
    <xdr:to>
      <xdr:col>0</xdr:col>
      <xdr:colOff>0</xdr:colOff>
      <xdr:row>59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29325"/>
          <a:ext cx="0" cy="2124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75</xdr:row>
      <xdr:rowOff>95250</xdr:rowOff>
    </xdr:to>
    <xdr:pic>
      <xdr:nvPicPr>
        <xdr:cNvPr id="2" name="Рисунок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201025"/>
          <a:ext cx="0" cy="2352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grpSp>
      <xdr:nvGrpSpPr>
        <xdr:cNvPr id="3" name="Группа 1"/>
        <xdr:cNvGrpSpPr>
          <a:grpSpLocks/>
        </xdr:cNvGrpSpPr>
      </xdr:nvGrpSpPr>
      <xdr:grpSpPr>
        <a:xfrm>
          <a:off x="0" y="10810875"/>
          <a:ext cx="0" cy="0"/>
          <a:chOff x="3661833" y="55234418"/>
          <a:chExt cx="2693917" cy="1799166"/>
        </a:xfrm>
        <a:solidFill>
          <a:srgbClr val="FFFFFF"/>
        </a:solidFill>
      </xdr:grpSpPr>
      <xdr:pic>
        <xdr:nvPicPr>
          <xdr:cNvPr id="4" name="Рисунок 1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661833" y="55234418"/>
            <a:ext cx="2693917" cy="179916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TextBox 60"/>
          <xdr:cNvSpPr txBox="1">
            <a:spLocks noChangeArrowheads="1"/>
          </xdr:cNvSpPr>
        </xdr:nvSpPr>
        <xdr:spPr>
          <a:xfrm>
            <a:off x="3661833" y="10811211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439</a:t>
            </a:r>
          </a:p>
        </xdr:txBody>
      </xdr:sp>
      <xdr:sp>
        <xdr:nvSpPr>
          <xdr:cNvPr id="6" name="TextBox 61"/>
          <xdr:cNvSpPr txBox="1">
            <a:spLocks noChangeArrowheads="1"/>
          </xdr:cNvSpPr>
        </xdr:nvSpPr>
        <xdr:spPr>
          <a:xfrm>
            <a:off x="3661833" y="10811211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438</a:t>
            </a:r>
          </a:p>
        </xdr:txBody>
      </xdr:sp>
      <xdr:sp>
        <xdr:nvSpPr>
          <xdr:cNvPr id="7" name="TextBox 62"/>
          <xdr:cNvSpPr txBox="1">
            <a:spLocks noChangeArrowheads="1"/>
          </xdr:cNvSpPr>
        </xdr:nvSpPr>
        <xdr:spPr>
          <a:xfrm>
            <a:off x="3661833" y="10811211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437</a:t>
            </a:r>
          </a:p>
        </xdr:txBody>
      </xdr:sp>
    </xdr:grp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grpSp>
      <xdr:nvGrpSpPr>
        <xdr:cNvPr id="8" name="Группа 64"/>
        <xdr:cNvGrpSpPr>
          <a:grpSpLocks/>
        </xdr:cNvGrpSpPr>
      </xdr:nvGrpSpPr>
      <xdr:grpSpPr>
        <a:xfrm>
          <a:off x="0" y="10810875"/>
          <a:ext cx="0" cy="0"/>
          <a:chOff x="3661833" y="55234418"/>
          <a:chExt cx="2693917" cy="1799166"/>
        </a:xfrm>
        <a:solidFill>
          <a:srgbClr val="FFFFFF"/>
        </a:solidFill>
      </xdr:grpSpPr>
      <xdr:pic>
        <xdr:nvPicPr>
          <xdr:cNvPr id="9" name="Рисунок 1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661833" y="55234418"/>
            <a:ext cx="2693917" cy="179916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" name="TextBox 66"/>
          <xdr:cNvSpPr txBox="1">
            <a:spLocks noChangeArrowheads="1"/>
          </xdr:cNvSpPr>
        </xdr:nvSpPr>
        <xdr:spPr>
          <a:xfrm>
            <a:off x="3661833" y="10811211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439</a:t>
            </a:r>
          </a:p>
        </xdr:txBody>
      </xdr:sp>
      <xdr:sp>
        <xdr:nvSpPr>
          <xdr:cNvPr id="11" name="TextBox 67"/>
          <xdr:cNvSpPr txBox="1">
            <a:spLocks noChangeArrowheads="1"/>
          </xdr:cNvSpPr>
        </xdr:nvSpPr>
        <xdr:spPr>
          <a:xfrm>
            <a:off x="3661833" y="10811211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438</a:t>
            </a:r>
          </a:p>
        </xdr:txBody>
      </xdr:sp>
      <xdr:sp>
        <xdr:nvSpPr>
          <xdr:cNvPr id="12" name="TextBox 68"/>
          <xdr:cNvSpPr txBox="1">
            <a:spLocks noChangeArrowheads="1"/>
          </xdr:cNvSpPr>
        </xdr:nvSpPr>
        <xdr:spPr>
          <a:xfrm>
            <a:off x="3661833" y="10811211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437</a:t>
            </a:r>
          </a:p>
        </xdr:txBody>
      </xdr:sp>
    </xdr:grp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grpSp>
      <xdr:nvGrpSpPr>
        <xdr:cNvPr id="13" name="Группа 69"/>
        <xdr:cNvGrpSpPr>
          <a:grpSpLocks/>
        </xdr:cNvGrpSpPr>
      </xdr:nvGrpSpPr>
      <xdr:grpSpPr>
        <a:xfrm>
          <a:off x="0" y="10810875"/>
          <a:ext cx="0" cy="0"/>
          <a:chOff x="3661833" y="55234418"/>
          <a:chExt cx="2693917" cy="1799166"/>
        </a:xfrm>
        <a:solidFill>
          <a:srgbClr val="FFFFFF"/>
        </a:solidFill>
      </xdr:grpSpPr>
      <xdr:pic>
        <xdr:nvPicPr>
          <xdr:cNvPr id="14" name="Рисунок 1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661833" y="55234418"/>
            <a:ext cx="2693917" cy="179916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5" name="TextBox 71"/>
          <xdr:cNvSpPr txBox="1">
            <a:spLocks noChangeArrowheads="1"/>
          </xdr:cNvSpPr>
        </xdr:nvSpPr>
        <xdr:spPr>
          <a:xfrm>
            <a:off x="3661833" y="10811211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439</a:t>
            </a:r>
          </a:p>
        </xdr:txBody>
      </xdr:sp>
      <xdr:sp>
        <xdr:nvSpPr>
          <xdr:cNvPr id="16" name="TextBox 72"/>
          <xdr:cNvSpPr txBox="1">
            <a:spLocks noChangeArrowheads="1"/>
          </xdr:cNvSpPr>
        </xdr:nvSpPr>
        <xdr:spPr>
          <a:xfrm>
            <a:off x="3661833" y="10811211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438</a:t>
            </a:r>
          </a:p>
        </xdr:txBody>
      </xdr:sp>
      <xdr:sp>
        <xdr:nvSpPr>
          <xdr:cNvPr id="17" name="TextBox 73"/>
          <xdr:cNvSpPr txBox="1">
            <a:spLocks noChangeArrowheads="1"/>
          </xdr:cNvSpPr>
        </xdr:nvSpPr>
        <xdr:spPr>
          <a:xfrm>
            <a:off x="3661833" y="10811211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437</a:t>
            </a:r>
          </a:p>
        </xdr:txBody>
      </xdr:sp>
    </xdr:grpSp>
    <xdr:clientData/>
  </xdr:twoCellAnchor>
  <xdr:twoCellAnchor editAs="oneCell">
    <xdr:from>
      <xdr:col>9</xdr:col>
      <xdr:colOff>114300</xdr:colOff>
      <xdr:row>11</xdr:row>
      <xdr:rowOff>19050</xdr:rowOff>
    </xdr:from>
    <xdr:to>
      <xdr:col>10</xdr:col>
      <xdr:colOff>219075</xdr:colOff>
      <xdr:row>13</xdr:row>
      <xdr:rowOff>161925</xdr:rowOff>
    </xdr:to>
    <xdr:pic>
      <xdr:nvPicPr>
        <xdr:cNvPr id="18" name="Picture 604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67150" y="1419225"/>
          <a:ext cx="50482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11</xdr:col>
      <xdr:colOff>47625</xdr:colOff>
      <xdr:row>18</xdr:row>
      <xdr:rowOff>19050</xdr:rowOff>
    </xdr:from>
    <xdr:to>
      <xdr:col>11</xdr:col>
      <xdr:colOff>333375</xdr:colOff>
      <xdr:row>25</xdr:row>
      <xdr:rowOff>104775</xdr:rowOff>
    </xdr:to>
    <xdr:pic>
      <xdr:nvPicPr>
        <xdr:cNvPr id="19" name="Picture 619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2543175"/>
          <a:ext cx="295275" cy="1066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11</xdr:col>
      <xdr:colOff>47625</xdr:colOff>
      <xdr:row>34</xdr:row>
      <xdr:rowOff>85725</xdr:rowOff>
    </xdr:from>
    <xdr:to>
      <xdr:col>11</xdr:col>
      <xdr:colOff>333375</xdr:colOff>
      <xdr:row>41</xdr:row>
      <xdr:rowOff>133350</xdr:rowOff>
    </xdr:to>
    <xdr:pic>
      <xdr:nvPicPr>
        <xdr:cNvPr id="20" name="Picture 619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829175"/>
          <a:ext cx="295275" cy="1028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11</xdr:col>
      <xdr:colOff>57150</xdr:colOff>
      <xdr:row>50</xdr:row>
      <xdr:rowOff>133350</xdr:rowOff>
    </xdr:from>
    <xdr:to>
      <xdr:col>11</xdr:col>
      <xdr:colOff>352425</xdr:colOff>
      <xdr:row>58</xdr:row>
      <xdr:rowOff>114300</xdr:rowOff>
    </xdr:to>
    <xdr:pic>
      <xdr:nvPicPr>
        <xdr:cNvPr id="21" name="Picture 620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48225" y="6991350"/>
          <a:ext cx="295275" cy="1133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114300</xdr:colOff>
      <xdr:row>28</xdr:row>
      <xdr:rowOff>19050</xdr:rowOff>
    </xdr:from>
    <xdr:to>
      <xdr:col>10</xdr:col>
      <xdr:colOff>180975</xdr:colOff>
      <xdr:row>30</xdr:row>
      <xdr:rowOff>133350</xdr:rowOff>
    </xdr:to>
    <xdr:pic>
      <xdr:nvPicPr>
        <xdr:cNvPr id="22" name="Picture 604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67150" y="3886200"/>
          <a:ext cx="466725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114300</xdr:colOff>
      <xdr:row>45</xdr:row>
      <xdr:rowOff>19050</xdr:rowOff>
    </xdr:from>
    <xdr:to>
      <xdr:col>10</xdr:col>
      <xdr:colOff>161925</xdr:colOff>
      <xdr:row>47</xdr:row>
      <xdr:rowOff>123825</xdr:rowOff>
    </xdr:to>
    <xdr:pic>
      <xdr:nvPicPr>
        <xdr:cNvPr id="23" name="Picture 604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67150" y="6162675"/>
          <a:ext cx="447675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361950</xdr:colOff>
      <xdr:row>10</xdr:row>
      <xdr:rowOff>28575</xdr:rowOff>
    </xdr:from>
    <xdr:to>
      <xdr:col>12</xdr:col>
      <xdr:colOff>285750</xdr:colOff>
      <xdr:row>25</xdr:row>
      <xdr:rowOff>133350</xdr:rowOff>
    </xdr:to>
    <xdr:pic>
      <xdr:nvPicPr>
        <xdr:cNvPr id="24" name="Рисунок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153025" y="1266825"/>
          <a:ext cx="12477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390525</xdr:colOff>
      <xdr:row>44</xdr:row>
      <xdr:rowOff>28575</xdr:rowOff>
    </xdr:from>
    <xdr:to>
      <xdr:col>12</xdr:col>
      <xdr:colOff>57150</xdr:colOff>
      <xdr:row>58</xdr:row>
      <xdr:rowOff>123825</xdr:rowOff>
    </xdr:to>
    <xdr:pic>
      <xdr:nvPicPr>
        <xdr:cNvPr id="25" name="Рисунок 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181600" y="6019800"/>
          <a:ext cx="99060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419100</xdr:colOff>
      <xdr:row>60</xdr:row>
      <xdr:rowOff>9525</xdr:rowOff>
    </xdr:from>
    <xdr:to>
      <xdr:col>12</xdr:col>
      <xdr:colOff>409575</xdr:colOff>
      <xdr:row>76</xdr:row>
      <xdr:rowOff>104775</xdr:rowOff>
    </xdr:to>
    <xdr:pic>
      <xdr:nvPicPr>
        <xdr:cNvPr id="26" name="Рисунок 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210175" y="8210550"/>
          <a:ext cx="1314450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28575</xdr:colOff>
      <xdr:row>85</xdr:row>
      <xdr:rowOff>85725</xdr:rowOff>
    </xdr:from>
    <xdr:to>
      <xdr:col>11</xdr:col>
      <xdr:colOff>323850</xdr:colOff>
      <xdr:row>92</xdr:row>
      <xdr:rowOff>0</xdr:rowOff>
    </xdr:to>
    <xdr:pic>
      <xdr:nvPicPr>
        <xdr:cNvPr id="27" name="Picture 620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19650" y="12192000"/>
          <a:ext cx="295275" cy="1038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11</xdr:col>
      <xdr:colOff>19050</xdr:colOff>
      <xdr:row>100</xdr:row>
      <xdr:rowOff>142875</xdr:rowOff>
    </xdr:from>
    <xdr:to>
      <xdr:col>11</xdr:col>
      <xdr:colOff>314325</xdr:colOff>
      <xdr:row>106</xdr:row>
      <xdr:rowOff>66675</xdr:rowOff>
    </xdr:to>
    <xdr:pic>
      <xdr:nvPicPr>
        <xdr:cNvPr id="28" name="Picture 620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10125" y="14839950"/>
          <a:ext cx="295275" cy="962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104775</xdr:colOff>
      <xdr:row>94</xdr:row>
      <xdr:rowOff>57150</xdr:rowOff>
    </xdr:from>
    <xdr:to>
      <xdr:col>10</xdr:col>
      <xdr:colOff>209550</xdr:colOff>
      <xdr:row>96</xdr:row>
      <xdr:rowOff>152400</xdr:rowOff>
    </xdr:to>
    <xdr:pic>
      <xdr:nvPicPr>
        <xdr:cNvPr id="29" name="Picture 604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857625" y="13687425"/>
          <a:ext cx="504825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114300</xdr:colOff>
      <xdr:row>79</xdr:row>
      <xdr:rowOff>19050</xdr:rowOff>
    </xdr:from>
    <xdr:to>
      <xdr:col>10</xdr:col>
      <xdr:colOff>219075</xdr:colOff>
      <xdr:row>81</xdr:row>
      <xdr:rowOff>57150</xdr:rowOff>
    </xdr:to>
    <xdr:pic>
      <xdr:nvPicPr>
        <xdr:cNvPr id="30" name="Picture 604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867150" y="11049000"/>
          <a:ext cx="50482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114300</xdr:colOff>
      <xdr:row>109</xdr:row>
      <xdr:rowOff>19050</xdr:rowOff>
    </xdr:from>
    <xdr:to>
      <xdr:col>10</xdr:col>
      <xdr:colOff>219075</xdr:colOff>
      <xdr:row>111</xdr:row>
      <xdr:rowOff>95250</xdr:rowOff>
    </xdr:to>
    <xdr:pic>
      <xdr:nvPicPr>
        <xdr:cNvPr id="31" name="Picture 604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867150" y="16221075"/>
          <a:ext cx="50482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11</xdr:col>
      <xdr:colOff>19050</xdr:colOff>
      <xdr:row>116</xdr:row>
      <xdr:rowOff>57150</xdr:rowOff>
    </xdr:from>
    <xdr:to>
      <xdr:col>11</xdr:col>
      <xdr:colOff>314325</xdr:colOff>
      <xdr:row>123</xdr:row>
      <xdr:rowOff>161925</xdr:rowOff>
    </xdr:to>
    <xdr:pic>
      <xdr:nvPicPr>
        <xdr:cNvPr id="32" name="Picture 619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10125" y="17506950"/>
          <a:ext cx="295275" cy="1285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381000</xdr:colOff>
      <xdr:row>108</xdr:row>
      <xdr:rowOff>28575</xdr:rowOff>
    </xdr:from>
    <xdr:to>
      <xdr:col>12</xdr:col>
      <xdr:colOff>114300</xdr:colOff>
      <xdr:row>121</xdr:row>
      <xdr:rowOff>95250</xdr:rowOff>
    </xdr:to>
    <xdr:pic>
      <xdr:nvPicPr>
        <xdr:cNvPr id="33" name="Picture 672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172075" y="16011525"/>
          <a:ext cx="1057275" cy="2390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352425</xdr:colOff>
      <xdr:row>78</xdr:row>
      <xdr:rowOff>38100</xdr:rowOff>
    </xdr:from>
    <xdr:to>
      <xdr:col>13</xdr:col>
      <xdr:colOff>9525</xdr:colOff>
      <xdr:row>91</xdr:row>
      <xdr:rowOff>133350</xdr:rowOff>
    </xdr:to>
    <xdr:pic>
      <xdr:nvPicPr>
        <xdr:cNvPr id="34" name="Рисунок 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143500" y="10848975"/>
          <a:ext cx="140970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78</xdr:row>
      <xdr:rowOff>19050</xdr:rowOff>
    </xdr:from>
    <xdr:to>
      <xdr:col>16</xdr:col>
      <xdr:colOff>0</xdr:colOff>
      <xdr:row>91</xdr:row>
      <xdr:rowOff>19050</xdr:rowOff>
    </xdr:to>
    <xdr:pic>
      <xdr:nvPicPr>
        <xdr:cNvPr id="35" name="Рисунок 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562725" y="10829925"/>
          <a:ext cx="13525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323850</xdr:colOff>
      <xdr:row>93</xdr:row>
      <xdr:rowOff>9525</xdr:rowOff>
    </xdr:from>
    <xdr:to>
      <xdr:col>12</xdr:col>
      <xdr:colOff>333375</xdr:colOff>
      <xdr:row>106</xdr:row>
      <xdr:rowOff>133350</xdr:rowOff>
    </xdr:to>
    <xdr:pic>
      <xdr:nvPicPr>
        <xdr:cNvPr id="36" name="Рисунок 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114925" y="13420725"/>
          <a:ext cx="1333500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93</xdr:row>
      <xdr:rowOff>28575</xdr:rowOff>
    </xdr:from>
    <xdr:to>
      <xdr:col>15</xdr:col>
      <xdr:colOff>400050</xdr:colOff>
      <xdr:row>106</xdr:row>
      <xdr:rowOff>152400</xdr:rowOff>
    </xdr:to>
    <xdr:pic>
      <xdr:nvPicPr>
        <xdr:cNvPr id="37" name="Рисунок 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553200" y="13439775"/>
          <a:ext cx="1333500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28575</xdr:colOff>
      <xdr:row>69</xdr:row>
      <xdr:rowOff>57150</xdr:rowOff>
    </xdr:from>
    <xdr:to>
      <xdr:col>11</xdr:col>
      <xdr:colOff>323850</xdr:colOff>
      <xdr:row>76</xdr:row>
      <xdr:rowOff>123825</xdr:rowOff>
    </xdr:to>
    <xdr:pic>
      <xdr:nvPicPr>
        <xdr:cNvPr id="38" name="Picture 620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19650" y="9610725"/>
          <a:ext cx="295275" cy="1123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66675</xdr:colOff>
      <xdr:row>61</xdr:row>
      <xdr:rowOff>28575</xdr:rowOff>
    </xdr:from>
    <xdr:to>
      <xdr:col>10</xdr:col>
      <xdr:colOff>171450</xdr:colOff>
      <xdr:row>63</xdr:row>
      <xdr:rowOff>142875</xdr:rowOff>
    </xdr:to>
    <xdr:pic>
      <xdr:nvPicPr>
        <xdr:cNvPr id="39" name="Picture 604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19525" y="8353425"/>
          <a:ext cx="50482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3</xdr:col>
      <xdr:colOff>304800</xdr:colOff>
      <xdr:row>25</xdr:row>
      <xdr:rowOff>76200</xdr:rowOff>
    </xdr:to>
    <xdr:pic>
      <xdr:nvPicPr>
        <xdr:cNvPr id="40" name="Рисунок 98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343025" y="2952750"/>
          <a:ext cx="695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37</xdr:row>
      <xdr:rowOff>95250</xdr:rowOff>
    </xdr:from>
    <xdr:to>
      <xdr:col>3</xdr:col>
      <xdr:colOff>295275</xdr:colOff>
      <xdr:row>42</xdr:row>
      <xdr:rowOff>38100</xdr:rowOff>
    </xdr:to>
    <xdr:pic>
      <xdr:nvPicPr>
        <xdr:cNvPr id="41" name="Рисунок 9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333500" y="5276850"/>
          <a:ext cx="695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54</xdr:row>
      <xdr:rowOff>114300</xdr:rowOff>
    </xdr:from>
    <xdr:to>
      <xdr:col>3</xdr:col>
      <xdr:colOff>304800</xdr:colOff>
      <xdr:row>59</xdr:row>
      <xdr:rowOff>28575</xdr:rowOff>
    </xdr:to>
    <xdr:pic>
      <xdr:nvPicPr>
        <xdr:cNvPr id="42" name="Рисунок 9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333500" y="7553325"/>
          <a:ext cx="704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3</xdr:col>
      <xdr:colOff>304800</xdr:colOff>
      <xdr:row>75</xdr:row>
      <xdr:rowOff>0</xdr:rowOff>
    </xdr:to>
    <xdr:pic>
      <xdr:nvPicPr>
        <xdr:cNvPr id="43" name="Рисунок 9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343025" y="9839325"/>
          <a:ext cx="695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3</xdr:col>
      <xdr:colOff>304800</xdr:colOff>
      <xdr:row>92</xdr:row>
      <xdr:rowOff>123825</xdr:rowOff>
    </xdr:to>
    <xdr:pic>
      <xdr:nvPicPr>
        <xdr:cNvPr id="44" name="Рисунок 9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343025" y="12734925"/>
          <a:ext cx="695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103</xdr:row>
      <xdr:rowOff>104775</xdr:rowOff>
    </xdr:from>
    <xdr:to>
      <xdr:col>3</xdr:col>
      <xdr:colOff>295275</xdr:colOff>
      <xdr:row>107</xdr:row>
      <xdr:rowOff>57150</xdr:rowOff>
    </xdr:to>
    <xdr:pic>
      <xdr:nvPicPr>
        <xdr:cNvPr id="45" name="Рисунок 9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333500" y="15344775"/>
          <a:ext cx="695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3</xdr:col>
      <xdr:colOff>304800</xdr:colOff>
      <xdr:row>122</xdr:row>
      <xdr:rowOff>142875</xdr:rowOff>
    </xdr:to>
    <xdr:pic>
      <xdr:nvPicPr>
        <xdr:cNvPr id="46" name="Рисунок 98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343025" y="17983200"/>
          <a:ext cx="695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8</xdr:col>
      <xdr:colOff>76200</xdr:colOff>
      <xdr:row>25</xdr:row>
      <xdr:rowOff>57150</xdr:rowOff>
    </xdr:to>
    <xdr:pic>
      <xdr:nvPicPr>
        <xdr:cNvPr id="47" name="Рисунок 115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886075" y="2952750"/>
          <a:ext cx="695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8</xdr:col>
      <xdr:colOff>76200</xdr:colOff>
      <xdr:row>42</xdr:row>
      <xdr:rowOff>57150</xdr:rowOff>
    </xdr:to>
    <xdr:pic>
      <xdr:nvPicPr>
        <xdr:cNvPr id="48" name="Рисунок 115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886075" y="5314950"/>
          <a:ext cx="695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55</xdr:row>
      <xdr:rowOff>0</xdr:rowOff>
    </xdr:from>
    <xdr:to>
      <xdr:col>8</xdr:col>
      <xdr:colOff>76200</xdr:colOff>
      <xdr:row>59</xdr:row>
      <xdr:rowOff>28575</xdr:rowOff>
    </xdr:to>
    <xdr:pic>
      <xdr:nvPicPr>
        <xdr:cNvPr id="49" name="Рисунок 115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886075" y="7581900"/>
          <a:ext cx="6953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71</xdr:row>
      <xdr:rowOff>0</xdr:rowOff>
    </xdr:from>
    <xdr:to>
      <xdr:col>8</xdr:col>
      <xdr:colOff>76200</xdr:colOff>
      <xdr:row>74</xdr:row>
      <xdr:rowOff>133350</xdr:rowOff>
    </xdr:to>
    <xdr:pic>
      <xdr:nvPicPr>
        <xdr:cNvPr id="50" name="Рисунок 115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886075" y="9839325"/>
          <a:ext cx="6953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89</xdr:row>
      <xdr:rowOff>0</xdr:rowOff>
    </xdr:from>
    <xdr:to>
      <xdr:col>8</xdr:col>
      <xdr:colOff>76200</xdr:colOff>
      <xdr:row>92</xdr:row>
      <xdr:rowOff>104775</xdr:rowOff>
    </xdr:to>
    <xdr:pic>
      <xdr:nvPicPr>
        <xdr:cNvPr id="51" name="Рисунок 115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886075" y="12734925"/>
          <a:ext cx="6953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103</xdr:row>
      <xdr:rowOff>104775</xdr:rowOff>
    </xdr:from>
    <xdr:to>
      <xdr:col>8</xdr:col>
      <xdr:colOff>76200</xdr:colOff>
      <xdr:row>107</xdr:row>
      <xdr:rowOff>38100</xdr:rowOff>
    </xdr:to>
    <xdr:pic>
      <xdr:nvPicPr>
        <xdr:cNvPr id="52" name="Рисунок 115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876550" y="15344775"/>
          <a:ext cx="704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119</xdr:row>
      <xdr:rowOff>0</xdr:rowOff>
    </xdr:from>
    <xdr:to>
      <xdr:col>8</xdr:col>
      <xdr:colOff>219075</xdr:colOff>
      <xdr:row>122</xdr:row>
      <xdr:rowOff>123825</xdr:rowOff>
    </xdr:to>
    <xdr:pic>
      <xdr:nvPicPr>
        <xdr:cNvPr id="53" name="Рисунок 115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019425" y="17983200"/>
          <a:ext cx="704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400050</xdr:colOff>
      <xdr:row>27</xdr:row>
      <xdr:rowOff>9525</xdr:rowOff>
    </xdr:from>
    <xdr:to>
      <xdr:col>13</xdr:col>
      <xdr:colOff>171450</xdr:colOff>
      <xdr:row>41</xdr:row>
      <xdr:rowOff>123825</xdr:rowOff>
    </xdr:to>
    <xdr:pic>
      <xdr:nvPicPr>
        <xdr:cNvPr id="54" name="Рисунок 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191125" y="3705225"/>
          <a:ext cx="15240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3</xdr:row>
      <xdr:rowOff>114300</xdr:rowOff>
    </xdr:from>
    <xdr:to>
      <xdr:col>1</xdr:col>
      <xdr:colOff>1114425</xdr:colOff>
      <xdr:row>6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00075"/>
          <a:ext cx="952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6</xdr:row>
      <xdr:rowOff>47625</xdr:rowOff>
    </xdr:from>
    <xdr:to>
      <xdr:col>1</xdr:col>
      <xdr:colOff>1123950</xdr:colOff>
      <xdr:row>8</xdr:row>
      <xdr:rowOff>123825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019175"/>
          <a:ext cx="962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8</xdr:row>
      <xdr:rowOff>152400</xdr:rowOff>
    </xdr:from>
    <xdr:to>
      <xdr:col>1</xdr:col>
      <xdr:colOff>1114425</xdr:colOff>
      <xdr:row>11</xdr:row>
      <xdr:rowOff>57150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14478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11</xdr:row>
      <xdr:rowOff>76200</xdr:rowOff>
    </xdr:from>
    <xdr:to>
      <xdr:col>1</xdr:col>
      <xdr:colOff>1076325</xdr:colOff>
      <xdr:row>13</xdr:row>
      <xdr:rowOff>133350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" y="1857375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13</xdr:row>
      <xdr:rowOff>152400</xdr:rowOff>
    </xdr:from>
    <xdr:to>
      <xdr:col>1</xdr:col>
      <xdr:colOff>1143000</xdr:colOff>
      <xdr:row>16</xdr:row>
      <xdr:rowOff>85725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650" y="2257425"/>
          <a:ext cx="9810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16</xdr:row>
      <xdr:rowOff>114300</xdr:rowOff>
    </xdr:from>
    <xdr:to>
      <xdr:col>1</xdr:col>
      <xdr:colOff>1143000</xdr:colOff>
      <xdr:row>19</xdr:row>
      <xdr:rowOff>47625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7650" y="2705100"/>
          <a:ext cx="9810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127"/>
  <sheetViews>
    <sheetView showGridLines="0" showZeros="0" tabSelected="1" zoomScale="160" zoomScaleNormal="160" zoomScaleSheetLayoutView="172" zoomScalePageLayoutView="0" workbookViewId="0" topLeftCell="A1">
      <pane xSplit="1" ySplit="2" topLeftCell="B3" activePane="bottomRight" state="frozen"/>
      <selection pane="topLeft" activeCell="A1" sqref="A1"/>
      <selection pane="topRight" activeCell="M1" sqref="M1"/>
      <selection pane="bottomLeft" activeCell="A53" sqref="A53"/>
      <selection pane="bottomRight" activeCell="O15" sqref="O15"/>
    </sheetView>
  </sheetViews>
  <sheetFormatPr defaultColWidth="9.00390625" defaultRowHeight="12.75"/>
  <cols>
    <col min="1" max="1" width="12.75390625" style="13" customWidth="1"/>
    <col min="2" max="2" width="4.875" style="13" customWidth="1"/>
    <col min="3" max="3" width="5.125" style="13" customWidth="1"/>
    <col min="4" max="4" width="4.875" style="13" customWidth="1"/>
    <col min="5" max="5" width="5.00390625" style="13" customWidth="1"/>
    <col min="6" max="6" width="5.25390625" style="13" customWidth="1"/>
    <col min="7" max="7" width="4.875" style="13" customWidth="1"/>
    <col min="8" max="9" width="3.25390625" style="13" customWidth="1"/>
    <col min="10" max="10" width="5.25390625" style="13" customWidth="1"/>
    <col min="11" max="11" width="8.375" style="13" customWidth="1"/>
    <col min="12" max="12" width="17.375" style="24" customWidth="1"/>
    <col min="13" max="13" width="5.625" style="24" customWidth="1"/>
    <col min="14" max="14" width="4.00390625" style="24" customWidth="1"/>
    <col min="15" max="15" width="8.375" style="24" customWidth="1"/>
    <col min="16" max="16" width="5.625" style="24" customWidth="1"/>
    <col min="17" max="17" width="0.6171875" style="12" customWidth="1"/>
    <col min="18" max="18" width="15.25390625" style="13" customWidth="1"/>
    <col min="19" max="16384" width="9.125" style="13" customWidth="1"/>
  </cols>
  <sheetData>
    <row r="1" spans="1:17" ht="11.25" customHeight="1" thickBot="1" thickTop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9" t="s">
        <v>1</v>
      </c>
      <c r="M1" s="10">
        <f>J127</f>
        <v>0</v>
      </c>
      <c r="N1" s="9" t="s">
        <v>2</v>
      </c>
      <c r="O1" s="71">
        <f>K127</f>
        <v>0</v>
      </c>
      <c r="P1" s="11" t="s">
        <v>3</v>
      </c>
      <c r="Q1" s="12">
        <v>1</v>
      </c>
    </row>
    <row r="2" spans="12:17" s="14" customFormat="1" ht="2.25" customHeight="1" thickBot="1" thickTop="1">
      <c r="L2" s="15"/>
      <c r="M2" s="16"/>
      <c r="N2" s="15"/>
      <c r="O2" s="15"/>
      <c r="P2" s="17"/>
      <c r="Q2" s="18"/>
    </row>
    <row r="3" spans="1:17" s="20" customFormat="1" ht="12" customHeight="1" thickBot="1" thickTop="1">
      <c r="A3" s="108" t="s">
        <v>34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9">
        <v>1</v>
      </c>
    </row>
    <row r="4" spans="1:17" ht="12.75" customHeight="1" thickBot="1" thickTop="1">
      <c r="A4" s="21" t="s">
        <v>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 t="s">
        <v>5</v>
      </c>
      <c r="N4" s="109"/>
      <c r="O4" s="109"/>
      <c r="P4" s="109"/>
      <c r="Q4" s="12">
        <v>1</v>
      </c>
    </row>
    <row r="5" spans="1:17" ht="12.75" customHeight="1" thickBot="1" thickTop="1">
      <c r="A5" s="21" t="s">
        <v>6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9"/>
      <c r="N5" s="109"/>
      <c r="O5" s="109"/>
      <c r="P5" s="109"/>
      <c r="Q5" s="12">
        <v>1</v>
      </c>
    </row>
    <row r="6" spans="1:17" ht="11.25" customHeight="1" thickBot="1" thickTop="1">
      <c r="A6" s="21" t="s">
        <v>7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22" t="s">
        <v>8</v>
      </c>
      <c r="N6" s="22"/>
      <c r="O6" s="22"/>
      <c r="P6" s="22"/>
      <c r="Q6" s="12">
        <v>1</v>
      </c>
    </row>
    <row r="7" spans="1:17" ht="12" customHeight="1" thickBot="1" thickTop="1">
      <c r="A7" s="21" t="s">
        <v>9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23" t="s">
        <v>10</v>
      </c>
      <c r="N7" s="23"/>
      <c r="O7" s="23"/>
      <c r="P7" s="23"/>
      <c r="Q7" s="12">
        <v>1</v>
      </c>
    </row>
    <row r="8" ht="4.5" customHeight="1" thickBot="1" thickTop="1"/>
    <row r="9" spans="1:16" s="25" customFormat="1" ht="14.25" customHeight="1" thickBot="1" thickTop="1">
      <c r="A9" s="110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2"/>
    </row>
    <row r="10" spans="1:17" s="31" customFormat="1" ht="4.5" customHeight="1" thickBot="1" thickTop="1">
      <c r="A10" s="26"/>
      <c r="B10" s="27"/>
      <c r="C10" s="27"/>
      <c r="D10" s="27"/>
      <c r="E10" s="27"/>
      <c r="F10" s="27"/>
      <c r="G10" s="27"/>
      <c r="H10" s="27"/>
      <c r="I10" s="27"/>
      <c r="J10" s="28"/>
      <c r="K10" s="28"/>
      <c r="L10" s="29"/>
      <c r="M10" s="29"/>
      <c r="N10" s="29"/>
      <c r="O10" s="29"/>
      <c r="P10" s="29"/>
      <c r="Q10" s="30"/>
    </row>
    <row r="11" spans="1:16" ht="12.75" customHeight="1" thickBot="1" thickTop="1">
      <c r="A11" s="32" t="s">
        <v>37</v>
      </c>
      <c r="B11" s="100" t="s">
        <v>35</v>
      </c>
      <c r="C11" s="100"/>
      <c r="D11" s="100"/>
      <c r="E11" s="100"/>
      <c r="F11" s="100"/>
      <c r="G11" s="100"/>
      <c r="H11" s="100"/>
      <c r="I11" s="100"/>
      <c r="J11" s="7"/>
      <c r="K11" s="7"/>
      <c r="L11" s="33"/>
      <c r="M11" s="34"/>
      <c r="N11" s="34"/>
      <c r="O11" s="34"/>
      <c r="P11" s="35"/>
    </row>
    <row r="12" spans="1:16" ht="12" customHeight="1" thickBot="1" thickTop="1">
      <c r="A12" s="36" t="s">
        <v>11</v>
      </c>
      <c r="B12" s="101" t="s">
        <v>24</v>
      </c>
      <c r="C12" s="102"/>
      <c r="D12" s="102"/>
      <c r="E12" s="81">
        <v>1100</v>
      </c>
      <c r="F12" s="103"/>
      <c r="G12" s="104"/>
      <c r="H12" s="73"/>
      <c r="I12" s="73"/>
      <c r="J12" s="28"/>
      <c r="K12" s="74"/>
      <c r="L12" s="37"/>
      <c r="M12" s="38"/>
      <c r="N12" s="38"/>
      <c r="O12" s="38"/>
      <c r="P12" s="39"/>
    </row>
    <row r="13" spans="1:16" ht="11.25" customHeight="1" thickTop="1">
      <c r="A13" s="36" t="s">
        <v>11</v>
      </c>
      <c r="B13" s="87" t="s">
        <v>25</v>
      </c>
      <c r="C13" s="88"/>
      <c r="D13" s="88"/>
      <c r="E13" s="80">
        <v>1250</v>
      </c>
      <c r="F13" s="27"/>
      <c r="G13" s="27"/>
      <c r="H13" s="27"/>
      <c r="I13" s="27"/>
      <c r="J13" s="28"/>
      <c r="K13" s="28"/>
      <c r="L13" s="37"/>
      <c r="M13" s="38"/>
      <c r="N13" s="38"/>
      <c r="O13" s="38"/>
      <c r="P13" s="39"/>
    </row>
    <row r="14" spans="1:16" ht="13.5" thickBot="1">
      <c r="A14" s="40" t="s">
        <v>21</v>
      </c>
      <c r="B14" s="89" t="s">
        <v>23</v>
      </c>
      <c r="C14" s="90"/>
      <c r="D14" s="90"/>
      <c r="E14" s="90"/>
      <c r="F14" s="90"/>
      <c r="G14" s="90"/>
      <c r="H14" s="90"/>
      <c r="I14" s="90"/>
      <c r="J14" s="28"/>
      <c r="K14" s="28"/>
      <c r="L14" s="37"/>
      <c r="M14" s="38"/>
      <c r="N14" s="38"/>
      <c r="O14" s="38"/>
      <c r="P14" s="39"/>
    </row>
    <row r="15" spans="1:16" ht="14.25" thickBot="1" thickTop="1">
      <c r="A15" s="40" t="s">
        <v>12</v>
      </c>
      <c r="B15" s="41">
        <v>32</v>
      </c>
      <c r="C15" s="42">
        <v>34</v>
      </c>
      <c r="D15" s="42">
        <v>36</v>
      </c>
      <c r="E15" s="42">
        <v>38</v>
      </c>
      <c r="F15" s="42">
        <v>40</v>
      </c>
      <c r="G15" s="42">
        <v>42</v>
      </c>
      <c r="H15" s="42"/>
      <c r="I15" s="42"/>
      <c r="J15" s="91" t="s">
        <v>13</v>
      </c>
      <c r="K15" s="92" t="s">
        <v>14</v>
      </c>
      <c r="L15" s="37"/>
      <c r="M15" s="38"/>
      <c r="N15" s="38"/>
      <c r="O15" s="38"/>
      <c r="P15" s="39"/>
    </row>
    <row r="16" spans="1:16" ht="14.25" thickBot="1" thickTop="1">
      <c r="A16" s="43" t="s">
        <v>15</v>
      </c>
      <c r="B16" s="44" t="s">
        <v>38</v>
      </c>
      <c r="C16" s="45" t="s">
        <v>38</v>
      </c>
      <c r="D16" s="45" t="s">
        <v>38</v>
      </c>
      <c r="E16" s="45" t="s">
        <v>39</v>
      </c>
      <c r="F16" s="45" t="s">
        <v>39</v>
      </c>
      <c r="G16" s="75" t="s">
        <v>39</v>
      </c>
      <c r="H16" s="75"/>
      <c r="I16" s="75"/>
      <c r="J16" s="91"/>
      <c r="K16" s="93"/>
      <c r="L16" s="37"/>
      <c r="M16" s="38"/>
      <c r="N16" s="38"/>
      <c r="O16" s="38"/>
      <c r="P16" s="39"/>
    </row>
    <row r="17" spans="1:16" ht="12" customHeight="1" thickBot="1" thickTop="1">
      <c r="A17" s="43" t="s">
        <v>26</v>
      </c>
      <c r="B17" s="79"/>
      <c r="C17" s="79"/>
      <c r="D17" s="79"/>
      <c r="E17" s="79"/>
      <c r="F17" s="79"/>
      <c r="G17" s="79"/>
      <c r="H17" s="78"/>
      <c r="I17" s="78"/>
      <c r="J17" s="46">
        <f>SUM(B17:I17)</f>
        <v>0</v>
      </c>
      <c r="K17" s="46">
        <f>J17*E12</f>
        <v>0</v>
      </c>
      <c r="L17" s="37"/>
      <c r="M17" s="38"/>
      <c r="N17" s="38"/>
      <c r="O17" s="38"/>
      <c r="P17" s="39"/>
    </row>
    <row r="18" spans="1:16" ht="11.25" customHeight="1" thickBot="1" thickTop="1">
      <c r="A18" s="43" t="s">
        <v>27</v>
      </c>
      <c r="B18" s="79"/>
      <c r="C18" s="79"/>
      <c r="D18" s="79"/>
      <c r="E18" s="79"/>
      <c r="F18" s="79"/>
      <c r="G18" s="79"/>
      <c r="H18" s="78"/>
      <c r="I18" s="78"/>
      <c r="J18" s="46">
        <f>SUM(B18:I18)</f>
        <v>0</v>
      </c>
      <c r="K18" s="46">
        <f>J18*E12</f>
        <v>0</v>
      </c>
      <c r="L18" s="37"/>
      <c r="M18" s="38"/>
      <c r="N18" s="38"/>
      <c r="O18" s="38"/>
      <c r="P18" s="39"/>
    </row>
    <row r="19" spans="1:16" ht="11.25" customHeight="1" thickBot="1" thickTop="1">
      <c r="A19" s="43" t="s">
        <v>28</v>
      </c>
      <c r="B19" s="79"/>
      <c r="C19" s="79"/>
      <c r="D19" s="79"/>
      <c r="E19" s="79"/>
      <c r="F19" s="79"/>
      <c r="G19" s="79"/>
      <c r="H19" s="78"/>
      <c r="I19" s="78"/>
      <c r="J19" s="46">
        <f>SUM(B19:I19)</f>
        <v>0</v>
      </c>
      <c r="K19" s="46">
        <f>J19*E13</f>
        <v>0</v>
      </c>
      <c r="L19" s="37"/>
      <c r="M19" s="38"/>
      <c r="N19" s="38"/>
      <c r="O19" s="38"/>
      <c r="P19" s="39"/>
    </row>
    <row r="20" spans="1:16" ht="11.25" customHeight="1" thickBot="1" thickTop="1">
      <c r="A20" s="43" t="s">
        <v>29</v>
      </c>
      <c r="B20" s="79"/>
      <c r="C20" s="79"/>
      <c r="D20" s="79"/>
      <c r="E20" s="79"/>
      <c r="F20" s="79"/>
      <c r="G20" s="79"/>
      <c r="H20" s="78"/>
      <c r="I20" s="78"/>
      <c r="J20" s="46">
        <f>SUM(B20:I20)</f>
        <v>0</v>
      </c>
      <c r="K20" s="46">
        <f>J20*E13</f>
        <v>0</v>
      </c>
      <c r="L20" s="37"/>
      <c r="M20" s="38"/>
      <c r="N20" s="38"/>
      <c r="O20" s="38"/>
      <c r="P20" s="39"/>
    </row>
    <row r="21" spans="1:16" ht="11.25" customHeight="1" thickTop="1">
      <c r="A21" s="47" t="s">
        <v>16</v>
      </c>
      <c r="B21" s="48" t="s">
        <v>17</v>
      </c>
      <c r="C21" s="48" t="s">
        <v>17</v>
      </c>
      <c r="D21" s="48" t="s">
        <v>17</v>
      </c>
      <c r="E21" s="48" t="s">
        <v>17</v>
      </c>
      <c r="F21" s="48" t="s">
        <v>17</v>
      </c>
      <c r="G21" s="48" t="s">
        <v>17</v>
      </c>
      <c r="H21" s="48" t="s">
        <v>17</v>
      </c>
      <c r="I21" s="48" t="s">
        <v>17</v>
      </c>
      <c r="J21" s="28"/>
      <c r="K21" s="28"/>
      <c r="L21" s="37"/>
      <c r="M21" s="38"/>
      <c r="N21" s="38"/>
      <c r="O21" s="38"/>
      <c r="P21" s="39"/>
    </row>
    <row r="22" spans="1:16" ht="10.5" customHeight="1">
      <c r="A22" s="67" t="s">
        <v>22</v>
      </c>
      <c r="B22" s="70" t="s">
        <v>30</v>
      </c>
      <c r="C22" s="70"/>
      <c r="D22" s="70"/>
      <c r="E22" s="70"/>
      <c r="F22" s="70" t="s">
        <v>31</v>
      </c>
      <c r="G22" s="70"/>
      <c r="H22" s="70"/>
      <c r="I22" s="70"/>
      <c r="J22" s="28"/>
      <c r="K22" s="28"/>
      <c r="L22" s="37"/>
      <c r="M22" s="38"/>
      <c r="N22" s="38"/>
      <c r="O22" s="38"/>
      <c r="P22" s="39"/>
    </row>
    <row r="23" spans="1:16" ht="11.25" customHeight="1">
      <c r="A23" s="47"/>
      <c r="B23" s="48"/>
      <c r="C23" s="48"/>
      <c r="D23" s="48"/>
      <c r="E23" s="48"/>
      <c r="F23" s="48"/>
      <c r="G23" s="48"/>
      <c r="H23" s="48"/>
      <c r="I23" s="48"/>
      <c r="J23" s="28"/>
      <c r="K23" s="28"/>
      <c r="L23" s="37"/>
      <c r="M23" s="38"/>
      <c r="N23" s="38"/>
      <c r="O23" s="38"/>
      <c r="P23" s="39"/>
    </row>
    <row r="24" spans="1:16" ht="10.5" customHeight="1">
      <c r="A24" s="47"/>
      <c r="B24" s="82" t="s">
        <v>32</v>
      </c>
      <c r="C24" s="48"/>
      <c r="D24" s="48"/>
      <c r="E24" s="48"/>
      <c r="F24" s="83" t="s">
        <v>33</v>
      </c>
      <c r="G24" s="48"/>
      <c r="H24" s="48"/>
      <c r="I24" s="48"/>
      <c r="J24" s="28"/>
      <c r="K24" s="28"/>
      <c r="L24" s="37"/>
      <c r="M24" s="38"/>
      <c r="N24" s="38"/>
      <c r="O24" s="38"/>
      <c r="P24" s="39"/>
    </row>
    <row r="25" spans="1:16" ht="11.25" customHeight="1">
      <c r="A25" s="47"/>
      <c r="B25" s="48"/>
      <c r="C25" s="48"/>
      <c r="D25" s="48"/>
      <c r="E25" s="48"/>
      <c r="F25" s="48"/>
      <c r="G25" s="48"/>
      <c r="H25" s="48"/>
      <c r="I25" s="48"/>
      <c r="J25" s="28"/>
      <c r="K25" s="28"/>
      <c r="L25" s="37"/>
      <c r="M25" s="38"/>
      <c r="N25" s="38"/>
      <c r="O25" s="38"/>
      <c r="P25" s="39"/>
    </row>
    <row r="26" spans="1:16" ht="11.25" customHeight="1" thickBot="1">
      <c r="A26" s="47"/>
      <c r="B26" s="48"/>
      <c r="C26" s="48"/>
      <c r="D26" s="48"/>
      <c r="E26" s="48"/>
      <c r="F26" s="48"/>
      <c r="G26" s="48"/>
      <c r="H26" s="48"/>
      <c r="I26" s="48"/>
      <c r="J26" s="28"/>
      <c r="K26" s="28"/>
      <c r="L26" s="49"/>
      <c r="M26" s="50"/>
      <c r="N26" s="50"/>
      <c r="O26" s="50"/>
      <c r="P26" s="51"/>
    </row>
    <row r="27" spans="1:16" ht="3.75" customHeight="1" thickBot="1" thickTop="1">
      <c r="A27" s="52"/>
      <c r="B27" s="48"/>
      <c r="C27" s="48"/>
      <c r="D27" s="48"/>
      <c r="E27" s="48"/>
      <c r="F27" s="48"/>
      <c r="G27" s="48"/>
      <c r="H27" s="48"/>
      <c r="I27" s="48"/>
      <c r="J27" s="28"/>
      <c r="K27" s="28"/>
      <c r="L27" s="38"/>
      <c r="M27" s="38"/>
      <c r="N27" s="38"/>
      <c r="O27" s="38"/>
      <c r="P27" s="38"/>
    </row>
    <row r="28" spans="1:16" ht="13.5" customHeight="1" thickBot="1" thickTop="1">
      <c r="A28" s="32" t="s">
        <v>40</v>
      </c>
      <c r="B28" s="100" t="s">
        <v>35</v>
      </c>
      <c r="C28" s="100"/>
      <c r="D28" s="100"/>
      <c r="E28" s="100"/>
      <c r="F28" s="100"/>
      <c r="G28" s="100"/>
      <c r="H28" s="100"/>
      <c r="I28" s="100"/>
      <c r="J28" s="7"/>
      <c r="K28" s="7"/>
      <c r="L28" s="56"/>
      <c r="M28" s="57"/>
      <c r="N28" s="57"/>
      <c r="O28" s="57"/>
      <c r="P28" s="58"/>
    </row>
    <row r="29" spans="1:16" ht="12" customHeight="1" thickBot="1" thickTop="1">
      <c r="A29" s="36" t="s">
        <v>11</v>
      </c>
      <c r="B29" s="101" t="s">
        <v>24</v>
      </c>
      <c r="C29" s="102"/>
      <c r="D29" s="102"/>
      <c r="E29" s="81">
        <v>1000</v>
      </c>
      <c r="F29" s="103"/>
      <c r="G29" s="104"/>
      <c r="H29" s="73"/>
      <c r="I29" s="73"/>
      <c r="J29" s="28"/>
      <c r="K29" s="74"/>
      <c r="L29" s="84"/>
      <c r="M29" s="60"/>
      <c r="N29" s="60"/>
      <c r="O29" s="60"/>
      <c r="P29" s="61"/>
    </row>
    <row r="30" spans="1:16" ht="10.5" customHeight="1" thickTop="1">
      <c r="A30" s="36" t="s">
        <v>11</v>
      </c>
      <c r="B30" s="87" t="s">
        <v>25</v>
      </c>
      <c r="C30" s="88"/>
      <c r="D30" s="88"/>
      <c r="E30" s="80">
        <v>1150</v>
      </c>
      <c r="F30" s="27"/>
      <c r="G30" s="27"/>
      <c r="H30" s="27"/>
      <c r="I30" s="27"/>
      <c r="J30" s="28"/>
      <c r="K30" s="28"/>
      <c r="L30" s="59"/>
      <c r="M30" s="60"/>
      <c r="N30" s="60"/>
      <c r="O30" s="60"/>
      <c r="P30" s="61"/>
    </row>
    <row r="31" spans="1:16" ht="11.25" customHeight="1" thickBot="1">
      <c r="A31" s="40" t="s">
        <v>21</v>
      </c>
      <c r="B31" s="89" t="s">
        <v>23</v>
      </c>
      <c r="C31" s="90"/>
      <c r="D31" s="90"/>
      <c r="E31" s="90"/>
      <c r="F31" s="90"/>
      <c r="G31" s="90"/>
      <c r="H31" s="90"/>
      <c r="I31" s="90"/>
      <c r="J31" s="28"/>
      <c r="K31" s="28"/>
      <c r="L31" s="59"/>
      <c r="M31" s="60"/>
      <c r="N31" s="60"/>
      <c r="O31" s="60"/>
      <c r="P31" s="61"/>
    </row>
    <row r="32" spans="1:16" ht="12" customHeight="1" thickBot="1" thickTop="1">
      <c r="A32" s="40" t="s">
        <v>12</v>
      </c>
      <c r="B32" s="41">
        <v>32</v>
      </c>
      <c r="C32" s="42">
        <v>34</v>
      </c>
      <c r="D32" s="42">
        <v>36</v>
      </c>
      <c r="E32" s="42">
        <v>38</v>
      </c>
      <c r="F32" s="42">
        <v>40</v>
      </c>
      <c r="G32" s="42">
        <v>42</v>
      </c>
      <c r="H32" s="42"/>
      <c r="I32" s="42"/>
      <c r="J32" s="91" t="s">
        <v>13</v>
      </c>
      <c r="K32" s="92" t="s">
        <v>14</v>
      </c>
      <c r="L32" s="59"/>
      <c r="M32" s="60"/>
      <c r="N32" s="60"/>
      <c r="O32" s="60"/>
      <c r="P32" s="61"/>
    </row>
    <row r="33" spans="1:16" ht="11.25" customHeight="1" thickBot="1" thickTop="1">
      <c r="A33" s="43" t="s">
        <v>15</v>
      </c>
      <c r="B33" s="44" t="s">
        <v>38</v>
      </c>
      <c r="C33" s="45" t="s">
        <v>38</v>
      </c>
      <c r="D33" s="45" t="s">
        <v>38</v>
      </c>
      <c r="E33" s="45" t="s">
        <v>39</v>
      </c>
      <c r="F33" s="45" t="s">
        <v>39</v>
      </c>
      <c r="G33" s="75" t="s">
        <v>39</v>
      </c>
      <c r="H33" s="75"/>
      <c r="I33" s="75"/>
      <c r="J33" s="91"/>
      <c r="K33" s="93"/>
      <c r="L33" s="59"/>
      <c r="M33" s="60"/>
      <c r="N33" s="60"/>
      <c r="O33" s="60"/>
      <c r="P33" s="61"/>
    </row>
    <row r="34" spans="1:16" ht="12" customHeight="1" thickBot="1" thickTop="1">
      <c r="A34" s="43" t="s">
        <v>26</v>
      </c>
      <c r="B34" s="79"/>
      <c r="C34" s="79"/>
      <c r="D34" s="79"/>
      <c r="E34" s="79"/>
      <c r="F34" s="79"/>
      <c r="G34" s="79"/>
      <c r="H34" s="78"/>
      <c r="I34" s="78"/>
      <c r="J34" s="46">
        <f>SUM(B34:I34)</f>
        <v>0</v>
      </c>
      <c r="K34" s="46">
        <f>J34*E29</f>
        <v>0</v>
      </c>
      <c r="L34" s="59"/>
      <c r="M34" s="60"/>
      <c r="N34" s="60"/>
      <c r="O34" s="60"/>
      <c r="P34" s="61"/>
    </row>
    <row r="35" spans="1:16" ht="11.25" customHeight="1" thickBot="1" thickTop="1">
      <c r="A35" s="43" t="s">
        <v>27</v>
      </c>
      <c r="B35" s="79"/>
      <c r="C35" s="79"/>
      <c r="D35" s="79"/>
      <c r="E35" s="79"/>
      <c r="F35" s="79"/>
      <c r="G35" s="79"/>
      <c r="H35" s="78"/>
      <c r="I35" s="78"/>
      <c r="J35" s="46">
        <f>SUM(B35:I35)</f>
        <v>0</v>
      </c>
      <c r="K35" s="46">
        <f>J35*E29</f>
        <v>0</v>
      </c>
      <c r="L35" s="59"/>
      <c r="M35" s="60"/>
      <c r="N35" s="60"/>
      <c r="O35" s="60"/>
      <c r="P35" s="61"/>
    </row>
    <row r="36" spans="1:16" ht="11.25" customHeight="1" thickBot="1" thickTop="1">
      <c r="A36" s="43" t="s">
        <v>28</v>
      </c>
      <c r="B36" s="79"/>
      <c r="C36" s="79"/>
      <c r="D36" s="79"/>
      <c r="E36" s="79"/>
      <c r="F36" s="79"/>
      <c r="G36" s="79"/>
      <c r="H36" s="78"/>
      <c r="I36" s="78"/>
      <c r="J36" s="46">
        <f>SUM(B36:I36)</f>
        <v>0</v>
      </c>
      <c r="K36" s="46">
        <f>J36*E30</f>
        <v>0</v>
      </c>
      <c r="L36" s="59"/>
      <c r="M36" s="60"/>
      <c r="N36" s="60"/>
      <c r="O36" s="60"/>
      <c r="P36" s="61"/>
    </row>
    <row r="37" spans="1:16" ht="12" customHeight="1" thickBot="1" thickTop="1">
      <c r="A37" s="43" t="s">
        <v>29</v>
      </c>
      <c r="B37" s="79"/>
      <c r="C37" s="79"/>
      <c r="D37" s="79"/>
      <c r="E37" s="79"/>
      <c r="F37" s="79"/>
      <c r="G37" s="79"/>
      <c r="H37" s="78"/>
      <c r="I37" s="78"/>
      <c r="J37" s="46">
        <f>SUM(B37:I37)</f>
        <v>0</v>
      </c>
      <c r="K37" s="46">
        <f>J37*E30</f>
        <v>0</v>
      </c>
      <c r="L37" s="59"/>
      <c r="M37" s="60"/>
      <c r="N37" s="60"/>
      <c r="O37" s="60"/>
      <c r="P37" s="61"/>
    </row>
    <row r="38" spans="1:16" ht="10.5" customHeight="1" thickTop="1">
      <c r="A38" s="47" t="s">
        <v>16</v>
      </c>
      <c r="B38" s="48" t="s">
        <v>17</v>
      </c>
      <c r="C38" s="48" t="s">
        <v>17</v>
      </c>
      <c r="D38" s="48" t="s">
        <v>17</v>
      </c>
      <c r="E38" s="48" t="s">
        <v>17</v>
      </c>
      <c r="F38" s="48" t="s">
        <v>17</v>
      </c>
      <c r="G38" s="48" t="s">
        <v>17</v>
      </c>
      <c r="H38" s="48" t="s">
        <v>17</v>
      </c>
      <c r="I38" s="48" t="s">
        <v>17</v>
      </c>
      <c r="J38" s="28"/>
      <c r="K38" s="28"/>
      <c r="L38" s="59"/>
      <c r="M38" s="60"/>
      <c r="N38" s="60"/>
      <c r="O38" s="60"/>
      <c r="P38" s="61"/>
    </row>
    <row r="39" spans="1:16" ht="10.5" customHeight="1">
      <c r="A39" s="67" t="s">
        <v>22</v>
      </c>
      <c r="B39" s="70" t="s">
        <v>30</v>
      </c>
      <c r="C39" s="70"/>
      <c r="D39" s="70"/>
      <c r="E39" s="70"/>
      <c r="F39" s="70" t="s">
        <v>31</v>
      </c>
      <c r="G39" s="70"/>
      <c r="H39" s="70"/>
      <c r="I39" s="70"/>
      <c r="J39" s="28"/>
      <c r="K39" s="28"/>
      <c r="L39" s="59"/>
      <c r="M39" s="60"/>
      <c r="N39" s="60"/>
      <c r="O39" s="60"/>
      <c r="P39" s="61"/>
    </row>
    <row r="40" spans="1:16" ht="10.5" customHeight="1">
      <c r="A40" s="47"/>
      <c r="B40" s="48"/>
      <c r="C40" s="48"/>
      <c r="D40" s="48"/>
      <c r="E40" s="48"/>
      <c r="F40" s="48"/>
      <c r="G40" s="48"/>
      <c r="H40" s="48"/>
      <c r="I40" s="48"/>
      <c r="J40" s="28"/>
      <c r="K40" s="28"/>
      <c r="L40" s="59"/>
      <c r="M40" s="60"/>
      <c r="N40" s="60"/>
      <c r="O40" s="60"/>
      <c r="P40" s="61"/>
    </row>
    <row r="41" spans="1:16" ht="11.25" customHeight="1">
      <c r="A41" s="47"/>
      <c r="B41" s="82" t="s">
        <v>32</v>
      </c>
      <c r="C41" s="48"/>
      <c r="D41" s="48"/>
      <c r="E41" s="48"/>
      <c r="F41" s="83" t="s">
        <v>33</v>
      </c>
      <c r="G41" s="48"/>
      <c r="H41" s="48"/>
      <c r="I41" s="48"/>
      <c r="J41" s="28"/>
      <c r="K41" s="28"/>
      <c r="L41" s="59"/>
      <c r="M41" s="60"/>
      <c r="N41" s="60"/>
      <c r="O41" s="60"/>
      <c r="P41" s="61"/>
    </row>
    <row r="42" spans="1:16" ht="11.25" customHeight="1" thickBot="1">
      <c r="A42" s="47"/>
      <c r="B42" s="77"/>
      <c r="C42" s="48"/>
      <c r="D42" s="48"/>
      <c r="E42" s="48"/>
      <c r="F42" s="48"/>
      <c r="G42" s="48"/>
      <c r="H42" s="48"/>
      <c r="I42" s="48"/>
      <c r="J42" s="28"/>
      <c r="K42" s="28"/>
      <c r="L42" s="62"/>
      <c r="M42" s="63"/>
      <c r="N42" s="63"/>
      <c r="O42" s="63"/>
      <c r="P42" s="64"/>
    </row>
    <row r="43" spans="1:16" ht="5.25" customHeight="1" thickTop="1">
      <c r="A43" s="52"/>
      <c r="B43" s="48"/>
      <c r="C43" s="48"/>
      <c r="D43" s="48"/>
      <c r="E43" s="48"/>
      <c r="F43" s="48"/>
      <c r="G43" s="48"/>
      <c r="H43" s="48"/>
      <c r="I43" s="48"/>
      <c r="J43" s="28"/>
      <c r="K43" s="28"/>
      <c r="L43" s="38"/>
      <c r="M43" s="38"/>
      <c r="N43" s="38"/>
      <c r="O43" s="38"/>
      <c r="P43" s="38"/>
    </row>
    <row r="44" ht="4.5" customHeight="1" thickBot="1"/>
    <row r="45" spans="1:16" ht="12" customHeight="1" thickBot="1" thickTop="1">
      <c r="A45" s="32" t="s">
        <v>42</v>
      </c>
      <c r="B45" s="100" t="s">
        <v>41</v>
      </c>
      <c r="C45" s="100"/>
      <c r="D45" s="100"/>
      <c r="E45" s="100"/>
      <c r="F45" s="100"/>
      <c r="G45" s="100"/>
      <c r="H45" s="100"/>
      <c r="I45" s="100"/>
      <c r="J45" s="7"/>
      <c r="K45" s="7"/>
      <c r="L45" s="33"/>
      <c r="M45" s="34"/>
      <c r="N45" s="34"/>
      <c r="O45" s="34"/>
      <c r="P45" s="35"/>
    </row>
    <row r="46" spans="1:16" ht="11.25" customHeight="1" thickBot="1" thickTop="1">
      <c r="A46" s="36" t="s">
        <v>11</v>
      </c>
      <c r="B46" s="101" t="s">
        <v>24</v>
      </c>
      <c r="C46" s="102"/>
      <c r="D46" s="102"/>
      <c r="E46" s="81">
        <v>600</v>
      </c>
      <c r="F46" s="103"/>
      <c r="G46" s="104"/>
      <c r="H46" s="73"/>
      <c r="I46" s="73"/>
      <c r="J46" s="28"/>
      <c r="K46" s="74"/>
      <c r="L46" s="37"/>
      <c r="M46" s="38"/>
      <c r="N46" s="38"/>
      <c r="O46" s="38"/>
      <c r="P46" s="39"/>
    </row>
    <row r="47" spans="1:16" ht="10.5" customHeight="1" thickTop="1">
      <c r="A47" s="36" t="s">
        <v>11</v>
      </c>
      <c r="B47" s="87" t="s">
        <v>25</v>
      </c>
      <c r="C47" s="88"/>
      <c r="D47" s="88"/>
      <c r="E47" s="80">
        <v>700</v>
      </c>
      <c r="F47" s="27"/>
      <c r="G47" s="27"/>
      <c r="H47" s="27"/>
      <c r="I47" s="27"/>
      <c r="J47" s="28"/>
      <c r="K47" s="28"/>
      <c r="L47" s="37"/>
      <c r="M47" s="38"/>
      <c r="N47" s="38"/>
      <c r="O47" s="38"/>
      <c r="P47" s="39"/>
    </row>
    <row r="48" spans="1:16" ht="11.25" customHeight="1" thickBot="1">
      <c r="A48" s="40" t="s">
        <v>21</v>
      </c>
      <c r="B48" s="89" t="s">
        <v>41</v>
      </c>
      <c r="C48" s="90"/>
      <c r="D48" s="90"/>
      <c r="E48" s="90"/>
      <c r="F48" s="90"/>
      <c r="G48" s="90"/>
      <c r="H48" s="90"/>
      <c r="I48" s="90"/>
      <c r="J48" s="28"/>
      <c r="K48" s="28"/>
      <c r="L48" s="37"/>
      <c r="M48" s="38"/>
      <c r="N48" s="38"/>
      <c r="O48" s="38"/>
      <c r="P48" s="39"/>
    </row>
    <row r="49" spans="1:16" ht="11.25" customHeight="1" thickBot="1" thickTop="1">
      <c r="A49" s="40" t="s">
        <v>12</v>
      </c>
      <c r="B49" s="41">
        <v>32</v>
      </c>
      <c r="C49" s="42">
        <v>34</v>
      </c>
      <c r="D49" s="42">
        <v>36</v>
      </c>
      <c r="E49" s="42">
        <v>38</v>
      </c>
      <c r="F49" s="42">
        <v>40</v>
      </c>
      <c r="G49" s="42">
        <v>42</v>
      </c>
      <c r="H49" s="42"/>
      <c r="I49" s="42"/>
      <c r="J49" s="91" t="s">
        <v>13</v>
      </c>
      <c r="K49" s="92" t="s">
        <v>14</v>
      </c>
      <c r="L49" s="37"/>
      <c r="M49" s="38"/>
      <c r="N49" s="38"/>
      <c r="O49" s="38"/>
      <c r="P49" s="39"/>
    </row>
    <row r="50" spans="1:16" ht="12" customHeight="1" thickBot="1" thickTop="1">
      <c r="A50" s="43" t="s">
        <v>15</v>
      </c>
      <c r="B50" s="44" t="s">
        <v>38</v>
      </c>
      <c r="C50" s="45" t="s">
        <v>38</v>
      </c>
      <c r="D50" s="45" t="s">
        <v>38</v>
      </c>
      <c r="E50" s="45" t="s">
        <v>39</v>
      </c>
      <c r="F50" s="45" t="s">
        <v>39</v>
      </c>
      <c r="G50" s="75" t="s">
        <v>39</v>
      </c>
      <c r="H50" s="75"/>
      <c r="I50" s="75"/>
      <c r="J50" s="91"/>
      <c r="K50" s="93"/>
      <c r="L50" s="37"/>
      <c r="M50" s="38"/>
      <c r="N50" s="38"/>
      <c r="O50" s="38"/>
      <c r="P50" s="39"/>
    </row>
    <row r="51" spans="1:16" ht="11.25" customHeight="1" thickBot="1" thickTop="1">
      <c r="A51" s="43" t="s">
        <v>26</v>
      </c>
      <c r="B51" s="79"/>
      <c r="C51" s="79"/>
      <c r="D51" s="79"/>
      <c r="E51" s="79"/>
      <c r="F51" s="79"/>
      <c r="G51" s="79"/>
      <c r="H51" s="78"/>
      <c r="I51" s="78"/>
      <c r="J51" s="46">
        <f>SUM(B51:I51)</f>
        <v>0</v>
      </c>
      <c r="K51" s="46">
        <f>J51*E46</f>
        <v>0</v>
      </c>
      <c r="L51" s="37"/>
      <c r="M51" s="38"/>
      <c r="N51" s="38"/>
      <c r="O51" s="38"/>
      <c r="P51" s="39"/>
    </row>
    <row r="52" spans="1:16" ht="12" customHeight="1" thickBot="1" thickTop="1">
      <c r="A52" s="43" t="s">
        <v>27</v>
      </c>
      <c r="B52" s="79"/>
      <c r="C52" s="79"/>
      <c r="D52" s="79"/>
      <c r="E52" s="79"/>
      <c r="F52" s="79"/>
      <c r="G52" s="79"/>
      <c r="H52" s="78"/>
      <c r="I52" s="78"/>
      <c r="J52" s="46">
        <f>SUM(B52:I52)</f>
        <v>0</v>
      </c>
      <c r="K52" s="46">
        <f>J52*E46</f>
        <v>0</v>
      </c>
      <c r="L52" s="37"/>
      <c r="M52" s="38"/>
      <c r="N52" s="38"/>
      <c r="O52" s="38"/>
      <c r="P52" s="39"/>
    </row>
    <row r="53" spans="1:16" ht="11.25" customHeight="1" thickBot="1" thickTop="1">
      <c r="A53" s="43" t="s">
        <v>28</v>
      </c>
      <c r="B53" s="79"/>
      <c r="C53" s="79"/>
      <c r="D53" s="79"/>
      <c r="E53" s="79"/>
      <c r="F53" s="79"/>
      <c r="G53" s="79"/>
      <c r="H53" s="78"/>
      <c r="I53" s="78"/>
      <c r="J53" s="46">
        <f>SUM(B53:I53)</f>
        <v>0</v>
      </c>
      <c r="K53" s="46">
        <f>J53*E47</f>
        <v>0</v>
      </c>
      <c r="L53" s="37"/>
      <c r="M53" s="38"/>
      <c r="N53" s="38"/>
      <c r="O53" s="38"/>
      <c r="P53" s="39"/>
    </row>
    <row r="54" spans="1:16" ht="11.25" customHeight="1" thickBot="1" thickTop="1">
      <c r="A54" s="43" t="s">
        <v>29</v>
      </c>
      <c r="B54" s="79"/>
      <c r="C54" s="79"/>
      <c r="D54" s="79"/>
      <c r="E54" s="79"/>
      <c r="F54" s="79"/>
      <c r="G54" s="79"/>
      <c r="H54" s="78"/>
      <c r="I54" s="78"/>
      <c r="J54" s="46">
        <f>SUM(B54:I54)</f>
        <v>0</v>
      </c>
      <c r="K54" s="46">
        <f>J54*E47</f>
        <v>0</v>
      </c>
      <c r="L54" s="37"/>
      <c r="M54" s="38"/>
      <c r="N54" s="38"/>
      <c r="O54" s="38"/>
      <c r="P54" s="39"/>
    </row>
    <row r="55" spans="1:16" ht="11.25" customHeight="1" thickTop="1">
      <c r="A55" s="47" t="s">
        <v>16</v>
      </c>
      <c r="B55" s="48" t="s">
        <v>17</v>
      </c>
      <c r="C55" s="48" t="s">
        <v>17</v>
      </c>
      <c r="D55" s="48" t="s">
        <v>17</v>
      </c>
      <c r="E55" s="48" t="s">
        <v>17</v>
      </c>
      <c r="F55" s="48" t="s">
        <v>17</v>
      </c>
      <c r="G55" s="48" t="s">
        <v>17</v>
      </c>
      <c r="H55" s="48" t="s">
        <v>17</v>
      </c>
      <c r="I55" s="48" t="s">
        <v>17</v>
      </c>
      <c r="J55" s="28"/>
      <c r="K55" s="28"/>
      <c r="L55" s="37"/>
      <c r="M55" s="38"/>
      <c r="N55" s="38"/>
      <c r="O55" s="38"/>
      <c r="P55" s="39"/>
    </row>
    <row r="56" spans="1:16" ht="10.5" customHeight="1">
      <c r="A56" s="67" t="s">
        <v>22</v>
      </c>
      <c r="B56" s="70" t="s">
        <v>30</v>
      </c>
      <c r="C56" s="70"/>
      <c r="D56" s="70"/>
      <c r="E56" s="70"/>
      <c r="F56" s="70" t="s">
        <v>31</v>
      </c>
      <c r="G56" s="70"/>
      <c r="H56" s="70"/>
      <c r="I56" s="70"/>
      <c r="J56" s="28"/>
      <c r="K56" s="28"/>
      <c r="L56" s="37"/>
      <c r="M56" s="38"/>
      <c r="N56" s="38"/>
      <c r="O56" s="38"/>
      <c r="P56" s="39"/>
    </row>
    <row r="57" spans="1:16" ht="12" customHeight="1">
      <c r="A57" s="47"/>
      <c r="B57" s="48"/>
      <c r="C57" s="48"/>
      <c r="D57" s="48"/>
      <c r="E57" s="48"/>
      <c r="F57" s="48"/>
      <c r="G57" s="48"/>
      <c r="H57" s="48"/>
      <c r="I57" s="48"/>
      <c r="J57" s="28"/>
      <c r="K57" s="28"/>
      <c r="L57" s="37"/>
      <c r="M57" s="38"/>
      <c r="N57" s="38"/>
      <c r="O57" s="38"/>
      <c r="P57" s="39"/>
    </row>
    <row r="58" spans="1:16" ht="11.25" customHeight="1">
      <c r="A58" s="47"/>
      <c r="B58" s="82" t="s">
        <v>32</v>
      </c>
      <c r="C58" s="48"/>
      <c r="D58" s="48"/>
      <c r="E58" s="48"/>
      <c r="F58" s="83" t="s">
        <v>33</v>
      </c>
      <c r="G58" s="48"/>
      <c r="H58" s="48"/>
      <c r="I58" s="48"/>
      <c r="J58" s="28"/>
      <c r="K58" s="28"/>
      <c r="L58" s="37"/>
      <c r="M58" s="38"/>
      <c r="N58" s="38"/>
      <c r="O58" s="38"/>
      <c r="P58" s="39"/>
    </row>
    <row r="59" spans="1:16" ht="11.25" customHeight="1" thickBot="1">
      <c r="A59" s="47"/>
      <c r="B59" s="68"/>
      <c r="C59" s="69"/>
      <c r="D59" s="69"/>
      <c r="E59" s="69"/>
      <c r="F59" s="69"/>
      <c r="G59" s="69"/>
      <c r="H59" s="69"/>
      <c r="I59" s="69"/>
      <c r="J59" s="28"/>
      <c r="K59" s="28"/>
      <c r="L59" s="49"/>
      <c r="M59" s="50"/>
      <c r="N59" s="50"/>
      <c r="O59" s="50"/>
      <c r="P59" s="51"/>
    </row>
    <row r="60" spans="1:17" ht="3.75" customHeight="1" thickBot="1" thickTop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13"/>
    </row>
    <row r="61" spans="1:17" ht="9.75" customHeight="1" thickBot="1" thickTop="1">
      <c r="A61" s="32" t="s">
        <v>43</v>
      </c>
      <c r="B61" s="100" t="s">
        <v>41</v>
      </c>
      <c r="C61" s="100"/>
      <c r="D61" s="100"/>
      <c r="E61" s="100"/>
      <c r="F61" s="100"/>
      <c r="G61" s="100"/>
      <c r="H61" s="100"/>
      <c r="I61" s="100"/>
      <c r="J61" s="7"/>
      <c r="K61" s="7"/>
      <c r="L61" s="33"/>
      <c r="M61" s="34"/>
      <c r="N61" s="34"/>
      <c r="O61" s="34"/>
      <c r="P61" s="35"/>
      <c r="Q61" s="13"/>
    </row>
    <row r="62" spans="1:17" ht="12.75" customHeight="1" thickBot="1" thickTop="1">
      <c r="A62" s="36" t="s">
        <v>11</v>
      </c>
      <c r="B62" s="101" t="s">
        <v>24</v>
      </c>
      <c r="C62" s="102"/>
      <c r="D62" s="102"/>
      <c r="E62" s="81">
        <v>500</v>
      </c>
      <c r="F62" s="103"/>
      <c r="G62" s="104"/>
      <c r="H62" s="73"/>
      <c r="I62" s="73"/>
      <c r="J62" s="28"/>
      <c r="K62" s="74"/>
      <c r="L62" s="85"/>
      <c r="M62" s="74"/>
      <c r="N62" s="74"/>
      <c r="O62" s="38"/>
      <c r="P62" s="39"/>
      <c r="Q62" s="13"/>
    </row>
    <row r="63" spans="1:17" ht="12.75" customHeight="1" thickTop="1">
      <c r="A63" s="36" t="s">
        <v>11</v>
      </c>
      <c r="B63" s="87" t="s">
        <v>25</v>
      </c>
      <c r="C63" s="88"/>
      <c r="D63" s="88"/>
      <c r="E63" s="80">
        <v>600</v>
      </c>
      <c r="F63" s="27"/>
      <c r="G63" s="27"/>
      <c r="H63" s="27"/>
      <c r="I63" s="27"/>
      <c r="J63" s="28"/>
      <c r="K63" s="28"/>
      <c r="L63" s="37"/>
      <c r="M63" s="38"/>
      <c r="N63" s="38"/>
      <c r="O63" s="38"/>
      <c r="P63" s="39"/>
      <c r="Q63" s="13"/>
    </row>
    <row r="64" spans="1:17" ht="13.5" customHeight="1" thickBot="1">
      <c r="A64" s="40" t="s">
        <v>21</v>
      </c>
      <c r="B64" s="89" t="s">
        <v>41</v>
      </c>
      <c r="C64" s="90"/>
      <c r="D64" s="90"/>
      <c r="E64" s="90"/>
      <c r="F64" s="90"/>
      <c r="G64" s="90"/>
      <c r="H64" s="90"/>
      <c r="I64" s="90"/>
      <c r="J64" s="28"/>
      <c r="K64" s="28"/>
      <c r="L64" s="37"/>
      <c r="M64" s="38"/>
      <c r="N64" s="38"/>
      <c r="O64" s="38"/>
      <c r="P64" s="39"/>
      <c r="Q64" s="13"/>
    </row>
    <row r="65" spans="1:17" ht="12" customHeight="1" thickBot="1" thickTop="1">
      <c r="A65" s="40" t="s">
        <v>12</v>
      </c>
      <c r="B65" s="41">
        <v>32</v>
      </c>
      <c r="C65" s="42">
        <v>34</v>
      </c>
      <c r="D65" s="42">
        <v>36</v>
      </c>
      <c r="E65" s="42">
        <v>38</v>
      </c>
      <c r="F65" s="42">
        <v>40</v>
      </c>
      <c r="G65" s="42">
        <v>42</v>
      </c>
      <c r="H65" s="42"/>
      <c r="I65" s="42"/>
      <c r="J65" s="91" t="s">
        <v>13</v>
      </c>
      <c r="K65" s="105" t="s">
        <v>14</v>
      </c>
      <c r="L65" s="37"/>
      <c r="M65" s="38"/>
      <c r="N65" s="38"/>
      <c r="O65" s="38"/>
      <c r="P65" s="39"/>
      <c r="Q65" s="13"/>
    </row>
    <row r="66" spans="1:17" ht="11.25" customHeight="1" thickBot="1" thickTop="1">
      <c r="A66" s="43" t="s">
        <v>15</v>
      </c>
      <c r="B66" s="44" t="s">
        <v>38</v>
      </c>
      <c r="C66" s="45" t="s">
        <v>38</v>
      </c>
      <c r="D66" s="45" t="s">
        <v>38</v>
      </c>
      <c r="E66" s="45" t="s">
        <v>39</v>
      </c>
      <c r="F66" s="45" t="s">
        <v>39</v>
      </c>
      <c r="G66" s="75" t="s">
        <v>39</v>
      </c>
      <c r="H66" s="75"/>
      <c r="I66" s="75"/>
      <c r="J66" s="91"/>
      <c r="K66" s="106"/>
      <c r="L66" s="37"/>
      <c r="M66" s="38"/>
      <c r="N66" s="38"/>
      <c r="O66" s="38"/>
      <c r="P66" s="39"/>
      <c r="Q66" s="13"/>
    </row>
    <row r="67" spans="1:17" ht="11.25" customHeight="1" thickBot="1" thickTop="1">
      <c r="A67" s="43" t="s">
        <v>26</v>
      </c>
      <c r="B67" s="79"/>
      <c r="C67" s="79"/>
      <c r="D67" s="79"/>
      <c r="E67" s="79"/>
      <c r="F67" s="79"/>
      <c r="G67" s="79"/>
      <c r="H67" s="78"/>
      <c r="I67" s="78"/>
      <c r="J67" s="46">
        <f>SUM(B67:I67)</f>
        <v>0</v>
      </c>
      <c r="K67" s="46">
        <f>J67*E62</f>
        <v>0</v>
      </c>
      <c r="L67" s="38"/>
      <c r="M67" s="38"/>
      <c r="N67" s="38"/>
      <c r="O67" s="38"/>
      <c r="P67" s="39"/>
      <c r="Q67" s="13"/>
    </row>
    <row r="68" spans="1:17" ht="12" customHeight="1" thickBot="1" thickTop="1">
      <c r="A68" s="43" t="s">
        <v>27</v>
      </c>
      <c r="B68" s="79"/>
      <c r="C68" s="79"/>
      <c r="D68" s="79"/>
      <c r="E68" s="79"/>
      <c r="F68" s="79"/>
      <c r="G68" s="79"/>
      <c r="H68" s="78"/>
      <c r="I68" s="78"/>
      <c r="J68" s="46">
        <f>SUM(B68:I68)</f>
        <v>0</v>
      </c>
      <c r="K68" s="86">
        <f>J68*E62</f>
        <v>0</v>
      </c>
      <c r="L68" s="37"/>
      <c r="M68" s="38"/>
      <c r="N68" s="38"/>
      <c r="O68" s="38"/>
      <c r="P68" s="39"/>
      <c r="Q68" s="13"/>
    </row>
    <row r="69" spans="1:17" ht="11.25" customHeight="1" thickBot="1" thickTop="1">
      <c r="A69" s="43" t="s">
        <v>28</v>
      </c>
      <c r="B69" s="79"/>
      <c r="C69" s="79"/>
      <c r="D69" s="79"/>
      <c r="E69" s="79"/>
      <c r="F69" s="79"/>
      <c r="G69" s="79"/>
      <c r="H69" s="78"/>
      <c r="I69" s="78"/>
      <c r="J69" s="46">
        <f>SUM(B69:I69)</f>
        <v>0</v>
      </c>
      <c r="K69" s="86">
        <f>J69*E63</f>
        <v>0</v>
      </c>
      <c r="L69" s="37"/>
      <c r="M69" s="38"/>
      <c r="N69" s="38"/>
      <c r="O69" s="38"/>
      <c r="P69" s="39"/>
      <c r="Q69" s="13"/>
    </row>
    <row r="70" spans="1:17" ht="12" customHeight="1" thickBot="1" thickTop="1">
      <c r="A70" s="43" t="s">
        <v>29</v>
      </c>
      <c r="B70" s="79"/>
      <c r="C70" s="79"/>
      <c r="D70" s="79"/>
      <c r="E70" s="79"/>
      <c r="F70" s="79"/>
      <c r="G70" s="79"/>
      <c r="H70" s="78"/>
      <c r="I70" s="78"/>
      <c r="J70" s="46">
        <f>SUM(B70:I70)</f>
        <v>0</v>
      </c>
      <c r="K70" s="86">
        <f>J70*E63</f>
        <v>0</v>
      </c>
      <c r="L70" s="37"/>
      <c r="M70" s="38"/>
      <c r="N70" s="38"/>
      <c r="O70" s="38"/>
      <c r="P70" s="39"/>
      <c r="Q70" s="13"/>
    </row>
    <row r="71" spans="1:17" ht="10.5" customHeight="1" thickTop="1">
      <c r="A71" s="47" t="s">
        <v>16</v>
      </c>
      <c r="B71" s="48" t="s">
        <v>17</v>
      </c>
      <c r="C71" s="48" t="s">
        <v>17</v>
      </c>
      <c r="D71" s="48" t="s">
        <v>17</v>
      </c>
      <c r="E71" s="48" t="s">
        <v>17</v>
      </c>
      <c r="F71" s="48" t="s">
        <v>17</v>
      </c>
      <c r="G71" s="48" t="s">
        <v>17</v>
      </c>
      <c r="H71" s="48" t="s">
        <v>17</v>
      </c>
      <c r="I71" s="48" t="s">
        <v>17</v>
      </c>
      <c r="J71" s="28"/>
      <c r="K71" s="28"/>
      <c r="L71" s="37"/>
      <c r="M71" s="38"/>
      <c r="N71" s="38"/>
      <c r="O71" s="38"/>
      <c r="P71" s="39"/>
      <c r="Q71" s="13"/>
    </row>
    <row r="72" spans="1:17" ht="12.75" customHeight="1">
      <c r="A72" s="67" t="s">
        <v>22</v>
      </c>
      <c r="B72" s="70" t="s">
        <v>30</v>
      </c>
      <c r="C72" s="70"/>
      <c r="D72" s="70"/>
      <c r="E72" s="70"/>
      <c r="F72" s="70" t="s">
        <v>31</v>
      </c>
      <c r="G72" s="70"/>
      <c r="H72" s="70"/>
      <c r="I72" s="70"/>
      <c r="J72" s="28"/>
      <c r="K72" s="28"/>
      <c r="L72" s="37"/>
      <c r="M72" s="38"/>
      <c r="N72" s="38"/>
      <c r="O72" s="38"/>
      <c r="P72" s="39"/>
      <c r="Q72" s="13"/>
    </row>
    <row r="73" spans="1:17" ht="12" customHeight="1">
      <c r="A73" s="47"/>
      <c r="B73" s="48"/>
      <c r="C73" s="48"/>
      <c r="D73" s="48"/>
      <c r="E73" s="48"/>
      <c r="F73" s="48"/>
      <c r="G73" s="48"/>
      <c r="H73" s="48"/>
      <c r="I73" s="48"/>
      <c r="J73" s="28"/>
      <c r="K73" s="28"/>
      <c r="L73" s="37"/>
      <c r="M73" s="38"/>
      <c r="N73" s="38"/>
      <c r="O73" s="38"/>
      <c r="P73" s="39"/>
      <c r="Q73" s="13"/>
    </row>
    <row r="74" spans="1:17" ht="12" customHeight="1">
      <c r="A74" s="47"/>
      <c r="B74" s="82" t="s">
        <v>32</v>
      </c>
      <c r="C74" s="48"/>
      <c r="D74" s="48"/>
      <c r="E74" s="48"/>
      <c r="F74" s="83" t="s">
        <v>33</v>
      </c>
      <c r="G74" s="48"/>
      <c r="H74" s="48"/>
      <c r="I74" s="48"/>
      <c r="J74" s="28"/>
      <c r="K74" s="28"/>
      <c r="L74" s="37"/>
      <c r="M74" s="38"/>
      <c r="N74" s="38"/>
      <c r="O74" s="38"/>
      <c r="P74" s="39"/>
      <c r="Q74" s="13"/>
    </row>
    <row r="75" spans="1:17" ht="12" customHeight="1">
      <c r="A75" s="76"/>
      <c r="B75" s="70"/>
      <c r="C75" s="70"/>
      <c r="D75" s="70"/>
      <c r="E75" s="70"/>
      <c r="F75" s="70"/>
      <c r="G75" s="70"/>
      <c r="H75" s="70"/>
      <c r="I75" s="70"/>
      <c r="J75" s="28"/>
      <c r="K75" s="28"/>
      <c r="L75" s="37"/>
      <c r="M75" s="38"/>
      <c r="N75" s="38"/>
      <c r="O75" s="38"/>
      <c r="P75" s="39"/>
      <c r="Q75" s="13"/>
    </row>
    <row r="76" spans="1:17" ht="12" customHeight="1">
      <c r="A76" s="47"/>
      <c r="B76" s="48"/>
      <c r="C76" s="48"/>
      <c r="D76" s="48"/>
      <c r="E76" s="48"/>
      <c r="F76" s="48"/>
      <c r="G76" s="48"/>
      <c r="H76" s="48"/>
      <c r="I76" s="48"/>
      <c r="J76" s="28"/>
      <c r="K76" s="28"/>
      <c r="L76" s="37"/>
      <c r="M76" s="38"/>
      <c r="N76" s="38"/>
      <c r="O76" s="38"/>
      <c r="P76" s="39"/>
      <c r="Q76" s="13"/>
    </row>
    <row r="77" spans="1:16" s="31" customFormat="1" ht="10.5" customHeight="1" thickBot="1">
      <c r="A77" s="47"/>
      <c r="B77" s="48"/>
      <c r="C77" s="48"/>
      <c r="D77" s="48"/>
      <c r="E77" s="48"/>
      <c r="F77" s="48"/>
      <c r="G77" s="48"/>
      <c r="H77" s="48"/>
      <c r="I77" s="48"/>
      <c r="J77" s="28"/>
      <c r="K77" s="28"/>
      <c r="L77" s="49"/>
      <c r="M77" s="50"/>
      <c r="N77" s="50"/>
      <c r="O77" s="50"/>
      <c r="P77" s="51"/>
    </row>
    <row r="78" spans="12:17" ht="5.25" customHeight="1" thickBot="1" thickTop="1">
      <c r="L78" s="13"/>
      <c r="M78" s="13"/>
      <c r="N78" s="13"/>
      <c r="O78" s="13"/>
      <c r="P78" s="13"/>
      <c r="Q78" s="13"/>
    </row>
    <row r="79" spans="1:16" ht="17.25" thickBot="1" thickTop="1">
      <c r="A79" s="32" t="s">
        <v>44</v>
      </c>
      <c r="B79" s="100" t="s">
        <v>35</v>
      </c>
      <c r="C79" s="100"/>
      <c r="D79" s="100"/>
      <c r="E79" s="100"/>
      <c r="F79" s="100"/>
      <c r="G79" s="100"/>
      <c r="H79" s="100"/>
      <c r="I79" s="100"/>
      <c r="J79" s="7"/>
      <c r="K79" s="7"/>
      <c r="L79" s="33"/>
      <c r="M79" s="34"/>
      <c r="N79" s="34"/>
      <c r="O79" s="34"/>
      <c r="P79" s="35"/>
    </row>
    <row r="80" spans="1:16" ht="17.25" thickBot="1" thickTop="1">
      <c r="A80" s="36" t="s">
        <v>11</v>
      </c>
      <c r="B80" s="101" t="s">
        <v>24</v>
      </c>
      <c r="C80" s="102"/>
      <c r="D80" s="102"/>
      <c r="E80" s="81">
        <v>1550</v>
      </c>
      <c r="F80" s="103"/>
      <c r="G80" s="104"/>
      <c r="H80" s="73"/>
      <c r="I80" s="73"/>
      <c r="J80" s="28"/>
      <c r="K80" s="74"/>
      <c r="L80" s="85"/>
      <c r="M80" s="74"/>
      <c r="N80" s="74"/>
      <c r="O80" s="38"/>
      <c r="P80" s="39"/>
    </row>
    <row r="81" spans="1:16" ht="13.5" thickTop="1">
      <c r="A81" s="36" t="s">
        <v>11</v>
      </c>
      <c r="B81" s="87"/>
      <c r="C81" s="88"/>
      <c r="D81" s="88"/>
      <c r="E81" s="80"/>
      <c r="F81" s="27"/>
      <c r="G81" s="27"/>
      <c r="H81" s="27"/>
      <c r="I81" s="27"/>
      <c r="J81" s="28"/>
      <c r="K81" s="28"/>
      <c r="L81" s="37"/>
      <c r="M81" s="38"/>
      <c r="N81" s="38"/>
      <c r="O81" s="38"/>
      <c r="P81" s="39"/>
    </row>
    <row r="82" spans="1:16" ht="13.5" thickBot="1">
      <c r="A82" s="40" t="s">
        <v>21</v>
      </c>
      <c r="B82" s="89" t="s">
        <v>45</v>
      </c>
      <c r="C82" s="90"/>
      <c r="D82" s="90"/>
      <c r="E82" s="90"/>
      <c r="F82" s="90"/>
      <c r="G82" s="90"/>
      <c r="H82" s="90"/>
      <c r="I82" s="90"/>
      <c r="J82" s="28"/>
      <c r="K82" s="28"/>
      <c r="L82" s="37"/>
      <c r="M82" s="38"/>
      <c r="N82" s="38"/>
      <c r="O82" s="38"/>
      <c r="P82" s="39"/>
    </row>
    <row r="83" spans="1:16" ht="14.25" thickBot="1" thickTop="1">
      <c r="A83" s="40" t="s">
        <v>12</v>
      </c>
      <c r="B83" s="41">
        <v>38</v>
      </c>
      <c r="C83" s="42">
        <v>38</v>
      </c>
      <c r="D83" s="42">
        <v>40</v>
      </c>
      <c r="E83" s="42">
        <v>40</v>
      </c>
      <c r="F83" s="42">
        <v>42</v>
      </c>
      <c r="G83" s="42">
        <v>44</v>
      </c>
      <c r="H83" s="42"/>
      <c r="I83" s="42"/>
      <c r="J83" s="91" t="s">
        <v>13</v>
      </c>
      <c r="K83" s="105" t="s">
        <v>14</v>
      </c>
      <c r="L83" s="37"/>
      <c r="M83" s="38"/>
      <c r="N83" s="38"/>
      <c r="O83" s="38"/>
      <c r="P83" s="39"/>
    </row>
    <row r="84" spans="1:16" ht="14.25" thickBot="1" thickTop="1">
      <c r="A84" s="43" t="s">
        <v>15</v>
      </c>
      <c r="B84" s="44">
        <v>146</v>
      </c>
      <c r="C84" s="45">
        <v>152</v>
      </c>
      <c r="D84" s="45">
        <v>146</v>
      </c>
      <c r="E84" s="45">
        <v>152</v>
      </c>
      <c r="F84" s="45">
        <v>158</v>
      </c>
      <c r="G84" s="75">
        <v>158</v>
      </c>
      <c r="H84" s="75"/>
      <c r="I84" s="75"/>
      <c r="J84" s="91"/>
      <c r="K84" s="106"/>
      <c r="L84" s="37"/>
      <c r="M84" s="38"/>
      <c r="N84" s="38"/>
      <c r="O84" s="38"/>
      <c r="P84" s="39"/>
    </row>
    <row r="85" spans="1:16" ht="12" customHeight="1" thickBot="1" thickTop="1">
      <c r="A85" s="43" t="s">
        <v>26</v>
      </c>
      <c r="B85" s="79"/>
      <c r="C85" s="79"/>
      <c r="D85" s="79"/>
      <c r="E85" s="79"/>
      <c r="F85" s="79"/>
      <c r="G85" s="79"/>
      <c r="H85" s="78"/>
      <c r="I85" s="78"/>
      <c r="J85" s="46">
        <f>SUM(B85:I85)</f>
        <v>0</v>
      </c>
      <c r="K85" s="86">
        <f>J85*E80</f>
        <v>0</v>
      </c>
      <c r="L85" s="37"/>
      <c r="M85" s="38"/>
      <c r="N85" s="38"/>
      <c r="O85" s="38"/>
      <c r="P85" s="39"/>
    </row>
    <row r="86" spans="1:16" ht="12" customHeight="1" thickBot="1" thickTop="1">
      <c r="A86" s="43" t="s">
        <v>27</v>
      </c>
      <c r="B86" s="79"/>
      <c r="C86" s="79"/>
      <c r="D86" s="79"/>
      <c r="E86" s="79"/>
      <c r="F86" s="79"/>
      <c r="G86" s="79"/>
      <c r="H86" s="78"/>
      <c r="I86" s="78"/>
      <c r="J86" s="46">
        <f>SUM(B86:I86)</f>
        <v>0</v>
      </c>
      <c r="K86" s="86">
        <f>J86*E80</f>
        <v>0</v>
      </c>
      <c r="L86" s="37"/>
      <c r="M86" s="38"/>
      <c r="N86" s="38"/>
      <c r="O86" s="38"/>
      <c r="P86" s="39"/>
    </row>
    <row r="87" spans="1:16" ht="12" customHeight="1" thickBot="1" thickTop="1">
      <c r="A87" s="43"/>
      <c r="B87" s="78"/>
      <c r="C87" s="78"/>
      <c r="D87" s="78"/>
      <c r="E87" s="78"/>
      <c r="F87" s="78"/>
      <c r="G87" s="78"/>
      <c r="H87" s="78"/>
      <c r="I87" s="78"/>
      <c r="J87" s="46">
        <f>SUM(B87:I87)</f>
        <v>0</v>
      </c>
      <c r="K87" s="86">
        <f>J87*D80</f>
        <v>0</v>
      </c>
      <c r="L87" s="37"/>
      <c r="M87" s="38"/>
      <c r="N87" s="38"/>
      <c r="O87" s="38"/>
      <c r="P87" s="39"/>
    </row>
    <row r="88" spans="1:16" ht="12" customHeight="1" thickBot="1" thickTop="1">
      <c r="A88" s="43"/>
      <c r="B88" s="78"/>
      <c r="C88" s="78"/>
      <c r="D88" s="78"/>
      <c r="E88" s="78"/>
      <c r="F88" s="78"/>
      <c r="G88" s="78"/>
      <c r="H88" s="78"/>
      <c r="I88" s="78"/>
      <c r="J88" s="46">
        <f>SUM(B88:I88)</f>
        <v>0</v>
      </c>
      <c r="K88" s="86">
        <f>J88*D80</f>
        <v>0</v>
      </c>
      <c r="L88" s="37"/>
      <c r="M88" s="38"/>
      <c r="N88" s="38"/>
      <c r="O88" s="38"/>
      <c r="P88" s="39"/>
    </row>
    <row r="89" spans="1:16" ht="13.5" thickTop="1">
      <c r="A89" s="47" t="s">
        <v>16</v>
      </c>
      <c r="B89" s="48" t="s">
        <v>17</v>
      </c>
      <c r="C89" s="48" t="s">
        <v>17</v>
      </c>
      <c r="D89" s="48" t="s">
        <v>17</v>
      </c>
      <c r="E89" s="48" t="s">
        <v>17</v>
      </c>
      <c r="F89" s="48" t="s">
        <v>17</v>
      </c>
      <c r="G89" s="48" t="s">
        <v>17</v>
      </c>
      <c r="H89" s="48" t="s">
        <v>17</v>
      </c>
      <c r="I89" s="48" t="s">
        <v>17</v>
      </c>
      <c r="J89" s="28"/>
      <c r="K89" s="28"/>
      <c r="L89" s="37"/>
      <c r="M89" s="38"/>
      <c r="N89" s="38"/>
      <c r="O89" s="38"/>
      <c r="P89" s="39"/>
    </row>
    <row r="90" spans="1:16" ht="12.75">
      <c r="A90" s="67" t="s">
        <v>22</v>
      </c>
      <c r="B90" s="70" t="s">
        <v>30</v>
      </c>
      <c r="C90" s="70"/>
      <c r="D90" s="70"/>
      <c r="E90" s="70"/>
      <c r="F90" s="70" t="s">
        <v>31</v>
      </c>
      <c r="G90" s="70"/>
      <c r="H90" s="70"/>
      <c r="I90" s="70"/>
      <c r="J90" s="28"/>
      <c r="K90" s="28"/>
      <c r="L90" s="37"/>
      <c r="M90" s="38"/>
      <c r="N90" s="38"/>
      <c r="O90" s="38"/>
      <c r="P90" s="39"/>
    </row>
    <row r="91" spans="1:16" ht="12.75">
      <c r="A91" s="47"/>
      <c r="B91" s="48"/>
      <c r="C91" s="48"/>
      <c r="D91" s="48"/>
      <c r="E91" s="48"/>
      <c r="F91" s="48"/>
      <c r="G91" s="48"/>
      <c r="H91" s="48"/>
      <c r="I91" s="48"/>
      <c r="J91" s="28"/>
      <c r="K91" s="28"/>
      <c r="L91" s="37"/>
      <c r="M91" s="38"/>
      <c r="N91" s="38"/>
      <c r="O91" s="38"/>
      <c r="P91" s="39"/>
    </row>
    <row r="92" spans="1:16" ht="13.5" thickBot="1">
      <c r="A92" s="47"/>
      <c r="B92" s="82"/>
      <c r="C92" s="48"/>
      <c r="D92" s="48"/>
      <c r="E92" s="48"/>
      <c r="F92" s="83"/>
      <c r="G92" s="48"/>
      <c r="H92" s="48"/>
      <c r="I92" s="48"/>
      <c r="J92" s="28"/>
      <c r="K92" s="28"/>
      <c r="L92" s="49"/>
      <c r="M92" s="50"/>
      <c r="N92" s="50"/>
      <c r="O92" s="50"/>
      <c r="P92" s="51"/>
    </row>
    <row r="93" spans="12:16" ht="14.25" thickBot="1" thickTop="1">
      <c r="L93" s="13"/>
      <c r="M93" s="13"/>
      <c r="N93" s="13"/>
      <c r="O93" s="13"/>
      <c r="P93" s="13"/>
    </row>
    <row r="94" spans="1:16" ht="17.25" thickBot="1" thickTop="1">
      <c r="A94" s="32" t="s">
        <v>46</v>
      </c>
      <c r="B94" s="100" t="s">
        <v>35</v>
      </c>
      <c r="C94" s="100"/>
      <c r="D94" s="100"/>
      <c r="E94" s="100"/>
      <c r="F94" s="100"/>
      <c r="G94" s="100"/>
      <c r="H94" s="100"/>
      <c r="I94" s="100"/>
      <c r="J94" s="7"/>
      <c r="K94" s="7"/>
      <c r="L94" s="33"/>
      <c r="M94" s="34"/>
      <c r="N94" s="34"/>
      <c r="O94" s="34"/>
      <c r="P94" s="35"/>
    </row>
    <row r="95" spans="1:16" ht="14.25" thickBot="1" thickTop="1">
      <c r="A95" s="36" t="s">
        <v>11</v>
      </c>
      <c r="B95" s="101" t="s">
        <v>24</v>
      </c>
      <c r="C95" s="102"/>
      <c r="D95" s="102"/>
      <c r="E95" s="81">
        <v>1550</v>
      </c>
      <c r="F95" s="103"/>
      <c r="G95" s="104"/>
      <c r="H95" s="73"/>
      <c r="I95" s="73"/>
      <c r="J95" s="28"/>
      <c r="K95" s="74"/>
      <c r="L95" s="37"/>
      <c r="M95" s="38"/>
      <c r="N95" s="38"/>
      <c r="O95" s="38"/>
      <c r="P95" s="39"/>
    </row>
    <row r="96" spans="1:16" ht="13.5" thickTop="1">
      <c r="A96" s="36" t="s">
        <v>11</v>
      </c>
      <c r="B96" s="87"/>
      <c r="C96" s="88"/>
      <c r="D96" s="88"/>
      <c r="E96" s="80"/>
      <c r="F96" s="27"/>
      <c r="G96" s="27"/>
      <c r="H96" s="27"/>
      <c r="I96" s="27"/>
      <c r="J96" s="28"/>
      <c r="K96" s="28"/>
      <c r="L96" s="37"/>
      <c r="M96" s="38"/>
      <c r="N96" s="38"/>
      <c r="O96" s="38"/>
      <c r="P96" s="39"/>
    </row>
    <row r="97" spans="1:16" ht="13.5" thickBot="1">
      <c r="A97" s="40" t="s">
        <v>21</v>
      </c>
      <c r="B97" s="89" t="s">
        <v>45</v>
      </c>
      <c r="C97" s="90"/>
      <c r="D97" s="90"/>
      <c r="E97" s="90"/>
      <c r="F97" s="90"/>
      <c r="G97" s="90"/>
      <c r="H97" s="90"/>
      <c r="I97" s="90"/>
      <c r="J97" s="28"/>
      <c r="K97" s="28"/>
      <c r="L97" s="37"/>
      <c r="M97" s="38"/>
      <c r="N97" s="38"/>
      <c r="O97" s="38"/>
      <c r="P97" s="39"/>
    </row>
    <row r="98" spans="1:16" ht="14.25" thickBot="1" thickTop="1">
      <c r="A98" s="40" t="s">
        <v>12</v>
      </c>
      <c r="B98" s="41">
        <v>38</v>
      </c>
      <c r="C98" s="42">
        <v>38</v>
      </c>
      <c r="D98" s="42">
        <v>40</v>
      </c>
      <c r="E98" s="42">
        <v>40</v>
      </c>
      <c r="F98" s="42">
        <v>42</v>
      </c>
      <c r="G98" s="42">
        <v>44</v>
      </c>
      <c r="H98" s="42"/>
      <c r="I98" s="42"/>
      <c r="J98" s="91" t="s">
        <v>13</v>
      </c>
      <c r="K98" s="92" t="s">
        <v>14</v>
      </c>
      <c r="L98" s="37"/>
      <c r="M98" s="38"/>
      <c r="N98" s="38"/>
      <c r="O98" s="38"/>
      <c r="P98" s="39"/>
    </row>
    <row r="99" spans="1:16" ht="14.25" thickBot="1" thickTop="1">
      <c r="A99" s="43" t="s">
        <v>15</v>
      </c>
      <c r="B99" s="44">
        <v>146</v>
      </c>
      <c r="C99" s="45">
        <v>152</v>
      </c>
      <c r="D99" s="45">
        <v>146</v>
      </c>
      <c r="E99" s="45">
        <v>152</v>
      </c>
      <c r="F99" s="45">
        <v>158</v>
      </c>
      <c r="G99" s="75">
        <v>158</v>
      </c>
      <c r="H99" s="75"/>
      <c r="I99" s="75"/>
      <c r="J99" s="91"/>
      <c r="K99" s="93"/>
      <c r="L99" s="37"/>
      <c r="M99" s="38"/>
      <c r="N99" s="38"/>
      <c r="O99" s="38"/>
      <c r="P99" s="39"/>
    </row>
    <row r="100" spans="1:16" ht="14.25" thickBot="1" thickTop="1">
      <c r="A100" s="43" t="s">
        <v>26</v>
      </c>
      <c r="B100" s="79"/>
      <c r="C100" s="79"/>
      <c r="D100" s="79"/>
      <c r="E100" s="79"/>
      <c r="F100" s="79"/>
      <c r="G100" s="79"/>
      <c r="H100" s="78"/>
      <c r="I100" s="78"/>
      <c r="J100" s="46">
        <f>SUM(B100:I100)</f>
        <v>0</v>
      </c>
      <c r="K100" s="46">
        <f>J100*E95</f>
        <v>0</v>
      </c>
      <c r="L100" s="37"/>
      <c r="M100" s="38"/>
      <c r="N100" s="38"/>
      <c r="O100" s="38"/>
      <c r="P100" s="39"/>
    </row>
    <row r="101" spans="1:16" ht="14.25" thickBot="1" thickTop="1">
      <c r="A101" s="43" t="s">
        <v>27</v>
      </c>
      <c r="B101" s="79"/>
      <c r="C101" s="79"/>
      <c r="D101" s="79"/>
      <c r="E101" s="79"/>
      <c r="F101" s="79"/>
      <c r="G101" s="79"/>
      <c r="H101" s="78"/>
      <c r="I101" s="78"/>
      <c r="J101" s="46">
        <f>SUM(B101:I101)</f>
        <v>0</v>
      </c>
      <c r="K101" s="46">
        <f>J101*E95</f>
        <v>0</v>
      </c>
      <c r="L101" s="37"/>
      <c r="M101" s="38"/>
      <c r="N101" s="38"/>
      <c r="O101" s="38"/>
      <c r="P101" s="39"/>
    </row>
    <row r="102" spans="1:16" ht="14.25" thickBot="1" thickTop="1">
      <c r="A102" s="43"/>
      <c r="B102" s="78"/>
      <c r="C102" s="78"/>
      <c r="D102" s="78"/>
      <c r="E102" s="78"/>
      <c r="F102" s="78"/>
      <c r="G102" s="78"/>
      <c r="H102" s="78"/>
      <c r="I102" s="78"/>
      <c r="J102" s="46">
        <f>SUM(B102:I102)</f>
        <v>0</v>
      </c>
      <c r="K102" s="46">
        <f>J102*D95</f>
        <v>0</v>
      </c>
      <c r="L102" s="37"/>
      <c r="M102" s="38"/>
      <c r="N102" s="38"/>
      <c r="O102" s="38"/>
      <c r="P102" s="39"/>
    </row>
    <row r="103" spans="1:16" ht="14.25" thickBot="1" thickTop="1">
      <c r="A103" s="43"/>
      <c r="B103" s="78"/>
      <c r="C103" s="78"/>
      <c r="D103" s="78"/>
      <c r="E103" s="78"/>
      <c r="F103" s="78"/>
      <c r="G103" s="78"/>
      <c r="H103" s="78"/>
      <c r="I103" s="78"/>
      <c r="J103" s="46">
        <f>SUM(B103:I103)</f>
        <v>0</v>
      </c>
      <c r="K103" s="46">
        <f>J103*D95</f>
        <v>0</v>
      </c>
      <c r="L103" s="37"/>
      <c r="M103" s="38"/>
      <c r="N103" s="38"/>
      <c r="O103" s="38"/>
      <c r="P103" s="39"/>
    </row>
    <row r="104" spans="1:16" ht="13.5" thickTop="1">
      <c r="A104" s="47" t="s">
        <v>16</v>
      </c>
      <c r="B104" s="48" t="s">
        <v>17</v>
      </c>
      <c r="C104" s="48" t="s">
        <v>17</v>
      </c>
      <c r="D104" s="48" t="s">
        <v>17</v>
      </c>
      <c r="E104" s="48" t="s">
        <v>17</v>
      </c>
      <c r="F104" s="48" t="s">
        <v>17</v>
      </c>
      <c r="G104" s="48" t="s">
        <v>17</v>
      </c>
      <c r="H104" s="48" t="s">
        <v>17</v>
      </c>
      <c r="I104" s="48" t="s">
        <v>17</v>
      </c>
      <c r="J104" s="28"/>
      <c r="K104" s="28"/>
      <c r="L104" s="37"/>
      <c r="M104" s="38"/>
      <c r="N104" s="38"/>
      <c r="O104" s="38"/>
      <c r="P104" s="39"/>
    </row>
    <row r="105" spans="1:16" ht="12.75">
      <c r="A105" s="67" t="s">
        <v>22</v>
      </c>
      <c r="B105" s="70" t="s">
        <v>30</v>
      </c>
      <c r="C105" s="70"/>
      <c r="D105" s="70"/>
      <c r="E105" s="70"/>
      <c r="F105" s="70" t="s">
        <v>31</v>
      </c>
      <c r="G105" s="70"/>
      <c r="H105" s="70"/>
      <c r="I105" s="70"/>
      <c r="J105" s="28"/>
      <c r="K105" s="28"/>
      <c r="L105" s="37"/>
      <c r="M105" s="38"/>
      <c r="N105" s="38"/>
      <c r="O105" s="38"/>
      <c r="P105" s="39"/>
    </row>
    <row r="106" spans="1:16" ht="12.75">
      <c r="A106" s="47"/>
      <c r="B106" s="48"/>
      <c r="C106" s="48"/>
      <c r="D106" s="48"/>
      <c r="E106" s="48"/>
      <c r="F106" s="48"/>
      <c r="G106" s="48"/>
      <c r="H106" s="48"/>
      <c r="I106" s="48"/>
      <c r="J106" s="28"/>
      <c r="K106" s="28"/>
      <c r="L106" s="37"/>
      <c r="M106" s="38"/>
      <c r="N106" s="38"/>
      <c r="O106" s="38"/>
      <c r="P106" s="39"/>
    </row>
    <row r="107" spans="1:16" ht="13.5" thickBot="1">
      <c r="A107" s="53"/>
      <c r="B107" s="27"/>
      <c r="C107" s="27"/>
      <c r="D107" s="27"/>
      <c r="E107" s="27"/>
      <c r="F107" s="27"/>
      <c r="G107" s="27"/>
      <c r="H107" s="27"/>
      <c r="I107" s="27"/>
      <c r="J107" s="28"/>
      <c r="K107" s="28"/>
      <c r="L107" s="49"/>
      <c r="M107" s="50"/>
      <c r="N107" s="50"/>
      <c r="O107" s="50"/>
      <c r="P107" s="51"/>
    </row>
    <row r="108" ht="6" customHeight="1" thickBot="1" thickTop="1"/>
    <row r="109" spans="1:16" ht="17.25" thickBot="1" thickTop="1">
      <c r="A109" s="32" t="s">
        <v>47</v>
      </c>
      <c r="B109" s="100" t="s">
        <v>36</v>
      </c>
      <c r="C109" s="100"/>
      <c r="D109" s="100"/>
      <c r="E109" s="100"/>
      <c r="F109" s="100"/>
      <c r="G109" s="100"/>
      <c r="H109" s="100"/>
      <c r="I109" s="100"/>
      <c r="J109" s="7"/>
      <c r="K109" s="7"/>
      <c r="L109" s="33"/>
      <c r="M109" s="34"/>
      <c r="N109" s="34"/>
      <c r="O109" s="34"/>
      <c r="P109" s="35"/>
    </row>
    <row r="110" spans="1:16" ht="14.25" thickBot="1" thickTop="1">
      <c r="A110" s="36" t="s">
        <v>11</v>
      </c>
      <c r="B110" s="101" t="s">
        <v>24</v>
      </c>
      <c r="C110" s="102"/>
      <c r="D110" s="102"/>
      <c r="E110" s="81">
        <v>1150</v>
      </c>
      <c r="F110" s="103"/>
      <c r="G110" s="104"/>
      <c r="H110" s="73"/>
      <c r="I110" s="73"/>
      <c r="J110" s="28"/>
      <c r="K110" s="74"/>
      <c r="L110" s="37"/>
      <c r="M110" s="38"/>
      <c r="N110" s="38"/>
      <c r="O110" s="38"/>
      <c r="P110" s="39"/>
    </row>
    <row r="111" spans="1:16" ht="13.5" thickTop="1">
      <c r="A111" s="36" t="s">
        <v>11</v>
      </c>
      <c r="B111" s="87" t="s">
        <v>25</v>
      </c>
      <c r="C111" s="88"/>
      <c r="D111" s="88"/>
      <c r="E111" s="80">
        <v>1250</v>
      </c>
      <c r="F111" s="27"/>
      <c r="G111" s="27"/>
      <c r="H111" s="27"/>
      <c r="I111" s="27"/>
      <c r="J111" s="28"/>
      <c r="K111" s="28"/>
      <c r="L111" s="37"/>
      <c r="M111" s="38"/>
      <c r="N111" s="38"/>
      <c r="O111" s="38"/>
      <c r="P111" s="39"/>
    </row>
    <row r="112" spans="1:16" ht="13.5" thickBot="1">
      <c r="A112" s="40" t="s">
        <v>21</v>
      </c>
      <c r="B112" s="89" t="s">
        <v>0</v>
      </c>
      <c r="C112" s="90"/>
      <c r="D112" s="90"/>
      <c r="E112" s="90"/>
      <c r="F112" s="90"/>
      <c r="G112" s="90"/>
      <c r="H112" s="90"/>
      <c r="I112" s="90"/>
      <c r="J112" s="28"/>
      <c r="K112" s="28"/>
      <c r="L112" s="37"/>
      <c r="M112" s="38"/>
      <c r="N112" s="38"/>
      <c r="O112" s="38"/>
      <c r="P112" s="39"/>
    </row>
    <row r="113" spans="1:16" ht="14.25" thickBot="1" thickTop="1">
      <c r="A113" s="40" t="s">
        <v>12</v>
      </c>
      <c r="B113" s="41">
        <v>36</v>
      </c>
      <c r="C113" s="42">
        <v>38</v>
      </c>
      <c r="D113" s="42">
        <v>40</v>
      </c>
      <c r="E113" s="42">
        <v>42</v>
      </c>
      <c r="F113" s="42">
        <v>44</v>
      </c>
      <c r="G113" s="42"/>
      <c r="H113" s="42"/>
      <c r="I113" s="42"/>
      <c r="J113" s="91" t="s">
        <v>13</v>
      </c>
      <c r="K113" s="92" t="s">
        <v>14</v>
      </c>
      <c r="L113" s="37"/>
      <c r="M113" s="38"/>
      <c r="N113" s="38"/>
      <c r="O113" s="38"/>
      <c r="P113" s="39"/>
    </row>
    <row r="114" spans="1:16" ht="14.25" thickBot="1" thickTop="1">
      <c r="A114" s="43" t="s">
        <v>15</v>
      </c>
      <c r="B114" s="44" t="s">
        <v>38</v>
      </c>
      <c r="C114" s="45" t="s">
        <v>39</v>
      </c>
      <c r="D114" s="45" t="s">
        <v>39</v>
      </c>
      <c r="E114" s="45" t="s">
        <v>48</v>
      </c>
      <c r="F114" s="45" t="s">
        <v>39</v>
      </c>
      <c r="G114" s="75"/>
      <c r="H114" s="75"/>
      <c r="I114" s="75"/>
      <c r="J114" s="91"/>
      <c r="K114" s="93"/>
      <c r="L114" s="37"/>
      <c r="M114" s="38"/>
      <c r="N114" s="38"/>
      <c r="O114" s="38"/>
      <c r="P114" s="39"/>
    </row>
    <row r="115" spans="1:16" ht="14.25" thickBot="1" thickTop="1">
      <c r="A115" s="43" t="s">
        <v>26</v>
      </c>
      <c r="B115" s="79"/>
      <c r="C115" s="79"/>
      <c r="D115" s="79"/>
      <c r="E115" s="79"/>
      <c r="F115" s="79"/>
      <c r="G115" s="78"/>
      <c r="H115" s="78"/>
      <c r="I115" s="78"/>
      <c r="J115" s="46">
        <f>SUM(B115:I115)</f>
        <v>0</v>
      </c>
      <c r="K115" s="46">
        <f>J115*E110</f>
        <v>0</v>
      </c>
      <c r="L115" s="37"/>
      <c r="M115" s="38"/>
      <c r="N115" s="38"/>
      <c r="O115" s="38"/>
      <c r="P115" s="39"/>
    </row>
    <row r="116" spans="1:16" ht="14.25" thickBot="1" thickTop="1">
      <c r="A116" s="43" t="s">
        <v>27</v>
      </c>
      <c r="B116" s="79"/>
      <c r="C116" s="79"/>
      <c r="D116" s="79"/>
      <c r="E116" s="79"/>
      <c r="F116" s="79"/>
      <c r="G116" s="78"/>
      <c r="H116" s="78"/>
      <c r="I116" s="78"/>
      <c r="J116" s="46">
        <f>SUM(B116:I116)</f>
        <v>0</v>
      </c>
      <c r="K116" s="46">
        <f>J116*E110</f>
        <v>0</v>
      </c>
      <c r="L116" s="37"/>
      <c r="M116" s="38"/>
      <c r="N116" s="38"/>
      <c r="O116" s="38"/>
      <c r="P116" s="39"/>
    </row>
    <row r="117" spans="1:16" ht="14.25" thickBot="1" thickTop="1">
      <c r="A117" s="43" t="s">
        <v>28</v>
      </c>
      <c r="B117" s="79"/>
      <c r="C117" s="79"/>
      <c r="D117" s="79"/>
      <c r="E117" s="79"/>
      <c r="F117" s="79"/>
      <c r="G117" s="78"/>
      <c r="H117" s="78"/>
      <c r="I117" s="78"/>
      <c r="J117" s="46">
        <f>SUM(B117:I117)</f>
        <v>0</v>
      </c>
      <c r="K117" s="46">
        <f>J117*E111</f>
        <v>0</v>
      </c>
      <c r="L117" s="37"/>
      <c r="M117" s="38"/>
      <c r="N117" s="38"/>
      <c r="O117" s="38"/>
      <c r="P117" s="39"/>
    </row>
    <row r="118" spans="1:16" ht="14.25" thickBot="1" thickTop="1">
      <c r="A118" s="43" t="s">
        <v>29</v>
      </c>
      <c r="B118" s="79"/>
      <c r="C118" s="79"/>
      <c r="D118" s="79"/>
      <c r="E118" s="79"/>
      <c r="F118" s="79"/>
      <c r="G118" s="78"/>
      <c r="H118" s="78"/>
      <c r="I118" s="78"/>
      <c r="J118" s="46">
        <f>SUM(B118:I118)</f>
        <v>0</v>
      </c>
      <c r="K118" s="46">
        <f>J118*E111</f>
        <v>0</v>
      </c>
      <c r="L118" s="37"/>
      <c r="M118" s="38"/>
      <c r="N118" s="38"/>
      <c r="O118" s="38"/>
      <c r="P118" s="39"/>
    </row>
    <row r="119" spans="1:16" ht="13.5" thickTop="1">
      <c r="A119" s="47" t="s">
        <v>16</v>
      </c>
      <c r="B119" s="48" t="s">
        <v>17</v>
      </c>
      <c r="C119" s="48" t="s">
        <v>17</v>
      </c>
      <c r="D119" s="48" t="s">
        <v>17</v>
      </c>
      <c r="E119" s="48" t="s">
        <v>17</v>
      </c>
      <c r="F119" s="48" t="s">
        <v>17</v>
      </c>
      <c r="G119" s="48" t="s">
        <v>17</v>
      </c>
      <c r="H119" s="48" t="s">
        <v>17</v>
      </c>
      <c r="I119" s="48" t="s">
        <v>17</v>
      </c>
      <c r="J119" s="28"/>
      <c r="K119" s="28"/>
      <c r="L119" s="37"/>
      <c r="M119" s="38"/>
      <c r="N119" s="38"/>
      <c r="O119" s="38"/>
      <c r="P119" s="39"/>
    </row>
    <row r="120" spans="1:16" ht="12.75">
      <c r="A120" s="67" t="s">
        <v>22</v>
      </c>
      <c r="B120" s="70" t="s">
        <v>30</v>
      </c>
      <c r="C120" s="70"/>
      <c r="D120" s="70"/>
      <c r="E120" s="70"/>
      <c r="F120" s="70" t="s">
        <v>31</v>
      </c>
      <c r="G120" s="70"/>
      <c r="H120" s="70"/>
      <c r="I120" s="70"/>
      <c r="J120" s="28"/>
      <c r="K120" s="28"/>
      <c r="L120" s="37"/>
      <c r="M120" s="38"/>
      <c r="N120" s="38"/>
      <c r="O120" s="38"/>
      <c r="P120" s="39"/>
    </row>
    <row r="121" spans="1:16" ht="12.75">
      <c r="A121" s="47"/>
      <c r="B121" s="48"/>
      <c r="C121" s="48"/>
      <c r="D121" s="48"/>
      <c r="E121" s="48"/>
      <c r="F121" s="48"/>
      <c r="G121" s="48"/>
      <c r="H121" s="48"/>
      <c r="I121" s="48"/>
      <c r="J121" s="28"/>
      <c r="K121" s="28"/>
      <c r="L121" s="37"/>
      <c r="M121" s="38"/>
      <c r="N121" s="38"/>
      <c r="O121" s="38"/>
      <c r="P121" s="39"/>
    </row>
    <row r="122" spans="1:16" ht="12.75">
      <c r="A122" s="47"/>
      <c r="B122" s="82" t="s">
        <v>32</v>
      </c>
      <c r="C122" s="48"/>
      <c r="D122" s="48"/>
      <c r="E122" s="48"/>
      <c r="F122" s="83" t="s">
        <v>33</v>
      </c>
      <c r="G122" s="48"/>
      <c r="H122" s="48"/>
      <c r="I122" s="48"/>
      <c r="J122" s="28"/>
      <c r="K122" s="28"/>
      <c r="L122" s="37"/>
      <c r="M122" s="38"/>
      <c r="N122" s="38"/>
      <c r="O122" s="38"/>
      <c r="P122" s="39"/>
    </row>
    <row r="123" spans="1:16" ht="12.75">
      <c r="A123" s="47"/>
      <c r="B123" s="48"/>
      <c r="C123" s="48"/>
      <c r="D123" s="48"/>
      <c r="E123" s="48"/>
      <c r="F123" s="48"/>
      <c r="G123" s="48"/>
      <c r="H123" s="48"/>
      <c r="I123" s="48"/>
      <c r="J123" s="28"/>
      <c r="K123" s="28"/>
      <c r="L123" s="37"/>
      <c r="M123" s="38"/>
      <c r="N123" s="38"/>
      <c r="O123" s="38"/>
      <c r="P123" s="39"/>
    </row>
    <row r="124" spans="1:16" ht="13.5" thickBot="1">
      <c r="A124" s="47"/>
      <c r="B124" s="48"/>
      <c r="C124" s="48"/>
      <c r="D124" s="48"/>
      <c r="E124" s="48"/>
      <c r="F124" s="48"/>
      <c r="G124" s="48"/>
      <c r="H124" s="48"/>
      <c r="I124" s="48"/>
      <c r="J124" s="28"/>
      <c r="K124" s="28"/>
      <c r="L124" s="49"/>
      <c r="M124" s="50"/>
      <c r="N124" s="50"/>
      <c r="O124" s="50"/>
      <c r="P124" s="51"/>
    </row>
    <row r="125" ht="4.5" customHeight="1" thickBot="1" thickTop="1"/>
    <row r="126" spans="1:16" ht="14.25" thickBot="1" thickTop="1">
      <c r="A126" s="94" t="s">
        <v>1</v>
      </c>
      <c r="B126" s="94"/>
      <c r="C126" s="94"/>
      <c r="D126" s="94"/>
      <c r="E126" s="94"/>
      <c r="F126" s="94"/>
      <c r="G126" s="94"/>
      <c r="H126" s="54"/>
      <c r="I126" s="54"/>
      <c r="J126" s="65" t="s">
        <v>18</v>
      </c>
      <c r="K126" s="72" t="s">
        <v>14</v>
      </c>
      <c r="L126" s="95" t="s">
        <v>19</v>
      </c>
      <c r="M126" s="96"/>
      <c r="N126" s="96"/>
      <c r="O126" s="96"/>
      <c r="P126" s="97"/>
    </row>
    <row r="127" spans="1:16" ht="14.25" thickBot="1" thickTop="1">
      <c r="A127" s="94"/>
      <c r="B127" s="94"/>
      <c r="C127" s="94"/>
      <c r="D127" s="94"/>
      <c r="E127" s="94"/>
      <c r="F127" s="94"/>
      <c r="G127" s="94"/>
      <c r="H127" s="55"/>
      <c r="I127" s="55"/>
      <c r="J127" s="66">
        <f>J17+J18+J19+J20+J34+J35+J36+J37+J51+J52+J53+J54+J67+J68+J69+J70+J85+J86+J100+J101+J115+J116+J117+J118</f>
        <v>0</v>
      </c>
      <c r="K127" s="66">
        <f>K17+K18+K19+K20+K34+K35+K36+K37+K52+K51+K53+K54+K67+K68+K69+K70+K85+K86+K100+K101+K115+K116+K118+K117</f>
        <v>0</v>
      </c>
      <c r="L127" s="98" t="s">
        <v>20</v>
      </c>
      <c r="M127" s="98"/>
      <c r="N127" s="98"/>
      <c r="O127" s="98"/>
      <c r="P127" s="99"/>
    </row>
    <row r="128" ht="13.5" thickTop="1"/>
  </sheetData>
  <sheetProtection formatCells="0" formatColumns="0" formatRows="0" insertColumns="0" insertRows="0" insertHyperlinks="0" deleteColumns="0" deleteRows="0" sort="0" autoFilter="0" pivotTables="0"/>
  <autoFilter ref="A8:Q78"/>
  <mergeCells count="59">
    <mergeCell ref="B62:D62"/>
    <mergeCell ref="K65:K66"/>
    <mergeCell ref="K49:K50"/>
    <mergeCell ref="F62:G62"/>
    <mergeCell ref="B61:I61"/>
    <mergeCell ref="J49:J50"/>
    <mergeCell ref="B64:I64"/>
    <mergeCell ref="J65:J66"/>
    <mergeCell ref="B63:D63"/>
    <mergeCell ref="B48:I48"/>
    <mergeCell ref="F46:G46"/>
    <mergeCell ref="B45:I45"/>
    <mergeCell ref="B46:D46"/>
    <mergeCell ref="B47:D47"/>
    <mergeCell ref="B31:I31"/>
    <mergeCell ref="B29:D29"/>
    <mergeCell ref="B30:D30"/>
    <mergeCell ref="A3:P3"/>
    <mergeCell ref="B4:L4"/>
    <mergeCell ref="M4:P5"/>
    <mergeCell ref="B5:L5"/>
    <mergeCell ref="A9:P9"/>
    <mergeCell ref="B11:I11"/>
    <mergeCell ref="B6:L6"/>
    <mergeCell ref="B7:L7"/>
    <mergeCell ref="B12:D12"/>
    <mergeCell ref="B13:D13"/>
    <mergeCell ref="F12:G12"/>
    <mergeCell ref="K15:K16"/>
    <mergeCell ref="B79:I79"/>
    <mergeCell ref="B80:D80"/>
    <mergeCell ref="F80:G80"/>
    <mergeCell ref="B14:I14"/>
    <mergeCell ref="J15:J16"/>
    <mergeCell ref="F29:G29"/>
    <mergeCell ref="J32:J33"/>
    <mergeCell ref="B28:I28"/>
    <mergeCell ref="K32:K33"/>
    <mergeCell ref="B81:D81"/>
    <mergeCell ref="B82:I82"/>
    <mergeCell ref="J83:J84"/>
    <mergeCell ref="K83:K84"/>
    <mergeCell ref="B94:I94"/>
    <mergeCell ref="B95:D95"/>
    <mergeCell ref="F95:G95"/>
    <mergeCell ref="B96:D96"/>
    <mergeCell ref="B97:I97"/>
    <mergeCell ref="J98:J99"/>
    <mergeCell ref="K98:K99"/>
    <mergeCell ref="B109:I109"/>
    <mergeCell ref="B110:D110"/>
    <mergeCell ref="F110:G110"/>
    <mergeCell ref="B111:D111"/>
    <mergeCell ref="B112:I112"/>
    <mergeCell ref="J113:J114"/>
    <mergeCell ref="K113:K114"/>
    <mergeCell ref="A126:G127"/>
    <mergeCell ref="L126:P126"/>
    <mergeCell ref="L127:P127"/>
  </mergeCells>
  <conditionalFormatting sqref="B4:L7">
    <cfRule type="cellIs" priority="1" dxfId="1" operator="greaterThan" stopIfTrue="1">
      <formula>0</formula>
    </cfRule>
  </conditionalFormatting>
  <printOptions/>
  <pageMargins left="0.39375" right="0.39375" top="0.39375" bottom="0.39375" header="0.5118055555555555" footer="0.5118055555555555"/>
  <pageSetup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showZeros="0" zoomScale="162" zoomScaleNormal="162" zoomScalePageLayoutView="0" workbookViewId="0" topLeftCell="A1">
      <selection activeCell="B15" sqref="B15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1"/>
      <c r="C1" s="1"/>
      <c r="D1" s="2"/>
      <c r="E1" s="2"/>
      <c r="F1" s="2"/>
    </row>
    <row r="2" spans="2:6" ht="12.75">
      <c r="B2" s="1"/>
      <c r="C2" s="1"/>
      <c r="D2" s="2"/>
      <c r="E2" s="2"/>
      <c r="F2" s="2"/>
    </row>
    <row r="3" spans="2:6" ht="12.75">
      <c r="B3" s="3"/>
      <c r="C3" s="3"/>
      <c r="D3" s="4"/>
      <c r="E3" s="4"/>
      <c r="F3" s="4"/>
    </row>
    <row r="4" spans="2:6" ht="12.75">
      <c r="B4" s="3"/>
      <c r="C4" s="3"/>
      <c r="D4" s="4"/>
      <c r="E4" s="4"/>
      <c r="F4" s="4"/>
    </row>
    <row r="5" spans="2:6" ht="12.75">
      <c r="B5" s="3"/>
      <c r="C5" s="3"/>
      <c r="D5" s="4"/>
      <c r="E5" s="4"/>
      <c r="F5" s="4"/>
    </row>
    <row r="6" spans="2:6" ht="12.75">
      <c r="B6" s="1"/>
      <c r="C6" s="1"/>
      <c r="D6" s="2"/>
      <c r="E6" s="2"/>
      <c r="F6" s="2"/>
    </row>
    <row r="7" spans="2:6" ht="12.75">
      <c r="B7" s="3"/>
      <c r="C7" s="3"/>
      <c r="D7" s="4"/>
      <c r="E7" s="4"/>
      <c r="F7" s="4"/>
    </row>
    <row r="8" spans="2:6" ht="12.75">
      <c r="B8" s="5"/>
      <c r="C8" s="5"/>
      <c r="D8" s="6"/>
      <c r="E8" s="6"/>
      <c r="F8" s="6"/>
    </row>
    <row r="9" spans="2:6" ht="12.75">
      <c r="B9" s="3"/>
      <c r="C9" s="3"/>
      <c r="D9" s="4"/>
      <c r="E9" s="4"/>
      <c r="F9" s="4"/>
    </row>
    <row r="10" spans="2:6" ht="12.75">
      <c r="B10" s="3"/>
      <c r="C10" s="3"/>
      <c r="D10" s="4"/>
      <c r="E10" s="4"/>
      <c r="F10" s="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admin</cp:lastModifiedBy>
  <cp:lastPrinted>2013-07-02T06:09:54Z</cp:lastPrinted>
  <dcterms:created xsi:type="dcterms:W3CDTF">2012-02-20T07:22:07Z</dcterms:created>
  <dcterms:modified xsi:type="dcterms:W3CDTF">2016-03-11T08:15:30Z</dcterms:modified>
  <cp:category/>
  <cp:version/>
  <cp:contentType/>
  <cp:contentStatus/>
</cp:coreProperties>
</file>