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<sst xmlns="http://schemas.openxmlformats.org/spreadsheetml/2006/main" count="454" uniqueCount="173">
  <si>
    <t>Наименование продукта</t>
  </si>
  <si>
    <t>Заказ, кол-во упак</t>
  </si>
  <si>
    <t xml:space="preserve">Кол-во в </t>
  </si>
  <si>
    <t>Крупный</t>
  </si>
  <si>
    <t>Срок</t>
  </si>
  <si>
    <t>Сумма заказа, руб</t>
  </si>
  <si>
    <t>упак.</t>
  </si>
  <si>
    <t>годности.</t>
  </si>
  <si>
    <t>Соевые соусы</t>
  </si>
  <si>
    <t>Соус  Соевый  "Сэн-Сой"  Классический (стекло) 250 мл.</t>
  </si>
  <si>
    <t>12 месяцев</t>
  </si>
  <si>
    <t>ООО ТД "Состра"</t>
  </si>
  <si>
    <t>Соус  Соевый  "Сэн-Сой"  Для суши (стекло) 250 мл.</t>
  </si>
  <si>
    <t>Соус  Соевый  "Сэн-Сой"  Легкий (стекло) 250 мл.</t>
  </si>
  <si>
    <t>Соус  Соевый  "Сэн-Сой"  Пряный  (стекло) 250 мл.</t>
  </si>
  <si>
    <t>Соус  Соевый  "Сэн-Сой"  Классический  "Премиум" (стекло) 220 мл.</t>
  </si>
  <si>
    <t>Соус  Соевый  "Сэн-Сой"  Классический  "Терияки" 220 мл.</t>
  </si>
  <si>
    <t>Соус  Соевый  "Сэн-Сой"  "Премиум Рыбный"  "Терияки" 220 мл.</t>
  </si>
  <si>
    <t>Соус  Соевый  "Сэн-Сой"  Классический  (пластик) 1 л.</t>
  </si>
  <si>
    <t>Соус  Соевый  "Сэн-Сой"  Для суши  (пластик) 1 л.</t>
  </si>
  <si>
    <t>Соус  Соевый  "Сэн-Сой"  Терияки  (пластик) 1 л.</t>
  </si>
  <si>
    <t>Соус  Соевый  "Сэн-Сой"  Классический  (пластик) 0.5 л.</t>
  </si>
  <si>
    <t>Соус  Соевый  "Сэн-Сой"  Маринад (пластик) 0.5 л.</t>
  </si>
  <si>
    <t>Соус  Премиум "Сэн-Сой"  Японский Маринад "Yakiniku" (пластик) 0.5 л.</t>
  </si>
  <si>
    <t>Соус  Премиум "Сэн-Сой"  ORIGINAL (стекл. диспенсер) 150 мл.</t>
  </si>
  <si>
    <t>Соусы для приготовления азиатских блюд</t>
  </si>
  <si>
    <t>Сэнсой Премиум Соус для обжарки вермишели Фунчоза "CHAPCHAE SAUCE" (пакет - 80гр)</t>
  </si>
  <si>
    <t>Сэнсой Премиум Соус для обжарки лапши "YAKISOBA SAUCE" (пакет - 80гр)</t>
  </si>
  <si>
    <t>Сэнсой Премиум Соус для обжарки рисовой лапши "PAD THAI SAUCE" (пакет - 80гр)</t>
  </si>
  <si>
    <t>Сэнсой Премиум Соус деликатесный "ЯКИНИКУ" - для маринования мяса ПО-ЯПОНСКИ (пакет - 80гр)</t>
  </si>
  <si>
    <t>Сэнсой Премиум Соус деликатесный "УТКА ПО-ПЕКИНСКИ" - для маринования  (пакет - 80гр)</t>
  </si>
  <si>
    <t>Сэнсой Премиум Соус деликатесный "КАЛЬБИ" - для маринования мяса ПО-КОРЕЙСКИ (пакет - 80гр)</t>
  </si>
  <si>
    <t>Соус "Сэн-сой" Терияки "Teriaki" Easy cooking sauce, 120 гр., пакет</t>
  </si>
  <si>
    <t>Соус "Сэн-сой" C черным перцем "Black Pepper" Easy cooking sauce, 120 гр., пакет</t>
  </si>
  <si>
    <t>Соус "Сэн-сой"  кисло-сладкий "Sweet &amp; Sour" Easy cooking sauce, 120 гр., пакет</t>
  </si>
  <si>
    <t>Соус "Сэн-сой"  Якитори "Yakitori" Easy cooking sauce, 120 гр., пакет</t>
  </si>
  <si>
    <t>Соус "Сэн-сой"  Карри "Curry"  Easy cooking sauce, 120 гр., пакет</t>
  </si>
  <si>
    <t>Соус "Сэн-сой"  Хой шин "Hoi Sin", 120 гр., пакет</t>
  </si>
  <si>
    <t>Соус  "Сэн-Сой ПРЕМИУМ"  Чили Манго 300 мл./320гр., стекло</t>
  </si>
  <si>
    <t>Соус  "Сэн-Сой ПРЕМИУМ"  Чили Сладкий  300 мл./320гр., стекло</t>
  </si>
  <si>
    <t>Все для суши</t>
  </si>
  <si>
    <t>Sensoy  Рисовый уксус "for sushi", 220 гр.,  стекло</t>
  </si>
  <si>
    <t>36 месяцев</t>
  </si>
  <si>
    <t>Sensoy  Рисовый уксус "Red", 220 гр.,  стекло</t>
  </si>
  <si>
    <t>Соус  Соевый  "Сэн-Сой"  15 гр. Сошет</t>
  </si>
  <si>
    <t>ВАСАБИ 43 гр. (тюбик)</t>
  </si>
  <si>
    <t>Сэнсой Премиум ВАСАБИ порошок 40 гр. (ст/б)</t>
  </si>
  <si>
    <t>Сэн-сой - Рис для суши, пакет 250 гр.</t>
  </si>
  <si>
    <t>24 месяца</t>
  </si>
  <si>
    <t>Сэн-сой - Рис для суши, пакет 1 кг.</t>
  </si>
  <si>
    <t>Сэн-сой Премиум Морская водоросоль "Суши-нори", пакет, 28 гр. 10 листов</t>
  </si>
  <si>
    <t>Преимум Водоросли Сушеные морские обжаренные "Суши Темаки" "Сэн-сой"  15 листов пакет 20 гр.</t>
  </si>
  <si>
    <t>Сэн-сой Премиум Имбирь маринованный, стекло, 145 гр.</t>
  </si>
  <si>
    <t>Сэн-сой Премиум Набор для суши, коробка, 394 гр.</t>
  </si>
  <si>
    <t>Сэнсой Премиум Имбирь маринованный "Розовый" (пласт. банка 350гр)</t>
  </si>
  <si>
    <t>Сэн-сой Премиум Имбирь маринованный, Дой-пак, 300 гр.</t>
  </si>
  <si>
    <t>Сэн-сой Премиум Бамбуковые палочки для еды, пакет, 5 пар</t>
  </si>
  <si>
    <t>не ограничен</t>
  </si>
  <si>
    <t>Сэн-сой Премиум Бамбуковая  циновка (6*10)</t>
  </si>
  <si>
    <t>Сэнсой Премиум Рисовый Уксус (пластик. бут. 1 литр)</t>
  </si>
  <si>
    <t>Сэнсой Премиум - Уксус Пищевой рисовый "Приправа" (диспенсер) 150 мл</t>
  </si>
  <si>
    <t>Заправки для салатов</t>
  </si>
  <si>
    <t>Заправка для салатов "Сэн-сой" для спаржи  по-корейски 80 гр., пакет</t>
  </si>
  <si>
    <t>Заправка для салатов "Сэн-сой" для моркови по-корейски 80 гр., пакет</t>
  </si>
  <si>
    <t>Заправка для салатов "Сэн-сой" для капусты  по-корейски 80 гр., пакет</t>
  </si>
  <si>
    <t>Заправка для салатов "Сэн-сой" для фунчозы  по-корейски 80 гр., пакет</t>
  </si>
  <si>
    <t>Заправка для салатов "Сэн-сой"  ИМБИРНАЯ 40 гр., пакет</t>
  </si>
  <si>
    <t>Заправка для салатов "Сэн-сой"  ОРЕХОВАЯ 40 гр., пакет</t>
  </si>
  <si>
    <t>Заправка для салатов "Сэн-сой"  ЦИТРУСОВАЯ 40 гр., пакет</t>
  </si>
  <si>
    <t>Экзотика</t>
  </si>
  <si>
    <t>Спаржа  "Сэн-сой" соевая сушеная (пакет) 110 гр.</t>
  </si>
  <si>
    <t>Чипсы Нори из морской водоросли "Сэн-сой" Original пакет 4,5 гр.</t>
  </si>
  <si>
    <t>18 месяцев</t>
  </si>
  <si>
    <t>Чипсы Нори из морской капусты "Сэн-сой" Kimchi пакет 4,5 гр.</t>
  </si>
  <si>
    <t>Чипсы Нори из морской капусты "Сэн-сой" Wasabi пакет 4,5 гр.</t>
  </si>
  <si>
    <t>Сэн сой премиум Рисовая бумага, пакет 100 гр.</t>
  </si>
  <si>
    <t>Сэн сой Премиум Кокосовое молоко "Cocount Milk", 400 мл.</t>
  </si>
  <si>
    <t>Сэн сой Премиум Набор для приготовления Мисо-Супа, 160 гр.</t>
  </si>
  <si>
    <t>Сэн сой Премиум Набор для приготовления салата "Спаржа по-корейски" 190 гр.</t>
  </si>
  <si>
    <t>Сэн сой Премиум Набор для приготовления салата "Фунчоза по-корейски" 210 гр.</t>
  </si>
  <si>
    <t>Сэнсой Премиум Основа для куриного супа с лапшой "Фо" (пакет 80гр).</t>
  </si>
  <si>
    <t>Сэнсой Премиум Основа для супа  "Кимчи" (пакет 80гр).</t>
  </si>
  <si>
    <t>Сэнсой Премиум Основа для супа  "Том ям" (Tom yum) (пакет 80гр).</t>
  </si>
  <si>
    <t>Сэнсой Премиум Основа для супа  "Мисо"  (пакет 80гр).</t>
  </si>
  <si>
    <t>Сэнсой Премиум "Tempura" Мука панировочная японская  (пакет 150гр).</t>
  </si>
  <si>
    <t>Сэнсой Премиум "Tempura" Хлопья панировочные японские  (пакет 100гр).</t>
  </si>
  <si>
    <t>Вермишель Фунчоза под Китайским устричным соусом с грибами шиитаке "Сэн-сой", 125 гр.</t>
  </si>
  <si>
    <t>Вермишель Фунчоза под Тайским соусом из ананасов и приправы тамаринд "Сэн-сой", 125 гр.</t>
  </si>
  <si>
    <t>Вермишель Фунчоза под Японским соусом с мисо пастой и водорослями вакаме "Сэн-сой", 125 гр.</t>
  </si>
  <si>
    <t>Соусы и заправки Папричи</t>
  </si>
  <si>
    <t>Соус "Папричи" кисло-сладкий "Китайская кухня" (стекло) 320 гр.</t>
  </si>
  <si>
    <t>Соус "Папричи" барбекью "Американская кухня" (стекло) 320 гр.</t>
  </si>
  <si>
    <t>Соус "Папричи" овощной  для спагетти "Итальянская кухня" (стекло) 320 гр.</t>
  </si>
  <si>
    <t>Соус "Папричи" шашлычный "Грузинская кухня" (стекло) 320 гр.</t>
  </si>
  <si>
    <t>Соус "Папричи" остро-сладкий "Китайская  кухня" (стекло) 320 гр.</t>
  </si>
  <si>
    <t>Соус "Папричи" карри "Индийская кухня"  (стекло) 320 мл/ 300 гр</t>
  </si>
  <si>
    <t>Соус "Папричи" чесночный  "Французская кухня" (стекло) 320 мл/ 300 гр</t>
  </si>
  <si>
    <t>Соус "Папричи" с ананасом  "Тайская кухня" (стекло) 320 мл/ 300 гр</t>
  </si>
  <si>
    <t>Соус "Папричи" сметанный с грибами "Русская кухня" (стекло) 320 мл/ 300 гр</t>
  </si>
  <si>
    <t>Соус "Папричи" сырный "Итальянская кухня" (стекло) 320 мл/ 300 гр</t>
  </si>
  <si>
    <t>Соус "Папричи" Заправка к салату "1000 Островов" Сливочно-Пикантная (пакет) 40 гр</t>
  </si>
  <si>
    <t>Соус "Папричи" Заправка к салату "Цезарь" Сырная (пакет) 40 гр</t>
  </si>
  <si>
    <t>Соус "Папричи" Заправка к салату "Итальянский" Оливковая с травами (пакет) 40 гр</t>
  </si>
  <si>
    <t>Лапша</t>
  </si>
  <si>
    <t>Лапша гречневая "SOBA" 300 гр. "Сэн-сой"</t>
  </si>
  <si>
    <t>Лапша пшеничная "SOMEN" 300 гр. "Сэн-сой"</t>
  </si>
  <si>
    <t>Лапша пшеничная "UDON" 300 гр. "Сэн-сой"</t>
  </si>
  <si>
    <t>Лапша рисовая "RICE VERMICELLI" 300 гр. "Сэн-сой"</t>
  </si>
  <si>
    <t>Лапша яичная  "EGG NOODLES" 300 гр. "Сэн-сой"</t>
  </si>
  <si>
    <t>Вермишель "Фунчоза"   200 гр. "Сэн-сой"</t>
  </si>
  <si>
    <t>ТМ Ямчан (более дешевый аналог Сэн Сой)</t>
  </si>
  <si>
    <t>ТМ "ЯМЧАН", Вермишель ФУНЧОЗА (пакет 250г)</t>
  </si>
  <si>
    <t>Ямчан Имбирь маринованный (пакет 150 г.)</t>
  </si>
  <si>
    <t>Ямчан Имбирь маринованный (пакет 1,5кг.)</t>
  </si>
  <si>
    <t>ЯМЧАН Водоросли морские сушеные "Суши Нори" (пакет 20гр)</t>
  </si>
  <si>
    <t>ТМ "ЯМЧАН", Соевый соус  "По корейским рецептам "  (ПЭТ 0,5л)</t>
  </si>
  <si>
    <t>Ямчан Соевый соус  (пласт. бут. 0,9л)</t>
  </si>
  <si>
    <t>Сэнсой премиум - Уксус рисовый "Приправа" (диспенсер 150мл)</t>
  </si>
  <si>
    <t>Сэнсой премиум - Масло фасованное: кунжутное рафинированное 220 мл.</t>
  </si>
  <si>
    <t>Сэнсой премиум - Соевый соус "Легкий" (диспенсер 150мл)</t>
  </si>
  <si>
    <t>Линейка приправ Home Collection</t>
  </si>
  <si>
    <t>Соус  "Сэн-Сой ПРЕМИУМ"  Чили Ананас 300 мл./320гр., стекло</t>
  </si>
  <si>
    <t>Сэнсой Премиум Соус столовый "Чили Шрирача" (пласт. бут. 150гр)</t>
  </si>
  <si>
    <t>Сэнсой Премиум Соус столовый "Чили Шрирача с чесноком" (пласт. бут. 150гр)</t>
  </si>
  <si>
    <t>Сэн Сой Вермишель Фунчоза КРУПНАЯ (400гр)</t>
  </si>
  <si>
    <t>Сэн Сой  Лапша из зеленых бобов "Фунчоза" широкая 180 гр</t>
  </si>
  <si>
    <t>Продукция для ХоРеКа</t>
  </si>
  <si>
    <t>Соевый соус Сэн Сой Классический Bag-in-Box 10 кг</t>
  </si>
  <si>
    <t>Соевый соус Сэн Сой Классический Bag-in-Box 20 кг</t>
  </si>
  <si>
    <t>Соевый соус Сэн Сой Классический сашет 15г</t>
  </si>
  <si>
    <t>Лапша гречневая "Сэн Сой Премиум SOBA" кор 4,5 кг</t>
  </si>
  <si>
    <t>Лапша пшеничная "Сэн Сой Премиум UDON" кор. 4,5 кг</t>
  </si>
  <si>
    <t>Лапша яичная "Сэн Сой Премиум EGG NOODLES" кор. 4,5 кг</t>
  </si>
  <si>
    <t>Васаби сашет 5 гр</t>
  </si>
  <si>
    <t>Имбирь маринованный  сашет 8гр</t>
  </si>
  <si>
    <t xml:space="preserve"> Морская водоросль "Сэн Сой Премиум Суши-Нори"  50 листов</t>
  </si>
  <si>
    <t>Васаби порошок "Сэн Сой Премиум"1 кг</t>
  </si>
  <si>
    <t>Спаржа соевая Сэн Сой 500гр</t>
  </si>
  <si>
    <t>Итого</t>
  </si>
  <si>
    <t>Производитель</t>
  </si>
  <si>
    <t>Сэнсой- Сосуы столовые: Острый соус "Жгучий Чили" (пласт. бут. 310г.)</t>
  </si>
  <si>
    <t>Сэнсой- Сосуы столовые: Острый соус "Сладкий Чили" (пласт. бут. 310г.)</t>
  </si>
  <si>
    <t>Сэнсой- Сосуы столовые: Острый соус "Аджика" (пласт. бут. 310г.)</t>
  </si>
  <si>
    <t>Папричи Соусы деликатесные: "Маринад Шашлычный на основе соевого соуса" (пласт. бут. 400г)</t>
  </si>
  <si>
    <t>Папричи Соусы деликатесные: "Маринад Универсальный на основе соевого соуса" (пласт. бут. 400г)</t>
  </si>
  <si>
    <t>Папричи Соусы деликатесные: "Маринад Для курицы" (пласт. бут. 380г)</t>
  </si>
  <si>
    <t>Папричи Соусы деликатесные: "Маринад Для Гриля на основе соевого соуса" (пласт. бут. 420г)</t>
  </si>
  <si>
    <t>Сиропы Папричи</t>
  </si>
  <si>
    <t>Папричи - Сироп Лимонный (пласт.бут. 330мл)</t>
  </si>
  <si>
    <t>Папричи - Сироп Клубничный (пласт.бут. 330мл)</t>
  </si>
  <si>
    <t>Новинка!!</t>
  </si>
  <si>
    <t>Папричи - Сироп Вишневый (пласт.бут. 330мл)</t>
  </si>
  <si>
    <t>Сэнсой Премиум Заправка для Хе из курицы (пакет - 80гр)</t>
  </si>
  <si>
    <t>Сэнсой Премиум Заправка для баклажанов с грибами (пакет - 80гр)</t>
  </si>
  <si>
    <t>Соусы Острые</t>
  </si>
  <si>
    <t>Сэнсой Острый Соус "Васаби" (бут. стекло 245г)</t>
  </si>
  <si>
    <t>Сэнсой Премиум - Соусы столовые "Терияки Сладкий" (стекл. бут.320г)</t>
  </si>
  <si>
    <t>Сэнсой Премиум - Соусы столовые "Терияки" (стекл. бут.320г)</t>
  </si>
  <si>
    <t>Сэнсой Премиум - Соусы столовые "Wok" (стекл. бут.310г)</t>
  </si>
  <si>
    <t>Соусы WOK Best of Asia</t>
  </si>
  <si>
    <t>Соусы Палитра Кулинара</t>
  </si>
  <si>
    <t xml:space="preserve">Соус Палитра кулинара "К шашлыку С хмели-сунели" </t>
  </si>
  <si>
    <t xml:space="preserve">Соус Палитра кулинара "С чесноком К салатам" </t>
  </si>
  <si>
    <t xml:space="preserve">Соус Палитра кулинара "Сметаный с шампиньонами" </t>
  </si>
  <si>
    <t>Соус Палитра Кулинара "Сырный"</t>
  </si>
  <si>
    <t>Палитра Кулинара-Соус "Горчичный "Русская кухня" (пакет дойпак 250г)</t>
  </si>
  <si>
    <t>Палитра Кулинара-Кетчуп "Классический" (пакет 250г.18шт.)</t>
  </si>
  <si>
    <t>Чипсы Нори из морской капусты "Сэн-сой" Teryaki пакет 4,5 гр.</t>
  </si>
  <si>
    <t>11 месяцев</t>
  </si>
  <si>
    <t>Цена снижена</t>
  </si>
  <si>
    <t>опт скидка</t>
  </si>
  <si>
    <t>Лапша рисовая ФО-ХО  200 гр. "Сэн-сой"</t>
  </si>
  <si>
    <t>Рисовая вермешель "ХУ-ТЕУ"   200 гр. "Сэн-сой"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</si>
</sst>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i/>
      <sz val="8"/>
      <name val="Arial Cyr"/>
      <family val="2"/>
    </font>
    <font>
      <i/>
      <sz val="14"/>
      <name val="Arial Cyr"/>
      <family val="2"/>
    </font>
    <font>
      <i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2" fontId="2" fillId="0" borderId="12" xfId="0" applyNumberFormat="1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2" fontId="2" fillId="0" borderId="15" xfId="0" applyNumberFormat="1" applyFont="1" applyBorder="1" applyAlignment="1" applyProtection="1">
      <alignment horizontal="center"/>
      <protection hidden="1" locked="0"/>
    </xf>
    <xf numFmtId="0" fontId="2" fillId="0" borderId="15" xfId="0" applyFont="1" applyBorder="1" applyAlignment="1" applyProtection="1">
      <alignment horizontal="center"/>
      <protection hidden="1" locked="0"/>
    </xf>
    <xf numFmtId="0" fontId="4" fillId="0" borderId="16" xfId="0" applyFont="1" applyBorder="1" applyAlignment="1" applyProtection="1">
      <alignment horizontal="center" vertical="center" wrapText="1"/>
      <protection hidden="1" locked="0"/>
    </xf>
    <xf numFmtId="0" fontId="0" fillId="33" borderId="17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/>
      <protection hidden="1" locked="0"/>
    </xf>
    <xf numFmtId="2" fontId="4" fillId="0" borderId="17" xfId="0" applyNumberFormat="1" applyFont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center"/>
      <protection hidden="1" locked="0"/>
    </xf>
    <xf numFmtId="0" fontId="4" fillId="0" borderId="19" xfId="0" applyFont="1" applyBorder="1" applyAlignment="1" applyProtection="1">
      <alignment horizontal="center"/>
      <protection hidden="1" locked="0"/>
    </xf>
    <xf numFmtId="4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/>
      <protection hidden="1" locked="0"/>
    </xf>
    <xf numFmtId="0" fontId="0" fillId="33" borderId="22" xfId="0" applyFill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/>
      <protection hidden="1" locked="0"/>
    </xf>
    <xf numFmtId="0" fontId="0" fillId="33" borderId="17" xfId="0" applyFill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 wrapText="1"/>
      <protection hidden="1" locked="0"/>
    </xf>
    <xf numFmtId="0" fontId="0" fillId="33" borderId="25" xfId="0" applyFill="1" applyBorder="1" applyAlignment="1" applyProtection="1">
      <alignment horizontal="center" vertical="center"/>
      <protection hidden="1" locked="0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26" xfId="0" applyFont="1" applyBorder="1" applyAlignment="1" applyProtection="1">
      <alignment horizontal="center"/>
      <protection hidden="1" locked="0"/>
    </xf>
    <xf numFmtId="0" fontId="4" fillId="33" borderId="22" xfId="0" applyFont="1" applyFill="1" applyBorder="1" applyAlignment="1" applyProtection="1">
      <alignment horizontal="center" vertical="center"/>
      <protection hidden="1" locked="0"/>
    </xf>
    <xf numFmtId="0" fontId="4" fillId="33" borderId="20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/>
      <protection hidden="1" locked="0"/>
    </xf>
    <xf numFmtId="0" fontId="4" fillId="0" borderId="28" xfId="0" applyFont="1" applyBorder="1" applyAlignment="1" applyProtection="1">
      <alignment horizontal="center"/>
      <protection hidden="1" locked="0"/>
    </xf>
    <xf numFmtId="0" fontId="4" fillId="0" borderId="29" xfId="0" applyFont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center"/>
      <protection hidden="1" locked="0"/>
    </xf>
    <xf numFmtId="0" fontId="4" fillId="34" borderId="16" xfId="0" applyFont="1" applyFill="1" applyBorder="1" applyAlignment="1" applyProtection="1">
      <alignment horizontal="center" vertical="center" wrapText="1"/>
      <protection hidden="1" locked="0"/>
    </xf>
    <xf numFmtId="0" fontId="4" fillId="34" borderId="31" xfId="0" applyFont="1" applyFill="1" applyBorder="1" applyAlignment="1" applyProtection="1">
      <alignment horizontal="center" vertical="center" wrapText="1"/>
      <protection hidden="1" locked="0"/>
    </xf>
    <xf numFmtId="0" fontId="4" fillId="0" borderId="31" xfId="0" applyFont="1" applyBorder="1" applyAlignment="1" applyProtection="1">
      <alignment horizontal="center"/>
      <protection hidden="1" locked="0"/>
    </xf>
    <xf numFmtId="0" fontId="4" fillId="34" borderId="19" xfId="0" applyFont="1" applyFill="1" applyBorder="1" applyAlignment="1" applyProtection="1">
      <alignment horizontal="center"/>
      <protection hidden="1" locked="0"/>
    </xf>
    <xf numFmtId="0" fontId="4" fillId="34" borderId="31" xfId="0" applyFont="1" applyFill="1" applyBorder="1" applyAlignment="1" applyProtection="1">
      <alignment horizontal="center"/>
      <protection hidden="1" locked="0"/>
    </xf>
    <xf numFmtId="0" fontId="0" fillId="33" borderId="28" xfId="0" applyFill="1" applyBorder="1" applyAlignment="1" applyProtection="1">
      <alignment horizontal="center" vertical="center"/>
      <protection hidden="1" locked="0"/>
    </xf>
    <xf numFmtId="0" fontId="4" fillId="34" borderId="32" xfId="0" applyFont="1" applyFill="1" applyBorder="1" applyAlignment="1" applyProtection="1">
      <alignment horizontal="center" vertical="center" wrapText="1"/>
      <protection hidden="1" locked="0"/>
    </xf>
    <xf numFmtId="0" fontId="4" fillId="35" borderId="31" xfId="0" applyFont="1" applyFill="1" applyBorder="1" applyAlignment="1" applyProtection="1">
      <alignment horizontal="center" vertical="center"/>
      <protection hidden="1" locked="0"/>
    </xf>
    <xf numFmtId="0" fontId="4" fillId="34" borderId="33" xfId="0" applyFont="1" applyFill="1" applyBorder="1" applyAlignment="1" applyProtection="1">
      <alignment horizontal="center"/>
      <protection hidden="1" locked="0"/>
    </xf>
    <xf numFmtId="0" fontId="6" fillId="36" borderId="34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4" fontId="5" fillId="36" borderId="26" xfId="0" applyNumberFormat="1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/>
      <protection hidden="1" locked="0"/>
    </xf>
    <xf numFmtId="0" fontId="4" fillId="37" borderId="16" xfId="0" applyFont="1" applyFill="1" applyBorder="1" applyAlignment="1" applyProtection="1">
      <alignment horizontal="center" vertical="center" wrapText="1"/>
      <protection hidden="1" locked="0"/>
    </xf>
    <xf numFmtId="2" fontId="4" fillId="0" borderId="36" xfId="0" applyNumberFormat="1" applyFont="1" applyBorder="1" applyAlignment="1" applyProtection="1">
      <alignment horizontal="center"/>
      <protection hidden="1" locked="0"/>
    </xf>
    <xf numFmtId="0" fontId="4" fillId="0" borderId="37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34" borderId="38" xfId="0" applyFont="1" applyFill="1" applyBorder="1" applyAlignment="1" applyProtection="1">
      <alignment horizontal="center"/>
      <protection hidden="1" locked="0"/>
    </xf>
    <xf numFmtId="0" fontId="4" fillId="37" borderId="31" xfId="0" applyFont="1" applyFill="1" applyBorder="1" applyAlignment="1" applyProtection="1">
      <alignment horizontal="center"/>
      <protection hidden="1" locked="0"/>
    </xf>
    <xf numFmtId="0" fontId="4" fillId="37" borderId="35" xfId="0" applyFont="1" applyFill="1" applyBorder="1" applyAlignment="1" applyProtection="1">
      <alignment horizontal="center"/>
      <protection hidden="1" locked="0"/>
    </xf>
    <xf numFmtId="0" fontId="4" fillId="37" borderId="33" xfId="0" applyFont="1" applyFill="1" applyBorder="1" applyAlignment="1" applyProtection="1">
      <alignment horizontal="center"/>
      <protection hidden="1" locked="0"/>
    </xf>
    <xf numFmtId="0" fontId="0" fillId="33" borderId="31" xfId="0" applyFill="1" applyBorder="1" applyAlignment="1" applyProtection="1">
      <alignment horizontal="center" vertical="center"/>
      <protection hidden="1" locked="0"/>
    </xf>
    <xf numFmtId="2" fontId="4" fillId="0" borderId="31" xfId="0" applyNumberFormat="1" applyFont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 vertical="center"/>
      <protection hidden="1" locked="0"/>
    </xf>
    <xf numFmtId="0" fontId="44" fillId="0" borderId="0" xfId="0" applyFont="1" applyAlignment="1">
      <alignment/>
    </xf>
    <xf numFmtId="0" fontId="4" fillId="34" borderId="20" xfId="0" applyFont="1" applyFill="1" applyBorder="1" applyAlignment="1" applyProtection="1">
      <alignment horizontal="center"/>
      <protection hidden="1" locked="0"/>
    </xf>
    <xf numFmtId="0" fontId="4" fillId="34" borderId="21" xfId="0" applyFont="1" applyFill="1" applyBorder="1" applyAlignment="1" applyProtection="1">
      <alignment horizontal="center"/>
      <protection hidden="1" locked="0"/>
    </xf>
    <xf numFmtId="0" fontId="44" fillId="34" borderId="0" xfId="0" applyFont="1" applyFill="1" applyAlignment="1">
      <alignment/>
    </xf>
    <xf numFmtId="2" fontId="4" fillId="37" borderId="39" xfId="0" applyNumberFormat="1" applyFont="1" applyFill="1" applyBorder="1" applyAlignment="1" applyProtection="1">
      <alignment horizontal="center"/>
      <protection hidden="1" locked="0"/>
    </xf>
    <xf numFmtId="0" fontId="2" fillId="33" borderId="40" xfId="0" applyFont="1" applyFill="1" applyBorder="1" applyAlignment="1" applyProtection="1">
      <alignment horizontal="center" vertical="center" wrapText="1"/>
      <protection hidden="1" locked="0"/>
    </xf>
    <xf numFmtId="0" fontId="3" fillId="38" borderId="41" xfId="0" applyFont="1" applyFill="1" applyBorder="1" applyAlignment="1" applyProtection="1">
      <alignment horizontal="center" vertical="center" wrapText="1"/>
      <protection hidden="1" locked="0"/>
    </xf>
    <xf numFmtId="0" fontId="3" fillId="38" borderId="42" xfId="0" applyFont="1" applyFill="1" applyBorder="1" applyAlignment="1" applyProtection="1">
      <alignment horizontal="center" vertical="center" wrapText="1"/>
      <protection hidden="1" locked="0"/>
    </xf>
    <xf numFmtId="0" fontId="3" fillId="38" borderId="0" xfId="0" applyFont="1" applyFill="1" applyBorder="1" applyAlignment="1" applyProtection="1">
      <alignment horizontal="center" vertical="center" wrapText="1"/>
      <protection hidden="1" locked="0"/>
    </xf>
    <xf numFmtId="0" fontId="3" fillId="38" borderId="43" xfId="0" applyFont="1" applyFill="1" applyBorder="1" applyAlignment="1" applyProtection="1">
      <alignment horizontal="center" vertical="center" wrapText="1"/>
      <protection hidden="1" locked="0"/>
    </xf>
    <xf numFmtId="0" fontId="3" fillId="38" borderId="32" xfId="0" applyFont="1" applyFill="1" applyBorder="1" applyAlignment="1" applyProtection="1">
      <alignment horizontal="center" vertical="center" wrapText="1"/>
      <protection hidden="1" locked="0"/>
    </xf>
    <xf numFmtId="0" fontId="3" fillId="38" borderId="33" xfId="0" applyFont="1" applyFill="1" applyBorder="1" applyAlignment="1" applyProtection="1">
      <alignment horizontal="center" vertical="center" wrapText="1"/>
      <protection hidden="1" locked="0"/>
    </xf>
    <xf numFmtId="0" fontId="5" fillId="36" borderId="3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124">
      <selection activeCell="D134" sqref="D134"/>
    </sheetView>
  </sheetViews>
  <sheetFormatPr defaultColWidth="9.00390625" defaultRowHeight="12.75"/>
  <cols>
    <col min="1" max="1" width="43.875" style="1" customWidth="1"/>
    <col min="2" max="2" width="10.125" style="0" customWidth="1"/>
    <col min="4" max="4" width="10.375" style="0" customWidth="1"/>
    <col min="6" max="6" width="16.875" style="0" customWidth="1"/>
    <col min="7" max="7" width="10.625" style="0" customWidth="1"/>
  </cols>
  <sheetData>
    <row r="1" spans="1:7" ht="12.75" customHeight="1" thickBot="1">
      <c r="A1" s="2" t="s">
        <v>0</v>
      </c>
      <c r="B1" s="64" t="s">
        <v>1</v>
      </c>
      <c r="C1" s="3" t="s">
        <v>2</v>
      </c>
      <c r="D1" s="4" t="s">
        <v>3</v>
      </c>
      <c r="E1" s="5" t="s">
        <v>4</v>
      </c>
      <c r="F1" s="5" t="s">
        <v>139</v>
      </c>
      <c r="G1" s="64" t="s">
        <v>5</v>
      </c>
    </row>
    <row r="2" spans="1:7" ht="13.5" thickBot="1">
      <c r="A2" s="6"/>
      <c r="B2" s="64"/>
      <c r="C2" s="7" t="s">
        <v>6</v>
      </c>
      <c r="D2" s="8" t="s">
        <v>170</v>
      </c>
      <c r="E2" s="9" t="s">
        <v>7</v>
      </c>
      <c r="F2" s="9"/>
      <c r="G2" s="64"/>
    </row>
    <row r="3" spans="1:7" ht="18.75" customHeight="1" thickBot="1">
      <c r="A3" s="65" t="s">
        <v>8</v>
      </c>
      <c r="B3" s="65"/>
      <c r="C3" s="65"/>
      <c r="D3" s="65"/>
      <c r="E3" s="65"/>
      <c r="F3" s="65"/>
      <c r="G3" s="65"/>
    </row>
    <row r="4" spans="1:7" ht="24.75" customHeight="1" thickBot="1">
      <c r="A4" s="10" t="s">
        <v>9</v>
      </c>
      <c r="B4" s="11"/>
      <c r="C4" s="12">
        <v>6</v>
      </c>
      <c r="D4" s="49">
        <v>31.943807999999997</v>
      </c>
      <c r="E4" s="14" t="s">
        <v>48</v>
      </c>
      <c r="F4" s="15" t="s">
        <v>11</v>
      </c>
      <c r="G4" s="16">
        <f aca="true" t="shared" si="0" ref="G4:G17">B4*C4*D4</f>
        <v>0</v>
      </c>
    </row>
    <row r="5" spans="1:7" ht="24.75" customHeight="1" thickBot="1">
      <c r="A5" s="10" t="s">
        <v>12</v>
      </c>
      <c r="B5" s="17"/>
      <c r="C5" s="18">
        <v>6</v>
      </c>
      <c r="D5" s="49">
        <v>31.943807999999997</v>
      </c>
      <c r="E5" s="14" t="s">
        <v>48</v>
      </c>
      <c r="F5" s="15" t="s">
        <v>11</v>
      </c>
      <c r="G5" s="16">
        <f t="shared" si="0"/>
        <v>0</v>
      </c>
    </row>
    <row r="6" spans="1:7" ht="24.75" customHeight="1" thickBot="1">
      <c r="A6" s="10" t="s">
        <v>13</v>
      </c>
      <c r="B6" s="17"/>
      <c r="C6" s="18">
        <v>6</v>
      </c>
      <c r="D6" s="49">
        <v>31.943807999999997</v>
      </c>
      <c r="E6" s="14" t="s">
        <v>48</v>
      </c>
      <c r="F6" s="15" t="s">
        <v>11</v>
      </c>
      <c r="G6" s="16">
        <f t="shared" si="0"/>
        <v>0</v>
      </c>
    </row>
    <row r="7" spans="1:7" ht="24.75" customHeight="1" thickBot="1">
      <c r="A7" s="10" t="s">
        <v>14</v>
      </c>
      <c r="B7" s="17"/>
      <c r="C7" s="18">
        <v>6</v>
      </c>
      <c r="D7" s="49">
        <v>31.943807999999997</v>
      </c>
      <c r="E7" s="14" t="s">
        <v>48</v>
      </c>
      <c r="F7" s="15" t="s">
        <v>11</v>
      </c>
      <c r="G7" s="16">
        <f t="shared" si="0"/>
        <v>0</v>
      </c>
    </row>
    <row r="8" spans="1:7" ht="24.75" customHeight="1" thickBot="1">
      <c r="A8" s="10" t="s">
        <v>15</v>
      </c>
      <c r="B8" s="20"/>
      <c r="C8" s="21">
        <v>6</v>
      </c>
      <c r="D8" s="49">
        <v>51.2220672</v>
      </c>
      <c r="E8" s="14" t="s">
        <v>48</v>
      </c>
      <c r="F8" s="15" t="s">
        <v>11</v>
      </c>
      <c r="G8" s="16">
        <f t="shared" si="0"/>
        <v>0</v>
      </c>
    </row>
    <row r="9" spans="1:7" ht="24.75" customHeight="1" thickBot="1">
      <c r="A9" s="10" t="s">
        <v>16</v>
      </c>
      <c r="B9" s="17"/>
      <c r="C9" s="18">
        <v>6</v>
      </c>
      <c r="D9" s="49">
        <v>51.2220672</v>
      </c>
      <c r="E9" s="14" t="s">
        <v>48</v>
      </c>
      <c r="F9" s="15" t="s">
        <v>11</v>
      </c>
      <c r="G9" s="16">
        <f t="shared" si="0"/>
        <v>0</v>
      </c>
    </row>
    <row r="10" spans="1:7" ht="24.75" customHeight="1" thickBot="1">
      <c r="A10" s="10" t="s">
        <v>17</v>
      </c>
      <c r="B10" s="17"/>
      <c r="C10" s="18">
        <v>6</v>
      </c>
      <c r="D10" s="49">
        <v>70.54387200000001</v>
      </c>
      <c r="E10" s="14" t="s">
        <v>48</v>
      </c>
      <c r="F10" s="15" t="s">
        <v>11</v>
      </c>
      <c r="G10" s="16">
        <f t="shared" si="0"/>
        <v>0</v>
      </c>
    </row>
    <row r="11" spans="1:7" ht="24.75" customHeight="1" thickBot="1">
      <c r="A11" s="10" t="s">
        <v>18</v>
      </c>
      <c r="B11" s="20"/>
      <c r="C11" s="21">
        <v>6</v>
      </c>
      <c r="D11" s="49">
        <v>74.00870400000001</v>
      </c>
      <c r="E11" s="22" t="s">
        <v>10</v>
      </c>
      <c r="F11" s="15" t="s">
        <v>11</v>
      </c>
      <c r="G11" s="16">
        <f t="shared" si="0"/>
        <v>0</v>
      </c>
    </row>
    <row r="12" spans="1:7" ht="24.75" customHeight="1" thickBot="1">
      <c r="A12" s="10" t="s">
        <v>19</v>
      </c>
      <c r="B12" s="17"/>
      <c r="C12" s="18">
        <v>6</v>
      </c>
      <c r="D12" s="49">
        <v>113.9733504</v>
      </c>
      <c r="E12" s="19" t="s">
        <v>10</v>
      </c>
      <c r="F12" s="15" t="s">
        <v>11</v>
      </c>
      <c r="G12" s="16">
        <f t="shared" si="0"/>
        <v>0</v>
      </c>
    </row>
    <row r="13" spans="1:7" ht="24.75" customHeight="1" thickBot="1">
      <c r="A13" s="10" t="s">
        <v>20</v>
      </c>
      <c r="B13" s="17"/>
      <c r="C13" s="18">
        <v>6</v>
      </c>
      <c r="D13" s="49">
        <v>113.9733504</v>
      </c>
      <c r="E13" s="19" t="s">
        <v>10</v>
      </c>
      <c r="F13" s="15" t="s">
        <v>11</v>
      </c>
      <c r="G13" s="16">
        <f t="shared" si="0"/>
        <v>0</v>
      </c>
    </row>
    <row r="14" spans="1:7" ht="24.75" customHeight="1" thickBot="1">
      <c r="A14" s="10" t="s">
        <v>21</v>
      </c>
      <c r="B14" s="20"/>
      <c r="C14" s="21">
        <v>6</v>
      </c>
      <c r="D14" s="49">
        <v>47.52276480000001</v>
      </c>
      <c r="E14" s="22" t="s">
        <v>10</v>
      </c>
      <c r="F14" s="15" t="s">
        <v>11</v>
      </c>
      <c r="G14" s="16">
        <f t="shared" si="0"/>
        <v>0</v>
      </c>
    </row>
    <row r="15" spans="1:7" ht="24.75" customHeight="1" thickBot="1">
      <c r="A15" s="10" t="s">
        <v>22</v>
      </c>
      <c r="B15" s="17"/>
      <c r="C15" s="18">
        <v>6</v>
      </c>
      <c r="D15" s="49">
        <v>47.52276480000001</v>
      </c>
      <c r="E15" s="19" t="s">
        <v>10</v>
      </c>
      <c r="F15" s="15" t="s">
        <v>11</v>
      </c>
      <c r="G15" s="16">
        <f t="shared" si="0"/>
        <v>0</v>
      </c>
    </row>
    <row r="16" spans="1:7" ht="24.75" customHeight="1" thickBot="1">
      <c r="A16" s="10" t="s">
        <v>23</v>
      </c>
      <c r="B16" s="17"/>
      <c r="C16" s="18">
        <v>6</v>
      </c>
      <c r="D16" s="49">
        <v>108.6317568</v>
      </c>
      <c r="E16" s="19" t="s">
        <v>10</v>
      </c>
      <c r="F16" s="15" t="s">
        <v>11</v>
      </c>
      <c r="G16" s="16">
        <f t="shared" si="0"/>
        <v>0</v>
      </c>
    </row>
    <row r="17" spans="1:7" ht="24.75" customHeight="1">
      <c r="A17" s="10" t="s">
        <v>24</v>
      </c>
      <c r="B17" s="17"/>
      <c r="C17" s="18">
        <v>24</v>
      </c>
      <c r="D17" s="49">
        <v>83.970432</v>
      </c>
      <c r="E17" s="14" t="s">
        <v>48</v>
      </c>
      <c r="F17" s="15" t="s">
        <v>11</v>
      </c>
      <c r="G17" s="16">
        <f t="shared" si="0"/>
        <v>0</v>
      </c>
    </row>
    <row r="18" spans="1:7" ht="24.75" customHeight="1" thickBot="1">
      <c r="A18" s="69" t="s">
        <v>120</v>
      </c>
      <c r="B18" s="70"/>
      <c r="C18" s="70"/>
      <c r="D18" s="70"/>
      <c r="E18" s="70"/>
      <c r="F18" s="70"/>
      <c r="G18" s="68"/>
    </row>
    <row r="19" spans="1:7" ht="24.75" customHeight="1" thickBot="1">
      <c r="A19" s="36" t="s">
        <v>117</v>
      </c>
      <c r="B19" s="17"/>
      <c r="C19" s="39">
        <v>6</v>
      </c>
      <c r="D19" s="49">
        <v>53.5104</v>
      </c>
      <c r="E19" s="39" t="s">
        <v>48</v>
      </c>
      <c r="F19" s="39" t="s">
        <v>11</v>
      </c>
      <c r="G19" s="16">
        <f>B19*C19*D19</f>
        <v>0</v>
      </c>
    </row>
    <row r="20" spans="1:7" ht="24.75" customHeight="1" thickBot="1">
      <c r="A20" s="36" t="s">
        <v>118</v>
      </c>
      <c r="B20" s="17"/>
      <c r="C20" s="39">
        <v>6</v>
      </c>
      <c r="D20" s="49">
        <v>259.2</v>
      </c>
      <c r="E20" s="39" t="s">
        <v>48</v>
      </c>
      <c r="F20" s="39" t="s">
        <v>11</v>
      </c>
      <c r="G20" s="16">
        <f>B20*C20*D20</f>
        <v>0</v>
      </c>
    </row>
    <row r="21" spans="1:7" ht="24.75" customHeight="1">
      <c r="A21" s="36" t="s">
        <v>119</v>
      </c>
      <c r="B21" s="17"/>
      <c r="C21" s="39">
        <v>6</v>
      </c>
      <c r="D21" s="49">
        <v>62.94719999999999</v>
      </c>
      <c r="E21" s="39" t="s">
        <v>48</v>
      </c>
      <c r="F21" s="39" t="s">
        <v>11</v>
      </c>
      <c r="G21" s="16">
        <f>B21*C21*D21</f>
        <v>0</v>
      </c>
    </row>
    <row r="22" spans="1:7" ht="24.75" customHeight="1">
      <c r="A22" s="66" t="s">
        <v>159</v>
      </c>
      <c r="B22" s="67"/>
      <c r="C22" s="67"/>
      <c r="D22" s="67"/>
      <c r="E22" s="67"/>
      <c r="F22" s="67"/>
      <c r="G22" s="68"/>
    </row>
    <row r="23" spans="1:8" ht="24.75" customHeight="1">
      <c r="A23" s="36" t="s">
        <v>156</v>
      </c>
      <c r="B23" s="17"/>
      <c r="C23" s="39">
        <v>6</v>
      </c>
      <c r="D23" s="57">
        <v>73.008</v>
      </c>
      <c r="E23" s="39" t="s">
        <v>48</v>
      </c>
      <c r="F23" s="39" t="s">
        <v>11</v>
      </c>
      <c r="G23" s="16">
        <f>B23*C23*D23</f>
        <v>0</v>
      </c>
      <c r="H23" s="59" t="s">
        <v>150</v>
      </c>
    </row>
    <row r="24" spans="1:8" ht="24.75" customHeight="1">
      <c r="A24" s="36" t="s">
        <v>157</v>
      </c>
      <c r="B24" s="17"/>
      <c r="C24" s="39">
        <v>6</v>
      </c>
      <c r="D24" s="57">
        <v>73.008</v>
      </c>
      <c r="E24" s="39" t="s">
        <v>48</v>
      </c>
      <c r="F24" s="39" t="s">
        <v>11</v>
      </c>
      <c r="G24" s="16">
        <f>B24*C24*D24</f>
        <v>0</v>
      </c>
      <c r="H24" s="59" t="s">
        <v>150</v>
      </c>
    </row>
    <row r="25" spans="1:8" ht="24.75" customHeight="1">
      <c r="A25" s="36" t="s">
        <v>158</v>
      </c>
      <c r="B25" s="17"/>
      <c r="C25" s="39">
        <v>6</v>
      </c>
      <c r="D25" s="57">
        <v>73.008</v>
      </c>
      <c r="E25" s="39" t="s">
        <v>48</v>
      </c>
      <c r="F25" s="39" t="s">
        <v>11</v>
      </c>
      <c r="G25" s="16">
        <f>B25*C25*D25</f>
        <v>0</v>
      </c>
      <c r="H25" s="59" t="s">
        <v>150</v>
      </c>
    </row>
    <row r="26" spans="1:7" ht="24.75" customHeight="1" thickBot="1">
      <c r="A26" s="66" t="s">
        <v>25</v>
      </c>
      <c r="B26" s="67"/>
      <c r="C26" s="67"/>
      <c r="D26" s="67"/>
      <c r="E26" s="67"/>
      <c r="F26" s="67"/>
      <c r="G26" s="68"/>
    </row>
    <row r="27" spans="1:7" ht="24.75" customHeight="1" thickBot="1">
      <c r="A27" s="10" t="s">
        <v>26</v>
      </c>
      <c r="B27" s="20"/>
      <c r="C27" s="21">
        <v>15</v>
      </c>
      <c r="D27" s="49">
        <v>34.2486144</v>
      </c>
      <c r="E27" s="22" t="s">
        <v>10</v>
      </c>
      <c r="F27" s="15" t="s">
        <v>11</v>
      </c>
      <c r="G27" s="16">
        <f aca="true" t="shared" si="1" ref="G27:G38">B27*C27*D27</f>
        <v>0</v>
      </c>
    </row>
    <row r="28" spans="1:7" ht="24.75" customHeight="1" thickBot="1">
      <c r="A28" s="10" t="s">
        <v>27</v>
      </c>
      <c r="B28" s="17"/>
      <c r="C28" s="18">
        <v>15</v>
      </c>
      <c r="D28" s="49">
        <v>34.2486144</v>
      </c>
      <c r="E28" s="19" t="s">
        <v>10</v>
      </c>
      <c r="F28" s="15" t="s">
        <v>11</v>
      </c>
      <c r="G28" s="16">
        <f t="shared" si="1"/>
        <v>0</v>
      </c>
    </row>
    <row r="29" spans="1:7" ht="24.75" customHeight="1" thickBot="1">
      <c r="A29" s="10" t="s">
        <v>28</v>
      </c>
      <c r="B29" s="17"/>
      <c r="C29" s="18">
        <v>15</v>
      </c>
      <c r="D29" s="49">
        <v>34.2486144</v>
      </c>
      <c r="E29" s="19" t="s">
        <v>10</v>
      </c>
      <c r="F29" s="15" t="s">
        <v>11</v>
      </c>
      <c r="G29" s="16">
        <f t="shared" si="1"/>
        <v>0</v>
      </c>
    </row>
    <row r="30" spans="1:7" ht="24.75" customHeight="1" thickBot="1">
      <c r="A30" s="10" t="s">
        <v>29</v>
      </c>
      <c r="B30" s="17"/>
      <c r="C30" s="18">
        <v>15</v>
      </c>
      <c r="D30" s="49">
        <v>33.628608</v>
      </c>
      <c r="E30" s="19" t="s">
        <v>10</v>
      </c>
      <c r="F30" s="15" t="s">
        <v>11</v>
      </c>
      <c r="G30" s="16">
        <f t="shared" si="1"/>
        <v>0</v>
      </c>
    </row>
    <row r="31" spans="1:7" ht="24.75" customHeight="1" thickBot="1">
      <c r="A31" s="10" t="s">
        <v>30</v>
      </c>
      <c r="B31" s="17"/>
      <c r="C31" s="18">
        <v>15</v>
      </c>
      <c r="D31" s="49">
        <v>33.628608</v>
      </c>
      <c r="E31" s="19" t="s">
        <v>10</v>
      </c>
      <c r="F31" s="15" t="s">
        <v>11</v>
      </c>
      <c r="G31" s="16">
        <f t="shared" si="1"/>
        <v>0</v>
      </c>
    </row>
    <row r="32" spans="1:7" ht="24.75" customHeight="1" thickBot="1">
      <c r="A32" s="10" t="s">
        <v>31</v>
      </c>
      <c r="B32" s="17"/>
      <c r="C32" s="18">
        <v>15</v>
      </c>
      <c r="D32" s="49">
        <v>33.628608</v>
      </c>
      <c r="E32" s="19" t="s">
        <v>10</v>
      </c>
      <c r="F32" s="15" t="s">
        <v>11</v>
      </c>
      <c r="G32" s="16">
        <f t="shared" si="1"/>
        <v>0</v>
      </c>
    </row>
    <row r="33" spans="1:7" ht="24.75" customHeight="1" thickBot="1">
      <c r="A33" s="10" t="s">
        <v>32</v>
      </c>
      <c r="B33" s="20"/>
      <c r="C33" s="21">
        <v>15</v>
      </c>
      <c r="D33" s="49">
        <v>32.024678400000006</v>
      </c>
      <c r="E33" s="22" t="s">
        <v>10</v>
      </c>
      <c r="F33" s="15" t="s">
        <v>11</v>
      </c>
      <c r="G33" s="16">
        <f t="shared" si="1"/>
        <v>0</v>
      </c>
    </row>
    <row r="34" spans="1:7" ht="24.75" customHeight="1" thickBot="1">
      <c r="A34" s="10" t="s">
        <v>33</v>
      </c>
      <c r="B34" s="17"/>
      <c r="C34" s="18">
        <v>15</v>
      </c>
      <c r="D34" s="49">
        <v>32.024678400000006</v>
      </c>
      <c r="E34" s="19" t="s">
        <v>10</v>
      </c>
      <c r="F34" s="15" t="s">
        <v>11</v>
      </c>
      <c r="G34" s="16">
        <f t="shared" si="1"/>
        <v>0</v>
      </c>
    </row>
    <row r="35" spans="1:7" ht="24.75" customHeight="1" thickBot="1">
      <c r="A35" s="10" t="s">
        <v>34</v>
      </c>
      <c r="B35" s="17"/>
      <c r="C35" s="18">
        <v>15</v>
      </c>
      <c r="D35" s="49">
        <v>32.024678400000006</v>
      </c>
      <c r="E35" s="19" t="s">
        <v>10</v>
      </c>
      <c r="F35" s="15" t="s">
        <v>11</v>
      </c>
      <c r="G35" s="16">
        <f t="shared" si="1"/>
        <v>0</v>
      </c>
    </row>
    <row r="36" spans="1:7" ht="24.75" customHeight="1" thickBot="1">
      <c r="A36" s="10" t="s">
        <v>35</v>
      </c>
      <c r="B36" s="20"/>
      <c r="C36" s="21">
        <v>15</v>
      </c>
      <c r="D36" s="49">
        <v>32.024678400000006</v>
      </c>
      <c r="E36" s="22" t="s">
        <v>10</v>
      </c>
      <c r="F36" s="15" t="s">
        <v>11</v>
      </c>
      <c r="G36" s="16">
        <f t="shared" si="1"/>
        <v>0</v>
      </c>
    </row>
    <row r="37" spans="1:7" ht="24.75" customHeight="1" thickBot="1">
      <c r="A37" s="10" t="s">
        <v>36</v>
      </c>
      <c r="B37" s="17"/>
      <c r="C37" s="18">
        <v>15</v>
      </c>
      <c r="D37" s="49">
        <v>32.024678400000006</v>
      </c>
      <c r="E37" s="19" t="s">
        <v>10</v>
      </c>
      <c r="F37" s="15" t="s">
        <v>11</v>
      </c>
      <c r="G37" s="16">
        <f t="shared" si="1"/>
        <v>0</v>
      </c>
    </row>
    <row r="38" spans="1:7" ht="24.75" customHeight="1">
      <c r="A38" s="10" t="s">
        <v>37</v>
      </c>
      <c r="B38" s="17"/>
      <c r="C38" s="18">
        <v>15</v>
      </c>
      <c r="D38" s="49">
        <v>32.024678400000006</v>
      </c>
      <c r="E38" s="19" t="s">
        <v>10</v>
      </c>
      <c r="F38" s="15" t="s">
        <v>11</v>
      </c>
      <c r="G38" s="16">
        <f t="shared" si="1"/>
        <v>0</v>
      </c>
    </row>
    <row r="39" spans="1:7" ht="24.75" customHeight="1" thickBot="1">
      <c r="A39" s="65" t="s">
        <v>154</v>
      </c>
      <c r="B39" s="65"/>
      <c r="C39" s="65"/>
      <c r="D39" s="65"/>
      <c r="E39" s="65"/>
      <c r="F39" s="65"/>
      <c r="G39" s="65"/>
    </row>
    <row r="40" spans="1:7" ht="24.75" customHeight="1" thickBot="1">
      <c r="A40" s="10" t="s">
        <v>38</v>
      </c>
      <c r="B40" s="20"/>
      <c r="C40" s="21">
        <v>6</v>
      </c>
      <c r="D40" s="49">
        <v>72.78336</v>
      </c>
      <c r="E40" s="53" t="s">
        <v>72</v>
      </c>
      <c r="F40" s="50" t="s">
        <v>11</v>
      </c>
      <c r="G40" s="16">
        <f aca="true" t="shared" si="2" ref="G40:G48">B40*C40*D40</f>
        <v>0</v>
      </c>
    </row>
    <row r="41" spans="1:7" ht="24.75" customHeight="1" thickBot="1">
      <c r="A41" s="48" t="s">
        <v>121</v>
      </c>
      <c r="B41" s="20"/>
      <c r="C41" s="54">
        <v>6</v>
      </c>
      <c r="D41" s="49">
        <v>72.78336</v>
      </c>
      <c r="E41" s="53" t="s">
        <v>72</v>
      </c>
      <c r="F41" s="55" t="s">
        <v>11</v>
      </c>
      <c r="G41" s="16">
        <f t="shared" si="2"/>
        <v>0</v>
      </c>
    </row>
    <row r="42" spans="1:7" ht="24.75" customHeight="1" thickBot="1">
      <c r="A42" s="35" t="s">
        <v>140</v>
      </c>
      <c r="B42" s="20"/>
      <c r="C42" s="39">
        <v>12</v>
      </c>
      <c r="D42" s="63">
        <v>37.908</v>
      </c>
      <c r="E42" s="39" t="s">
        <v>72</v>
      </c>
      <c r="F42" s="43" t="s">
        <v>11</v>
      </c>
      <c r="G42" s="16">
        <f t="shared" si="2"/>
        <v>0</v>
      </c>
    </row>
    <row r="43" spans="1:7" ht="24.75" customHeight="1" thickBot="1">
      <c r="A43" s="35" t="s">
        <v>141</v>
      </c>
      <c r="B43" s="20"/>
      <c r="C43" s="39">
        <v>12</v>
      </c>
      <c r="D43" s="63">
        <v>37.908</v>
      </c>
      <c r="E43" s="39" t="s">
        <v>72</v>
      </c>
      <c r="F43" s="43" t="s">
        <v>11</v>
      </c>
      <c r="G43" s="16">
        <f t="shared" si="2"/>
        <v>0</v>
      </c>
    </row>
    <row r="44" spans="1:7" ht="24.75" customHeight="1" thickBot="1">
      <c r="A44" s="35" t="s">
        <v>142</v>
      </c>
      <c r="B44" s="20"/>
      <c r="C44" s="39">
        <v>12</v>
      </c>
      <c r="D44" s="63">
        <v>37.908</v>
      </c>
      <c r="E44" s="39" t="s">
        <v>72</v>
      </c>
      <c r="F44" s="43" t="s">
        <v>11</v>
      </c>
      <c r="G44" s="16">
        <f t="shared" si="2"/>
        <v>0</v>
      </c>
    </row>
    <row r="45" spans="1:8" ht="24.75" customHeight="1" thickBot="1">
      <c r="A45" s="35" t="s">
        <v>155</v>
      </c>
      <c r="B45" s="20"/>
      <c r="C45" s="39">
        <v>12</v>
      </c>
      <c r="D45" s="63">
        <v>37.908</v>
      </c>
      <c r="E45" s="39" t="s">
        <v>72</v>
      </c>
      <c r="F45" s="43" t="s">
        <v>11</v>
      </c>
      <c r="G45" s="16">
        <f t="shared" si="2"/>
        <v>0</v>
      </c>
      <c r="H45" s="59" t="s">
        <v>150</v>
      </c>
    </row>
    <row r="46" spans="1:7" ht="24.75" customHeight="1" thickBot="1">
      <c r="A46" s="30" t="s">
        <v>39</v>
      </c>
      <c r="B46" s="20"/>
      <c r="C46" s="47">
        <v>6</v>
      </c>
      <c r="D46" s="49">
        <v>72.78336</v>
      </c>
      <c r="E46" s="53" t="s">
        <v>72</v>
      </c>
      <c r="F46" s="51" t="s">
        <v>11</v>
      </c>
      <c r="G46" s="16">
        <f t="shared" si="2"/>
        <v>0</v>
      </c>
    </row>
    <row r="47" spans="1:7" ht="24.75" customHeight="1" thickBot="1">
      <c r="A47" s="36" t="s">
        <v>122</v>
      </c>
      <c r="B47" s="20"/>
      <c r="C47" s="39">
        <v>6</v>
      </c>
      <c r="D47" s="49">
        <v>54.805248000000006</v>
      </c>
      <c r="E47" s="39" t="s">
        <v>72</v>
      </c>
      <c r="F47" s="52" t="s">
        <v>11</v>
      </c>
      <c r="G47" s="16">
        <f t="shared" si="2"/>
        <v>0</v>
      </c>
    </row>
    <row r="48" spans="1:7" ht="24.75" customHeight="1">
      <c r="A48" s="36" t="s">
        <v>123</v>
      </c>
      <c r="B48" s="20"/>
      <c r="C48" s="39">
        <v>6</v>
      </c>
      <c r="D48" s="49">
        <v>54.805248000000006</v>
      </c>
      <c r="E48" s="39" t="s">
        <v>72</v>
      </c>
      <c r="F48" s="39" t="s">
        <v>11</v>
      </c>
      <c r="G48" s="16">
        <f t="shared" si="2"/>
        <v>0</v>
      </c>
    </row>
    <row r="49" spans="1:7" ht="24.75" customHeight="1" thickBot="1">
      <c r="A49" s="65" t="s">
        <v>40</v>
      </c>
      <c r="B49" s="65"/>
      <c r="C49" s="65"/>
      <c r="D49" s="65"/>
      <c r="E49" s="65"/>
      <c r="F49" s="65"/>
      <c r="G49" s="65"/>
    </row>
    <row r="50" spans="1:8" ht="24.75" customHeight="1" thickBot="1">
      <c r="A50" s="10" t="s">
        <v>41</v>
      </c>
      <c r="B50" s="17"/>
      <c r="C50" s="18">
        <v>6</v>
      </c>
      <c r="D50" s="49">
        <v>55.56</v>
      </c>
      <c r="E50" s="19" t="s">
        <v>42</v>
      </c>
      <c r="F50" s="15" t="s">
        <v>11</v>
      </c>
      <c r="G50" s="16">
        <f aca="true" t="shared" si="3" ref="G50:G66">B50*C50*D50</f>
        <v>0</v>
      </c>
      <c r="H50" s="59" t="s">
        <v>169</v>
      </c>
    </row>
    <row r="51" spans="1:8" ht="24.75" customHeight="1" thickBot="1">
      <c r="A51" s="10" t="s">
        <v>43</v>
      </c>
      <c r="B51" s="20"/>
      <c r="C51" s="21">
        <v>6</v>
      </c>
      <c r="D51" s="49">
        <v>55.56</v>
      </c>
      <c r="E51" s="22" t="s">
        <v>42</v>
      </c>
      <c r="F51" s="15" t="s">
        <v>11</v>
      </c>
      <c r="G51" s="16">
        <f t="shared" si="3"/>
        <v>0</v>
      </c>
      <c r="H51" s="59" t="s">
        <v>169</v>
      </c>
    </row>
    <row r="52" spans="1:7" ht="24.75" customHeight="1" thickBot="1">
      <c r="A52" s="10" t="s">
        <v>44</v>
      </c>
      <c r="B52" s="20"/>
      <c r="C52" s="21">
        <v>300</v>
      </c>
      <c r="D52" s="49">
        <v>3.3291648000000005</v>
      </c>
      <c r="E52" s="22" t="s">
        <v>10</v>
      </c>
      <c r="F52" s="15" t="s">
        <v>11</v>
      </c>
      <c r="G52" s="16">
        <f t="shared" si="3"/>
        <v>0</v>
      </c>
    </row>
    <row r="53" spans="1:7" ht="24.75" customHeight="1" thickBot="1">
      <c r="A53" s="10" t="s">
        <v>45</v>
      </c>
      <c r="B53" s="23"/>
      <c r="C53" s="12">
        <v>24</v>
      </c>
      <c r="D53" s="49">
        <v>74.79599999999999</v>
      </c>
      <c r="E53" s="14" t="s">
        <v>10</v>
      </c>
      <c r="F53" s="15" t="s">
        <v>11</v>
      </c>
      <c r="G53" s="16">
        <f t="shared" si="3"/>
        <v>0</v>
      </c>
    </row>
    <row r="54" spans="1:7" ht="24.75" customHeight="1" thickBot="1">
      <c r="A54" s="10" t="s">
        <v>46</v>
      </c>
      <c r="B54" s="20"/>
      <c r="C54" s="21">
        <v>12</v>
      </c>
      <c r="D54" s="49">
        <v>94.407456</v>
      </c>
      <c r="E54" s="22" t="s">
        <v>10</v>
      </c>
      <c r="F54" s="15" t="s">
        <v>11</v>
      </c>
      <c r="G54" s="16">
        <f t="shared" si="3"/>
        <v>0</v>
      </c>
    </row>
    <row r="55" spans="1:7" ht="24.75" customHeight="1" thickBot="1">
      <c r="A55" s="10" t="s">
        <v>47</v>
      </c>
      <c r="B55" s="17"/>
      <c r="C55" s="18">
        <v>24</v>
      </c>
      <c r="D55" s="49">
        <v>66.60763199999998</v>
      </c>
      <c r="E55" s="19" t="s">
        <v>48</v>
      </c>
      <c r="F55" s="15" t="s">
        <v>11</v>
      </c>
      <c r="G55" s="16">
        <f t="shared" si="3"/>
        <v>0</v>
      </c>
    </row>
    <row r="56" spans="1:7" ht="24.75" customHeight="1" thickBot="1">
      <c r="A56" s="10" t="s">
        <v>49</v>
      </c>
      <c r="B56" s="17"/>
      <c r="C56" s="18">
        <v>10</v>
      </c>
      <c r="D56" s="49">
        <v>201.43032</v>
      </c>
      <c r="E56" s="19" t="s">
        <v>48</v>
      </c>
      <c r="F56" s="15" t="s">
        <v>11</v>
      </c>
      <c r="G56" s="16">
        <f t="shared" si="3"/>
        <v>0</v>
      </c>
    </row>
    <row r="57" spans="1:7" ht="24.75" customHeight="1" thickBot="1">
      <c r="A57" s="10" t="s">
        <v>50</v>
      </c>
      <c r="B57" s="17"/>
      <c r="C57" s="18">
        <v>20</v>
      </c>
      <c r="D57" s="49">
        <v>96.35712</v>
      </c>
      <c r="E57" s="19" t="s">
        <v>48</v>
      </c>
      <c r="F57" s="15" t="s">
        <v>11</v>
      </c>
      <c r="G57" s="16">
        <f t="shared" si="3"/>
        <v>0</v>
      </c>
    </row>
    <row r="58" spans="1:7" ht="24.75" customHeight="1" thickBot="1">
      <c r="A58" s="10" t="s">
        <v>51</v>
      </c>
      <c r="B58" s="17"/>
      <c r="C58" s="18">
        <v>20</v>
      </c>
      <c r="D58" s="49">
        <v>95.36904</v>
      </c>
      <c r="E58" s="19" t="s">
        <v>48</v>
      </c>
      <c r="F58" s="15" t="s">
        <v>11</v>
      </c>
      <c r="G58" s="16">
        <f t="shared" si="3"/>
        <v>0</v>
      </c>
    </row>
    <row r="59" spans="1:7" ht="24.75" customHeight="1" thickBot="1">
      <c r="A59" s="10" t="s">
        <v>52</v>
      </c>
      <c r="B59" s="17"/>
      <c r="C59" s="18">
        <v>24</v>
      </c>
      <c r="D59" s="49">
        <v>88.79582399999998</v>
      </c>
      <c r="E59" s="19" t="s">
        <v>48</v>
      </c>
      <c r="F59" s="15" t="s">
        <v>11</v>
      </c>
      <c r="G59" s="16">
        <f t="shared" si="3"/>
        <v>0</v>
      </c>
    </row>
    <row r="60" spans="1:7" ht="24.75" customHeight="1" thickBot="1">
      <c r="A60" s="10" t="s">
        <v>53</v>
      </c>
      <c r="B60" s="17"/>
      <c r="C60" s="18">
        <v>4</v>
      </c>
      <c r="D60" s="49">
        <v>272.68032</v>
      </c>
      <c r="E60" s="19" t="s">
        <v>10</v>
      </c>
      <c r="F60" s="15" t="s">
        <v>11</v>
      </c>
      <c r="G60" s="16">
        <f t="shared" si="3"/>
        <v>0</v>
      </c>
    </row>
    <row r="61" spans="1:7" ht="24.75" customHeight="1" thickBot="1">
      <c r="A61" s="10" t="s">
        <v>54</v>
      </c>
      <c r="B61" s="17"/>
      <c r="C61" s="18">
        <v>12</v>
      </c>
      <c r="D61" s="49">
        <v>167.76052799999997</v>
      </c>
      <c r="E61" s="19" t="s">
        <v>48</v>
      </c>
      <c r="F61" s="15" t="s">
        <v>11</v>
      </c>
      <c r="G61" s="16">
        <f t="shared" si="3"/>
        <v>0</v>
      </c>
    </row>
    <row r="62" spans="1:7" ht="24.75" customHeight="1" thickBot="1">
      <c r="A62" s="10" t="s">
        <v>55</v>
      </c>
      <c r="B62" s="17"/>
      <c r="C62" s="18">
        <v>18</v>
      </c>
      <c r="D62" s="49">
        <v>126.2976</v>
      </c>
      <c r="E62" s="19" t="s">
        <v>48</v>
      </c>
      <c r="F62" s="15" t="s">
        <v>11</v>
      </c>
      <c r="G62" s="16">
        <f t="shared" si="3"/>
        <v>0</v>
      </c>
    </row>
    <row r="63" spans="1:7" ht="24.75" customHeight="1" thickBot="1">
      <c r="A63" s="10" t="s">
        <v>56</v>
      </c>
      <c r="B63" s="17"/>
      <c r="C63" s="18">
        <v>60</v>
      </c>
      <c r="D63" s="49">
        <v>30.497999999999998</v>
      </c>
      <c r="E63" s="19" t="s">
        <v>57</v>
      </c>
      <c r="F63" s="15" t="s">
        <v>11</v>
      </c>
      <c r="G63" s="16">
        <f t="shared" si="3"/>
        <v>0</v>
      </c>
    </row>
    <row r="64" spans="1:7" ht="24.75" customHeight="1" thickBot="1">
      <c r="A64" s="10" t="s">
        <v>58</v>
      </c>
      <c r="B64" s="17"/>
      <c r="C64" s="18">
        <v>60</v>
      </c>
      <c r="D64" s="49">
        <v>70.62619199999999</v>
      </c>
      <c r="E64" s="19" t="s">
        <v>57</v>
      </c>
      <c r="F64" s="15" t="s">
        <v>11</v>
      </c>
      <c r="G64" s="16">
        <f t="shared" si="3"/>
        <v>0</v>
      </c>
    </row>
    <row r="65" spans="1:7" ht="24.75" customHeight="1" thickBot="1">
      <c r="A65" s="10" t="s">
        <v>59</v>
      </c>
      <c r="B65" s="17"/>
      <c r="C65" s="18">
        <v>6</v>
      </c>
      <c r="D65" s="49">
        <v>165.98131200000003</v>
      </c>
      <c r="E65" s="19" t="s">
        <v>10</v>
      </c>
      <c r="F65" s="15" t="s">
        <v>11</v>
      </c>
      <c r="G65" s="16">
        <f t="shared" si="3"/>
        <v>0</v>
      </c>
    </row>
    <row r="66" spans="1:7" ht="24.75" customHeight="1" thickBot="1">
      <c r="A66" s="24" t="s">
        <v>60</v>
      </c>
      <c r="B66" s="25"/>
      <c r="C66" s="26">
        <v>6</v>
      </c>
      <c r="D66" s="49">
        <v>77.5547136</v>
      </c>
      <c r="E66" s="27" t="s">
        <v>10</v>
      </c>
      <c r="F66" s="15" t="s">
        <v>11</v>
      </c>
      <c r="G66" s="16">
        <f t="shared" si="3"/>
        <v>0</v>
      </c>
    </row>
    <row r="67" spans="1:7" ht="24.75" customHeight="1" thickBot="1">
      <c r="A67" s="65" t="s">
        <v>61</v>
      </c>
      <c r="B67" s="65"/>
      <c r="C67" s="65"/>
      <c r="D67" s="65"/>
      <c r="E67" s="65"/>
      <c r="F67" s="65"/>
      <c r="G67" s="65"/>
    </row>
    <row r="68" spans="1:7" ht="24.75" customHeight="1" thickBot="1">
      <c r="A68" s="10" t="s">
        <v>62</v>
      </c>
      <c r="B68" s="23"/>
      <c r="C68" s="12">
        <v>20</v>
      </c>
      <c r="D68" s="49">
        <v>24.2880768</v>
      </c>
      <c r="E68" s="14" t="s">
        <v>10</v>
      </c>
      <c r="F68" s="15" t="s">
        <v>11</v>
      </c>
      <c r="G68" s="16">
        <f aca="true" t="shared" si="4" ref="G68:G76">B68*C68*D68</f>
        <v>0</v>
      </c>
    </row>
    <row r="69" spans="1:7" ht="24.75" customHeight="1" thickBot="1">
      <c r="A69" s="10" t="s">
        <v>63</v>
      </c>
      <c r="B69" s="17"/>
      <c r="C69" s="18">
        <v>20</v>
      </c>
      <c r="D69" s="49">
        <v>24.2880768</v>
      </c>
      <c r="E69" s="19" t="s">
        <v>48</v>
      </c>
      <c r="F69" s="15" t="s">
        <v>11</v>
      </c>
      <c r="G69" s="16">
        <f t="shared" si="4"/>
        <v>0</v>
      </c>
    </row>
    <row r="70" spans="1:7" ht="24.75" customHeight="1" thickBot="1">
      <c r="A70" s="10" t="s">
        <v>64</v>
      </c>
      <c r="B70" s="17"/>
      <c r="C70" s="18">
        <v>20</v>
      </c>
      <c r="D70" s="49">
        <v>24.2880768</v>
      </c>
      <c r="E70" s="19" t="s">
        <v>48</v>
      </c>
      <c r="F70" s="15" t="s">
        <v>11</v>
      </c>
      <c r="G70" s="16">
        <f t="shared" si="4"/>
        <v>0</v>
      </c>
    </row>
    <row r="71" spans="1:7" ht="24.75" customHeight="1" thickBot="1">
      <c r="A71" s="10" t="s">
        <v>65</v>
      </c>
      <c r="B71" s="17"/>
      <c r="C71" s="18">
        <v>20</v>
      </c>
      <c r="D71" s="49">
        <v>24.2880768</v>
      </c>
      <c r="E71" s="19" t="s">
        <v>48</v>
      </c>
      <c r="F71" s="15" t="s">
        <v>11</v>
      </c>
      <c r="G71" s="16">
        <f t="shared" si="4"/>
        <v>0</v>
      </c>
    </row>
    <row r="72" spans="1:8" ht="24.75" customHeight="1" thickBot="1">
      <c r="A72" s="35" t="s">
        <v>152</v>
      </c>
      <c r="B72" s="17"/>
      <c r="C72" s="60">
        <v>20</v>
      </c>
      <c r="D72" s="49">
        <v>24.2880768</v>
      </c>
      <c r="E72" s="61" t="s">
        <v>48</v>
      </c>
      <c r="F72" s="38" t="s">
        <v>11</v>
      </c>
      <c r="G72" s="16">
        <f t="shared" si="4"/>
        <v>0</v>
      </c>
      <c r="H72" s="62" t="s">
        <v>150</v>
      </c>
    </row>
    <row r="73" spans="1:8" ht="24.75" customHeight="1" thickBot="1">
      <c r="A73" s="35" t="s">
        <v>153</v>
      </c>
      <c r="B73" s="17"/>
      <c r="C73" s="60">
        <v>20</v>
      </c>
      <c r="D73" s="49">
        <v>24.2880768</v>
      </c>
      <c r="E73" s="61" t="s">
        <v>48</v>
      </c>
      <c r="F73" s="38" t="s">
        <v>11</v>
      </c>
      <c r="G73" s="16">
        <f t="shared" si="4"/>
        <v>0</v>
      </c>
      <c r="H73" s="62" t="s">
        <v>150</v>
      </c>
    </row>
    <row r="74" spans="1:7" ht="24.75" customHeight="1" thickBot="1">
      <c r="A74" s="10" t="s">
        <v>66</v>
      </c>
      <c r="B74" s="17"/>
      <c r="C74" s="18">
        <v>20</v>
      </c>
      <c r="D74" s="49">
        <v>18.4923648</v>
      </c>
      <c r="E74" s="19" t="s">
        <v>48</v>
      </c>
      <c r="F74" s="15" t="s">
        <v>11</v>
      </c>
      <c r="G74" s="16">
        <f t="shared" si="4"/>
        <v>0</v>
      </c>
    </row>
    <row r="75" spans="1:7" ht="24.75" customHeight="1" thickBot="1">
      <c r="A75" s="10" t="s">
        <v>67</v>
      </c>
      <c r="B75" s="17"/>
      <c r="C75" s="18">
        <v>20</v>
      </c>
      <c r="D75" s="49">
        <v>18.4923648</v>
      </c>
      <c r="E75" s="19" t="s">
        <v>48</v>
      </c>
      <c r="F75" s="15" t="s">
        <v>11</v>
      </c>
      <c r="G75" s="16">
        <f t="shared" si="4"/>
        <v>0</v>
      </c>
    </row>
    <row r="76" spans="1:7" ht="24.75" customHeight="1">
      <c r="A76" s="10" t="s">
        <v>68</v>
      </c>
      <c r="B76" s="17"/>
      <c r="C76" s="18">
        <v>20</v>
      </c>
      <c r="D76" s="49">
        <v>18.4923648</v>
      </c>
      <c r="E76" s="19" t="s">
        <v>48</v>
      </c>
      <c r="F76" s="15" t="s">
        <v>11</v>
      </c>
      <c r="G76" s="16">
        <f t="shared" si="4"/>
        <v>0</v>
      </c>
    </row>
    <row r="77" spans="1:7" ht="24.75" customHeight="1" thickBot="1">
      <c r="A77" s="65" t="s">
        <v>69</v>
      </c>
      <c r="B77" s="65"/>
      <c r="C77" s="65"/>
      <c r="D77" s="65"/>
      <c r="E77" s="65"/>
      <c r="F77" s="65"/>
      <c r="G77" s="65"/>
    </row>
    <row r="78" spans="1:7" ht="24.75" customHeight="1" thickBot="1">
      <c r="A78" s="10" t="s">
        <v>70</v>
      </c>
      <c r="B78" s="20"/>
      <c r="C78" s="21">
        <v>30</v>
      </c>
      <c r="D78" s="49">
        <v>73.022976</v>
      </c>
      <c r="E78" s="22" t="s">
        <v>10</v>
      </c>
      <c r="F78" s="15" t="s">
        <v>11</v>
      </c>
      <c r="G78" s="16">
        <f aca="true" t="shared" si="5" ref="G78:G96">B78*C78*D78</f>
        <v>0</v>
      </c>
    </row>
    <row r="79" spans="1:7" ht="24.75" customHeight="1" thickBot="1">
      <c r="A79" s="10" t="s">
        <v>71</v>
      </c>
      <c r="B79" s="20"/>
      <c r="C79" s="21">
        <v>36</v>
      </c>
      <c r="D79" s="49">
        <v>33.696</v>
      </c>
      <c r="E79" s="22" t="s">
        <v>72</v>
      </c>
      <c r="F79" s="15" t="s">
        <v>11</v>
      </c>
      <c r="G79" s="16">
        <f t="shared" si="5"/>
        <v>0</v>
      </c>
    </row>
    <row r="80" spans="1:7" ht="24.75" customHeight="1" thickBot="1">
      <c r="A80" s="10" t="s">
        <v>73</v>
      </c>
      <c r="B80" s="20"/>
      <c r="C80" s="21">
        <v>36</v>
      </c>
      <c r="D80" s="49">
        <v>33.696</v>
      </c>
      <c r="E80" s="22" t="s">
        <v>72</v>
      </c>
      <c r="F80" s="15" t="s">
        <v>11</v>
      </c>
      <c r="G80" s="16">
        <f t="shared" si="5"/>
        <v>0</v>
      </c>
    </row>
    <row r="81" spans="1:7" ht="24.75" customHeight="1" thickBot="1">
      <c r="A81" s="10" t="s">
        <v>74</v>
      </c>
      <c r="B81" s="20"/>
      <c r="C81" s="21">
        <v>36</v>
      </c>
      <c r="D81" s="49">
        <v>33.696</v>
      </c>
      <c r="E81" s="22" t="s">
        <v>72</v>
      </c>
      <c r="F81" s="15" t="s">
        <v>11</v>
      </c>
      <c r="G81" s="16">
        <f t="shared" si="5"/>
        <v>0</v>
      </c>
    </row>
    <row r="82" spans="1:7" ht="24.75" customHeight="1" thickBot="1">
      <c r="A82" s="35" t="s">
        <v>167</v>
      </c>
      <c r="B82" s="20"/>
      <c r="C82" s="21">
        <v>36</v>
      </c>
      <c r="D82" s="49">
        <v>33.696</v>
      </c>
      <c r="E82" s="22" t="s">
        <v>72</v>
      </c>
      <c r="F82" s="15" t="s">
        <v>11</v>
      </c>
      <c r="G82" s="16">
        <f t="shared" si="5"/>
        <v>0</v>
      </c>
    </row>
    <row r="83" spans="1:7" ht="24.75" customHeight="1" thickBot="1">
      <c r="A83" s="10" t="s">
        <v>75</v>
      </c>
      <c r="B83" s="17"/>
      <c r="C83" s="21">
        <v>20</v>
      </c>
      <c r="D83" s="49">
        <v>59.47468799999999</v>
      </c>
      <c r="E83" s="19" t="s">
        <v>48</v>
      </c>
      <c r="F83" s="15" t="s">
        <v>11</v>
      </c>
      <c r="G83" s="16">
        <f t="shared" si="5"/>
        <v>0</v>
      </c>
    </row>
    <row r="84" spans="1:7" ht="24.75" customHeight="1" thickBot="1">
      <c r="A84" s="10" t="s">
        <v>76</v>
      </c>
      <c r="B84" s="20"/>
      <c r="C84" s="21">
        <v>24</v>
      </c>
      <c r="D84" s="49">
        <v>116.82527999999998</v>
      </c>
      <c r="E84" s="22" t="s">
        <v>48</v>
      </c>
      <c r="F84" s="15" t="s">
        <v>11</v>
      </c>
      <c r="G84" s="16">
        <f t="shared" si="5"/>
        <v>0</v>
      </c>
    </row>
    <row r="85" spans="1:7" ht="24.75" customHeight="1" thickBot="1">
      <c r="A85" s="10" t="s">
        <v>77</v>
      </c>
      <c r="B85" s="17"/>
      <c r="C85" s="18">
        <v>5</v>
      </c>
      <c r="D85" s="49">
        <v>167.35804800000003</v>
      </c>
      <c r="E85" s="19" t="s">
        <v>10</v>
      </c>
      <c r="F85" s="15" t="s">
        <v>11</v>
      </c>
      <c r="G85" s="16">
        <f t="shared" si="5"/>
        <v>0</v>
      </c>
    </row>
    <row r="86" spans="1:7" ht="24.75" customHeight="1" thickBot="1">
      <c r="A86" s="10" t="s">
        <v>78</v>
      </c>
      <c r="B86" s="17"/>
      <c r="C86" s="18">
        <v>5</v>
      </c>
      <c r="D86" s="49">
        <v>106.52928</v>
      </c>
      <c r="E86" s="19" t="s">
        <v>10</v>
      </c>
      <c r="F86" s="15" t="s">
        <v>11</v>
      </c>
      <c r="G86" s="16">
        <f t="shared" si="5"/>
        <v>0</v>
      </c>
    </row>
    <row r="87" spans="1:7" ht="24.75" customHeight="1" thickBot="1">
      <c r="A87" s="10" t="s">
        <v>79</v>
      </c>
      <c r="B87" s="17"/>
      <c r="C87" s="18">
        <v>5</v>
      </c>
      <c r="D87" s="49">
        <v>77.77440000000001</v>
      </c>
      <c r="E87" s="19" t="s">
        <v>10</v>
      </c>
      <c r="F87" s="15" t="s">
        <v>11</v>
      </c>
      <c r="G87" s="16">
        <f t="shared" si="5"/>
        <v>0</v>
      </c>
    </row>
    <row r="88" spans="1:7" ht="24.75" customHeight="1" thickBot="1">
      <c r="A88" s="10" t="s">
        <v>80</v>
      </c>
      <c r="B88" s="17"/>
      <c r="C88" s="18">
        <v>15</v>
      </c>
      <c r="D88" s="49">
        <v>35.8121088</v>
      </c>
      <c r="E88" s="19" t="s">
        <v>10</v>
      </c>
      <c r="F88" s="15" t="s">
        <v>11</v>
      </c>
      <c r="G88" s="16">
        <f t="shared" si="5"/>
        <v>0</v>
      </c>
    </row>
    <row r="89" spans="1:7" ht="24.75" customHeight="1" thickBot="1">
      <c r="A89" s="10" t="s">
        <v>81</v>
      </c>
      <c r="B89" s="17"/>
      <c r="C89" s="18">
        <v>15</v>
      </c>
      <c r="D89" s="49">
        <v>35.8121088</v>
      </c>
      <c r="E89" s="19" t="s">
        <v>10</v>
      </c>
      <c r="F89" s="15" t="s">
        <v>11</v>
      </c>
      <c r="G89" s="16">
        <f t="shared" si="5"/>
        <v>0</v>
      </c>
    </row>
    <row r="90" spans="1:7" ht="24.75" customHeight="1" thickBot="1">
      <c r="A90" s="10" t="s">
        <v>82</v>
      </c>
      <c r="B90" s="17"/>
      <c r="C90" s="18">
        <v>15</v>
      </c>
      <c r="D90" s="49">
        <v>35.8121088</v>
      </c>
      <c r="E90" s="19" t="s">
        <v>10</v>
      </c>
      <c r="F90" s="15" t="s">
        <v>11</v>
      </c>
      <c r="G90" s="16">
        <f t="shared" si="5"/>
        <v>0</v>
      </c>
    </row>
    <row r="91" spans="1:7" ht="24.75" customHeight="1" thickBot="1">
      <c r="A91" s="10" t="s">
        <v>83</v>
      </c>
      <c r="B91" s="17"/>
      <c r="C91" s="18">
        <v>15</v>
      </c>
      <c r="D91" s="49">
        <v>43.8856704</v>
      </c>
      <c r="E91" s="19" t="s">
        <v>10</v>
      </c>
      <c r="F91" s="15" t="s">
        <v>11</v>
      </c>
      <c r="G91" s="16">
        <f t="shared" si="5"/>
        <v>0</v>
      </c>
    </row>
    <row r="92" spans="1:7" ht="24.75" customHeight="1" thickBot="1">
      <c r="A92" s="24" t="s">
        <v>84</v>
      </c>
      <c r="B92" s="20"/>
      <c r="C92" s="21">
        <v>10</v>
      </c>
      <c r="D92" s="49">
        <v>79.538784</v>
      </c>
      <c r="E92" s="22" t="s">
        <v>72</v>
      </c>
      <c r="F92" s="15" t="s">
        <v>11</v>
      </c>
      <c r="G92" s="16">
        <f t="shared" si="5"/>
        <v>0</v>
      </c>
    </row>
    <row r="93" spans="1:7" ht="24.75" customHeight="1" thickBot="1">
      <c r="A93" s="10" t="s">
        <v>85</v>
      </c>
      <c r="B93" s="17"/>
      <c r="C93" s="18">
        <v>10</v>
      </c>
      <c r="D93" s="49">
        <v>60.92424</v>
      </c>
      <c r="E93" s="19" t="s">
        <v>72</v>
      </c>
      <c r="F93" s="15" t="s">
        <v>11</v>
      </c>
      <c r="G93" s="16">
        <f t="shared" si="5"/>
        <v>0</v>
      </c>
    </row>
    <row r="94" spans="1:7" ht="24.75" customHeight="1" thickBot="1">
      <c r="A94" s="24" t="s">
        <v>86</v>
      </c>
      <c r="B94" s="20"/>
      <c r="C94" s="21">
        <v>12</v>
      </c>
      <c r="D94" s="49">
        <v>78.2496</v>
      </c>
      <c r="E94" s="22" t="s">
        <v>72</v>
      </c>
      <c r="F94" s="15" t="s">
        <v>11</v>
      </c>
      <c r="G94" s="16">
        <f t="shared" si="5"/>
        <v>0</v>
      </c>
    </row>
    <row r="95" spans="1:7" ht="24.75" customHeight="1" thickBot="1">
      <c r="A95" s="24" t="s">
        <v>87</v>
      </c>
      <c r="B95" s="20"/>
      <c r="C95" s="21">
        <v>12</v>
      </c>
      <c r="D95" s="49">
        <v>78.2496</v>
      </c>
      <c r="E95" s="22" t="s">
        <v>72</v>
      </c>
      <c r="F95" s="15" t="s">
        <v>11</v>
      </c>
      <c r="G95" s="16">
        <f t="shared" si="5"/>
        <v>0</v>
      </c>
    </row>
    <row r="96" spans="1:7" ht="24.75" customHeight="1" thickBot="1">
      <c r="A96" s="10" t="s">
        <v>88</v>
      </c>
      <c r="B96" s="25"/>
      <c r="C96" s="26">
        <v>12</v>
      </c>
      <c r="D96" s="49">
        <v>78.2496</v>
      </c>
      <c r="E96" s="27" t="s">
        <v>72</v>
      </c>
      <c r="F96" s="15" t="s">
        <v>11</v>
      </c>
      <c r="G96" s="16">
        <f t="shared" si="5"/>
        <v>0</v>
      </c>
    </row>
    <row r="97" spans="1:7" ht="24.75" customHeight="1" thickBot="1">
      <c r="A97" s="65" t="s">
        <v>160</v>
      </c>
      <c r="B97" s="65"/>
      <c r="C97" s="65"/>
      <c r="D97" s="65"/>
      <c r="E97" s="65"/>
      <c r="F97" s="65"/>
      <c r="G97" s="65"/>
    </row>
    <row r="98" spans="1:7" ht="24.75" customHeight="1" thickBot="1">
      <c r="A98" s="10" t="s">
        <v>161</v>
      </c>
      <c r="B98" s="20"/>
      <c r="C98" s="21">
        <v>18</v>
      </c>
      <c r="D98" s="49">
        <v>29.942784</v>
      </c>
      <c r="E98" s="22" t="s">
        <v>10</v>
      </c>
      <c r="F98" s="15" t="s">
        <v>11</v>
      </c>
      <c r="G98" s="16">
        <f aca="true" t="shared" si="6" ref="G98:G103">B98*C98*D98</f>
        <v>0</v>
      </c>
    </row>
    <row r="99" spans="1:7" ht="24.75" customHeight="1" thickBot="1">
      <c r="A99" s="10" t="s">
        <v>162</v>
      </c>
      <c r="B99" s="17"/>
      <c r="C99" s="18">
        <v>18</v>
      </c>
      <c r="D99" s="49">
        <v>29.942784</v>
      </c>
      <c r="E99" s="19" t="s">
        <v>10</v>
      </c>
      <c r="F99" s="15" t="s">
        <v>11</v>
      </c>
      <c r="G99" s="16">
        <f t="shared" si="6"/>
        <v>0</v>
      </c>
    </row>
    <row r="100" spans="1:7" ht="24.75" customHeight="1" thickBot="1">
      <c r="A100" s="10" t="s">
        <v>163</v>
      </c>
      <c r="B100" s="17"/>
      <c r="C100" s="21">
        <v>18</v>
      </c>
      <c r="D100" s="49">
        <v>29.942784</v>
      </c>
      <c r="E100" s="19" t="s">
        <v>10</v>
      </c>
      <c r="F100" s="15" t="s">
        <v>11</v>
      </c>
      <c r="G100" s="16">
        <f t="shared" si="6"/>
        <v>0</v>
      </c>
    </row>
    <row r="101" spans="1:7" ht="24.75" customHeight="1" thickBot="1">
      <c r="A101" s="10" t="s">
        <v>164</v>
      </c>
      <c r="B101" s="17"/>
      <c r="C101" s="18">
        <v>18</v>
      </c>
      <c r="D101" s="49">
        <v>29.942784</v>
      </c>
      <c r="E101" s="19" t="s">
        <v>10</v>
      </c>
      <c r="F101" s="15" t="s">
        <v>11</v>
      </c>
      <c r="G101" s="16">
        <f t="shared" si="6"/>
        <v>0</v>
      </c>
    </row>
    <row r="102" spans="1:7" ht="24.75" customHeight="1" thickBot="1">
      <c r="A102" s="35" t="s">
        <v>165</v>
      </c>
      <c r="B102" s="17"/>
      <c r="C102" s="21">
        <v>18</v>
      </c>
      <c r="D102" s="49">
        <v>20.2176</v>
      </c>
      <c r="E102" s="19" t="s">
        <v>10</v>
      </c>
      <c r="F102" s="15" t="s">
        <v>11</v>
      </c>
      <c r="G102" s="16">
        <f t="shared" si="6"/>
        <v>0</v>
      </c>
    </row>
    <row r="103" spans="1:7" ht="24.75" customHeight="1">
      <c r="A103" s="35" t="s">
        <v>166</v>
      </c>
      <c r="B103" s="17"/>
      <c r="C103" s="18">
        <v>18</v>
      </c>
      <c r="D103" s="49">
        <v>20.2176</v>
      </c>
      <c r="E103" s="19" t="s">
        <v>10</v>
      </c>
      <c r="F103" s="15" t="s">
        <v>11</v>
      </c>
      <c r="G103" s="16">
        <f t="shared" si="6"/>
        <v>0</v>
      </c>
    </row>
    <row r="104" spans="1:7" ht="24.75" customHeight="1" thickBot="1">
      <c r="A104" s="65" t="s">
        <v>89</v>
      </c>
      <c r="B104" s="65"/>
      <c r="C104" s="65"/>
      <c r="D104" s="65"/>
      <c r="E104" s="65"/>
      <c r="F104" s="65"/>
      <c r="G104" s="65"/>
    </row>
    <row r="105" spans="1:7" ht="24.75" customHeight="1" thickBot="1">
      <c r="A105" s="10" t="s">
        <v>90</v>
      </c>
      <c r="B105" s="20"/>
      <c r="C105" s="21">
        <v>6</v>
      </c>
      <c r="D105" s="49">
        <v>47.0935296</v>
      </c>
      <c r="E105" s="22" t="s">
        <v>10</v>
      </c>
      <c r="F105" s="15" t="s">
        <v>11</v>
      </c>
      <c r="G105" s="16">
        <f aca="true" t="shared" si="7" ref="G105:G121">B105*C105*D105</f>
        <v>0</v>
      </c>
    </row>
    <row r="106" spans="1:7" ht="24.75" customHeight="1" thickBot="1">
      <c r="A106" s="10" t="s">
        <v>91</v>
      </c>
      <c r="B106" s="17"/>
      <c r="C106" s="18">
        <v>6</v>
      </c>
      <c r="D106" s="49">
        <v>47.0935296</v>
      </c>
      <c r="E106" s="19" t="s">
        <v>10</v>
      </c>
      <c r="F106" s="15" t="s">
        <v>11</v>
      </c>
      <c r="G106" s="16">
        <f t="shared" si="7"/>
        <v>0</v>
      </c>
    </row>
    <row r="107" spans="1:7" ht="24.75" customHeight="1" thickBot="1">
      <c r="A107" s="10" t="s">
        <v>92</v>
      </c>
      <c r="B107" s="17"/>
      <c r="C107" s="18">
        <v>6</v>
      </c>
      <c r="D107" s="49">
        <v>47.0935296</v>
      </c>
      <c r="E107" s="19" t="s">
        <v>10</v>
      </c>
      <c r="F107" s="15" t="s">
        <v>11</v>
      </c>
      <c r="G107" s="16">
        <f t="shared" si="7"/>
        <v>0</v>
      </c>
    </row>
    <row r="108" spans="1:7" ht="24.75" customHeight="1" thickBot="1">
      <c r="A108" s="10" t="s">
        <v>93</v>
      </c>
      <c r="B108" s="17"/>
      <c r="C108" s="18">
        <v>6</v>
      </c>
      <c r="D108" s="49">
        <v>47.0935296</v>
      </c>
      <c r="E108" s="19" t="s">
        <v>10</v>
      </c>
      <c r="F108" s="15" t="s">
        <v>11</v>
      </c>
      <c r="G108" s="16">
        <f t="shared" si="7"/>
        <v>0</v>
      </c>
    </row>
    <row r="109" spans="1:7" ht="24.75" customHeight="1" thickBot="1">
      <c r="A109" s="10" t="s">
        <v>94</v>
      </c>
      <c r="B109" s="17"/>
      <c r="C109" s="18">
        <v>6</v>
      </c>
      <c r="D109" s="49">
        <v>47.0935296</v>
      </c>
      <c r="E109" s="19" t="s">
        <v>10</v>
      </c>
      <c r="F109" s="15" t="s">
        <v>11</v>
      </c>
      <c r="G109" s="16">
        <f t="shared" si="7"/>
        <v>0</v>
      </c>
    </row>
    <row r="110" spans="1:7" ht="24.75" customHeight="1" thickBot="1">
      <c r="A110" s="10" t="s">
        <v>95</v>
      </c>
      <c r="B110" s="17"/>
      <c r="C110" s="18">
        <v>6</v>
      </c>
      <c r="D110" s="49">
        <v>47.0935296</v>
      </c>
      <c r="E110" s="19" t="s">
        <v>10</v>
      </c>
      <c r="F110" s="15" t="s">
        <v>11</v>
      </c>
      <c r="G110" s="16">
        <f t="shared" si="7"/>
        <v>0</v>
      </c>
    </row>
    <row r="111" spans="1:7" ht="24.75" customHeight="1" thickBot="1">
      <c r="A111" s="10" t="s">
        <v>96</v>
      </c>
      <c r="B111" s="17"/>
      <c r="C111" s="18">
        <v>6</v>
      </c>
      <c r="D111" s="49">
        <v>47.0935296</v>
      </c>
      <c r="E111" s="19" t="s">
        <v>10</v>
      </c>
      <c r="F111" s="15" t="s">
        <v>11</v>
      </c>
      <c r="G111" s="16">
        <f t="shared" si="7"/>
        <v>0</v>
      </c>
    </row>
    <row r="112" spans="1:7" ht="24.75" customHeight="1" thickBot="1">
      <c r="A112" s="10" t="s">
        <v>97</v>
      </c>
      <c r="B112" s="17"/>
      <c r="C112" s="18">
        <v>6</v>
      </c>
      <c r="D112" s="49">
        <v>47.0935296</v>
      </c>
      <c r="E112" s="19" t="s">
        <v>10</v>
      </c>
      <c r="F112" s="15" t="s">
        <v>11</v>
      </c>
      <c r="G112" s="16">
        <f t="shared" si="7"/>
        <v>0</v>
      </c>
    </row>
    <row r="113" spans="1:7" ht="24.75" customHeight="1" thickBot="1">
      <c r="A113" s="10" t="s">
        <v>98</v>
      </c>
      <c r="B113" s="17"/>
      <c r="C113" s="18">
        <v>6</v>
      </c>
      <c r="D113" s="49">
        <v>47.0935296</v>
      </c>
      <c r="E113" s="19" t="s">
        <v>10</v>
      </c>
      <c r="F113" s="15" t="s">
        <v>11</v>
      </c>
      <c r="G113" s="16">
        <f t="shared" si="7"/>
        <v>0</v>
      </c>
    </row>
    <row r="114" spans="1:7" ht="24.75" customHeight="1" thickBot="1">
      <c r="A114" s="10" t="s">
        <v>99</v>
      </c>
      <c r="B114" s="17"/>
      <c r="C114" s="18">
        <v>6</v>
      </c>
      <c r="D114" s="49">
        <v>47.0935296</v>
      </c>
      <c r="E114" s="19" t="s">
        <v>10</v>
      </c>
      <c r="F114" s="15" t="s">
        <v>11</v>
      </c>
      <c r="G114" s="16">
        <f t="shared" si="7"/>
        <v>0</v>
      </c>
    </row>
    <row r="115" spans="1:7" ht="24.75" customHeight="1" thickBot="1">
      <c r="A115" s="10" t="s">
        <v>100</v>
      </c>
      <c r="B115" s="17"/>
      <c r="C115" s="18">
        <v>20</v>
      </c>
      <c r="D115" s="49">
        <v>16.927626240000002</v>
      </c>
      <c r="E115" s="19" t="s">
        <v>10</v>
      </c>
      <c r="F115" s="15" t="s">
        <v>11</v>
      </c>
      <c r="G115" s="16">
        <f t="shared" si="7"/>
        <v>0</v>
      </c>
    </row>
    <row r="116" spans="1:7" ht="24.75" customHeight="1" thickBot="1">
      <c r="A116" s="10" t="s">
        <v>101</v>
      </c>
      <c r="B116" s="17"/>
      <c r="C116" s="18">
        <v>20</v>
      </c>
      <c r="D116" s="49">
        <v>16.927626240000002</v>
      </c>
      <c r="E116" s="19" t="s">
        <v>10</v>
      </c>
      <c r="F116" s="15" t="s">
        <v>11</v>
      </c>
      <c r="G116" s="16">
        <f t="shared" si="7"/>
        <v>0</v>
      </c>
    </row>
    <row r="117" spans="1:7" ht="24.75" customHeight="1">
      <c r="A117" s="10" t="s">
        <v>102</v>
      </c>
      <c r="B117" s="40"/>
      <c r="C117" s="32">
        <v>20</v>
      </c>
      <c r="D117" s="49">
        <v>16.927626240000002</v>
      </c>
      <c r="E117" s="19" t="s">
        <v>10</v>
      </c>
      <c r="F117" s="34" t="s">
        <v>11</v>
      </c>
      <c r="G117" s="16">
        <f t="shared" si="7"/>
        <v>0</v>
      </c>
    </row>
    <row r="118" spans="1:8" ht="24.75" customHeight="1">
      <c r="A118" s="35" t="s">
        <v>143</v>
      </c>
      <c r="B118" s="56"/>
      <c r="C118" s="37">
        <v>6</v>
      </c>
      <c r="D118" s="57">
        <v>59</v>
      </c>
      <c r="E118" s="50" t="s">
        <v>168</v>
      </c>
      <c r="F118" s="37" t="s">
        <v>11</v>
      </c>
      <c r="G118" s="16">
        <f t="shared" si="7"/>
        <v>0</v>
      </c>
      <c r="H118" s="59" t="s">
        <v>169</v>
      </c>
    </row>
    <row r="119" spans="1:8" ht="24.75" customHeight="1">
      <c r="A119" s="35" t="s">
        <v>144</v>
      </c>
      <c r="B119" s="56"/>
      <c r="C119" s="37">
        <v>6</v>
      </c>
      <c r="D119" s="57">
        <v>59</v>
      </c>
      <c r="E119" s="50" t="s">
        <v>10</v>
      </c>
      <c r="F119" s="37" t="s">
        <v>11</v>
      </c>
      <c r="G119" s="16">
        <f t="shared" si="7"/>
        <v>0</v>
      </c>
      <c r="H119" s="59" t="s">
        <v>169</v>
      </c>
    </row>
    <row r="120" spans="1:8" ht="24.75" customHeight="1">
      <c r="A120" s="35" t="s">
        <v>145</v>
      </c>
      <c r="B120" s="56"/>
      <c r="C120" s="37">
        <v>6</v>
      </c>
      <c r="D120" s="57">
        <v>59</v>
      </c>
      <c r="E120" s="50" t="s">
        <v>10</v>
      </c>
      <c r="F120" s="37" t="s">
        <v>11</v>
      </c>
      <c r="G120" s="16">
        <f t="shared" si="7"/>
        <v>0</v>
      </c>
      <c r="H120" s="59" t="s">
        <v>169</v>
      </c>
    </row>
    <row r="121" spans="1:8" ht="24.75" customHeight="1">
      <c r="A121" s="35" t="s">
        <v>146</v>
      </c>
      <c r="B121" s="56"/>
      <c r="C121" s="37">
        <v>6</v>
      </c>
      <c r="D121" s="57">
        <v>59</v>
      </c>
      <c r="E121" s="50" t="s">
        <v>10</v>
      </c>
      <c r="F121" s="37" t="s">
        <v>11</v>
      </c>
      <c r="G121" s="16">
        <f t="shared" si="7"/>
        <v>0</v>
      </c>
      <c r="H121" s="59" t="s">
        <v>169</v>
      </c>
    </row>
    <row r="122" spans="1:7" ht="24.75" customHeight="1">
      <c r="A122" s="65" t="s">
        <v>147</v>
      </c>
      <c r="B122" s="65"/>
      <c r="C122" s="65"/>
      <c r="D122" s="65"/>
      <c r="E122" s="65"/>
      <c r="F122" s="65"/>
      <c r="G122" s="65"/>
    </row>
    <row r="123" spans="1:7" ht="24.75" customHeight="1">
      <c r="A123" s="35" t="s">
        <v>148</v>
      </c>
      <c r="B123" s="58"/>
      <c r="C123" s="37">
        <v>6</v>
      </c>
      <c r="D123" s="57">
        <v>53.352000000000004</v>
      </c>
      <c r="E123" s="37" t="s">
        <v>10</v>
      </c>
      <c r="F123" s="37" t="s">
        <v>11</v>
      </c>
      <c r="G123" s="16">
        <f>B123*C123*D123</f>
        <v>0</v>
      </c>
    </row>
    <row r="124" spans="1:7" ht="24.75" customHeight="1">
      <c r="A124" s="35" t="s">
        <v>149</v>
      </c>
      <c r="B124" s="58"/>
      <c r="C124" s="37">
        <v>6</v>
      </c>
      <c r="D124" s="57">
        <v>53.352000000000004</v>
      </c>
      <c r="E124" s="37" t="s">
        <v>10</v>
      </c>
      <c r="F124" s="37" t="s">
        <v>11</v>
      </c>
      <c r="G124" s="16">
        <f>B124*C124*D124</f>
        <v>0</v>
      </c>
    </row>
    <row r="125" spans="1:7" ht="24.75" customHeight="1">
      <c r="A125" s="35" t="s">
        <v>151</v>
      </c>
      <c r="B125" s="58"/>
      <c r="C125" s="37">
        <v>6</v>
      </c>
      <c r="D125" s="57">
        <v>53.352000000000004</v>
      </c>
      <c r="E125" s="37" t="s">
        <v>10</v>
      </c>
      <c r="F125" s="37" t="s">
        <v>11</v>
      </c>
      <c r="G125" s="16">
        <f>B125*C125*D125</f>
        <v>0</v>
      </c>
    </row>
    <row r="126" spans="1:7" ht="24.75" customHeight="1" thickBot="1">
      <c r="A126" s="65" t="s">
        <v>103</v>
      </c>
      <c r="B126" s="65"/>
      <c r="C126" s="65"/>
      <c r="D126" s="65"/>
      <c r="E126" s="65"/>
      <c r="F126" s="65"/>
      <c r="G126" s="65"/>
    </row>
    <row r="127" spans="1:7" ht="24.75" customHeight="1" thickBot="1">
      <c r="A127" s="24" t="s">
        <v>104</v>
      </c>
      <c r="B127" s="28"/>
      <c r="C127" s="21">
        <v>24</v>
      </c>
      <c r="D127" s="49">
        <v>80.61518399999999</v>
      </c>
      <c r="E127" s="22" t="s">
        <v>48</v>
      </c>
      <c r="F127" s="15" t="s">
        <v>11</v>
      </c>
      <c r="G127" s="16">
        <f aca="true" t="shared" si="8" ref="G127:G136">B127*C127*D127</f>
        <v>0</v>
      </c>
    </row>
    <row r="128" spans="1:7" ht="24.75" customHeight="1" thickBot="1">
      <c r="A128" s="10" t="s">
        <v>105</v>
      </c>
      <c r="B128" s="29"/>
      <c r="C128" s="18">
        <v>24</v>
      </c>
      <c r="D128" s="49">
        <v>62.244623999999995</v>
      </c>
      <c r="E128" s="19" t="s">
        <v>48</v>
      </c>
      <c r="F128" s="15" t="s">
        <v>11</v>
      </c>
      <c r="G128" s="16">
        <f t="shared" si="8"/>
        <v>0</v>
      </c>
    </row>
    <row r="129" spans="1:7" ht="24.75" customHeight="1" thickBot="1">
      <c r="A129" s="10" t="s">
        <v>106</v>
      </c>
      <c r="B129" s="29"/>
      <c r="C129" s="18">
        <v>24</v>
      </c>
      <c r="D129" s="49">
        <v>62.244623999999995</v>
      </c>
      <c r="E129" s="19" t="s">
        <v>48</v>
      </c>
      <c r="F129" s="15" t="s">
        <v>11</v>
      </c>
      <c r="G129" s="16">
        <f t="shared" si="8"/>
        <v>0</v>
      </c>
    </row>
    <row r="130" spans="1:7" ht="24.75" customHeight="1" thickBot="1">
      <c r="A130" s="10" t="s">
        <v>107</v>
      </c>
      <c r="B130" s="29"/>
      <c r="C130" s="18">
        <v>24</v>
      </c>
      <c r="D130" s="49">
        <v>62.244623999999995</v>
      </c>
      <c r="E130" s="19" t="s">
        <v>48</v>
      </c>
      <c r="F130" s="15" t="s">
        <v>11</v>
      </c>
      <c r="G130" s="16">
        <f t="shared" si="8"/>
        <v>0</v>
      </c>
    </row>
    <row r="131" spans="1:7" ht="24.75" customHeight="1" thickBot="1">
      <c r="A131" s="10" t="s">
        <v>108</v>
      </c>
      <c r="B131" s="29"/>
      <c r="C131" s="18">
        <v>24</v>
      </c>
      <c r="D131" s="49">
        <v>62.244623999999995</v>
      </c>
      <c r="E131" s="19" t="s">
        <v>48</v>
      </c>
      <c r="F131" s="15" t="s">
        <v>11</v>
      </c>
      <c r="G131" s="16">
        <f t="shared" si="8"/>
        <v>0</v>
      </c>
    </row>
    <row r="132" spans="1:7" ht="24.75" customHeight="1" thickBot="1">
      <c r="A132" s="10" t="s">
        <v>171</v>
      </c>
      <c r="B132" s="29"/>
      <c r="C132" s="18">
        <v>24</v>
      </c>
      <c r="D132" s="49">
        <v>62.24</v>
      </c>
      <c r="E132" s="19" t="s">
        <v>48</v>
      </c>
      <c r="F132" s="15" t="s">
        <v>11</v>
      </c>
      <c r="G132" s="16">
        <f t="shared" si="8"/>
        <v>0</v>
      </c>
    </row>
    <row r="133" spans="1:7" ht="24.75" customHeight="1" thickBot="1">
      <c r="A133" s="10" t="s">
        <v>172</v>
      </c>
      <c r="B133" s="29"/>
      <c r="C133" s="18">
        <v>24</v>
      </c>
      <c r="D133" s="49">
        <v>62.24</v>
      </c>
      <c r="E133" s="19" t="s">
        <v>48</v>
      </c>
      <c r="F133" s="34" t="s">
        <v>11</v>
      </c>
      <c r="G133" s="16">
        <f t="shared" si="8"/>
        <v>0</v>
      </c>
    </row>
    <row r="134" spans="1:7" ht="24.75" customHeight="1" thickBot="1">
      <c r="A134" s="30" t="s">
        <v>109</v>
      </c>
      <c r="B134" s="31"/>
      <c r="C134" s="32">
        <v>36</v>
      </c>
      <c r="D134" s="49">
        <v>85.52356799999998</v>
      </c>
      <c r="E134" s="34" t="s">
        <v>48</v>
      </c>
      <c r="F134" s="37" t="s">
        <v>11</v>
      </c>
      <c r="G134" s="16">
        <f t="shared" si="8"/>
        <v>0</v>
      </c>
    </row>
    <row r="135" spans="1:7" ht="24.75" customHeight="1" thickBot="1">
      <c r="A135" s="41" t="s">
        <v>124</v>
      </c>
      <c r="B135" s="31"/>
      <c r="C135" s="39">
        <v>15</v>
      </c>
      <c r="D135" s="49">
        <v>138.06624</v>
      </c>
      <c r="E135" s="43" t="s">
        <v>48</v>
      </c>
      <c r="F135" s="39" t="s">
        <v>11</v>
      </c>
      <c r="G135" s="16">
        <f t="shared" si="8"/>
        <v>0</v>
      </c>
    </row>
    <row r="136" spans="1:7" ht="24.75" customHeight="1">
      <c r="A136" s="41" t="s">
        <v>125</v>
      </c>
      <c r="B136" s="31"/>
      <c r="C136" s="39">
        <v>36</v>
      </c>
      <c r="D136" s="49">
        <v>99.91199999999999</v>
      </c>
      <c r="E136" s="43" t="s">
        <v>48</v>
      </c>
      <c r="F136" s="39" t="s">
        <v>11</v>
      </c>
      <c r="G136" s="16">
        <f t="shared" si="8"/>
        <v>0</v>
      </c>
    </row>
    <row r="137" spans="1:7" ht="24.75" customHeight="1" thickBot="1">
      <c r="A137" s="65" t="s">
        <v>110</v>
      </c>
      <c r="B137" s="65"/>
      <c r="C137" s="65"/>
      <c r="D137" s="65"/>
      <c r="E137" s="65"/>
      <c r="F137" s="65"/>
      <c r="G137" s="65"/>
    </row>
    <row r="138" spans="1:7" ht="24.75" customHeight="1" thickBot="1">
      <c r="A138" s="24" t="s">
        <v>115</v>
      </c>
      <c r="B138" s="28"/>
      <c r="C138" s="21">
        <v>6</v>
      </c>
      <c r="D138" s="49">
        <v>35.956224</v>
      </c>
      <c r="E138" s="33" t="s">
        <v>10</v>
      </c>
      <c r="F138" s="15" t="s">
        <v>11</v>
      </c>
      <c r="G138" s="16">
        <f aca="true" t="shared" si="9" ref="G138:G143">B138*C138*D138</f>
        <v>0</v>
      </c>
    </row>
    <row r="139" spans="1:7" ht="24.75" customHeight="1" thickBot="1">
      <c r="A139" s="10" t="s">
        <v>116</v>
      </c>
      <c r="B139" s="31"/>
      <c r="C139" s="18">
        <v>6</v>
      </c>
      <c r="D139" s="49">
        <v>52.005888</v>
      </c>
      <c r="E139" s="33" t="s">
        <v>10</v>
      </c>
      <c r="F139" s="15" t="s">
        <v>11</v>
      </c>
      <c r="G139" s="16">
        <f t="shared" si="9"/>
        <v>0</v>
      </c>
    </row>
    <row r="140" spans="1:7" ht="24.75" customHeight="1" thickBot="1">
      <c r="A140" s="10" t="s">
        <v>111</v>
      </c>
      <c r="B140" s="29"/>
      <c r="C140" s="18">
        <v>30</v>
      </c>
      <c r="D140" s="49">
        <v>74.6304</v>
      </c>
      <c r="E140" s="33" t="s">
        <v>48</v>
      </c>
      <c r="F140" s="15" t="s">
        <v>11</v>
      </c>
      <c r="G140" s="16">
        <f t="shared" si="9"/>
        <v>0</v>
      </c>
    </row>
    <row r="141" spans="1:7" ht="24.75" customHeight="1" thickBot="1">
      <c r="A141" s="10" t="s">
        <v>112</v>
      </c>
      <c r="B141" s="29"/>
      <c r="C141" s="18">
        <v>48</v>
      </c>
      <c r="D141" s="49">
        <v>53.102399999999996</v>
      </c>
      <c r="E141" s="33" t="s">
        <v>48</v>
      </c>
      <c r="F141" s="15" t="s">
        <v>11</v>
      </c>
      <c r="G141" s="16">
        <f t="shared" si="9"/>
        <v>0</v>
      </c>
    </row>
    <row r="142" spans="1:7" ht="24.75" customHeight="1" thickBot="1">
      <c r="A142" s="10" t="s">
        <v>113</v>
      </c>
      <c r="B142" s="29"/>
      <c r="C142" s="18">
        <v>10</v>
      </c>
      <c r="D142" s="49">
        <v>258.33599999999996</v>
      </c>
      <c r="E142" s="33" t="s">
        <v>48</v>
      </c>
      <c r="F142" s="15" t="s">
        <v>11</v>
      </c>
      <c r="G142" s="16">
        <f t="shared" si="9"/>
        <v>0</v>
      </c>
    </row>
    <row r="143" spans="1:7" ht="24.75" customHeight="1">
      <c r="A143" s="10" t="s">
        <v>114</v>
      </c>
      <c r="B143" s="29"/>
      <c r="C143" s="18">
        <v>20</v>
      </c>
      <c r="D143" s="49">
        <v>97.26239999999999</v>
      </c>
      <c r="E143" s="33" t="s">
        <v>48</v>
      </c>
      <c r="F143" s="15" t="s">
        <v>11</v>
      </c>
      <c r="G143" s="16">
        <f t="shared" si="9"/>
        <v>0</v>
      </c>
    </row>
    <row r="144" spans="1:7" ht="24.75" customHeight="1" thickBot="1">
      <c r="A144" s="65" t="s">
        <v>126</v>
      </c>
      <c r="B144" s="65"/>
      <c r="C144" s="65"/>
      <c r="D144" s="65"/>
      <c r="E144" s="65"/>
      <c r="F144" s="65"/>
      <c r="G144" s="65"/>
    </row>
    <row r="145" spans="1:7" ht="24.75" customHeight="1" thickBot="1">
      <c r="A145" s="36" t="s">
        <v>127</v>
      </c>
      <c r="B145" s="42"/>
      <c r="C145" s="39">
        <v>1</v>
      </c>
      <c r="D145" s="13">
        <v>649.5</v>
      </c>
      <c r="E145" s="39" t="s">
        <v>10</v>
      </c>
      <c r="F145" s="38" t="s">
        <v>11</v>
      </c>
      <c r="G145" s="16">
        <f aca="true" t="shared" si="10" ref="G145:G155">B145*C145*D145</f>
        <v>0</v>
      </c>
    </row>
    <row r="146" spans="1:7" ht="24.75" customHeight="1" thickBot="1">
      <c r="A146" s="36" t="s">
        <v>128</v>
      </c>
      <c r="B146" s="42"/>
      <c r="C146" s="39">
        <v>1</v>
      </c>
      <c r="D146" s="13">
        <v>1220</v>
      </c>
      <c r="E146" s="39" t="s">
        <v>10</v>
      </c>
      <c r="F146" s="38" t="s">
        <v>11</v>
      </c>
      <c r="G146" s="16">
        <f t="shared" si="10"/>
        <v>0</v>
      </c>
    </row>
    <row r="147" spans="1:7" ht="24.75" customHeight="1" thickBot="1">
      <c r="A147" s="36" t="s">
        <v>129</v>
      </c>
      <c r="B147" s="42"/>
      <c r="C147" s="39">
        <v>300</v>
      </c>
      <c r="D147" s="13">
        <v>3.21</v>
      </c>
      <c r="E147" s="39" t="s">
        <v>10</v>
      </c>
      <c r="F147" s="38" t="s">
        <v>11</v>
      </c>
      <c r="G147" s="16">
        <f t="shared" si="10"/>
        <v>0</v>
      </c>
    </row>
    <row r="148" spans="1:7" ht="24.75" customHeight="1" thickBot="1">
      <c r="A148" s="36" t="s">
        <v>130</v>
      </c>
      <c r="B148" s="42"/>
      <c r="C148" s="39">
        <v>1</v>
      </c>
      <c r="D148" s="13">
        <v>1077.5520000000001</v>
      </c>
      <c r="E148" s="39" t="s">
        <v>48</v>
      </c>
      <c r="F148" s="38" t="s">
        <v>11</v>
      </c>
      <c r="G148" s="16">
        <f t="shared" si="10"/>
        <v>0</v>
      </c>
    </row>
    <row r="149" spans="1:7" ht="24.75" customHeight="1" thickBot="1">
      <c r="A149" s="36" t="s">
        <v>131</v>
      </c>
      <c r="B149" s="42"/>
      <c r="C149" s="39">
        <v>1</v>
      </c>
      <c r="D149" s="13">
        <v>790.1600000000001</v>
      </c>
      <c r="E149" s="39" t="s">
        <v>48</v>
      </c>
      <c r="F149" s="38" t="s">
        <v>11</v>
      </c>
      <c r="G149" s="16">
        <f t="shared" si="10"/>
        <v>0</v>
      </c>
    </row>
    <row r="150" spans="1:7" ht="24.75" customHeight="1" thickBot="1">
      <c r="A150" s="36" t="s">
        <v>132</v>
      </c>
      <c r="B150" s="42"/>
      <c r="C150" s="39">
        <v>1</v>
      </c>
      <c r="D150" s="13">
        <v>790.1600000000001</v>
      </c>
      <c r="E150" s="39" t="s">
        <v>48</v>
      </c>
      <c r="F150" s="38" t="s">
        <v>11</v>
      </c>
      <c r="G150" s="16">
        <f t="shared" si="10"/>
        <v>0</v>
      </c>
    </row>
    <row r="151" spans="1:7" ht="24.75" customHeight="1" thickBot="1">
      <c r="A151" s="36" t="s">
        <v>135</v>
      </c>
      <c r="B151" s="42"/>
      <c r="C151" s="39">
        <v>10</v>
      </c>
      <c r="D151" s="13">
        <v>307.5</v>
      </c>
      <c r="E151" s="39" t="s">
        <v>10</v>
      </c>
      <c r="F151" s="38" t="s">
        <v>11</v>
      </c>
      <c r="G151" s="16">
        <f t="shared" si="10"/>
        <v>0</v>
      </c>
    </row>
    <row r="152" spans="1:7" ht="24.75" customHeight="1" thickBot="1">
      <c r="A152" s="36" t="s">
        <v>136</v>
      </c>
      <c r="B152" s="42"/>
      <c r="C152" s="39">
        <v>10</v>
      </c>
      <c r="D152" s="13">
        <v>288</v>
      </c>
      <c r="E152" s="39" t="s">
        <v>10</v>
      </c>
      <c r="F152" s="38" t="s">
        <v>11</v>
      </c>
      <c r="G152" s="16">
        <f t="shared" si="10"/>
        <v>0</v>
      </c>
    </row>
    <row r="153" spans="1:7" ht="24.75" customHeight="1" thickBot="1">
      <c r="A153" s="36" t="s">
        <v>137</v>
      </c>
      <c r="B153" s="42"/>
      <c r="C153" s="39">
        <v>10</v>
      </c>
      <c r="D153" s="13">
        <v>225</v>
      </c>
      <c r="E153" s="39" t="s">
        <v>72</v>
      </c>
      <c r="F153" s="38" t="s">
        <v>11</v>
      </c>
      <c r="G153" s="16">
        <f t="shared" si="10"/>
        <v>0</v>
      </c>
    </row>
    <row r="154" spans="1:7" ht="24.75" customHeight="1" thickBot="1">
      <c r="A154" s="36" t="s">
        <v>133</v>
      </c>
      <c r="B154" s="42"/>
      <c r="C154" s="39">
        <v>2000</v>
      </c>
      <c r="D154" s="13">
        <v>3.51</v>
      </c>
      <c r="E154" s="39" t="s">
        <v>10</v>
      </c>
      <c r="F154" s="38" t="s">
        <v>11</v>
      </c>
      <c r="G154" s="16">
        <f t="shared" si="10"/>
        <v>0</v>
      </c>
    </row>
    <row r="155" spans="1:7" ht="24.75" customHeight="1" thickBot="1">
      <c r="A155" s="36" t="s">
        <v>134</v>
      </c>
      <c r="B155" s="42"/>
      <c r="C155" s="39">
        <v>1000</v>
      </c>
      <c r="D155" s="13">
        <v>3.22</v>
      </c>
      <c r="E155" s="39" t="s">
        <v>48</v>
      </c>
      <c r="F155" s="38" t="s">
        <v>11</v>
      </c>
      <c r="G155" s="16">
        <f t="shared" si="10"/>
        <v>0</v>
      </c>
    </row>
    <row r="156" spans="1:7" ht="31.5" customHeight="1" thickBot="1">
      <c r="A156" s="44" t="s">
        <v>138</v>
      </c>
      <c r="B156" s="45">
        <v>0</v>
      </c>
      <c r="C156" s="71"/>
      <c r="D156" s="71"/>
      <c r="E156" s="71"/>
      <c r="F156" s="71"/>
      <c r="G156" s="46">
        <v>0</v>
      </c>
    </row>
  </sheetData>
  <sheetProtection selectLockedCells="1" selectUnlockedCells="1"/>
  <mergeCells count="17">
    <mergeCell ref="A67:G67"/>
    <mergeCell ref="A77:G77"/>
    <mergeCell ref="A104:G104"/>
    <mergeCell ref="A126:G126"/>
    <mergeCell ref="A122:G122"/>
    <mergeCell ref="C156:F156"/>
    <mergeCell ref="A137:G137"/>
    <mergeCell ref="A144:G144"/>
    <mergeCell ref="A97:G97"/>
    <mergeCell ref="B1:B2"/>
    <mergeCell ref="G1:G2"/>
    <mergeCell ref="A3:G3"/>
    <mergeCell ref="A26:G26"/>
    <mergeCell ref="A39:G39"/>
    <mergeCell ref="A49:G49"/>
    <mergeCell ref="A18:G18"/>
    <mergeCell ref="A22:G2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Мишечкин Владислав</dc:creator>
  <cp:keywords/>
  <dc:description/>
  <cp:lastModifiedBy>Мишечкин Владислав</cp:lastModifiedBy>
  <cp:lastPrinted>2015-03-16T15:26:17Z</cp:lastPrinted>
  <dcterms:created xsi:type="dcterms:W3CDTF">2015-03-16T14:43:17Z</dcterms:created>
  <dcterms:modified xsi:type="dcterms:W3CDTF">2016-01-18T16:59:16Z</dcterms:modified>
  <cp:category/>
  <cp:version/>
  <cp:contentType/>
  <cp:contentStatus/>
</cp:coreProperties>
</file>