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C27" i="1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<sst xmlns="http://schemas.openxmlformats.org/spreadsheetml/2006/main" count="63" uniqueCount="30">
  <si>
    <t>Дата создания: 16.06.2016 11:32:20</t>
  </si>
  <si>
    <t>№</t>
  </si>
  <si>
    <t>ФОТО</t>
  </si>
  <si>
    <t>Ссылка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</si>
  <si>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</si>
  <si>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</si>
  <si>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</si>
  <si>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</si>
  <si>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</si>
  <si>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Цена основного прайса, руб.</t>
  </si>
  <si>
    <t>Кол-во для заказа</t>
  </si>
  <si>
    <t>Нет Фото</t>
  </si>
  <si>
    <t>Набор бабочек на вставке (перо), 80мм (6 шт.)</t>
  </si>
  <si>
    <t>в ассортименте</t>
  </si>
  <si>
    <t>Набор бабочек на клипе (перо), 120мм (3 шт.)</t>
  </si>
  <si>
    <t>Набор бабочек на клипе (ткань), 120мм (3 шт.)</t>
  </si>
  <si>
    <t>Набор бабочек на клипе (ткань), 12см (3 шт.)</t>
  </si>
  <si>
    <t>Набор бабочек на клипе (ткань), 80мм (6 шт.)</t>
  </si>
  <si>
    <t>Набор бабочек на клипе (ткань), 9см (3 шт.)</t>
  </si>
  <si>
    <t>Набор бабочек на клипе (ткань, перо), 12см (3 шт.)</t>
  </si>
  <si>
    <t>Набор птиц на клипе (12см), (9 шт.)</t>
  </si>
  <si>
    <t>Набор птиц на клипе (7см), (4 шт.)</t>
  </si>
  <si>
    <t>Набор птиц на клипе (9,5см), (2 шт.)</t>
  </si>
  <si>
    <t>Набор птиц на клипе (пена, перо), 110х40мм (3 шт.)</t>
  </si>
  <si>
    <t>Набор птиц на клипе (пена, перо), 130х60мм (3 шт.)</t>
  </si>
  <si>
    <t>Набор птиц на клипе (пена, перо), 13см (3 шт.)</t>
  </si>
  <si>
    <t>Набор птиц на клипе (пена, перо), 14см (3 шт.)</t>
  </si>
  <si>
    <t>Набор птиц на клипе (пена, перо), 16см (3 шт.)</t>
  </si>
  <si>
    <t>Набор птиц на клипе (пена, ткань, перо), 11.5см (3 шт.)</t>
  </si>
  <si>
    <t>Птицы на клипе (12см), (3 шт.)</t>
  </si>
</sst>
</file>

<file path=xl/styles.xml><?xml version="1.0" encoding="utf-8"?>
<styleSheet xmlns="http://schemas.openxmlformats.org/spreadsheetml/2006/main">
  <fonts count="3">
    <font>
      <sz val="8"/>
      <name val="Arial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76200</xdr:rowOff>
    </xdr:from>
    <xdr:to>
      <xdr:col>1</xdr:col>
      <xdr:colOff>1876425</xdr:colOff>
      <xdr:row>2</xdr:row>
      <xdr:rowOff>1876425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</xdr:row>
      <xdr:rowOff>76200</xdr:rowOff>
    </xdr:from>
    <xdr:to>
      <xdr:col>1</xdr:col>
      <xdr:colOff>1876425</xdr:colOff>
      <xdr:row>3</xdr:row>
      <xdr:rowOff>1876425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</xdr:row>
      <xdr:rowOff>76200</xdr:rowOff>
    </xdr:from>
    <xdr:to>
      <xdr:col>1</xdr:col>
      <xdr:colOff>1876425</xdr:colOff>
      <xdr:row>4</xdr:row>
      <xdr:rowOff>1876425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</xdr:row>
      <xdr:rowOff>76200</xdr:rowOff>
    </xdr:from>
    <xdr:to>
      <xdr:col>1</xdr:col>
      <xdr:colOff>1876425</xdr:colOff>
      <xdr:row>5</xdr:row>
      <xdr:rowOff>1876425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</xdr:row>
      <xdr:rowOff>76200</xdr:rowOff>
    </xdr:from>
    <xdr:to>
      <xdr:col>1</xdr:col>
      <xdr:colOff>1876425</xdr:colOff>
      <xdr:row>6</xdr:row>
      <xdr:rowOff>1876425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</xdr:row>
      <xdr:rowOff>76200</xdr:rowOff>
    </xdr:from>
    <xdr:to>
      <xdr:col>1</xdr:col>
      <xdr:colOff>1876425</xdr:colOff>
      <xdr:row>7</xdr:row>
      <xdr:rowOff>1876425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</xdr:row>
      <xdr:rowOff>76200</xdr:rowOff>
    </xdr:from>
    <xdr:to>
      <xdr:col>1</xdr:col>
      <xdr:colOff>1876425</xdr:colOff>
      <xdr:row>8</xdr:row>
      <xdr:rowOff>1876425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</xdr:row>
      <xdr:rowOff>76200</xdr:rowOff>
    </xdr:from>
    <xdr:to>
      <xdr:col>1</xdr:col>
      <xdr:colOff>1876425</xdr:colOff>
      <xdr:row>9</xdr:row>
      <xdr:rowOff>1876425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10</xdr:row>
      <xdr:rowOff>76200</xdr:rowOff>
    </xdr:from>
    <xdr:to>
      <xdr:col>1</xdr:col>
      <xdr:colOff>1876425</xdr:colOff>
      <xdr:row>10</xdr:row>
      <xdr:rowOff>1876425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11</xdr:row>
      <xdr:rowOff>76200</xdr:rowOff>
    </xdr:from>
    <xdr:to>
      <xdr:col>1</xdr:col>
      <xdr:colOff>1876425</xdr:colOff>
      <xdr:row>11</xdr:row>
      <xdr:rowOff>1876425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12</xdr:row>
      <xdr:rowOff>76200</xdr:rowOff>
    </xdr:from>
    <xdr:to>
      <xdr:col>1</xdr:col>
      <xdr:colOff>1876425</xdr:colOff>
      <xdr:row>12</xdr:row>
      <xdr:rowOff>1876425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13</xdr:row>
      <xdr:rowOff>76200</xdr:rowOff>
    </xdr:from>
    <xdr:to>
      <xdr:col>1</xdr:col>
      <xdr:colOff>1876425</xdr:colOff>
      <xdr:row>13</xdr:row>
      <xdr:rowOff>1876425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14</xdr:row>
      <xdr:rowOff>76200</xdr:rowOff>
    </xdr:from>
    <xdr:to>
      <xdr:col>1</xdr:col>
      <xdr:colOff>1876425</xdr:colOff>
      <xdr:row>14</xdr:row>
      <xdr:rowOff>1876425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15</xdr:row>
      <xdr:rowOff>76200</xdr:rowOff>
    </xdr:from>
    <xdr:to>
      <xdr:col>1</xdr:col>
      <xdr:colOff>1876425</xdr:colOff>
      <xdr:row>15</xdr:row>
      <xdr:rowOff>1876425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16</xdr:row>
      <xdr:rowOff>76200</xdr:rowOff>
    </xdr:from>
    <xdr:to>
      <xdr:col>1</xdr:col>
      <xdr:colOff>1876425</xdr:colOff>
      <xdr:row>16</xdr:row>
      <xdr:rowOff>1876425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17</xdr:row>
      <xdr:rowOff>76200</xdr:rowOff>
    </xdr:from>
    <xdr:to>
      <xdr:col>1</xdr:col>
      <xdr:colOff>1876425</xdr:colOff>
      <xdr:row>17</xdr:row>
      <xdr:rowOff>1876425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18</xdr:row>
      <xdr:rowOff>76200</xdr:rowOff>
    </xdr:from>
    <xdr:to>
      <xdr:col>1</xdr:col>
      <xdr:colOff>1876425</xdr:colOff>
      <xdr:row>18</xdr:row>
      <xdr:rowOff>1876425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19</xdr:row>
      <xdr:rowOff>76200</xdr:rowOff>
    </xdr:from>
    <xdr:to>
      <xdr:col>1</xdr:col>
      <xdr:colOff>1876425</xdr:colOff>
      <xdr:row>19</xdr:row>
      <xdr:rowOff>1876425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20</xdr:row>
      <xdr:rowOff>76200</xdr:rowOff>
    </xdr:from>
    <xdr:to>
      <xdr:col>1</xdr:col>
      <xdr:colOff>1876425</xdr:colOff>
      <xdr:row>20</xdr:row>
      <xdr:rowOff>1876425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21</xdr:row>
      <xdr:rowOff>76200</xdr:rowOff>
    </xdr:from>
    <xdr:to>
      <xdr:col>1</xdr:col>
      <xdr:colOff>1876425</xdr:colOff>
      <xdr:row>21</xdr:row>
      <xdr:rowOff>1876425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22</xdr:row>
      <xdr:rowOff>76200</xdr:rowOff>
    </xdr:from>
    <xdr:to>
      <xdr:col>1</xdr:col>
      <xdr:colOff>1876425</xdr:colOff>
      <xdr:row>22</xdr:row>
      <xdr:rowOff>1876425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23</xdr:row>
      <xdr:rowOff>76200</xdr:rowOff>
    </xdr:from>
    <xdr:to>
      <xdr:col>1</xdr:col>
      <xdr:colOff>1876425</xdr:colOff>
      <xdr:row>23</xdr:row>
      <xdr:rowOff>1876425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24</xdr:row>
      <xdr:rowOff>76200</xdr:rowOff>
    </xdr:from>
    <xdr:to>
      <xdr:col>1</xdr:col>
      <xdr:colOff>1876425</xdr:colOff>
      <xdr:row>24</xdr:row>
      <xdr:rowOff>1876425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25</xdr:row>
      <xdr:rowOff>76200</xdr:rowOff>
    </xdr:from>
    <xdr:to>
      <xdr:col>1</xdr:col>
      <xdr:colOff>1876425</xdr:colOff>
      <xdr:row>25</xdr:row>
      <xdr:rowOff>1876425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26</xdr:row>
      <xdr:rowOff>76200</xdr:rowOff>
    </xdr:from>
    <xdr:to>
      <xdr:col>1</xdr:col>
      <xdr:colOff>1876425</xdr:colOff>
      <xdr:row>26</xdr:row>
      <xdr:rowOff>1876425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K27"/>
  <sheetViews>
    <sheetView tabSelected="1" workbookViewId="0">
      <pane ySplit="2" topLeftCell="A25" activePane="bottomLeft" state="frozenSplit"/>
      <selection pane="bottomLeft" activeCell="K1" sqref="K1:K1048576"/>
    </sheetView>
  </sheetViews>
  <sheetFormatPr defaultColWidth="10.5" defaultRowHeight="11.45" customHeight="1"/>
  <cols>
    <col min="1" max="1" width="8.1640625" style="1" customWidth="1"/>
    <col min="2" max="2" width="33.83203125" style="1" customWidth="1"/>
    <col min="3" max="3" width="9.6640625" style="1" customWidth="1"/>
    <col min="4" max="4" width="16.33203125" style="1" customWidth="1"/>
    <col min="5" max="5" width="37.33203125" style="1" customWidth="1"/>
    <col min="6" max="6" width="11.6640625" style="1" customWidth="1"/>
    <col min="7" max="7" width="12.83203125" style="1" customWidth="1"/>
    <col min="8" max="8" width="10.5" style="1" customWidth="1"/>
    <col min="9" max="9" width="14.33203125" style="1" customWidth="1"/>
    <col min="10" max="10" width="12.33203125" style="1" customWidth="1"/>
    <col min="11" max="11" width="14.33203125" style="1" customWidth="1"/>
  </cols>
  <sheetData>
    <row r="1" spans="1:10" ht="12.95" customHeight="1">
      <c r="A1" s="2" t="s">
        <v>0</v>
      </c>
    </row>
    <row r="2" spans="1:10" ht="38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s="1" customFormat="1" ht="165.95" customHeight="1">
      <c r="A3" s="4">
        <v>1</v>
      </c>
      <c r="B3" s="5" t="s">
        <v>11</v>
      </c>
      <c r="C3" s="9" t="str">
        <f>HYPERLINK("http://7flowers-decor.ru/upload/1c_catalog/import_files/4606500404667.jpg")</f>
        <v>http://7flowers-decor.ru/upload/1c_catalog/import_files/4606500404667.jpg</v>
      </c>
      <c r="D3" s="4">
        <v>4606500404667</v>
      </c>
      <c r="E3" s="6" t="s">
        <v>12</v>
      </c>
      <c r="F3" s="7" t="s">
        <v>13</v>
      </c>
      <c r="G3" s="4">
        <v>1</v>
      </c>
      <c r="H3" s="4">
        <v>100</v>
      </c>
      <c r="I3" s="8">
        <v>170</v>
      </c>
      <c r="J3" s="10"/>
    </row>
    <row r="4" spans="1:10" s="1" customFormat="1" ht="165.95" customHeight="1">
      <c r="A4" s="4">
        <v>2</v>
      </c>
      <c r="B4" s="5" t="s">
        <v>11</v>
      </c>
      <c r="C4" s="9" t="str">
        <f>HYPERLINK("http://7flowers-decor.ru/upload/1c_catalog/import_files/4606500404797.jpg")</f>
        <v>http://7flowers-decor.ru/upload/1c_catalog/import_files/4606500404797.jpg</v>
      </c>
      <c r="D4" s="4">
        <v>4606500404797</v>
      </c>
      <c r="E4" s="6" t="s">
        <v>14</v>
      </c>
      <c r="F4" s="7" t="s">
        <v>13</v>
      </c>
      <c r="G4" s="4">
        <v>1</v>
      </c>
      <c r="H4" s="4">
        <v>100</v>
      </c>
      <c r="I4" s="8">
        <v>165</v>
      </c>
      <c r="J4" s="10"/>
    </row>
    <row r="5" spans="1:10" s="1" customFormat="1" ht="165.95" customHeight="1">
      <c r="A5" s="4">
        <v>3</v>
      </c>
      <c r="B5" s="5" t="s">
        <v>11</v>
      </c>
      <c r="C5" s="9" t="str">
        <f>HYPERLINK("http://7flowers-decor.ru/upload/1c_catalog/import_files/4606500404780.jpg")</f>
        <v>http://7flowers-decor.ru/upload/1c_catalog/import_files/4606500404780.jpg</v>
      </c>
      <c r="D5" s="4">
        <v>4606500404780</v>
      </c>
      <c r="E5" s="6" t="s">
        <v>15</v>
      </c>
      <c r="F5" s="7"/>
      <c r="G5" s="4">
        <v>1</v>
      </c>
      <c r="H5" s="4">
        <v>100</v>
      </c>
      <c r="I5" s="8">
        <v>181</v>
      </c>
      <c r="J5" s="10"/>
    </row>
    <row r="6" spans="1:10" s="1" customFormat="1" ht="165.95" customHeight="1">
      <c r="A6" s="4">
        <v>4</v>
      </c>
      <c r="B6" s="5" t="s">
        <v>11</v>
      </c>
      <c r="C6" s="9" t="str">
        <f>HYPERLINK("http://7flowers-decor.ru/upload/1c_catalog/import_files/4606500401826.jpg")</f>
        <v>http://7flowers-decor.ru/upload/1c_catalog/import_files/4606500401826.jpg</v>
      </c>
      <c r="D6" s="4">
        <v>4606500401826</v>
      </c>
      <c r="E6" s="6" t="s">
        <v>15</v>
      </c>
      <c r="F6" s="7"/>
      <c r="G6" s="4">
        <v>1</v>
      </c>
      <c r="H6" s="4">
        <v>100</v>
      </c>
      <c r="I6" s="8">
        <v>181</v>
      </c>
      <c r="J6" s="10"/>
    </row>
    <row r="7" spans="1:10" s="1" customFormat="1" ht="165.95" customHeight="1">
      <c r="A7" s="4">
        <v>5</v>
      </c>
      <c r="B7" s="5" t="s">
        <v>11</v>
      </c>
      <c r="C7" s="9" t="str">
        <f>HYPERLINK("http://7flowers-decor.ru/upload/1c_catalog/import_files/4606500401796.jpg")</f>
        <v>http://7flowers-decor.ru/upload/1c_catalog/import_files/4606500401796.jpg</v>
      </c>
      <c r="D7" s="4">
        <v>4606500401796</v>
      </c>
      <c r="E7" s="6" t="s">
        <v>15</v>
      </c>
      <c r="F7" s="7"/>
      <c r="G7" s="4">
        <v>1</v>
      </c>
      <c r="H7" s="4">
        <v>100</v>
      </c>
      <c r="I7" s="8">
        <v>151</v>
      </c>
      <c r="J7" s="10"/>
    </row>
    <row r="8" spans="1:10" s="1" customFormat="1" ht="165.95" customHeight="1">
      <c r="A8" s="4">
        <v>6</v>
      </c>
      <c r="B8" s="5" t="s">
        <v>11</v>
      </c>
      <c r="C8" s="9" t="str">
        <f>HYPERLINK("http://7flowers-decor.ru/upload/1c_catalog/import_files/4606500472154.jpg")</f>
        <v>http://7flowers-decor.ru/upload/1c_catalog/import_files/4606500472154.jpg</v>
      </c>
      <c r="D8" s="4">
        <v>4606500472154</v>
      </c>
      <c r="E8" s="6" t="s">
        <v>16</v>
      </c>
      <c r="F8" s="7"/>
      <c r="G8" s="4">
        <v>1</v>
      </c>
      <c r="H8" s="4">
        <v>100</v>
      </c>
      <c r="I8" s="8">
        <v>189</v>
      </c>
      <c r="J8" s="10"/>
    </row>
    <row r="9" spans="1:10" s="1" customFormat="1" ht="165.95" customHeight="1">
      <c r="A9" s="4">
        <v>7</v>
      </c>
      <c r="B9" s="5" t="s">
        <v>11</v>
      </c>
      <c r="C9" s="9" t="str">
        <f>HYPERLINK("http://7flowers-decor.ru/upload/1c_catalog/import_files/4606500472161.jpg")</f>
        <v>http://7flowers-decor.ru/upload/1c_catalog/import_files/4606500472161.jpg</v>
      </c>
      <c r="D9" s="4">
        <v>4606500472161</v>
      </c>
      <c r="E9" s="6" t="s">
        <v>16</v>
      </c>
      <c r="F9" s="7"/>
      <c r="G9" s="4">
        <v>1</v>
      </c>
      <c r="H9" s="4">
        <v>100</v>
      </c>
      <c r="I9" s="8">
        <v>189</v>
      </c>
      <c r="J9" s="10"/>
    </row>
    <row r="10" spans="1:10" s="1" customFormat="1" ht="165.95" customHeight="1">
      <c r="A10" s="4">
        <v>8</v>
      </c>
      <c r="B10" s="5" t="s">
        <v>11</v>
      </c>
      <c r="C10" s="9" t="str">
        <f>HYPERLINK("http://7flowers-decor.ru/upload/1c_catalog/import_files/4606500472185.jpg")</f>
        <v>http://7flowers-decor.ru/upload/1c_catalog/import_files/4606500472185.jpg</v>
      </c>
      <c r="D10" s="4">
        <v>4606500472185</v>
      </c>
      <c r="E10" s="6" t="s">
        <v>16</v>
      </c>
      <c r="F10" s="7"/>
      <c r="G10" s="4">
        <v>1</v>
      </c>
      <c r="H10" s="4">
        <v>100</v>
      </c>
      <c r="I10" s="8">
        <v>189</v>
      </c>
      <c r="J10" s="10"/>
    </row>
    <row r="11" spans="1:10" s="1" customFormat="1" ht="165.95" customHeight="1">
      <c r="A11" s="4">
        <v>9</v>
      </c>
      <c r="B11" s="5" t="s">
        <v>11</v>
      </c>
      <c r="C11" s="9" t="str">
        <f>HYPERLINK("http://7flowers-decor.ru/upload/1c_catalog/import_files/4606500404735.jpg")</f>
        <v>http://7flowers-decor.ru/upload/1c_catalog/import_files/4606500404735.jpg</v>
      </c>
      <c r="D11" s="4">
        <v>4606500404735</v>
      </c>
      <c r="E11" s="6" t="s">
        <v>17</v>
      </c>
      <c r="F11" s="7"/>
      <c r="G11" s="4">
        <v>1</v>
      </c>
      <c r="H11" s="4">
        <v>100</v>
      </c>
      <c r="I11" s="8">
        <v>194</v>
      </c>
      <c r="J11" s="10"/>
    </row>
    <row r="12" spans="1:10" s="1" customFormat="1" ht="165.95" customHeight="1">
      <c r="A12" s="4">
        <v>10</v>
      </c>
      <c r="B12" s="5" t="s">
        <v>11</v>
      </c>
      <c r="C12" s="9" t="str">
        <f>HYPERLINK("http://7flowers-decor.ru/upload/1c_catalog/import_files/4606500404742.jpg")</f>
        <v>http://7flowers-decor.ru/upload/1c_catalog/import_files/4606500404742.jpg</v>
      </c>
      <c r="D12" s="4">
        <v>4606500404742</v>
      </c>
      <c r="E12" s="6" t="s">
        <v>17</v>
      </c>
      <c r="F12" s="7"/>
      <c r="G12" s="4">
        <v>1</v>
      </c>
      <c r="H12" s="4">
        <v>100</v>
      </c>
      <c r="I12" s="8">
        <v>194</v>
      </c>
      <c r="J12" s="10"/>
    </row>
    <row r="13" spans="1:10" s="1" customFormat="1" ht="165.95" customHeight="1">
      <c r="A13" s="4">
        <v>11</v>
      </c>
      <c r="B13" s="5" t="s">
        <v>11</v>
      </c>
      <c r="C13" s="9" t="str">
        <f>HYPERLINK("http://7flowers-decor.ru/upload/1c_catalog/import_files/4606500404759.jpg")</f>
        <v>http://7flowers-decor.ru/upload/1c_catalog/import_files/4606500404759.jpg</v>
      </c>
      <c r="D13" s="4">
        <v>4606500404759</v>
      </c>
      <c r="E13" s="6" t="s">
        <v>17</v>
      </c>
      <c r="F13" s="7"/>
      <c r="G13" s="4">
        <v>1</v>
      </c>
      <c r="H13" s="4">
        <v>100</v>
      </c>
      <c r="I13" s="8">
        <v>194</v>
      </c>
      <c r="J13" s="10"/>
    </row>
    <row r="14" spans="1:10" s="1" customFormat="1" ht="165.95" customHeight="1">
      <c r="A14" s="4">
        <v>12</v>
      </c>
      <c r="B14" s="5" t="s">
        <v>11</v>
      </c>
      <c r="C14" s="9" t="str">
        <f>HYPERLINK("http://7flowers-decor.ru/upload/1c_catalog/import_files/4606500404766.jpg")</f>
        <v>http://7flowers-decor.ru/upload/1c_catalog/import_files/4606500404766.jpg</v>
      </c>
      <c r="D14" s="4">
        <v>4606500404766</v>
      </c>
      <c r="E14" s="6" t="s">
        <v>17</v>
      </c>
      <c r="F14" s="7"/>
      <c r="G14" s="4">
        <v>1</v>
      </c>
      <c r="H14" s="4">
        <v>100</v>
      </c>
      <c r="I14" s="8">
        <v>194</v>
      </c>
      <c r="J14" s="10"/>
    </row>
    <row r="15" spans="1:10" s="1" customFormat="1" ht="165.95" customHeight="1">
      <c r="A15" s="4">
        <v>13</v>
      </c>
      <c r="B15" s="5" t="s">
        <v>11</v>
      </c>
      <c r="C15" s="9" t="str">
        <f>HYPERLINK("http://7flowers-decor.ru/upload/1c_catalog/import_files/4606500401598.jpg")</f>
        <v>http://7flowers-decor.ru/upload/1c_catalog/import_files/4606500401598.jpg</v>
      </c>
      <c r="D15" s="4">
        <v>4606500401598</v>
      </c>
      <c r="E15" s="6" t="s">
        <v>18</v>
      </c>
      <c r="F15" s="7"/>
      <c r="G15" s="4">
        <v>1</v>
      </c>
      <c r="H15" s="4">
        <v>100</v>
      </c>
      <c r="I15" s="8">
        <v>159</v>
      </c>
      <c r="J15" s="10"/>
    </row>
    <row r="16" spans="1:10" s="1" customFormat="1" ht="165.95" customHeight="1">
      <c r="A16" s="4">
        <v>14</v>
      </c>
      <c r="B16" s="5" t="s">
        <v>11</v>
      </c>
      <c r="C16" s="9" t="str">
        <f>HYPERLINK("http://7flowers-decor.ru/upload/1c_catalog/import_files/4606500472147.jpg")</f>
        <v>http://7flowers-decor.ru/upload/1c_catalog/import_files/4606500472147.jpg</v>
      </c>
      <c r="D16" s="4">
        <v>4606500472147</v>
      </c>
      <c r="E16" s="6" t="s">
        <v>19</v>
      </c>
      <c r="F16" s="7"/>
      <c r="G16" s="4">
        <v>1</v>
      </c>
      <c r="H16" s="4">
        <v>100</v>
      </c>
      <c r="I16" s="8">
        <v>189</v>
      </c>
      <c r="J16" s="10"/>
    </row>
    <row r="17" spans="1:10" s="1" customFormat="1" ht="165.95" customHeight="1">
      <c r="A17" s="4">
        <v>15</v>
      </c>
      <c r="B17" s="5" t="s">
        <v>11</v>
      </c>
      <c r="C17" s="9" t="str">
        <f>HYPERLINK("http://7flowers-decor.ru/upload/1c_catalog/import_files/4606500512973.jpg")</f>
        <v>http://7flowers-decor.ru/upload/1c_catalog/import_files/4606500512973.jpg</v>
      </c>
      <c r="D17" s="4">
        <v>4606500512973</v>
      </c>
      <c r="E17" s="6" t="s">
        <v>20</v>
      </c>
      <c r="F17" s="7"/>
      <c r="G17" s="4">
        <v>1</v>
      </c>
      <c r="H17" s="4">
        <v>80</v>
      </c>
      <c r="I17" s="8">
        <v>767</v>
      </c>
      <c r="J17" s="10"/>
    </row>
    <row r="18" spans="1:10" s="1" customFormat="1" ht="165.95" customHeight="1">
      <c r="A18" s="4">
        <v>16</v>
      </c>
      <c r="B18" s="5" t="s">
        <v>11</v>
      </c>
      <c r="C18" s="9" t="str">
        <f>HYPERLINK("http://7flowers-decor.ru/upload/1c_catalog/import_files/4606500512966.jpg")</f>
        <v>http://7flowers-decor.ru/upload/1c_catalog/import_files/4606500512966.jpg</v>
      </c>
      <c r="D18" s="4">
        <v>4606500512966</v>
      </c>
      <c r="E18" s="6" t="s">
        <v>21</v>
      </c>
      <c r="F18" s="7"/>
      <c r="G18" s="4">
        <v>1</v>
      </c>
      <c r="H18" s="4">
        <v>180</v>
      </c>
      <c r="I18" s="8">
        <v>448</v>
      </c>
      <c r="J18" s="10"/>
    </row>
    <row r="19" spans="1:10" s="1" customFormat="1" ht="165.95" customHeight="1">
      <c r="A19" s="4">
        <v>17</v>
      </c>
      <c r="B19" s="5" t="s">
        <v>11</v>
      </c>
      <c r="C19" s="9" t="str">
        <f>HYPERLINK("http://7flowers-decor.ru/upload/1c_catalog/import_files/4606500512959.jpg")</f>
        <v>http://7flowers-decor.ru/upload/1c_catalog/import_files/4606500512959.jpg</v>
      </c>
      <c r="D19" s="4">
        <v>4606500512959</v>
      </c>
      <c r="E19" s="6" t="s">
        <v>22</v>
      </c>
      <c r="F19" s="7"/>
      <c r="G19" s="4">
        <v>1</v>
      </c>
      <c r="H19" s="4">
        <v>360</v>
      </c>
      <c r="I19" s="8">
        <v>320</v>
      </c>
      <c r="J19" s="10"/>
    </row>
    <row r="20" spans="1:10" s="1" customFormat="1" ht="165.95" customHeight="1">
      <c r="A20" s="4">
        <v>18</v>
      </c>
      <c r="B20" s="5" t="s">
        <v>11</v>
      </c>
      <c r="C20" s="9" t="str">
        <f>HYPERLINK("http://7flowers-decor.ru/upload/1c_catalog/import_files/4606500404605.jpg")</f>
        <v>http://7flowers-decor.ru/upload/1c_catalog/import_files/4606500404605.jpg</v>
      </c>
      <c r="D20" s="4">
        <v>4606500404605</v>
      </c>
      <c r="E20" s="6" t="s">
        <v>23</v>
      </c>
      <c r="F20" s="7"/>
      <c r="G20" s="4">
        <v>1</v>
      </c>
      <c r="H20" s="4">
        <v>120</v>
      </c>
      <c r="I20" s="8">
        <v>170</v>
      </c>
      <c r="J20" s="10"/>
    </row>
    <row r="21" spans="1:10" s="1" customFormat="1" ht="165.95" customHeight="1">
      <c r="A21" s="4">
        <v>19</v>
      </c>
      <c r="B21" s="5" t="s">
        <v>11</v>
      </c>
      <c r="C21" s="9" t="str">
        <f>HYPERLINK("http://7flowers-decor.ru/upload/1c_catalog/import_files/4606500404612.jpg")</f>
        <v>http://7flowers-decor.ru/upload/1c_catalog/import_files/4606500404612.jpg</v>
      </c>
      <c r="D21" s="4">
        <v>4606500404612</v>
      </c>
      <c r="E21" s="6" t="s">
        <v>24</v>
      </c>
      <c r="F21" s="7"/>
      <c r="G21" s="4">
        <v>1</v>
      </c>
      <c r="H21" s="4">
        <v>120</v>
      </c>
      <c r="I21" s="8">
        <v>173</v>
      </c>
      <c r="J21" s="10"/>
    </row>
    <row r="22" spans="1:10" s="1" customFormat="1" ht="165.95" customHeight="1">
      <c r="A22" s="4">
        <v>20</v>
      </c>
      <c r="B22" s="5" t="s">
        <v>11</v>
      </c>
      <c r="C22" s="9" t="str">
        <f>HYPERLINK("http://7flowers-decor.ru/upload/1c_catalog/import_files/4606500401666.jpg")</f>
        <v>http://7flowers-decor.ru/upload/1c_catalog/import_files/4606500401666.jpg</v>
      </c>
      <c r="D22" s="4">
        <v>4606500401666</v>
      </c>
      <c r="E22" s="6" t="s">
        <v>25</v>
      </c>
      <c r="F22" s="7"/>
      <c r="G22" s="4">
        <v>1</v>
      </c>
      <c r="H22" s="4">
        <v>100</v>
      </c>
      <c r="I22" s="8">
        <v>205</v>
      </c>
      <c r="J22" s="10"/>
    </row>
    <row r="23" spans="1:10" s="1" customFormat="1" ht="165.95" customHeight="1">
      <c r="A23" s="4">
        <v>21</v>
      </c>
      <c r="B23" s="5" t="s">
        <v>11</v>
      </c>
      <c r="C23" s="9" t="str">
        <f>HYPERLINK("http://7flowers-decor.ru/upload/1c_catalog/import_files/4606500401680.jpg")</f>
        <v>http://7flowers-decor.ru/upload/1c_catalog/import_files/4606500401680.jpg</v>
      </c>
      <c r="D23" s="4">
        <v>4606500401680</v>
      </c>
      <c r="E23" s="6" t="s">
        <v>26</v>
      </c>
      <c r="F23" s="7"/>
      <c r="G23" s="4">
        <v>1</v>
      </c>
      <c r="H23" s="4">
        <v>100</v>
      </c>
      <c r="I23" s="8">
        <v>205</v>
      </c>
      <c r="J23" s="10"/>
    </row>
    <row r="24" spans="1:10" s="1" customFormat="1" ht="165.95" customHeight="1">
      <c r="A24" s="4">
        <v>22</v>
      </c>
      <c r="B24" s="5" t="s">
        <v>11</v>
      </c>
      <c r="C24" s="9" t="str">
        <f>HYPERLINK("http://7flowers-decor.ru/upload/1c_catalog/import_files/4606500401697.jpg")</f>
        <v>http://7flowers-decor.ru/upload/1c_catalog/import_files/4606500401697.jpg</v>
      </c>
      <c r="D24" s="4">
        <v>4606500401697</v>
      </c>
      <c r="E24" s="6" t="s">
        <v>26</v>
      </c>
      <c r="F24" s="7"/>
      <c r="G24" s="4">
        <v>1</v>
      </c>
      <c r="H24" s="4">
        <v>100</v>
      </c>
      <c r="I24" s="8">
        <v>205</v>
      </c>
      <c r="J24" s="10"/>
    </row>
    <row r="25" spans="1:10" s="1" customFormat="1" ht="165.95" customHeight="1">
      <c r="A25" s="4">
        <v>23</v>
      </c>
      <c r="B25" s="5" t="s">
        <v>11</v>
      </c>
      <c r="C25" s="9" t="str">
        <f>HYPERLINK("http://7flowers-decor.ru/upload/1c_catalog/import_files/4606500401703.jpg")</f>
        <v>http://7flowers-decor.ru/upload/1c_catalog/import_files/4606500401703.jpg</v>
      </c>
      <c r="D25" s="4">
        <v>4606500401703</v>
      </c>
      <c r="E25" s="6" t="s">
        <v>27</v>
      </c>
      <c r="F25" s="7"/>
      <c r="G25" s="4">
        <v>1</v>
      </c>
      <c r="H25" s="4">
        <v>60</v>
      </c>
      <c r="I25" s="8">
        <v>200</v>
      </c>
      <c r="J25" s="10"/>
    </row>
    <row r="26" spans="1:10" s="1" customFormat="1" ht="165.95" customHeight="1">
      <c r="A26" s="4">
        <v>24</v>
      </c>
      <c r="B26" s="5" t="s">
        <v>11</v>
      </c>
      <c r="C26" s="9" t="str">
        <f>HYPERLINK("http://7flowers-decor.ru/upload/1c_catalog/import_files/4606500401611.jpg")</f>
        <v>http://7flowers-decor.ru/upload/1c_catalog/import_files/4606500401611.jpg</v>
      </c>
      <c r="D26" s="4">
        <v>4606500401611</v>
      </c>
      <c r="E26" s="6" t="s">
        <v>28</v>
      </c>
      <c r="F26" s="7"/>
      <c r="G26" s="4">
        <v>1</v>
      </c>
      <c r="H26" s="4">
        <v>100</v>
      </c>
      <c r="I26" s="8">
        <v>211</v>
      </c>
      <c r="J26" s="10"/>
    </row>
    <row r="27" spans="1:10" s="1" customFormat="1" ht="165.95" customHeight="1">
      <c r="A27" s="4">
        <v>25</v>
      </c>
      <c r="B27" s="5" t="s">
        <v>11</v>
      </c>
      <c r="C27" s="9" t="str">
        <f>HYPERLINK("http://7flowers-decor.ru/upload/1c_catalog/import_files/4606500513048.jpg")</f>
        <v>http://7flowers-decor.ru/upload/1c_catalog/import_files/4606500513048.jpg</v>
      </c>
      <c r="D27" s="4">
        <v>4606500513048</v>
      </c>
      <c r="E27" s="6" t="s">
        <v>29</v>
      </c>
      <c r="F27" s="7"/>
      <c r="G27" s="4">
        <v>1</v>
      </c>
      <c r="H27" s="4">
        <v>240</v>
      </c>
      <c r="I27" s="8">
        <v>407</v>
      </c>
      <c r="J27" s="10"/>
    </row>
  </sheetData>
  <pageMargins left="0.39370078740157483" right="0.39370078740157483" top="0.39370078740157483" bottom="0.39370078740157483" header="0.39370078740157483" footer="0.39370078740157483"/>
  <pageSetup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</cp:lastModifiedBy>
  <dcterms:modified xsi:type="dcterms:W3CDTF">2016-06-25T12:10:30Z</dcterms:modified>
</cp:coreProperties>
</file>