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'Лист1'!$A$1:$G$98</definedName>
  </definedNames>
  <calcPr fullCalcOnLoad="1"/>
</workbook>
</file>

<file path=xl/sharedStrings.xml><?xml version="1.0" encoding="utf-8"?>
<sst xmlns="http://schemas.openxmlformats.org/spreadsheetml/2006/main" count="172" uniqueCount="96">
  <si>
    <t>*</t>
  </si>
  <si>
    <t xml:space="preserve"> Москва, ул.16-ая Парковая д.20А  
Телефон:</t>
  </si>
  <si>
    <t>TM</t>
  </si>
  <si>
    <t>опт</t>
  </si>
  <si>
    <t>8-917-559-93-25
8-985-772-84-94</t>
  </si>
  <si>
    <t xml:space="preserve">Московская область, г. Дмитров </t>
  </si>
  <si>
    <t>Tekstil-Opt-Natalya@mail.ru</t>
  </si>
  <si>
    <t>почта</t>
  </si>
  <si>
    <t>www.snteks.ru</t>
  </si>
  <si>
    <t xml:space="preserve">ООО "СН-Текстиль" предлагает широкий ассортимент постельных принадлежностей. Вся продукция </t>
  </si>
  <si>
    <t xml:space="preserve">          производится на современном оборудовании с использованием передовых технологий</t>
  </si>
  <si>
    <t xml:space="preserve">Мы будем рады видеть Вас среди наших покупателей и сделаем все возможное для того, чтобы наше </t>
  </si>
  <si>
    <t>сотрудничество было взаимовыгодным</t>
  </si>
  <si>
    <t>август 2013</t>
  </si>
  <si>
    <t>АЛЛЕГРО Бамбук Премиум</t>
  </si>
  <si>
    <t>БАЗОВАЯ</t>
  </si>
  <si>
    <t>Со Скидкой</t>
  </si>
  <si>
    <t>одеяла и подушки с бамбуковым волокном, ткань 30% Бамбук  70% Хлопок, кант, упаковка чемодан ПВХ с логотипом, инф. Книжка</t>
  </si>
  <si>
    <t>140х205</t>
  </si>
  <si>
    <t>ОББ-PR-15</t>
  </si>
  <si>
    <t>одеяло</t>
  </si>
  <si>
    <t>172х205</t>
  </si>
  <si>
    <t>ОББ-PR-20</t>
  </si>
  <si>
    <t>зимнее</t>
  </si>
  <si>
    <t>200х220</t>
  </si>
  <si>
    <t>ОББ-PR-22</t>
  </si>
  <si>
    <t>ОББ-О-PR-15</t>
  </si>
  <si>
    <t>ОББ-О-PR-20</t>
  </si>
  <si>
    <t>всесезонное</t>
  </si>
  <si>
    <t>ОББ-О-PR-22</t>
  </si>
  <si>
    <t>50х70</t>
  </si>
  <si>
    <t>ПББ-PR-050</t>
  </si>
  <si>
    <t>подушки</t>
  </si>
  <si>
    <t>68х68</t>
  </si>
  <si>
    <t>ПББ-PR-070</t>
  </si>
  <si>
    <t>ТЕМПЕРЕ Эвкалипт Премиум</t>
  </si>
  <si>
    <t>одеяла и подушки с волокном эвкалипта, ткань 30% Эвкалипт  70% Хлопок, кант, упаковка чемодан ПВХ с логотипом, инф. Книжка</t>
  </si>
  <si>
    <t>ОЭВ-PR-15</t>
  </si>
  <si>
    <t>ОЭВ-PR-20</t>
  </si>
  <si>
    <t>ОЭВ-PR-22</t>
  </si>
  <si>
    <t>ОЭВ-О-PR-15</t>
  </si>
  <si>
    <t>ОЭВ-О-PR-20</t>
  </si>
  <si>
    <t>ОЭВ-О-PR-22</t>
  </si>
  <si>
    <t>ПЭВ-PR-050</t>
  </si>
  <si>
    <t>ПЭВ-PR-070</t>
  </si>
  <si>
    <t>АРИОЗО Tencel Премиум</t>
  </si>
  <si>
    <t>одеяла и подушки с волокном Tencel, ткань Tencel, кант, упаковка чемодан ПВХ с логотипом, инф. книжка</t>
  </si>
  <si>
    <t>ОТЕНС-PR-15</t>
  </si>
  <si>
    <t>ОТЕНС-PR-20</t>
  </si>
  <si>
    <t>ОТЕНС-О-PR-15</t>
  </si>
  <si>
    <t>ОТЕНС-О-PR-20</t>
  </si>
  <si>
    <t>ОТЕНС-О-PR-22</t>
  </si>
  <si>
    <t>ПТЕНС-PR-050</t>
  </si>
  <si>
    <t>ПТЕНС-PR-070</t>
  </si>
  <si>
    <t>КАНТАТА Мodal Премиум</t>
  </si>
  <si>
    <t>одеяла и подушки с волокном Modal, ткань Modal, кант, упаковка чемодан ПВХ с логотипом, инф. книжка</t>
  </si>
  <si>
    <t>ОМОД-PR-15</t>
  </si>
  <si>
    <t>ОМОД-PR-20</t>
  </si>
  <si>
    <t>ОМОД-O-PR-22</t>
  </si>
  <si>
    <t>ОМОД-PR-22</t>
  </si>
  <si>
    <t>ПМОД-PR-050</t>
  </si>
  <si>
    <t>ПМОД-PR-070</t>
  </si>
  <si>
    <t xml:space="preserve">Верблюжий Пух "Noil Camelus"  </t>
  </si>
  <si>
    <t>одеяла и подушки с наполнителем из пуха верблюда чехол - ткань сатин пуходержащий (хлопок100%), оборка - кружевов чемодане ПВХ с логотипом</t>
  </si>
  <si>
    <t>размер</t>
  </si>
  <si>
    <t>Артикул</t>
  </si>
  <si>
    <t>ОВП СН-15</t>
  </si>
  <si>
    <t>классическое</t>
  </si>
  <si>
    <t>ОВП СН-20</t>
  </si>
  <si>
    <t>ОВП СН-22</t>
  </si>
  <si>
    <t>ОВП СН-О-15</t>
  </si>
  <si>
    <t>легкое</t>
  </si>
  <si>
    <t>ОВП СН-О-20</t>
  </si>
  <si>
    <t>ОВП СН-О-22</t>
  </si>
  <si>
    <t>Подушки</t>
  </si>
  <si>
    <t>ПВП СН-050</t>
  </si>
  <si>
    <t>ПВП СН-070</t>
  </si>
  <si>
    <t xml:space="preserve">Пух козы "Cashmere" </t>
  </si>
  <si>
    <t>одеяла и подушки с наполнителем из пуха кашмирских коз чехол - ткань сатин пуходержащий (хлопок100%), оборка - кружевов чемодане ПВХ с логотипом</t>
  </si>
  <si>
    <t>ОСК СН-15</t>
  </si>
  <si>
    <t>ОСК СН-20</t>
  </si>
  <si>
    <t>ОСК СН-22</t>
  </si>
  <si>
    <t>ОСК СН-О-15</t>
  </si>
  <si>
    <t>ОСК СН-О-20</t>
  </si>
  <si>
    <t>ОСК СН-О-22</t>
  </si>
  <si>
    <t>ПСК СН-050</t>
  </si>
  <si>
    <t>ПСК СН-070</t>
  </si>
  <si>
    <t>Пух гусиный NUBES</t>
  </si>
  <si>
    <t>Одеялос наполнителем пух гусиный касетного типа ткань сатин пуходержащий фирменная упаковка с логотипом</t>
  </si>
  <si>
    <t>Одеяло</t>
  </si>
  <si>
    <t xml:space="preserve">ОП-N-15 cн </t>
  </si>
  <si>
    <t xml:space="preserve"> ОП-N-20 cн </t>
  </si>
  <si>
    <t xml:space="preserve">ОП-N-22 cн </t>
  </si>
  <si>
    <t>ПТ-N-050 сн</t>
  </si>
  <si>
    <t>70х70</t>
  </si>
  <si>
    <t>ПТ-N-070 сн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</si>
</sst>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р.&quot;_-;\-* #,##0.00&quot;р.&quot;_-;_-* \-??&quot;р.&quot;_-;_-@_-"/>
    <numFmt numFmtId="166" formatCode="#,##0&quot;р.&quot;"/>
    <numFmt numFmtId="167" formatCode="0"/>
    <numFmt numFmtId="168" formatCode="#,##0_р_."/>
  </numFmts>
  <fonts count="44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1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0"/>
      <name val="Wingdings"/>
      <family val="0"/>
    </font>
    <font>
      <b/>
      <i/>
      <sz val="16"/>
      <name val="Arial"/>
      <family val="2"/>
    </font>
    <font>
      <b/>
      <i/>
      <sz val="12"/>
      <name val="Times New Roman Cyr"/>
      <family val="1"/>
    </font>
    <font>
      <sz val="20"/>
      <color indexed="19"/>
      <name val="Calibri"/>
      <family val="2"/>
    </font>
    <font>
      <b/>
      <i/>
      <sz val="18"/>
      <name val="Arial"/>
      <family val="2"/>
    </font>
    <font>
      <b/>
      <i/>
      <sz val="10"/>
      <name val="Times New Roman Cyr"/>
      <family val="1"/>
    </font>
    <font>
      <b/>
      <i/>
      <sz val="11"/>
      <name val="Arial"/>
      <family val="2"/>
    </font>
    <font>
      <b/>
      <i/>
      <sz val="12"/>
      <name val="Arial"/>
      <family val="2"/>
    </font>
    <font>
      <u val="single"/>
      <sz val="26"/>
      <color indexed="12"/>
      <name val="Arial Cyr"/>
      <family val="2"/>
    </font>
    <font>
      <u val="single"/>
      <sz val="10"/>
      <color indexed="12"/>
      <name val="Arial Cyr"/>
      <family val="2"/>
    </font>
    <font>
      <sz val="11"/>
      <name val="Wingdings"/>
      <family val="0"/>
    </font>
    <font>
      <u val="single"/>
      <sz val="28"/>
      <color indexed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16"/>
      <color indexed="8"/>
      <name val="Arial Cyr"/>
      <family val="2"/>
    </font>
    <font>
      <b/>
      <sz val="12"/>
      <color indexed="9"/>
      <name val="Arial Cyr"/>
      <family val="2"/>
    </font>
    <font>
      <b/>
      <sz val="11"/>
      <color indexed="8"/>
      <name val="Arial Cyr"/>
      <family val="2"/>
    </font>
    <font>
      <b/>
      <i/>
      <sz val="12"/>
      <name val="Arial Cyr"/>
      <family val="2"/>
    </font>
    <font>
      <b/>
      <i/>
      <sz val="2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20"/>
      <name val="Arial Cyr"/>
      <family val="2"/>
    </font>
    <font>
      <b/>
      <i/>
      <sz val="20"/>
      <name val="Arial"/>
      <family val="2"/>
    </font>
    <font>
      <b/>
      <i/>
      <u val="single"/>
      <sz val="20"/>
      <color indexed="12"/>
      <name val="Arial Cyr"/>
      <family val="2"/>
    </font>
    <font>
      <b/>
      <sz val="12"/>
      <color indexed="8"/>
      <name val="Arial Cyr"/>
      <family val="2"/>
    </font>
    <font>
      <b/>
      <i/>
      <sz val="12"/>
      <color indexed="9"/>
      <name val="Arial Cyr"/>
      <family val="2"/>
    </font>
    <font>
      <b/>
      <i/>
      <sz val="10"/>
      <name val="Arial Cyr"/>
      <family val="2"/>
    </font>
    <font>
      <b/>
      <i/>
      <sz val="16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0"/>
      <color indexed="12"/>
      <name val="Arial Cyr"/>
      <family val="2"/>
    </font>
    <font>
      <sz val="16"/>
      <name val="Arial Cyr"/>
      <family val="2"/>
    </font>
    <font>
      <b/>
      <i/>
      <sz val="12"/>
      <name val="Arial Rounded MT Bold"/>
      <family val="2"/>
    </font>
    <font>
      <b/>
      <i/>
      <u val="single"/>
      <sz val="12"/>
      <color indexed="12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6" fillId="0" borderId="0" applyNumberFormat="0" applyFill="0" applyBorder="0" applyAlignment="0" applyProtection="0"/>
    <xf numFmtId="164" fontId="2" fillId="0" borderId="0">
      <alignment horizontal="left"/>
      <protection/>
    </xf>
    <xf numFmtId="164" fontId="2" fillId="0" borderId="0">
      <alignment horizontal="left"/>
      <protection/>
    </xf>
  </cellStyleXfs>
  <cellXfs count="153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5" fontId="5" fillId="0" borderId="1" xfId="0" applyNumberFormat="1" applyFont="1" applyBorder="1" applyAlignment="1">
      <alignment horizontal="right" vertical="center"/>
    </xf>
    <xf numFmtId="164" fontId="0" fillId="0" borderId="0" xfId="0" applyFont="1" applyAlignment="1">
      <alignment/>
    </xf>
    <xf numFmtId="166" fontId="6" fillId="0" borderId="0" xfId="0" applyNumberFormat="1" applyFont="1" applyAlignment="1">
      <alignment horizontal="left" vertical="center"/>
    </xf>
    <xf numFmtId="164" fontId="7" fillId="0" borderId="0" xfId="0" applyFont="1" applyAlignment="1">
      <alignment horizontal="right"/>
    </xf>
    <xf numFmtId="164" fontId="8" fillId="0" borderId="0" xfId="0" applyFont="1" applyBorder="1" applyAlignment="1">
      <alignment horizontal="center" vertical="center" wrapText="1"/>
    </xf>
    <xf numFmtId="164" fontId="9" fillId="0" borderId="0" xfId="0" applyFont="1" applyAlignment="1">
      <alignment/>
    </xf>
    <xf numFmtId="166" fontId="5" fillId="0" borderId="0" xfId="0" applyNumberFormat="1" applyFont="1" applyAlignment="1">
      <alignment horizontal="left" vertical="center"/>
    </xf>
    <xf numFmtId="164" fontId="10" fillId="0" borderId="0" xfId="0" applyFont="1" applyAlignment="1">
      <alignment horizontal="right"/>
    </xf>
    <xf numFmtId="164" fontId="11" fillId="0" borderId="0" xfId="0" applyFont="1" applyBorder="1" applyAlignment="1">
      <alignment horizontal="center" vertical="center" wrapText="1"/>
    </xf>
    <xf numFmtId="164" fontId="12" fillId="0" borderId="0" xfId="0" applyFont="1" applyAlignment="1">
      <alignment horizontal="left" vertical="center"/>
    </xf>
    <xf numFmtId="164" fontId="13" fillId="0" borderId="0" xfId="0" applyFont="1" applyAlignment="1">
      <alignment horizontal="left" vertical="center"/>
    </xf>
    <xf numFmtId="164" fontId="14" fillId="0" borderId="0" xfId="0" applyFont="1" applyAlignment="1">
      <alignment horizontal="left" vertical="center"/>
    </xf>
    <xf numFmtId="164" fontId="3" fillId="0" borderId="0" xfId="0" applyFont="1" applyAlignment="1">
      <alignment horizontal="center"/>
    </xf>
    <xf numFmtId="164" fontId="15" fillId="0" borderId="0" xfId="20" applyNumberFormat="1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Border="1" applyAlignment="1">
      <alignment horizontal="left" vertical="center"/>
    </xf>
    <xf numFmtId="164" fontId="17" fillId="0" borderId="0" xfId="0" applyFont="1" applyAlignment="1">
      <alignment horizontal="right"/>
    </xf>
    <xf numFmtId="164" fontId="9" fillId="0" borderId="0" xfId="0" applyFont="1" applyAlignment="1">
      <alignment horizontal="center" vertical="center"/>
    </xf>
    <xf numFmtId="164" fontId="18" fillId="0" borderId="0" xfId="20" applyNumberFormat="1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Alignment="1">
      <alignment horizontal="left" vertical="center"/>
    </xf>
    <xf numFmtId="164" fontId="19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19" fillId="0" borderId="0" xfId="0" applyFont="1" applyBorder="1" applyAlignment="1">
      <alignment horizontal="left"/>
    </xf>
    <xf numFmtId="164" fontId="19" fillId="0" borderId="0" xfId="0" applyFont="1" applyBorder="1" applyAlignment="1">
      <alignment horizontal="center"/>
    </xf>
    <xf numFmtId="165" fontId="5" fillId="2" borderId="1" xfId="0" applyNumberFormat="1" applyFont="1" applyFill="1" applyBorder="1" applyAlignment="1">
      <alignment horizontal="right" vertical="center"/>
    </xf>
    <xf numFmtId="164" fontId="0" fillId="2" borderId="0" xfId="0" applyFont="1" applyFill="1" applyBorder="1" applyAlignment="1">
      <alignment/>
    </xf>
    <xf numFmtId="166" fontId="6" fillId="2" borderId="0" xfId="0" applyNumberFormat="1" applyFont="1" applyFill="1" applyBorder="1" applyAlignment="1">
      <alignment horizontal="left" vertical="center"/>
    </xf>
    <xf numFmtId="164" fontId="21" fillId="0" borderId="0" xfId="0" applyFont="1" applyBorder="1" applyAlignment="1">
      <alignment horizontal="center"/>
    </xf>
    <xf numFmtId="166" fontId="22" fillId="2" borderId="0" xfId="0" applyNumberFormat="1" applyFont="1" applyFill="1" applyBorder="1" applyAlignment="1">
      <alignment horizontal="left" vertical="center"/>
    </xf>
    <xf numFmtId="164" fontId="23" fillId="0" borderId="0" xfId="0" applyFont="1" applyBorder="1" applyAlignment="1">
      <alignment horizontal="center"/>
    </xf>
    <xf numFmtId="166" fontId="24" fillId="0" borderId="0" xfId="0" applyNumberFormat="1" applyFont="1" applyAlignment="1">
      <alignment horizontal="left" vertical="center"/>
    </xf>
    <xf numFmtId="164" fontId="25" fillId="0" borderId="2" xfId="0" applyFont="1" applyFill="1" applyBorder="1" applyAlignment="1">
      <alignment/>
    </xf>
    <xf numFmtId="164" fontId="25" fillId="0" borderId="3" xfId="0" applyFont="1" applyFill="1" applyBorder="1" applyAlignment="1">
      <alignment/>
    </xf>
    <xf numFmtId="164" fontId="25" fillId="0" borderId="4" xfId="0" applyFont="1" applyFill="1" applyBorder="1" applyAlignment="1">
      <alignment/>
    </xf>
    <xf numFmtId="165" fontId="26" fillId="3" borderId="1" xfId="0" applyNumberFormat="1" applyFont="1" applyFill="1" applyBorder="1" applyAlignment="1">
      <alignment horizontal="right" vertical="center"/>
    </xf>
    <xf numFmtId="166" fontId="27" fillId="0" borderId="3" xfId="0" applyNumberFormat="1" applyFont="1" applyFill="1" applyBorder="1" applyAlignment="1">
      <alignment horizontal="left" vertical="center"/>
    </xf>
    <xf numFmtId="164" fontId="28" fillId="0" borderId="5" xfId="0" applyFont="1" applyBorder="1" applyAlignment="1">
      <alignment horizontal="center" vertical="center" wrapText="1"/>
    </xf>
    <xf numFmtId="164" fontId="28" fillId="0" borderId="5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6" fontId="5" fillId="0" borderId="1" xfId="0" applyNumberFormat="1" applyFont="1" applyBorder="1" applyAlignment="1">
      <alignment horizontal="left" vertical="center"/>
    </xf>
    <xf numFmtId="164" fontId="28" fillId="0" borderId="7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28" fillId="0" borderId="8" xfId="0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5" fillId="4" borderId="4" xfId="0" applyFont="1" applyFill="1" applyBorder="1" applyAlignment="1">
      <alignment/>
    </xf>
    <xf numFmtId="164" fontId="28" fillId="0" borderId="8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/>
    </xf>
    <xf numFmtId="166" fontId="25" fillId="0" borderId="4" xfId="0" applyNumberFormat="1" applyFont="1" applyFill="1" applyBorder="1" applyAlignment="1">
      <alignment horizontal="left" vertical="center"/>
    </xf>
    <xf numFmtId="164" fontId="4" fillId="2" borderId="8" xfId="0" applyFont="1" applyFill="1" applyBorder="1" applyAlignment="1">
      <alignment horizontal="center"/>
    </xf>
    <xf numFmtId="164" fontId="4" fillId="0" borderId="10" xfId="0" applyFont="1" applyBorder="1" applyAlignment="1">
      <alignment/>
    </xf>
    <xf numFmtId="166" fontId="5" fillId="0" borderId="11" xfId="0" applyNumberFormat="1" applyFont="1" applyBorder="1" applyAlignment="1">
      <alignment horizontal="left" vertical="center"/>
    </xf>
    <xf numFmtId="164" fontId="5" fillId="4" borderId="4" xfId="0" applyFont="1" applyFill="1" applyBorder="1" applyAlignment="1">
      <alignment horizontal="center"/>
    </xf>
    <xf numFmtId="166" fontId="5" fillId="0" borderId="12" xfId="0" applyNumberFormat="1" applyFont="1" applyBorder="1" applyAlignment="1">
      <alignment horizontal="left" vertical="center"/>
    </xf>
    <xf numFmtId="167" fontId="3" fillId="0" borderId="0" xfId="0" applyNumberFormat="1" applyFont="1" applyAlignment="1">
      <alignment/>
    </xf>
    <xf numFmtId="164" fontId="5" fillId="4" borderId="10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4" fillId="2" borderId="4" xfId="0" applyFont="1" applyFill="1" applyBorder="1" applyAlignment="1">
      <alignment horizontal="center"/>
    </xf>
    <xf numFmtId="164" fontId="28" fillId="0" borderId="7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/>
    </xf>
    <xf numFmtId="164" fontId="4" fillId="2" borderId="5" xfId="0" applyFont="1" applyFill="1" applyBorder="1" applyAlignment="1">
      <alignment horizontal="center"/>
    </xf>
    <xf numFmtId="166" fontId="5" fillId="0" borderId="13" xfId="0" applyNumberFormat="1" applyFont="1" applyBorder="1" applyAlignment="1">
      <alignment horizontal="left" vertical="center"/>
    </xf>
    <xf numFmtId="164" fontId="4" fillId="2" borderId="0" xfId="0" applyFont="1" applyFill="1" applyBorder="1" applyAlignment="1">
      <alignment horizontal="center"/>
    </xf>
    <xf numFmtId="164" fontId="28" fillId="0" borderId="11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left" vertical="center"/>
    </xf>
    <xf numFmtId="164" fontId="28" fillId="0" borderId="1" xfId="0" applyFont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166" fontId="25" fillId="0" borderId="3" xfId="0" applyNumberFormat="1" applyFont="1" applyFill="1" applyBorder="1" applyAlignment="1">
      <alignment horizontal="left" vertical="center"/>
    </xf>
    <xf numFmtId="164" fontId="28" fillId="0" borderId="12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28" fillId="0" borderId="13" xfId="0" applyFont="1" applyBorder="1" applyAlignment="1">
      <alignment horizontal="center"/>
    </xf>
    <xf numFmtId="164" fontId="4" fillId="0" borderId="6" xfId="0" applyFont="1" applyBorder="1" applyAlignment="1">
      <alignment/>
    </xf>
    <xf numFmtId="164" fontId="28" fillId="4" borderId="4" xfId="0" applyFont="1" applyFill="1" applyBorder="1" applyAlignment="1">
      <alignment horizontal="center"/>
    </xf>
    <xf numFmtId="166" fontId="5" fillId="0" borderId="9" xfId="0" applyNumberFormat="1" applyFont="1" applyBorder="1" applyAlignment="1">
      <alignment horizontal="left" vertical="center"/>
    </xf>
    <xf numFmtId="164" fontId="4" fillId="0" borderId="13" xfId="0" applyFont="1" applyBorder="1" applyAlignment="1">
      <alignment horizontal="center"/>
    </xf>
    <xf numFmtId="164" fontId="4" fillId="2" borderId="7" xfId="0" applyFont="1" applyFill="1" applyBorder="1" applyAlignment="1">
      <alignment horizontal="center"/>
    </xf>
    <xf numFmtId="166" fontId="5" fillId="0" borderId="6" xfId="0" applyNumberFormat="1" applyFont="1" applyBorder="1" applyAlignment="1">
      <alignment horizontal="left" vertical="center"/>
    </xf>
    <xf numFmtId="164" fontId="4" fillId="0" borderId="11" xfId="0" applyFont="1" applyBorder="1" applyAlignment="1">
      <alignment horizontal="center"/>
    </xf>
    <xf numFmtId="164" fontId="4" fillId="0" borderId="0" xfId="0" applyFont="1" applyAlignment="1">
      <alignment/>
    </xf>
    <xf numFmtId="164" fontId="28" fillId="0" borderId="13" xfId="0" applyFont="1" applyBorder="1" applyAlignment="1">
      <alignment horizontal="center" vertical="center"/>
    </xf>
    <xf numFmtId="164" fontId="5" fillId="4" borderId="3" xfId="0" applyFont="1" applyFill="1" applyBorder="1" applyAlignment="1">
      <alignment horizontal="center"/>
    </xf>
    <xf numFmtId="164" fontId="28" fillId="0" borderId="11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29" fillId="0" borderId="8" xfId="0" applyFont="1" applyBorder="1" applyAlignment="1">
      <alignment/>
    </xf>
    <xf numFmtId="164" fontId="0" fillId="0" borderId="0" xfId="0" applyFont="1" applyBorder="1" applyAlignment="1">
      <alignment/>
    </xf>
    <xf numFmtId="164" fontId="25" fillId="0" borderId="2" xfId="0" applyFont="1" applyFill="1" applyBorder="1" applyAlignment="1">
      <alignment horizontal="center"/>
    </xf>
    <xf numFmtId="164" fontId="25" fillId="0" borderId="3" xfId="0" applyFont="1" applyFill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28" fillId="0" borderId="12" xfId="0" applyFont="1" applyBorder="1" applyAlignment="1">
      <alignment horizontal="center" vertical="center" wrapText="1"/>
    </xf>
    <xf numFmtId="164" fontId="3" fillId="0" borderId="5" xfId="0" applyFont="1" applyBorder="1" applyAlignment="1">
      <alignment/>
    </xf>
    <xf numFmtId="164" fontId="28" fillId="0" borderId="13" xfId="0" applyFont="1" applyBorder="1" applyAlignment="1">
      <alignment horizontal="center" vertical="center" wrapText="1"/>
    </xf>
    <xf numFmtId="164" fontId="4" fillId="0" borderId="14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2" borderId="15" xfId="0" applyFont="1" applyFill="1" applyBorder="1" applyAlignment="1">
      <alignment horizontal="center"/>
    </xf>
    <xf numFmtId="164" fontId="3" fillId="0" borderId="0" xfId="0" applyFont="1" applyBorder="1" applyAlignment="1">
      <alignment/>
    </xf>
    <xf numFmtId="164" fontId="30" fillId="2" borderId="8" xfId="22" applyFont="1" applyFill="1" applyBorder="1" applyAlignment="1">
      <alignment horizontal="center" vertical="top" wrapText="1"/>
      <protection/>
    </xf>
    <xf numFmtId="166" fontId="31" fillId="2" borderId="1" xfId="22" applyNumberFormat="1" applyFont="1" applyFill="1" applyBorder="1" applyAlignment="1">
      <alignment horizontal="left" vertical="center" wrapText="1"/>
      <protection/>
    </xf>
    <xf numFmtId="164" fontId="32" fillId="0" borderId="0" xfId="0" applyFont="1" applyBorder="1" applyAlignment="1">
      <alignment horizontal="center"/>
    </xf>
    <xf numFmtId="164" fontId="32" fillId="2" borderId="0" xfId="0" applyFont="1" applyFill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7" fontId="5" fillId="0" borderId="9" xfId="0" applyNumberFormat="1" applyFont="1" applyBorder="1" applyAlignment="1">
      <alignment horizontal="center"/>
    </xf>
    <xf numFmtId="164" fontId="30" fillId="2" borderId="2" xfId="22" applyFont="1" applyFill="1" applyBorder="1" applyAlignment="1">
      <alignment horizontal="center" vertical="top" wrapText="1"/>
      <protection/>
    </xf>
    <xf numFmtId="167" fontId="5" fillId="0" borderId="6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right" vertical="center"/>
    </xf>
    <xf numFmtId="164" fontId="29" fillId="0" borderId="5" xfId="0" applyFont="1" applyBorder="1" applyAlignment="1">
      <alignment/>
    </xf>
    <xf numFmtId="164" fontId="28" fillId="0" borderId="0" xfId="0" applyFont="1" applyBorder="1" applyAlignment="1">
      <alignment horizontal="center"/>
    </xf>
    <xf numFmtId="164" fontId="30" fillId="2" borderId="0" xfId="21" applyFont="1" applyFill="1" applyBorder="1" applyAlignment="1">
      <alignment horizontal="center" vertical="top"/>
      <protection/>
    </xf>
    <xf numFmtId="165" fontId="5" fillId="0" borderId="0" xfId="0" applyNumberFormat="1" applyFont="1" applyBorder="1" applyAlignment="1">
      <alignment horizontal="right" vertical="center"/>
    </xf>
    <xf numFmtId="166" fontId="6" fillId="0" borderId="0" xfId="0" applyNumberFormat="1" applyFont="1" applyBorder="1" applyAlignment="1">
      <alignment horizontal="left" vertical="center"/>
    </xf>
    <xf numFmtId="164" fontId="33" fillId="0" borderId="7" xfId="0" applyFont="1" applyBorder="1" applyAlignment="1">
      <alignment horizontal="left" vertical="center"/>
    </xf>
    <xf numFmtId="164" fontId="34" fillId="0" borderId="7" xfId="20" applyNumberFormat="1" applyFont="1" applyFill="1" applyBorder="1" applyAlignment="1" applyProtection="1">
      <alignment horizontal="left" vertical="center"/>
      <protection/>
    </xf>
    <xf numFmtId="164" fontId="30" fillId="2" borderId="0" xfId="21" applyFont="1" applyFill="1" applyBorder="1" applyAlignment="1">
      <alignment horizontal="center" vertical="top" wrapText="1"/>
      <protection/>
    </xf>
    <xf numFmtId="164" fontId="25" fillId="0" borderId="0" xfId="0" applyFont="1" applyFill="1" applyBorder="1" applyAlignment="1">
      <alignment horizontal="center"/>
    </xf>
    <xf numFmtId="165" fontId="35" fillId="0" borderId="0" xfId="0" applyNumberFormat="1" applyFont="1" applyFill="1" applyBorder="1" applyAlignment="1">
      <alignment horizontal="right" vertical="center"/>
    </xf>
    <xf numFmtId="164" fontId="36" fillId="2" borderId="0" xfId="0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left" vertical="center"/>
    </xf>
    <xf numFmtId="164" fontId="5" fillId="4" borderId="0" xfId="0" applyFont="1" applyFill="1" applyBorder="1" applyAlignment="1">
      <alignment horizontal="center"/>
    </xf>
    <xf numFmtId="164" fontId="22" fillId="2" borderId="0" xfId="0" applyFont="1" applyFill="1" applyBorder="1" applyAlignment="1">
      <alignment horizontal="center"/>
    </xf>
    <xf numFmtId="164" fontId="37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38" fillId="0" borderId="0" xfId="21" applyFont="1" applyFill="1" applyBorder="1" applyAlignment="1">
      <alignment horizontal="center" vertical="center"/>
      <protection/>
    </xf>
    <xf numFmtId="165" fontId="31" fillId="2" borderId="0" xfId="21" applyNumberFormat="1" applyFont="1" applyFill="1" applyBorder="1" applyAlignment="1">
      <alignment horizontal="right" vertical="center" wrapText="1"/>
      <protection/>
    </xf>
    <xf numFmtId="164" fontId="14" fillId="2" borderId="0" xfId="21" applyFont="1" applyFill="1" applyBorder="1" applyAlignment="1">
      <alignment horizontal="center" vertical="center" wrapText="1"/>
      <protection/>
    </xf>
    <xf numFmtId="164" fontId="38" fillId="0" borderId="0" xfId="21" applyFont="1" applyFill="1" applyBorder="1" applyAlignment="1">
      <alignment horizontal="center" vertical="top" wrapText="1"/>
      <protection/>
    </xf>
    <xf numFmtId="165" fontId="39" fillId="0" borderId="0" xfId="21" applyNumberFormat="1" applyFont="1" applyFill="1" applyBorder="1" applyAlignment="1">
      <alignment horizontal="right" vertical="center" wrapText="1"/>
      <protection/>
    </xf>
    <xf numFmtId="164" fontId="30" fillId="0" borderId="0" xfId="0" applyFont="1" applyBorder="1" applyAlignment="1">
      <alignment horizontal="center"/>
    </xf>
    <xf numFmtId="165" fontId="31" fillId="2" borderId="0" xfId="22" applyNumberFormat="1" applyFont="1" applyFill="1" applyBorder="1" applyAlignment="1">
      <alignment horizontal="right" vertical="center" wrapText="1"/>
      <protection/>
    </xf>
    <xf numFmtId="164" fontId="28" fillId="0" borderId="0" xfId="0" applyFont="1" applyBorder="1" applyAlignment="1">
      <alignment horizontal="center" vertical="center"/>
    </xf>
    <xf numFmtId="168" fontId="1" fillId="2" borderId="0" xfId="22" applyNumberFormat="1" applyFont="1" applyFill="1" applyBorder="1" applyAlignment="1">
      <alignment horizontal="center" vertical="top" wrapText="1"/>
      <protection/>
    </xf>
    <xf numFmtId="164" fontId="5" fillId="0" borderId="0" xfId="0" applyFont="1" applyBorder="1" applyAlignment="1">
      <alignment horizontal="center"/>
    </xf>
    <xf numFmtId="164" fontId="40" fillId="2" borderId="0" xfId="20" applyNumberFormat="1" applyFont="1" applyFill="1" applyBorder="1" applyAlignment="1" applyProtection="1">
      <alignment horizontal="center" wrapText="1"/>
      <protection/>
    </xf>
    <xf numFmtId="164" fontId="1" fillId="2" borderId="0" xfId="22" applyFont="1" applyFill="1" applyBorder="1" applyAlignment="1">
      <alignment vertical="top" wrapText="1"/>
      <protection/>
    </xf>
    <xf numFmtId="164" fontId="28" fillId="0" borderId="0" xfId="0" applyFont="1" applyBorder="1" applyAlignment="1">
      <alignment/>
    </xf>
    <xf numFmtId="164" fontId="28" fillId="0" borderId="0" xfId="0" applyFont="1" applyBorder="1" applyAlignment="1">
      <alignment horizontal="center" vertical="center" wrapText="1"/>
    </xf>
    <xf numFmtId="164" fontId="41" fillId="2" borderId="0" xfId="0" applyFont="1" applyFill="1" applyBorder="1" applyAlignment="1">
      <alignment horizontal="center"/>
    </xf>
    <xf numFmtId="164" fontId="1" fillId="2" borderId="0" xfId="22" applyFont="1" applyFill="1" applyBorder="1" applyAlignment="1">
      <alignment horizontal="center" vertical="top" wrapText="1"/>
      <protection/>
    </xf>
    <xf numFmtId="164" fontId="25" fillId="0" borderId="0" xfId="0" applyFont="1" applyFill="1" applyBorder="1" applyAlignment="1">
      <alignment horizontal="center" vertical="center"/>
    </xf>
    <xf numFmtId="164" fontId="4" fillId="0" borderId="0" xfId="0" applyFont="1" applyBorder="1" applyAlignment="1">
      <alignment horizontal="center" wrapText="1"/>
    </xf>
    <xf numFmtId="164" fontId="28" fillId="0" borderId="0" xfId="0" applyFont="1" applyBorder="1" applyAlignment="1">
      <alignment horizontal="center" wrapText="1"/>
    </xf>
    <xf numFmtId="164" fontId="42" fillId="0" borderId="0" xfId="0" applyFont="1" applyBorder="1" applyAlignment="1">
      <alignment horizontal="center" wrapText="1"/>
    </xf>
    <xf numFmtId="164" fontId="43" fillId="0" borderId="0" xfId="20" applyNumberFormat="1" applyFont="1" applyFill="1" applyBorder="1" applyAlignment="1" applyProtection="1">
      <alignment horizontal="left" vertical="center"/>
      <protection/>
    </xf>
    <xf numFmtId="164" fontId="2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TDSheet" xfId="21"/>
    <cellStyle name="Обычный_Лист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58C4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3067050</xdr:colOff>
      <xdr:row>8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0670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3048000</xdr:colOff>
      <xdr:row>10</xdr:row>
      <xdr:rowOff>152400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257175"/>
          <a:ext cx="3048000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523875</xdr:colOff>
      <xdr:row>92</xdr:row>
      <xdr:rowOff>209550</xdr:rowOff>
    </xdr:from>
    <xdr:to>
      <xdr:col>6</xdr:col>
      <xdr:colOff>904875</xdr:colOff>
      <xdr:row>97</xdr:row>
      <xdr:rowOff>57150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20850225"/>
          <a:ext cx="30480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1400175</xdr:colOff>
      <xdr:row>86</xdr:row>
      <xdr:rowOff>123825</xdr:rowOff>
    </xdr:from>
    <xdr:to>
      <xdr:col>6</xdr:col>
      <xdr:colOff>2857500</xdr:colOff>
      <xdr:row>90</xdr:row>
      <xdr:rowOff>76200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82225" y="19050000"/>
          <a:ext cx="145732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1304925</xdr:colOff>
      <xdr:row>79</xdr:row>
      <xdr:rowOff>123825</xdr:rowOff>
    </xdr:from>
    <xdr:to>
      <xdr:col>6</xdr:col>
      <xdr:colOff>2819400</xdr:colOff>
      <xdr:row>84</xdr:row>
      <xdr:rowOff>123825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86975" y="16811625"/>
          <a:ext cx="15144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1504950</xdr:colOff>
      <xdr:row>58</xdr:row>
      <xdr:rowOff>57150</xdr:rowOff>
    </xdr:from>
    <xdr:to>
      <xdr:col>6</xdr:col>
      <xdr:colOff>3305175</xdr:colOff>
      <xdr:row>63</xdr:row>
      <xdr:rowOff>190500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0" y="11687175"/>
          <a:ext cx="1800225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1828800</xdr:colOff>
      <xdr:row>50</xdr:row>
      <xdr:rowOff>28575</xdr:rowOff>
    </xdr:from>
    <xdr:to>
      <xdr:col>6</xdr:col>
      <xdr:colOff>3076575</xdr:colOff>
      <xdr:row>54</xdr:row>
      <xdr:rowOff>38100</xdr:rowOff>
    </xdr:to>
    <xdr:pic>
      <xdr:nvPicPr>
        <xdr:cNvPr id="7" name="Рисунок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10850" y="9610725"/>
          <a:ext cx="12477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1962150</xdr:colOff>
      <xdr:row>40</xdr:row>
      <xdr:rowOff>142875</xdr:rowOff>
    </xdr:from>
    <xdr:to>
      <xdr:col>6</xdr:col>
      <xdr:colOff>2990850</xdr:colOff>
      <xdr:row>45</xdr:row>
      <xdr:rowOff>180975</xdr:rowOff>
    </xdr:to>
    <xdr:pic>
      <xdr:nvPicPr>
        <xdr:cNvPr id="8" name="Рисунок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44200" y="7648575"/>
          <a:ext cx="10287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2114550</xdr:colOff>
      <xdr:row>31</xdr:row>
      <xdr:rowOff>38100</xdr:rowOff>
    </xdr:from>
    <xdr:to>
      <xdr:col>6</xdr:col>
      <xdr:colOff>3219450</xdr:colOff>
      <xdr:row>37</xdr:row>
      <xdr:rowOff>114300</xdr:rowOff>
    </xdr:to>
    <xdr:pic>
      <xdr:nvPicPr>
        <xdr:cNvPr id="9" name="Рисунок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96600" y="5438775"/>
          <a:ext cx="1104900" cy="1466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1905000</xdr:colOff>
      <xdr:row>21</xdr:row>
      <xdr:rowOff>38100</xdr:rowOff>
    </xdr:from>
    <xdr:to>
      <xdr:col>6</xdr:col>
      <xdr:colOff>3038475</xdr:colOff>
      <xdr:row>28</xdr:row>
      <xdr:rowOff>85725</xdr:rowOff>
    </xdr:to>
    <xdr:pic>
      <xdr:nvPicPr>
        <xdr:cNvPr id="10" name="Рисунок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87050" y="3228975"/>
          <a:ext cx="1133475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kstil-Opt-Natalya@mail.ru" TargetMode="External" /><Relationship Id="rId2" Type="http://schemas.openxmlformats.org/officeDocument/2006/relationships/hyperlink" Target="http://www.snteks.ru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5"/>
  <sheetViews>
    <sheetView tabSelected="1" zoomScale="85" zoomScaleNormal="85" zoomScaleSheetLayoutView="100" workbookViewId="0" topLeftCell="A1">
      <selection activeCell="J72" sqref="I72:J72"/>
    </sheetView>
  </sheetViews>
  <sheetFormatPr defaultColWidth="9.00390625" defaultRowHeight="12.75"/>
  <cols>
    <col min="1" max="1" width="49.125" style="1" customWidth="1"/>
    <col min="2" max="2" width="17.75390625" style="1" customWidth="1"/>
    <col min="3" max="3" width="13.375" style="2" customWidth="1"/>
    <col min="4" max="4" width="19.125" style="2" customWidth="1"/>
    <col min="5" max="5" width="15.875" style="3" customWidth="1"/>
    <col min="6" max="6" width="0" style="4" hidden="1" customWidth="1"/>
    <col min="7" max="7" width="45.00390625" style="5" customWidth="1"/>
    <col min="8" max="8" width="0" style="1" hidden="1" customWidth="1"/>
    <col min="9" max="9" width="11.00390625" style="1" customWidth="1"/>
    <col min="10" max="10" width="8.875" style="1" customWidth="1"/>
    <col min="11" max="12" width="0" style="1" hidden="1" customWidth="1"/>
    <col min="13" max="13" width="12.625" style="1" customWidth="1"/>
    <col min="14" max="14" width="0" style="1" hidden="1" customWidth="1"/>
    <col min="15" max="16384" width="8.875" style="1" customWidth="1"/>
  </cols>
  <sheetData>
    <row r="1" spans="1:7" ht="20.25" customHeight="1">
      <c r="A1" s="6" t="s">
        <v>0</v>
      </c>
      <c r="B1" s="7" t="s">
        <v>1</v>
      </c>
      <c r="C1" s="7"/>
      <c r="D1" s="7"/>
      <c r="E1" s="7"/>
      <c r="F1" s="8"/>
      <c r="G1" s="9"/>
    </row>
    <row r="2" spans="1:7" ht="21.75" customHeight="1">
      <c r="A2" s="10" t="s">
        <v>2</v>
      </c>
      <c r="B2" s="7"/>
      <c r="C2" s="7"/>
      <c r="D2" s="7"/>
      <c r="E2" s="7"/>
      <c r="F2" s="8"/>
      <c r="G2" s="9" t="s">
        <v>3</v>
      </c>
    </row>
    <row r="3" spans="2:6" ht="15" customHeight="1">
      <c r="B3" s="11" t="s">
        <v>4</v>
      </c>
      <c r="C3" s="11"/>
      <c r="D3" s="11"/>
      <c r="E3" s="11"/>
      <c r="F3" s="12"/>
    </row>
    <row r="4" spans="2:5" ht="7.5" customHeight="1">
      <c r="B4" s="11"/>
      <c r="C4" s="11"/>
      <c r="D4" s="11"/>
      <c r="E4" s="11"/>
    </row>
    <row r="5" spans="1:5" ht="12" customHeight="1">
      <c r="A5" s="6" t="s">
        <v>0</v>
      </c>
      <c r="B5" s="11"/>
      <c r="C5" s="11"/>
      <c r="D5" s="11"/>
      <c r="E5" s="11"/>
    </row>
    <row r="6" spans="2:5" ht="12" customHeight="1">
      <c r="B6" s="11"/>
      <c r="C6" s="11"/>
      <c r="D6" s="11"/>
      <c r="E6" s="11"/>
    </row>
    <row r="7" spans="2:3" ht="12" customHeight="1">
      <c r="B7" s="13" t="s">
        <v>5</v>
      </c>
      <c r="C7" s="14"/>
    </row>
    <row r="8" spans="2:3" ht="3.75" customHeight="1">
      <c r="B8" s="15"/>
      <c r="C8" s="14"/>
    </row>
    <row r="9" spans="1:7" ht="12" customHeight="1">
      <c r="A9" s="6" t="s">
        <v>0</v>
      </c>
      <c r="B9" s="16" t="s">
        <v>6</v>
      </c>
      <c r="C9" s="16"/>
      <c r="D9" s="16"/>
      <c r="E9" s="16"/>
      <c r="G9" s="17" t="s">
        <v>7</v>
      </c>
    </row>
    <row r="10" spans="1:7" ht="12" customHeight="1" hidden="1">
      <c r="A10" s="18"/>
      <c r="B10" s="16"/>
      <c r="C10" s="16"/>
      <c r="D10" s="16"/>
      <c r="E10" s="16"/>
      <c r="G10" s="17"/>
    </row>
    <row r="11" spans="1:7" ht="20.25" customHeight="1">
      <c r="A11" s="19"/>
      <c r="B11" s="16"/>
      <c r="C11" s="16"/>
      <c r="D11" s="16"/>
      <c r="E11" s="16"/>
      <c r="G11" s="17"/>
    </row>
    <row r="12" spans="2:7" ht="24" customHeight="1">
      <c r="B12" s="20" t="s">
        <v>8</v>
      </c>
      <c r="C12" s="20"/>
      <c r="D12" s="20"/>
      <c r="E12" s="20"/>
      <c r="G12" s="21"/>
    </row>
    <row r="13" spans="2:5" ht="4.5" customHeight="1">
      <c r="B13" s="20"/>
      <c r="C13" s="20"/>
      <c r="D13" s="20"/>
      <c r="E13" s="20"/>
    </row>
    <row r="14" spans="1:7" s="25" customFormat="1" ht="21" customHeight="1">
      <c r="A14" s="22" t="s">
        <v>9</v>
      </c>
      <c r="B14" s="22"/>
      <c r="C14" s="23"/>
      <c r="D14" s="24"/>
      <c r="E14" s="3"/>
      <c r="F14" s="4"/>
      <c r="G14" s="5"/>
    </row>
    <row r="15" spans="1:7" s="25" customFormat="1" ht="12" customHeight="1">
      <c r="A15" s="22" t="s">
        <v>10</v>
      </c>
      <c r="B15" s="22"/>
      <c r="C15" s="23"/>
      <c r="D15" s="24"/>
      <c r="E15" s="3"/>
      <c r="F15" s="4"/>
      <c r="G15" s="5"/>
    </row>
    <row r="16" spans="1:7" s="25" customFormat="1" ht="12" customHeight="1">
      <c r="A16" s="22" t="s">
        <v>11</v>
      </c>
      <c r="B16" s="22"/>
      <c r="C16" s="23"/>
      <c r="D16" s="24"/>
      <c r="E16" s="3"/>
      <c r="F16" s="4"/>
      <c r="G16" s="5"/>
    </row>
    <row r="17" spans="1:7" s="25" customFormat="1" ht="13.5" customHeight="1">
      <c r="A17" s="26" t="s">
        <v>12</v>
      </c>
      <c r="B17" s="26"/>
      <c r="C17" s="26"/>
      <c r="D17" s="26"/>
      <c r="E17" s="26"/>
      <c r="F17" s="26"/>
      <c r="G17" s="9"/>
    </row>
    <row r="18" spans="1:7" s="25" customFormat="1" ht="3" customHeight="1">
      <c r="A18" s="27"/>
      <c r="B18" s="27"/>
      <c r="C18" s="27"/>
      <c r="D18" s="27"/>
      <c r="E18" s="28"/>
      <c r="F18" s="29"/>
      <c r="G18" s="30"/>
    </row>
    <row r="19" spans="1:7" s="25" customFormat="1" ht="17.25" customHeight="1" hidden="1">
      <c r="A19" s="31"/>
      <c r="B19" s="31"/>
      <c r="C19" s="31"/>
      <c r="D19" s="31"/>
      <c r="E19" s="28"/>
      <c r="F19" s="29"/>
      <c r="G19" s="32" t="s">
        <v>13</v>
      </c>
    </row>
    <row r="20" spans="1:7" s="25" customFormat="1" ht="12" customHeight="1" hidden="1">
      <c r="A20" s="33"/>
      <c r="B20" s="33"/>
      <c r="C20" s="33"/>
      <c r="D20" s="33"/>
      <c r="E20" s="3"/>
      <c r="F20" s="4"/>
      <c r="G20" s="34"/>
    </row>
    <row r="21" spans="1:7" ht="24.75" customHeight="1">
      <c r="A21" s="35" t="s">
        <v>14</v>
      </c>
      <c r="B21" s="36"/>
      <c r="C21" s="36"/>
      <c r="D21" s="37"/>
      <c r="E21" s="38" t="s">
        <v>15</v>
      </c>
      <c r="F21" s="37"/>
      <c r="G21" s="39" t="s">
        <v>16</v>
      </c>
    </row>
    <row r="22" spans="1:8" ht="19.5" customHeight="1">
      <c r="A22" s="40" t="s">
        <v>17</v>
      </c>
      <c r="B22" s="41"/>
      <c r="C22" s="42" t="s">
        <v>18</v>
      </c>
      <c r="D22" s="43" t="s">
        <v>19</v>
      </c>
      <c r="E22" s="3">
        <f aca="true" t="shared" si="0" ref="E22:E29">H22+G22</f>
        <v>1848.24</v>
      </c>
      <c r="F22" s="44"/>
      <c r="G22" s="45">
        <v>1812</v>
      </c>
      <c r="H22" s="1">
        <f aca="true" t="shared" si="1" ref="H22:H53">G22*2%</f>
        <v>36.24</v>
      </c>
    </row>
    <row r="23" spans="1:8" ht="14.25" customHeight="1">
      <c r="A23" s="40"/>
      <c r="B23" s="46" t="s">
        <v>20</v>
      </c>
      <c r="C23" s="42" t="s">
        <v>21</v>
      </c>
      <c r="D23" s="43" t="s">
        <v>22</v>
      </c>
      <c r="E23" s="3">
        <f t="shared" si="0"/>
        <v>2223.6</v>
      </c>
      <c r="F23" s="47"/>
      <c r="G23" s="45">
        <v>2180</v>
      </c>
      <c r="H23" s="1">
        <f t="shared" si="1"/>
        <v>43.6</v>
      </c>
    </row>
    <row r="24" spans="1:8" ht="13.5" customHeight="1">
      <c r="A24" s="40"/>
      <c r="B24" s="48" t="s">
        <v>23</v>
      </c>
      <c r="C24" s="42" t="s">
        <v>24</v>
      </c>
      <c r="D24" s="43" t="s">
        <v>25</v>
      </c>
      <c r="E24" s="3">
        <f t="shared" si="0"/>
        <v>2545.92</v>
      </c>
      <c r="F24" s="47"/>
      <c r="G24" s="45">
        <v>2496</v>
      </c>
      <c r="H24" s="1">
        <f t="shared" si="1"/>
        <v>49.92</v>
      </c>
    </row>
    <row r="25" spans="1:8" ht="15" customHeight="1">
      <c r="A25" s="40"/>
      <c r="B25" s="41"/>
      <c r="C25" s="42" t="s">
        <v>18</v>
      </c>
      <c r="D25" s="43" t="s">
        <v>26</v>
      </c>
      <c r="E25" s="3">
        <f t="shared" si="0"/>
        <v>1689.12</v>
      </c>
      <c r="F25" s="49"/>
      <c r="G25" s="45">
        <v>1656</v>
      </c>
      <c r="H25" s="1">
        <f t="shared" si="1"/>
        <v>33.12</v>
      </c>
    </row>
    <row r="26" spans="1:8" ht="21" customHeight="1">
      <c r="A26" s="40"/>
      <c r="B26" s="46" t="s">
        <v>20</v>
      </c>
      <c r="C26" s="42" t="s">
        <v>21</v>
      </c>
      <c r="D26" s="43" t="s">
        <v>27</v>
      </c>
      <c r="E26" s="3">
        <f t="shared" si="0"/>
        <v>2053.26</v>
      </c>
      <c r="F26" s="50"/>
      <c r="G26" s="45">
        <v>2013</v>
      </c>
      <c r="H26" s="1">
        <f t="shared" si="1"/>
        <v>40.26</v>
      </c>
    </row>
    <row r="27" spans="1:8" ht="17.25" customHeight="1">
      <c r="A27" s="40"/>
      <c r="B27" s="48" t="s">
        <v>28</v>
      </c>
      <c r="C27" s="42" t="s">
        <v>24</v>
      </c>
      <c r="D27" s="43" t="s">
        <v>29</v>
      </c>
      <c r="E27" s="3">
        <f t="shared" si="0"/>
        <v>2322.54</v>
      </c>
      <c r="F27" s="47"/>
      <c r="G27" s="45">
        <v>2277</v>
      </c>
      <c r="H27" s="1">
        <f t="shared" si="1"/>
        <v>45.54</v>
      </c>
    </row>
    <row r="28" spans="1:8" ht="15" customHeight="1">
      <c r="A28" s="40"/>
      <c r="B28" s="41"/>
      <c r="C28" s="42" t="s">
        <v>30</v>
      </c>
      <c r="D28" s="43" t="s">
        <v>31</v>
      </c>
      <c r="E28" s="3">
        <f t="shared" si="0"/>
        <v>604.86</v>
      </c>
      <c r="F28" s="47"/>
      <c r="G28" s="45">
        <v>593</v>
      </c>
      <c r="H28" s="1">
        <f t="shared" si="1"/>
        <v>11.86</v>
      </c>
    </row>
    <row r="29" spans="1:8" ht="17.25" customHeight="1">
      <c r="A29" s="40"/>
      <c r="B29" s="51" t="s">
        <v>32</v>
      </c>
      <c r="C29" s="42" t="s">
        <v>33</v>
      </c>
      <c r="D29" s="43" t="s">
        <v>34</v>
      </c>
      <c r="E29" s="3">
        <f t="shared" si="0"/>
        <v>727.26</v>
      </c>
      <c r="F29" s="49"/>
      <c r="G29" s="45">
        <v>713</v>
      </c>
      <c r="H29" s="1">
        <f t="shared" si="1"/>
        <v>14.26</v>
      </c>
    </row>
    <row r="30" spans="1:8" ht="21.75" customHeight="1">
      <c r="A30" s="35" t="s">
        <v>35</v>
      </c>
      <c r="B30" s="36"/>
      <c r="C30" s="36"/>
      <c r="D30" s="36"/>
      <c r="F30" s="52"/>
      <c r="G30" s="53"/>
      <c r="H30" s="1">
        <f t="shared" si="1"/>
        <v>0</v>
      </c>
    </row>
    <row r="31" spans="1:8" ht="19.5" customHeight="1">
      <c r="A31" s="40" t="s">
        <v>36</v>
      </c>
      <c r="B31" s="41"/>
      <c r="C31" s="42" t="s">
        <v>18</v>
      </c>
      <c r="D31" s="54" t="s">
        <v>37</v>
      </c>
      <c r="E31" s="3">
        <f aca="true" t="shared" si="2" ref="E31:E38">H31+G31</f>
        <v>1848.24</v>
      </c>
      <c r="F31" s="55"/>
      <c r="G31" s="56">
        <v>1812</v>
      </c>
      <c r="H31" s="1">
        <f t="shared" si="1"/>
        <v>36.24</v>
      </c>
    </row>
    <row r="32" spans="1:8" ht="15.75" customHeight="1">
      <c r="A32" s="40"/>
      <c r="B32" s="46" t="s">
        <v>20</v>
      </c>
      <c r="C32" s="42" t="s">
        <v>21</v>
      </c>
      <c r="D32" s="54" t="s">
        <v>38</v>
      </c>
      <c r="E32" s="3">
        <f t="shared" si="2"/>
        <v>2223.6</v>
      </c>
      <c r="F32" s="57"/>
      <c r="G32" s="56">
        <v>2180</v>
      </c>
      <c r="H32" s="1">
        <f t="shared" si="1"/>
        <v>43.6</v>
      </c>
    </row>
    <row r="33" spans="1:8" ht="13.5" customHeight="1">
      <c r="A33" s="40"/>
      <c r="B33" s="48" t="s">
        <v>23</v>
      </c>
      <c r="C33" s="42" t="s">
        <v>24</v>
      </c>
      <c r="D33" s="54" t="s">
        <v>39</v>
      </c>
      <c r="E33" s="3">
        <f t="shared" si="2"/>
        <v>2545.92</v>
      </c>
      <c r="F33" s="47"/>
      <c r="G33" s="58">
        <v>2496</v>
      </c>
      <c r="H33" s="1">
        <f t="shared" si="1"/>
        <v>49.92</v>
      </c>
    </row>
    <row r="34" spans="1:8" ht="22.5" customHeight="1">
      <c r="A34" s="40"/>
      <c r="B34" s="41"/>
      <c r="C34" s="42" t="s">
        <v>18</v>
      </c>
      <c r="D34" s="54" t="s">
        <v>40</v>
      </c>
      <c r="E34" s="3">
        <f t="shared" si="2"/>
        <v>1689.12</v>
      </c>
      <c r="F34" s="47"/>
      <c r="G34" s="45">
        <v>1656</v>
      </c>
      <c r="H34" s="1">
        <f t="shared" si="1"/>
        <v>33.12</v>
      </c>
    </row>
    <row r="35" spans="1:16" ht="27.75" customHeight="1">
      <c r="A35" s="40"/>
      <c r="B35" s="46" t="s">
        <v>20</v>
      </c>
      <c r="C35" s="42" t="s">
        <v>21</v>
      </c>
      <c r="D35" s="54" t="s">
        <v>41</v>
      </c>
      <c r="E35" s="3">
        <f t="shared" si="2"/>
        <v>2053.26</v>
      </c>
      <c r="F35" s="47"/>
      <c r="G35" s="56">
        <v>2013</v>
      </c>
      <c r="H35" s="1">
        <f t="shared" si="1"/>
        <v>40.26</v>
      </c>
      <c r="P35" s="59"/>
    </row>
    <row r="36" spans="1:16" ht="13.5" customHeight="1">
      <c r="A36" s="40"/>
      <c r="B36" s="48" t="s">
        <v>28</v>
      </c>
      <c r="C36" s="42" t="s">
        <v>24</v>
      </c>
      <c r="D36" s="54" t="s">
        <v>42</v>
      </c>
      <c r="E36" s="3">
        <f t="shared" si="2"/>
        <v>2322.54</v>
      </c>
      <c r="F36" s="60"/>
      <c r="G36" s="56">
        <v>2277</v>
      </c>
      <c r="H36" s="1">
        <f t="shared" si="1"/>
        <v>45.54</v>
      </c>
      <c r="P36" s="59"/>
    </row>
    <row r="37" spans="1:16" ht="16.5" customHeight="1">
      <c r="A37" s="40"/>
      <c r="B37" s="41"/>
      <c r="C37" s="42" t="s">
        <v>30</v>
      </c>
      <c r="D37" s="61" t="s">
        <v>43</v>
      </c>
      <c r="E37" s="3">
        <f t="shared" si="2"/>
        <v>604.86</v>
      </c>
      <c r="F37" s="62"/>
      <c r="G37" s="45">
        <v>593</v>
      </c>
      <c r="H37" s="1">
        <f t="shared" si="1"/>
        <v>11.86</v>
      </c>
      <c r="P37" s="59"/>
    </row>
    <row r="38" spans="1:16" ht="15" customHeight="1">
      <c r="A38" s="40"/>
      <c r="B38" s="63" t="s">
        <v>32</v>
      </c>
      <c r="C38" s="64" t="s">
        <v>33</v>
      </c>
      <c r="D38" s="65" t="s">
        <v>44</v>
      </c>
      <c r="E38" s="3">
        <f t="shared" si="2"/>
        <v>727.26</v>
      </c>
      <c r="F38" s="62"/>
      <c r="G38" s="66">
        <v>713</v>
      </c>
      <c r="H38" s="1">
        <f t="shared" si="1"/>
        <v>14.26</v>
      </c>
      <c r="P38" s="59"/>
    </row>
    <row r="39" spans="1:16" ht="26.25" customHeight="1">
      <c r="A39" s="35" t="s">
        <v>45</v>
      </c>
      <c r="B39" s="36"/>
      <c r="C39" s="36"/>
      <c r="D39" s="36"/>
      <c r="F39" s="67"/>
      <c r="G39" s="53"/>
      <c r="H39" s="1">
        <f t="shared" si="1"/>
        <v>0</v>
      </c>
      <c r="P39" s="59"/>
    </row>
    <row r="40" spans="1:16" ht="15" customHeight="1">
      <c r="A40" s="68" t="s">
        <v>46</v>
      </c>
      <c r="B40" s="41"/>
      <c r="C40" s="42" t="s">
        <v>18</v>
      </c>
      <c r="D40" s="54" t="s">
        <v>47</v>
      </c>
      <c r="E40" s="3">
        <f aca="true" t="shared" si="3" ref="E40:E47">H40+G40</f>
        <v>2053.26</v>
      </c>
      <c r="G40" s="56">
        <v>2013</v>
      </c>
      <c r="H40" s="1">
        <f t="shared" si="1"/>
        <v>40.26</v>
      </c>
      <c r="P40" s="59"/>
    </row>
    <row r="41" spans="1:16" ht="17.25" customHeight="1">
      <c r="A41" s="68"/>
      <c r="B41" s="46" t="s">
        <v>20</v>
      </c>
      <c r="C41" s="42" t="s">
        <v>21</v>
      </c>
      <c r="D41" s="54" t="s">
        <v>48</v>
      </c>
      <c r="E41" s="3">
        <f t="shared" si="3"/>
        <v>2405.16</v>
      </c>
      <c r="G41" s="56">
        <v>2358</v>
      </c>
      <c r="H41" s="1">
        <f t="shared" si="1"/>
        <v>47.160000000000004</v>
      </c>
      <c r="P41" s="59"/>
    </row>
    <row r="42" spans="1:16" ht="15" customHeight="1">
      <c r="A42" s="68"/>
      <c r="B42" s="48" t="s">
        <v>23</v>
      </c>
      <c r="C42" s="42" t="s">
        <v>24</v>
      </c>
      <c r="D42" s="54" t="s">
        <v>48</v>
      </c>
      <c r="E42" s="3">
        <f t="shared" si="3"/>
        <v>2815.2</v>
      </c>
      <c r="G42" s="56">
        <v>2760</v>
      </c>
      <c r="H42" s="1">
        <f t="shared" si="1"/>
        <v>55.2</v>
      </c>
      <c r="P42" s="59"/>
    </row>
    <row r="43" spans="1:16" ht="13.5" customHeight="1">
      <c r="A43" s="68"/>
      <c r="B43" s="41"/>
      <c r="C43" s="42" t="s">
        <v>18</v>
      </c>
      <c r="D43" s="54" t="s">
        <v>49</v>
      </c>
      <c r="E43" s="3">
        <f t="shared" si="3"/>
        <v>1994.1</v>
      </c>
      <c r="G43" s="56">
        <v>1955</v>
      </c>
      <c r="H43" s="1">
        <f t="shared" si="1"/>
        <v>39.1</v>
      </c>
      <c r="P43" s="59"/>
    </row>
    <row r="44" spans="1:8" ht="13.5" customHeight="1">
      <c r="A44" s="68"/>
      <c r="B44" s="46" t="s">
        <v>20</v>
      </c>
      <c r="C44" s="42" t="s">
        <v>21</v>
      </c>
      <c r="D44" s="54" t="s">
        <v>50</v>
      </c>
      <c r="E44" s="3">
        <f t="shared" si="3"/>
        <v>2346</v>
      </c>
      <c r="G44" s="56">
        <v>2300</v>
      </c>
      <c r="H44" s="1">
        <f t="shared" si="1"/>
        <v>46</v>
      </c>
    </row>
    <row r="45" spans="1:8" ht="16.5" customHeight="1">
      <c r="A45" s="68"/>
      <c r="B45" s="48" t="s">
        <v>28</v>
      </c>
      <c r="C45" s="42" t="s">
        <v>24</v>
      </c>
      <c r="D45" s="54" t="s">
        <v>51</v>
      </c>
      <c r="E45" s="3">
        <f t="shared" si="3"/>
        <v>2757.06</v>
      </c>
      <c r="G45" s="56">
        <v>2703</v>
      </c>
      <c r="H45" s="1">
        <f t="shared" si="1"/>
        <v>54.06</v>
      </c>
    </row>
    <row r="46" spans="1:8" ht="15" customHeight="1">
      <c r="A46" s="68"/>
      <c r="B46" s="41"/>
      <c r="C46" s="42" t="s">
        <v>30</v>
      </c>
      <c r="D46" s="54" t="s">
        <v>52</v>
      </c>
      <c r="E46" s="3">
        <f t="shared" si="3"/>
        <v>821.1</v>
      </c>
      <c r="G46" s="56">
        <v>805</v>
      </c>
      <c r="H46" s="1">
        <f t="shared" si="1"/>
        <v>16.1</v>
      </c>
    </row>
    <row r="47" spans="1:8" ht="14.25" customHeight="1">
      <c r="A47" s="68"/>
      <c r="B47" s="63" t="s">
        <v>32</v>
      </c>
      <c r="C47" s="64" t="s">
        <v>33</v>
      </c>
      <c r="D47" s="54" t="s">
        <v>53</v>
      </c>
      <c r="E47" s="3">
        <f t="shared" si="3"/>
        <v>938.4</v>
      </c>
      <c r="G47" s="69">
        <v>920</v>
      </c>
      <c r="H47" s="1">
        <f t="shared" si="1"/>
        <v>18.400000000000002</v>
      </c>
    </row>
    <row r="48" spans="1:8" ht="29.25" customHeight="1">
      <c r="A48" s="35" t="s">
        <v>54</v>
      </c>
      <c r="B48" s="36"/>
      <c r="C48" s="36"/>
      <c r="D48" s="36"/>
      <c r="F48" s="62"/>
      <c r="G48" s="53"/>
      <c r="H48" s="1">
        <f t="shared" si="1"/>
        <v>0</v>
      </c>
    </row>
    <row r="49" spans="1:8" ht="15" customHeight="1">
      <c r="A49" s="70" t="s">
        <v>55</v>
      </c>
      <c r="B49" s="41"/>
      <c r="C49" s="42" t="s">
        <v>18</v>
      </c>
      <c r="D49" s="61" t="s">
        <v>56</v>
      </c>
      <c r="E49" s="3">
        <f aca="true" t="shared" si="4" ref="E49:E56">H49+G49</f>
        <v>1876.8</v>
      </c>
      <c r="F49" s="44"/>
      <c r="G49" s="45">
        <v>1840</v>
      </c>
      <c r="H49" s="1">
        <f t="shared" si="1"/>
        <v>36.800000000000004</v>
      </c>
    </row>
    <row r="50" spans="1:8" ht="14.25" customHeight="1">
      <c r="A50" s="70"/>
      <c r="B50" s="46" t="s">
        <v>20</v>
      </c>
      <c r="C50" s="42" t="s">
        <v>21</v>
      </c>
      <c r="D50" s="54" t="s">
        <v>57</v>
      </c>
      <c r="E50" s="3">
        <f t="shared" si="4"/>
        <v>2228.7</v>
      </c>
      <c r="F50" s="52"/>
      <c r="G50" s="45">
        <v>2185</v>
      </c>
      <c r="H50" s="1">
        <f t="shared" si="1"/>
        <v>43.7</v>
      </c>
    </row>
    <row r="51" spans="1:8" ht="20.25" customHeight="1">
      <c r="A51" s="70"/>
      <c r="B51" s="48" t="s">
        <v>23</v>
      </c>
      <c r="C51" s="42" t="s">
        <v>24</v>
      </c>
      <c r="D51" s="54" t="s">
        <v>58</v>
      </c>
      <c r="E51" s="3">
        <f t="shared" si="4"/>
        <v>2580.6</v>
      </c>
      <c r="F51" s="47"/>
      <c r="G51" s="45">
        <v>2530</v>
      </c>
      <c r="H51" s="1">
        <f t="shared" si="1"/>
        <v>50.6</v>
      </c>
    </row>
    <row r="52" spans="1:8" ht="24" customHeight="1">
      <c r="A52" s="70"/>
      <c r="B52" s="41"/>
      <c r="C52" s="42" t="s">
        <v>18</v>
      </c>
      <c r="D52" s="54" t="s">
        <v>56</v>
      </c>
      <c r="E52" s="3">
        <f t="shared" si="4"/>
        <v>1759.5</v>
      </c>
      <c r="F52" s="71"/>
      <c r="G52" s="45">
        <v>1725</v>
      </c>
      <c r="H52" s="1">
        <f t="shared" si="1"/>
        <v>34.5</v>
      </c>
    </row>
    <row r="53" spans="1:8" ht="19.5" customHeight="1">
      <c r="A53" s="70"/>
      <c r="B53" s="46" t="s">
        <v>20</v>
      </c>
      <c r="C53" s="42" t="s">
        <v>21</v>
      </c>
      <c r="D53" s="54" t="s">
        <v>57</v>
      </c>
      <c r="E53" s="3">
        <f t="shared" si="4"/>
        <v>2111.4</v>
      </c>
      <c r="F53" s="72"/>
      <c r="G53" s="45">
        <v>2070</v>
      </c>
      <c r="H53" s="1">
        <f t="shared" si="1"/>
        <v>41.4</v>
      </c>
    </row>
    <row r="54" spans="1:8" ht="13.5" customHeight="1">
      <c r="A54" s="70"/>
      <c r="B54" s="48" t="s">
        <v>28</v>
      </c>
      <c r="C54" s="42" t="s">
        <v>24</v>
      </c>
      <c r="D54" s="54" t="s">
        <v>59</v>
      </c>
      <c r="E54" s="3">
        <f t="shared" si="4"/>
        <v>2346</v>
      </c>
      <c r="F54" s="72"/>
      <c r="G54" s="45">
        <v>2300</v>
      </c>
      <c r="H54" s="1">
        <f aca="true" t="shared" si="5" ref="H54:H74">G54*2%</f>
        <v>46</v>
      </c>
    </row>
    <row r="55" spans="1:8" ht="15" customHeight="1">
      <c r="A55" s="70"/>
      <c r="B55" s="41"/>
      <c r="C55" s="42" t="s">
        <v>30</v>
      </c>
      <c r="D55" s="61" t="s">
        <v>60</v>
      </c>
      <c r="E55" s="3">
        <f t="shared" si="4"/>
        <v>663</v>
      </c>
      <c r="F55" s="47"/>
      <c r="G55" s="45">
        <v>650</v>
      </c>
      <c r="H55" s="1">
        <f t="shared" si="5"/>
        <v>13</v>
      </c>
    </row>
    <row r="56" spans="1:8" ht="15" customHeight="1">
      <c r="A56" s="70"/>
      <c r="B56" s="51" t="s">
        <v>32</v>
      </c>
      <c r="C56" s="42" t="s">
        <v>33</v>
      </c>
      <c r="D56" s="61" t="s">
        <v>61</v>
      </c>
      <c r="E56" s="3">
        <f t="shared" si="4"/>
        <v>786.42</v>
      </c>
      <c r="F56" s="47"/>
      <c r="G56" s="56">
        <v>771</v>
      </c>
      <c r="H56" s="1">
        <f t="shared" si="5"/>
        <v>15.42</v>
      </c>
    </row>
    <row r="57" spans="1:8" ht="25.5" customHeight="1">
      <c r="A57" s="35" t="s">
        <v>62</v>
      </c>
      <c r="B57" s="36"/>
      <c r="C57" s="36"/>
      <c r="D57" s="36"/>
      <c r="F57" s="37"/>
      <c r="G57" s="73"/>
      <c r="H57" s="1">
        <f t="shared" si="5"/>
        <v>0</v>
      </c>
    </row>
    <row r="58" spans="1:8" ht="28.5" customHeight="1">
      <c r="A58" s="70" t="s">
        <v>63</v>
      </c>
      <c r="B58" s="74"/>
      <c r="C58" s="75" t="s">
        <v>64</v>
      </c>
      <c r="D58" s="76" t="s">
        <v>65</v>
      </c>
      <c r="F58" s="52"/>
      <c r="G58" s="66"/>
      <c r="H58" s="1">
        <f t="shared" si="5"/>
        <v>0</v>
      </c>
    </row>
    <row r="59" spans="1:8" ht="19.5" customHeight="1">
      <c r="A59" s="70"/>
      <c r="B59" s="77" t="s">
        <v>20</v>
      </c>
      <c r="C59" s="47" t="s">
        <v>18</v>
      </c>
      <c r="D59" s="61" t="s">
        <v>66</v>
      </c>
      <c r="E59" s="3">
        <f aca="true" t="shared" si="6" ref="E59:E66">H59+G59</f>
        <v>3226.26</v>
      </c>
      <c r="F59" s="78"/>
      <c r="G59" s="45">
        <v>3163</v>
      </c>
      <c r="H59" s="1">
        <f t="shared" si="5"/>
        <v>63.26</v>
      </c>
    </row>
    <row r="60" spans="1:8" ht="26.25" customHeight="1">
      <c r="A60" s="70"/>
      <c r="B60" s="77" t="s">
        <v>67</v>
      </c>
      <c r="C60" s="47" t="s">
        <v>21</v>
      </c>
      <c r="D60" s="61" t="s">
        <v>68</v>
      </c>
      <c r="E60" s="3">
        <f t="shared" si="6"/>
        <v>3659.76</v>
      </c>
      <c r="F60" s="78"/>
      <c r="G60" s="45">
        <v>3588</v>
      </c>
      <c r="H60" s="1">
        <f t="shared" si="5"/>
        <v>71.76</v>
      </c>
    </row>
    <row r="61" spans="1:8" ht="22.5" customHeight="1">
      <c r="A61" s="70"/>
      <c r="B61" s="77"/>
      <c r="C61" s="49" t="s">
        <v>24</v>
      </c>
      <c r="D61" s="65" t="s">
        <v>69</v>
      </c>
      <c r="E61" s="3">
        <f t="shared" si="6"/>
        <v>4211.58</v>
      </c>
      <c r="F61" s="79"/>
      <c r="G61" s="58">
        <v>4129</v>
      </c>
      <c r="H61" s="1">
        <f t="shared" si="5"/>
        <v>82.58</v>
      </c>
    </row>
    <row r="62" spans="1:8" ht="17.25" customHeight="1">
      <c r="A62" s="70"/>
      <c r="B62" s="41" t="s">
        <v>20</v>
      </c>
      <c r="C62" s="64" t="s">
        <v>18</v>
      </c>
      <c r="D62" s="65" t="s">
        <v>70</v>
      </c>
      <c r="E62" s="3">
        <f t="shared" si="6"/>
        <v>2697.9</v>
      </c>
      <c r="F62" s="79"/>
      <c r="G62" s="80">
        <v>2645</v>
      </c>
      <c r="H62" s="1">
        <f t="shared" si="5"/>
        <v>52.9</v>
      </c>
    </row>
    <row r="63" spans="1:8" ht="15.75" customHeight="1">
      <c r="A63" s="70"/>
      <c r="B63" s="46" t="s">
        <v>71</v>
      </c>
      <c r="C63" s="81" t="s">
        <v>21</v>
      </c>
      <c r="D63" s="82" t="s">
        <v>72</v>
      </c>
      <c r="E63" s="3">
        <f t="shared" si="6"/>
        <v>3108.96</v>
      </c>
      <c r="F63" s="47"/>
      <c r="G63" s="83">
        <v>3048</v>
      </c>
      <c r="H63" s="1">
        <f t="shared" si="5"/>
        <v>60.96</v>
      </c>
    </row>
    <row r="64" spans="1:8" ht="15" customHeight="1">
      <c r="A64" s="70"/>
      <c r="B64" s="48"/>
      <c r="C64" s="84" t="s">
        <v>24</v>
      </c>
      <c r="D64" s="54" t="s">
        <v>73</v>
      </c>
      <c r="E64" s="3">
        <f t="shared" si="6"/>
        <v>3507.78</v>
      </c>
      <c r="F64" s="85"/>
      <c r="G64" s="69">
        <v>3439</v>
      </c>
      <c r="H64" s="1">
        <f t="shared" si="5"/>
        <v>68.78</v>
      </c>
    </row>
    <row r="65" spans="1:8" ht="16.5" customHeight="1">
      <c r="A65" s="70"/>
      <c r="B65" s="86" t="s">
        <v>74</v>
      </c>
      <c r="C65" s="84" t="s">
        <v>30</v>
      </c>
      <c r="D65" s="54" t="s">
        <v>75</v>
      </c>
      <c r="E65" s="3">
        <f t="shared" si="6"/>
        <v>1055.7</v>
      </c>
      <c r="F65" s="87"/>
      <c r="G65" s="56">
        <v>1035</v>
      </c>
      <c r="H65" s="1">
        <f t="shared" si="5"/>
        <v>20.7</v>
      </c>
    </row>
    <row r="66" spans="1:8" ht="18.75" customHeight="1">
      <c r="A66" s="70"/>
      <c r="B66" s="88"/>
      <c r="C66" s="42" t="s">
        <v>33</v>
      </c>
      <c r="D66" s="61" t="s">
        <v>76</v>
      </c>
      <c r="E66" s="3">
        <f t="shared" si="6"/>
        <v>1161.78</v>
      </c>
      <c r="F66" s="89"/>
      <c r="G66" s="56">
        <v>1139</v>
      </c>
      <c r="H66" s="1">
        <f t="shared" si="5"/>
        <v>22.78</v>
      </c>
    </row>
    <row r="67" spans="7:8" ht="27" customHeight="1">
      <c r="G67" s="9"/>
      <c r="H67" s="1">
        <f t="shared" si="5"/>
        <v>0</v>
      </c>
    </row>
    <row r="68" spans="7:8" ht="25.5" customHeight="1">
      <c r="G68" s="9"/>
      <c r="H68" s="1">
        <f t="shared" si="5"/>
        <v>0</v>
      </c>
    </row>
    <row r="69" spans="7:8" ht="17.25" customHeight="1">
      <c r="G69" s="9"/>
      <c r="H69" s="1">
        <f t="shared" si="5"/>
        <v>0</v>
      </c>
    </row>
    <row r="70" spans="7:8" ht="18" customHeight="1">
      <c r="G70" s="9"/>
      <c r="H70" s="1">
        <f t="shared" si="5"/>
        <v>0</v>
      </c>
    </row>
    <row r="71" spans="1:8" ht="21.75" customHeight="1">
      <c r="A71" s="90"/>
      <c r="F71" s="91"/>
      <c r="G71" s="9"/>
      <c r="H71" s="1">
        <f t="shared" si="5"/>
        <v>0</v>
      </c>
    </row>
    <row r="72" spans="7:8" ht="13.5" customHeight="1">
      <c r="G72" s="9"/>
      <c r="H72" s="1">
        <f t="shared" si="5"/>
        <v>0</v>
      </c>
    </row>
    <row r="73" spans="7:8" ht="13.5" customHeight="1">
      <c r="G73" s="9"/>
      <c r="H73" s="1">
        <f t="shared" si="5"/>
        <v>0</v>
      </c>
    </row>
    <row r="74" spans="7:8" ht="13.5" customHeight="1">
      <c r="G74" s="9"/>
      <c r="H74" s="1">
        <f t="shared" si="5"/>
        <v>0</v>
      </c>
    </row>
    <row r="75" ht="16.5" customHeight="1">
      <c r="H75" s="1" t="e">
        <f>#REF!*2%</f>
        <v>#VALUE!</v>
      </c>
    </row>
    <row r="76" ht="13.5" customHeight="1">
      <c r="H76" s="1" t="e">
        <f>#REF!*2%</f>
        <v>#VALUE!</v>
      </c>
    </row>
    <row r="77" spans="1:8" ht="27" customHeight="1">
      <c r="A77" s="92" t="s">
        <v>77</v>
      </c>
      <c r="B77" s="93"/>
      <c r="C77" s="93"/>
      <c r="D77" s="93"/>
      <c r="F77" s="94"/>
      <c r="G77" s="53"/>
      <c r="H77" s="1" t="e">
        <f>#REF!*2%</f>
        <v>#VALUE!</v>
      </c>
    </row>
    <row r="78" spans="1:8" ht="22.5" customHeight="1">
      <c r="A78" s="95" t="s">
        <v>78</v>
      </c>
      <c r="B78" s="96"/>
      <c r="C78" s="42" t="s">
        <v>18</v>
      </c>
      <c r="D78" s="61" t="s">
        <v>79</v>
      </c>
      <c r="E78" s="3">
        <f aca="true" t="shared" si="7" ref="E78:E85">H81+G78</f>
        <v>2490.84</v>
      </c>
      <c r="F78" s="94"/>
      <c r="G78" s="45">
        <v>2442</v>
      </c>
      <c r="H78" s="1" t="e">
        <f>#REF!*2%</f>
        <v>#VALUE!</v>
      </c>
    </row>
    <row r="79" spans="1:8" ht="17.25" customHeight="1">
      <c r="A79" s="97"/>
      <c r="B79" s="77" t="s">
        <v>20</v>
      </c>
      <c r="C79" s="42" t="s">
        <v>21</v>
      </c>
      <c r="D79" s="61" t="s">
        <v>80</v>
      </c>
      <c r="E79" s="3">
        <f t="shared" si="7"/>
        <v>2991.66</v>
      </c>
      <c r="F79" s="98"/>
      <c r="G79" s="45">
        <v>2933</v>
      </c>
      <c r="H79" s="1" t="e">
        <f>#REF!*2%</f>
        <v>#VALUE!</v>
      </c>
    </row>
    <row r="80" spans="1:8" ht="17.25" customHeight="1">
      <c r="A80" s="97"/>
      <c r="B80" s="77" t="s">
        <v>67</v>
      </c>
      <c r="C80" s="64" t="s">
        <v>24</v>
      </c>
      <c r="D80" s="65" t="s">
        <v>81</v>
      </c>
      <c r="E80" s="3">
        <f t="shared" si="7"/>
        <v>3390.48</v>
      </c>
      <c r="F80" s="47"/>
      <c r="G80" s="45">
        <v>3324</v>
      </c>
      <c r="H80" s="1">
        <f aca="true" t="shared" si="8" ref="H80:H95">G77*2%</f>
        <v>0</v>
      </c>
    </row>
    <row r="81" spans="1:8" ht="18" customHeight="1">
      <c r="A81" s="97"/>
      <c r="B81" s="77" t="s">
        <v>20</v>
      </c>
      <c r="C81" s="47" t="s">
        <v>18</v>
      </c>
      <c r="D81" s="61" t="s">
        <v>82</v>
      </c>
      <c r="E81" s="3">
        <f t="shared" si="7"/>
        <v>2405.16</v>
      </c>
      <c r="F81" s="49"/>
      <c r="G81" s="45">
        <v>2358</v>
      </c>
      <c r="H81" s="1">
        <f t="shared" si="8"/>
        <v>48.84</v>
      </c>
    </row>
    <row r="82" spans="1:8" ht="30" customHeight="1">
      <c r="A82" s="97"/>
      <c r="B82" s="77" t="s">
        <v>71</v>
      </c>
      <c r="C82" s="47" t="s">
        <v>21</v>
      </c>
      <c r="D82" s="61" t="s">
        <v>83</v>
      </c>
      <c r="E82" s="3">
        <f t="shared" si="7"/>
        <v>2697.9</v>
      </c>
      <c r="F82" s="75"/>
      <c r="G82" s="45">
        <v>2645</v>
      </c>
      <c r="H82" s="1">
        <f t="shared" si="8"/>
        <v>58.660000000000004</v>
      </c>
    </row>
    <row r="83" spans="1:8" ht="18.75" customHeight="1">
      <c r="A83" s="97"/>
      <c r="B83" s="88"/>
      <c r="C83" s="49" t="s">
        <v>24</v>
      </c>
      <c r="D83" s="65" t="s">
        <v>84</v>
      </c>
      <c r="E83" s="3">
        <f t="shared" si="7"/>
        <v>3108.96</v>
      </c>
      <c r="F83" s="75"/>
      <c r="G83" s="45">
        <v>3048</v>
      </c>
      <c r="H83" s="1">
        <f t="shared" si="8"/>
        <v>66.48</v>
      </c>
    </row>
    <row r="84" spans="1:8" ht="20.25" customHeight="1">
      <c r="A84" s="97"/>
      <c r="B84" s="77"/>
      <c r="C84" s="42" t="s">
        <v>30</v>
      </c>
      <c r="D84" s="61" t="s">
        <v>85</v>
      </c>
      <c r="E84" s="3">
        <f t="shared" si="7"/>
        <v>1055.7</v>
      </c>
      <c r="F84" s="75"/>
      <c r="G84" s="45">
        <v>1035</v>
      </c>
      <c r="H84" s="1">
        <f t="shared" si="8"/>
        <v>47.160000000000004</v>
      </c>
    </row>
    <row r="85" spans="1:8" ht="30.75" customHeight="1">
      <c r="A85" s="97"/>
      <c r="B85" s="86" t="s">
        <v>74</v>
      </c>
      <c r="C85" s="42" t="s">
        <v>33</v>
      </c>
      <c r="D85" s="61" t="s">
        <v>86</v>
      </c>
      <c r="E85" s="3">
        <f t="shared" si="7"/>
        <v>1161.78</v>
      </c>
      <c r="F85" s="75"/>
      <c r="G85" s="56">
        <v>1139</v>
      </c>
      <c r="H85" s="1">
        <f t="shared" si="8"/>
        <v>52.9</v>
      </c>
    </row>
    <row r="86" spans="1:8" ht="41.25" customHeight="1">
      <c r="A86" s="68"/>
      <c r="B86" s="48"/>
      <c r="C86" s="99"/>
      <c r="D86" s="100"/>
      <c r="G86" s="69"/>
      <c r="H86" s="1">
        <f t="shared" si="8"/>
        <v>60.96</v>
      </c>
    </row>
    <row r="87" spans="1:13" ht="27" customHeight="1">
      <c r="A87" s="92" t="s">
        <v>87</v>
      </c>
      <c r="B87" s="93"/>
      <c r="C87" s="93"/>
      <c r="D87" s="93"/>
      <c r="G87" s="53"/>
      <c r="H87" s="1">
        <f t="shared" si="8"/>
        <v>20.7</v>
      </c>
      <c r="J87" s="101"/>
      <c r="K87" s="101"/>
      <c r="L87" s="101"/>
      <c r="M87" s="101"/>
    </row>
    <row r="88" spans="1:14" ht="28.5" customHeight="1">
      <c r="A88" s="95" t="s">
        <v>88</v>
      </c>
      <c r="B88" s="74" t="s">
        <v>89</v>
      </c>
      <c r="C88" s="42" t="s">
        <v>18</v>
      </c>
      <c r="D88" s="102" t="s">
        <v>90</v>
      </c>
      <c r="E88" s="3">
        <f>H91+G88</f>
        <v>4516.56</v>
      </c>
      <c r="F88" s="91"/>
      <c r="G88" s="103">
        <v>4428</v>
      </c>
      <c r="H88" s="1">
        <f t="shared" si="8"/>
        <v>22.78</v>
      </c>
      <c r="J88" s="104"/>
      <c r="K88" s="105"/>
      <c r="L88" s="106"/>
      <c r="M88" s="106"/>
      <c r="N88" s="107"/>
    </row>
    <row r="89" spans="1:14" ht="20.25" customHeight="1">
      <c r="A89" s="97"/>
      <c r="B89" s="77"/>
      <c r="C89" s="42" t="s">
        <v>21</v>
      </c>
      <c r="D89" s="108" t="s">
        <v>91</v>
      </c>
      <c r="E89" s="3">
        <f>H92+G89</f>
        <v>5513.1</v>
      </c>
      <c r="F89" s="91"/>
      <c r="G89" s="103">
        <v>5405</v>
      </c>
      <c r="H89" s="1">
        <f t="shared" si="8"/>
        <v>0</v>
      </c>
      <c r="J89" s="104"/>
      <c r="K89" s="105"/>
      <c r="L89" s="106"/>
      <c r="M89" s="106"/>
      <c r="N89" s="109"/>
    </row>
    <row r="90" spans="1:14" ht="20.25" customHeight="1">
      <c r="A90" s="97"/>
      <c r="B90" s="88"/>
      <c r="C90" s="42" t="s">
        <v>24</v>
      </c>
      <c r="D90" s="108" t="s">
        <v>92</v>
      </c>
      <c r="E90" s="3">
        <f>H93+G90</f>
        <v>7214.46</v>
      </c>
      <c r="G90" s="103">
        <v>7073</v>
      </c>
      <c r="H90" s="1">
        <f t="shared" si="8"/>
        <v>0</v>
      </c>
      <c r="J90" s="104"/>
      <c r="K90" s="105"/>
      <c r="L90" s="106"/>
      <c r="M90" s="106"/>
      <c r="N90" s="109"/>
    </row>
    <row r="91" spans="1:14" ht="22.5" customHeight="1">
      <c r="A91" s="97"/>
      <c r="B91" s="74" t="s">
        <v>74</v>
      </c>
      <c r="C91" s="42" t="s">
        <v>30</v>
      </c>
      <c r="D91" s="108" t="s">
        <v>93</v>
      </c>
      <c r="E91" s="3">
        <f>H94+G91</f>
        <v>1701.36</v>
      </c>
      <c r="G91" s="45">
        <v>1668</v>
      </c>
      <c r="H91" s="1">
        <f t="shared" si="8"/>
        <v>88.56</v>
      </c>
      <c r="J91" s="104"/>
      <c r="K91" s="105"/>
      <c r="L91" s="106"/>
      <c r="M91" s="106"/>
      <c r="N91" s="110"/>
    </row>
    <row r="92" spans="1:13" ht="16.5" customHeight="1">
      <c r="A92" s="68"/>
      <c r="B92" s="88"/>
      <c r="C92" s="42" t="s">
        <v>94</v>
      </c>
      <c r="D92" s="108" t="s">
        <v>95</v>
      </c>
      <c r="E92" s="111">
        <f>H95+G92</f>
        <v>1935.96</v>
      </c>
      <c r="G92" s="58">
        <v>1898</v>
      </c>
      <c r="H92" s="1">
        <f t="shared" si="8"/>
        <v>108.10000000000001</v>
      </c>
      <c r="J92" s="101"/>
      <c r="K92" s="101"/>
      <c r="L92" s="101"/>
      <c r="M92" s="101"/>
    </row>
    <row r="93" spans="1:8" ht="19.5" customHeight="1">
      <c r="A93" s="112"/>
      <c r="B93" s="113"/>
      <c r="C93" s="75"/>
      <c r="D93" s="114"/>
      <c r="E93" s="115"/>
      <c r="F93" s="91"/>
      <c r="G93" s="116"/>
      <c r="H93" s="1">
        <f t="shared" si="8"/>
        <v>141.46</v>
      </c>
    </row>
    <row r="94" spans="1:8" ht="18" customHeight="1">
      <c r="A94" s="117"/>
      <c r="B94" s="113"/>
      <c r="C94" s="75"/>
      <c r="D94" s="114"/>
      <c r="E94" s="115"/>
      <c r="F94" s="91"/>
      <c r="G94" s="116"/>
      <c r="H94" s="1">
        <f t="shared" si="8"/>
        <v>33.36</v>
      </c>
    </row>
    <row r="95" spans="1:8" ht="23.25" customHeight="1">
      <c r="A95" s="118"/>
      <c r="B95" s="113"/>
      <c r="C95" s="75"/>
      <c r="D95" s="119"/>
      <c r="E95" s="115"/>
      <c r="F95" s="75"/>
      <c r="G95" s="116"/>
      <c r="H95" s="1">
        <f t="shared" si="8"/>
        <v>37.96</v>
      </c>
    </row>
    <row r="96" spans="1:7" ht="24.75" customHeight="1">
      <c r="A96" s="90"/>
      <c r="B96" s="120"/>
      <c r="C96" s="120"/>
      <c r="D96" s="120"/>
      <c r="E96" s="121"/>
      <c r="F96" s="122"/>
      <c r="G96" s="123"/>
    </row>
    <row r="97" spans="5:7" ht="37.5" customHeight="1">
      <c r="E97" s="115"/>
      <c r="F97" s="124"/>
      <c r="G97" s="116"/>
    </row>
    <row r="98" spans="5:7" ht="25.5" customHeight="1">
      <c r="E98" s="115"/>
      <c r="F98" s="124"/>
      <c r="G98" s="116"/>
    </row>
    <row r="99" ht="22.5" customHeight="1"/>
    <row r="100" ht="27.75" customHeight="1"/>
    <row r="101" ht="33" customHeight="1"/>
    <row r="102" ht="32.25" customHeight="1"/>
    <row r="103" ht="16.5" customHeight="1"/>
    <row r="104" spans="5:7" ht="21.75" customHeight="1">
      <c r="E104" s="115"/>
      <c r="F104" s="75"/>
      <c r="G104" s="116"/>
    </row>
    <row r="105" spans="5:7" ht="37.5" customHeight="1">
      <c r="E105" s="115"/>
      <c r="F105" s="91"/>
      <c r="G105" s="116"/>
    </row>
    <row r="106" spans="5:7" ht="29.25" customHeight="1">
      <c r="E106" s="115"/>
      <c r="F106" s="91"/>
      <c r="G106" s="116"/>
    </row>
    <row r="107" spans="5:25" ht="35.25" customHeight="1">
      <c r="E107" s="115"/>
      <c r="F107" s="91"/>
      <c r="G107" s="116"/>
      <c r="Q107" s="101"/>
      <c r="R107" s="101"/>
      <c r="S107" s="125"/>
      <c r="T107" s="125"/>
      <c r="U107" s="125"/>
      <c r="V107" s="125"/>
      <c r="W107" s="125"/>
      <c r="X107" s="125"/>
      <c r="Y107" s="125"/>
    </row>
    <row r="108" spans="5:25" ht="13.5" customHeight="1">
      <c r="E108" s="115"/>
      <c r="F108" s="91"/>
      <c r="G108" s="116"/>
      <c r="Q108" s="101"/>
      <c r="R108" s="101"/>
      <c r="S108" s="126"/>
      <c r="T108" s="127"/>
      <c r="U108" s="127"/>
      <c r="V108" s="128"/>
      <c r="W108" s="129"/>
      <c r="X108" s="129"/>
      <c r="Y108" s="130"/>
    </row>
    <row r="109" spans="5:25" ht="35.25" customHeight="1">
      <c r="E109" s="115"/>
      <c r="F109" s="91"/>
      <c r="G109" s="116"/>
      <c r="Q109" s="101"/>
      <c r="R109" s="101"/>
      <c r="S109" s="126"/>
      <c r="T109" s="127"/>
      <c r="U109" s="127"/>
      <c r="V109" s="128"/>
      <c r="W109" s="129"/>
      <c r="X109" s="129"/>
      <c r="Y109" s="130"/>
    </row>
    <row r="110" spans="5:15" ht="21" customHeight="1">
      <c r="E110" s="115"/>
      <c r="F110" s="91"/>
      <c r="G110" s="116"/>
      <c r="M110" s="129"/>
      <c r="N110" s="129"/>
      <c r="O110" s="130"/>
    </row>
    <row r="111" spans="5:15" ht="24.75" customHeight="1">
      <c r="E111" s="115"/>
      <c r="F111" s="91"/>
      <c r="G111" s="116"/>
      <c r="M111" s="129"/>
      <c r="N111" s="129"/>
      <c r="O111" s="130"/>
    </row>
    <row r="112" spans="5:15" ht="14.25" customHeight="1">
      <c r="E112" s="115"/>
      <c r="F112" s="91"/>
      <c r="G112" s="116"/>
      <c r="M112" s="129"/>
      <c r="N112" s="129"/>
      <c r="O112" s="130"/>
    </row>
    <row r="113" spans="5:15" ht="37.5" customHeight="1">
      <c r="E113" s="115"/>
      <c r="F113" s="91"/>
      <c r="G113" s="116"/>
      <c r="M113" s="129"/>
      <c r="N113" s="129"/>
      <c r="O113" s="130"/>
    </row>
    <row r="114" spans="5:15" ht="34.5" customHeight="1">
      <c r="E114" s="115"/>
      <c r="F114" s="91"/>
      <c r="G114" s="116"/>
      <c r="M114" s="129"/>
      <c r="N114" s="129"/>
      <c r="O114" s="130"/>
    </row>
    <row r="115" spans="5:15" ht="30" customHeight="1">
      <c r="E115" s="115"/>
      <c r="F115" s="91"/>
      <c r="G115" s="116"/>
      <c r="M115" s="129"/>
      <c r="N115" s="129"/>
      <c r="O115" s="130"/>
    </row>
    <row r="116" spans="5:15" ht="27.75" customHeight="1">
      <c r="E116" s="115"/>
      <c r="F116" s="91"/>
      <c r="G116" s="116"/>
      <c r="M116" s="129"/>
      <c r="N116" s="129"/>
      <c r="O116" s="130"/>
    </row>
    <row r="117" spans="1:15" ht="42.75" customHeight="1">
      <c r="A117" s="131"/>
      <c r="B117" s="101"/>
      <c r="C117" s="75"/>
      <c r="D117" s="75"/>
      <c r="E117" s="132"/>
      <c r="F117" s="91"/>
      <c r="G117" s="116"/>
      <c r="M117" s="129"/>
      <c r="N117" s="129"/>
      <c r="O117" s="130"/>
    </row>
    <row r="118" spans="1:7" ht="33.75" customHeight="1">
      <c r="A118" s="133"/>
      <c r="B118" s="134"/>
      <c r="C118" s="134"/>
      <c r="D118" s="134"/>
      <c r="E118" s="135"/>
      <c r="F118" s="91"/>
      <c r="G118" s="116"/>
    </row>
    <row r="119" spans="1:15" ht="21" customHeight="1">
      <c r="A119" s="133"/>
      <c r="B119" s="101"/>
      <c r="C119" s="136"/>
      <c r="D119" s="119"/>
      <c r="E119" s="137"/>
      <c r="F119" s="91"/>
      <c r="G119" s="116"/>
      <c r="M119" s="129"/>
      <c r="N119" s="129"/>
      <c r="O119" s="130"/>
    </row>
    <row r="120" spans="1:15" ht="17.25" customHeight="1">
      <c r="A120" s="133"/>
      <c r="B120" s="138"/>
      <c r="C120" s="136"/>
      <c r="D120" s="119"/>
      <c r="E120" s="137"/>
      <c r="F120" s="91"/>
      <c r="G120" s="116"/>
      <c r="M120" s="129"/>
      <c r="N120" s="129"/>
      <c r="O120" s="130"/>
    </row>
    <row r="121" spans="1:15" ht="23.25" customHeight="1">
      <c r="A121" s="133"/>
      <c r="B121" s="101"/>
      <c r="C121" s="136"/>
      <c r="D121" s="119"/>
      <c r="E121" s="137"/>
      <c r="F121" s="91"/>
      <c r="G121" s="116"/>
      <c r="M121" s="129"/>
      <c r="N121" s="129"/>
      <c r="O121" s="130"/>
    </row>
    <row r="122" spans="1:15" ht="24" customHeight="1">
      <c r="A122" s="133"/>
      <c r="B122" s="113"/>
      <c r="C122" s="75"/>
      <c r="D122" s="119"/>
      <c r="E122" s="132"/>
      <c r="F122" s="91"/>
      <c r="G122" s="116"/>
      <c r="M122" s="129"/>
      <c r="N122" s="129"/>
      <c r="O122" s="130"/>
    </row>
    <row r="123" spans="1:15" ht="28.5" customHeight="1">
      <c r="A123" s="134"/>
      <c r="B123" s="101"/>
      <c r="C123" s="75"/>
      <c r="D123" s="119"/>
      <c r="E123" s="132"/>
      <c r="F123" s="91"/>
      <c r="G123" s="116"/>
      <c r="M123" s="129"/>
      <c r="N123" s="129"/>
      <c r="O123" s="130"/>
    </row>
    <row r="124" spans="1:15" ht="13.5" customHeight="1">
      <c r="A124" s="133"/>
      <c r="B124" s="101"/>
      <c r="C124" s="75"/>
      <c r="D124" s="119"/>
      <c r="E124" s="132"/>
      <c r="F124" s="91"/>
      <c r="G124" s="116"/>
      <c r="M124" s="129"/>
      <c r="N124" s="129"/>
      <c r="O124" s="130"/>
    </row>
    <row r="125" spans="1:15" ht="14.25" customHeight="1">
      <c r="A125" s="133"/>
      <c r="B125" s="101"/>
      <c r="C125" s="75"/>
      <c r="D125" s="119"/>
      <c r="E125" s="132"/>
      <c r="F125" s="91"/>
      <c r="G125" s="116"/>
      <c r="M125" s="129"/>
      <c r="N125" s="129"/>
      <c r="O125" s="130"/>
    </row>
    <row r="126" spans="1:15" ht="22.5" customHeight="1">
      <c r="A126" s="133"/>
      <c r="B126" s="101"/>
      <c r="C126" s="75"/>
      <c r="D126" s="119"/>
      <c r="E126" s="132"/>
      <c r="F126" s="91"/>
      <c r="G126" s="116"/>
      <c r="M126" s="129"/>
      <c r="N126" s="129"/>
      <c r="O126" s="139"/>
    </row>
    <row r="127" spans="1:15" ht="26.25" customHeight="1">
      <c r="A127" s="133"/>
      <c r="B127" s="113"/>
      <c r="C127" s="140"/>
      <c r="D127" s="141"/>
      <c r="E127" s="115"/>
      <c r="F127" s="140"/>
      <c r="G127" s="116"/>
      <c r="M127" s="129"/>
      <c r="N127" s="129"/>
      <c r="O127" s="139"/>
    </row>
    <row r="128" spans="1:25" ht="26.25" customHeight="1">
      <c r="A128" s="133"/>
      <c r="B128" s="120"/>
      <c r="C128" s="120"/>
      <c r="D128" s="120"/>
      <c r="E128" s="121"/>
      <c r="F128" s="130"/>
      <c r="G128" s="116"/>
      <c r="Q128" s="101"/>
      <c r="R128" s="101"/>
      <c r="S128" s="126"/>
      <c r="T128" s="127"/>
      <c r="U128" s="142"/>
      <c r="V128" s="129"/>
      <c r="W128" s="129"/>
      <c r="X128" s="129"/>
      <c r="Y128" s="139"/>
    </row>
    <row r="129" spans="1:25" ht="40.5" customHeight="1">
      <c r="A129" s="133"/>
      <c r="B129" s="101"/>
      <c r="C129" s="75"/>
      <c r="D129" s="67"/>
      <c r="E129" s="115"/>
      <c r="F129" s="91"/>
      <c r="G129" s="123"/>
      <c r="Q129" s="101"/>
      <c r="R129" s="101"/>
      <c r="S129" s="126"/>
      <c r="T129" s="127"/>
      <c r="U129" s="142"/>
      <c r="V129" s="129"/>
      <c r="W129" s="129"/>
      <c r="X129" s="129"/>
      <c r="Y129" s="139"/>
    </row>
    <row r="130" spans="1:25" ht="26.25" customHeight="1">
      <c r="A130" s="133"/>
      <c r="B130" s="101"/>
      <c r="C130" s="75"/>
      <c r="D130" s="67"/>
      <c r="E130" s="115"/>
      <c r="F130" s="91"/>
      <c r="G130" s="116"/>
      <c r="Q130" s="101"/>
      <c r="R130" s="101"/>
      <c r="S130" s="126"/>
      <c r="T130" s="127"/>
      <c r="U130" s="142"/>
      <c r="V130" s="129"/>
      <c r="W130" s="129"/>
      <c r="X130" s="129"/>
      <c r="Y130" s="139"/>
    </row>
    <row r="131" spans="1:25" ht="17.25" customHeight="1">
      <c r="A131" s="133"/>
      <c r="B131" s="101"/>
      <c r="C131" s="75"/>
      <c r="D131" s="67"/>
      <c r="E131" s="115"/>
      <c r="F131" s="91"/>
      <c r="G131" s="116"/>
      <c r="Q131" s="101"/>
      <c r="R131" s="101"/>
      <c r="S131" s="126"/>
      <c r="T131" s="127"/>
      <c r="U131" s="142"/>
      <c r="V131" s="129"/>
      <c r="W131" s="129"/>
      <c r="X131" s="129"/>
      <c r="Y131" s="139"/>
    </row>
    <row r="132" spans="1:25" ht="20.25" customHeight="1">
      <c r="A132" s="113"/>
      <c r="B132" s="101"/>
      <c r="C132" s="75"/>
      <c r="D132" s="67"/>
      <c r="E132" s="115"/>
      <c r="F132" s="91"/>
      <c r="G132" s="116"/>
      <c r="Q132" s="101"/>
      <c r="R132" s="101"/>
      <c r="S132" s="126"/>
      <c r="T132" s="127"/>
      <c r="U132" s="142"/>
      <c r="V132" s="129"/>
      <c r="W132" s="129"/>
      <c r="X132" s="129"/>
      <c r="Y132" s="139"/>
    </row>
    <row r="133" spans="1:25" ht="20.25" customHeight="1">
      <c r="A133" s="120"/>
      <c r="B133" s="143"/>
      <c r="C133" s="75"/>
      <c r="D133" s="67"/>
      <c r="E133" s="115"/>
      <c r="F133" s="91"/>
      <c r="G133" s="116"/>
      <c r="Q133" s="101"/>
      <c r="R133" s="101"/>
      <c r="S133" s="126"/>
      <c r="T133" s="127"/>
      <c r="U133" s="142"/>
      <c r="V133" s="129"/>
      <c r="W133" s="129"/>
      <c r="X133" s="129"/>
      <c r="Y133" s="139"/>
    </row>
    <row r="134" spans="1:25" ht="20.25" customHeight="1">
      <c r="A134" s="144"/>
      <c r="B134" s="101"/>
      <c r="C134" s="75"/>
      <c r="D134" s="67"/>
      <c r="E134" s="115"/>
      <c r="F134" s="91"/>
      <c r="G134" s="116"/>
      <c r="Q134" s="101"/>
      <c r="R134" s="101"/>
      <c r="S134" s="126"/>
      <c r="T134" s="127"/>
      <c r="U134" s="142"/>
      <c r="V134" s="129"/>
      <c r="W134" s="129"/>
      <c r="X134" s="129"/>
      <c r="Y134" s="139"/>
    </row>
    <row r="135" spans="1:25" ht="24.75" customHeight="1">
      <c r="A135" s="144"/>
      <c r="B135" s="101"/>
      <c r="C135" s="75"/>
      <c r="D135" s="67"/>
      <c r="E135" s="115"/>
      <c r="F135" s="91"/>
      <c r="G135" s="116"/>
      <c r="Q135" s="101"/>
      <c r="R135" s="101"/>
      <c r="S135" s="145"/>
      <c r="T135" s="145"/>
      <c r="U135" s="145"/>
      <c r="V135" s="145"/>
      <c r="W135" s="145"/>
      <c r="X135" s="145"/>
      <c r="Y135" s="145"/>
    </row>
    <row r="136" spans="1:25" ht="20.25" customHeight="1">
      <c r="A136" s="144"/>
      <c r="B136" s="101"/>
      <c r="C136" s="75"/>
      <c r="D136" s="67"/>
      <c r="E136" s="115"/>
      <c r="F136" s="91"/>
      <c r="G136" s="116"/>
      <c r="Q136" s="101"/>
      <c r="R136" s="101"/>
      <c r="S136" s="126"/>
      <c r="T136" s="127"/>
      <c r="U136" s="127"/>
      <c r="V136" s="128"/>
      <c r="W136" s="129"/>
      <c r="X136" s="129"/>
      <c r="Y136" s="130"/>
    </row>
    <row r="137" spans="1:25" ht="13.5" customHeight="1">
      <c r="A137" s="144"/>
      <c r="B137" s="120"/>
      <c r="C137" s="120"/>
      <c r="D137" s="120"/>
      <c r="E137" s="121"/>
      <c r="F137" s="91"/>
      <c r="G137" s="116"/>
      <c r="Q137" s="101"/>
      <c r="R137" s="101"/>
      <c r="S137" s="126"/>
      <c r="T137" s="127"/>
      <c r="U137" s="146"/>
      <c r="V137" s="129"/>
      <c r="W137" s="129"/>
      <c r="X137" s="129"/>
      <c r="Y137" s="139"/>
    </row>
    <row r="138" spans="1:25" ht="33" customHeight="1">
      <c r="A138" s="144"/>
      <c r="B138" s="101"/>
      <c r="C138" s="75"/>
      <c r="D138" s="67"/>
      <c r="E138" s="115"/>
      <c r="F138" s="91"/>
      <c r="G138" s="116"/>
      <c r="Q138" s="101"/>
      <c r="R138" s="101"/>
      <c r="S138" s="126"/>
      <c r="T138" s="127"/>
      <c r="U138" s="146"/>
      <c r="V138" s="129"/>
      <c r="W138" s="129"/>
      <c r="X138" s="129"/>
      <c r="Y138" s="139"/>
    </row>
    <row r="139" spans="1:25" ht="21.75" customHeight="1">
      <c r="A139" s="144"/>
      <c r="B139" s="101"/>
      <c r="C139" s="75"/>
      <c r="D139" s="67"/>
      <c r="E139" s="115"/>
      <c r="F139" s="91"/>
      <c r="G139" s="116"/>
      <c r="Q139" s="101"/>
      <c r="R139" s="101"/>
      <c r="S139" s="101"/>
      <c r="T139" s="101"/>
      <c r="U139" s="101"/>
      <c r="V139" s="101"/>
      <c r="W139" s="101"/>
      <c r="X139" s="101"/>
      <c r="Y139" s="101"/>
    </row>
    <row r="140" spans="1:7" ht="27.75" customHeight="1">
      <c r="A140" s="144"/>
      <c r="B140" s="143"/>
      <c r="C140" s="75"/>
      <c r="D140" s="67"/>
      <c r="E140" s="115"/>
      <c r="F140" s="91"/>
      <c r="G140" s="116"/>
    </row>
    <row r="141" spans="1:7" ht="13.5" customHeight="1">
      <c r="A141" s="144"/>
      <c r="B141" s="101"/>
      <c r="C141" s="75"/>
      <c r="D141" s="67"/>
      <c r="E141" s="115"/>
      <c r="F141" s="91"/>
      <c r="G141" s="116"/>
    </row>
    <row r="142" spans="1:7" ht="13.5" customHeight="1">
      <c r="A142" s="120"/>
      <c r="B142" s="101"/>
      <c r="C142" s="75"/>
      <c r="D142" s="67"/>
      <c r="E142" s="115"/>
      <c r="F142" s="91"/>
      <c r="G142" s="116"/>
    </row>
    <row r="143" spans="1:7" ht="18.75" customHeight="1">
      <c r="A143" s="144"/>
      <c r="B143" s="101"/>
      <c r="C143" s="75"/>
      <c r="D143" s="67"/>
      <c r="E143" s="115"/>
      <c r="F143" s="91"/>
      <c r="G143" s="116"/>
    </row>
    <row r="144" spans="1:7" ht="24.75" customHeight="1">
      <c r="A144" s="144"/>
      <c r="B144" s="101"/>
      <c r="C144" s="75"/>
      <c r="D144" s="67"/>
      <c r="E144" s="115"/>
      <c r="F144" s="91"/>
      <c r="G144" s="116"/>
    </row>
    <row r="145" spans="1:7" ht="13.5" customHeight="1">
      <c r="A145" s="144"/>
      <c r="B145" s="101"/>
      <c r="C145" s="75"/>
      <c r="D145" s="67"/>
      <c r="E145" s="115"/>
      <c r="F145" s="91"/>
      <c r="G145" s="116"/>
    </row>
    <row r="146" spans="1:7" ht="13.5" customHeight="1">
      <c r="A146" s="144"/>
      <c r="B146" s="147"/>
      <c r="C146" s="147"/>
      <c r="D146" s="147"/>
      <c r="E146" s="121"/>
      <c r="F146" s="91"/>
      <c r="G146" s="116"/>
    </row>
    <row r="147" spans="1:7" ht="20.25" customHeight="1">
      <c r="A147" s="144"/>
      <c r="B147" s="101"/>
      <c r="C147" s="148"/>
      <c r="D147" s="148"/>
      <c r="E147" s="115"/>
      <c r="F147" s="91"/>
      <c r="G147" s="116"/>
    </row>
    <row r="148" spans="1:7" ht="32.25" customHeight="1">
      <c r="A148" s="144"/>
      <c r="B148" s="101"/>
      <c r="C148" s="75"/>
      <c r="D148" s="148"/>
      <c r="E148" s="137"/>
      <c r="F148" s="91"/>
      <c r="G148" s="116"/>
    </row>
    <row r="149" spans="1:7" ht="27" customHeight="1">
      <c r="A149" s="144"/>
      <c r="B149" s="101"/>
      <c r="C149" s="75"/>
      <c r="D149" s="148"/>
      <c r="E149" s="137"/>
      <c r="F149" s="91"/>
      <c r="G149" s="116"/>
    </row>
    <row r="150" spans="1:7" ht="59.25" customHeight="1">
      <c r="A150" s="144"/>
      <c r="B150" s="113"/>
      <c r="C150" s="75"/>
      <c r="D150" s="148"/>
      <c r="E150" s="137"/>
      <c r="F150" s="91"/>
      <c r="G150" s="116"/>
    </row>
    <row r="151" spans="1:7" ht="84" customHeight="1">
      <c r="A151" s="147"/>
      <c r="B151" s="101"/>
      <c r="C151" s="75"/>
      <c r="D151" s="148"/>
      <c r="E151" s="137"/>
      <c r="F151" s="91"/>
      <c r="G151" s="116"/>
    </row>
    <row r="152" spans="1:7" ht="102" customHeight="1">
      <c r="A152" s="149"/>
      <c r="B152" s="101"/>
      <c r="C152" s="75"/>
      <c r="D152" s="148"/>
      <c r="E152" s="137"/>
      <c r="F152" s="91"/>
      <c r="G152" s="116"/>
    </row>
    <row r="153" spans="1:7" ht="108" customHeight="1">
      <c r="A153" s="150"/>
      <c r="B153" s="101"/>
      <c r="C153" s="75"/>
      <c r="D153" s="148"/>
      <c r="E153" s="137"/>
      <c r="F153" s="91"/>
      <c r="G153" s="116"/>
    </row>
    <row r="154" spans="1:7" ht="101.25" customHeight="1">
      <c r="A154" s="149"/>
      <c r="B154" s="101"/>
      <c r="C154" s="75"/>
      <c r="D154" s="148"/>
      <c r="E154" s="137"/>
      <c r="F154" s="91"/>
      <c r="G154" s="116"/>
    </row>
    <row r="155" spans="1:7" ht="92.25" customHeight="1">
      <c r="A155" s="149"/>
      <c r="B155" s="101"/>
      <c r="C155" s="75"/>
      <c r="D155" s="148"/>
      <c r="E155" s="137"/>
      <c r="F155" s="91"/>
      <c r="G155" s="116"/>
    </row>
    <row r="156" spans="1:7" ht="90" customHeight="1">
      <c r="A156" s="149"/>
      <c r="B156" s="113"/>
      <c r="C156" s="140"/>
      <c r="D156" s="141"/>
      <c r="E156" s="115"/>
      <c r="F156" s="140"/>
      <c r="G156" s="116"/>
    </row>
    <row r="157" spans="1:7" ht="86.25" customHeight="1">
      <c r="A157" s="149"/>
      <c r="B157" s="147"/>
      <c r="C157" s="147"/>
      <c r="D157" s="147"/>
      <c r="E157" s="121"/>
      <c r="F157" s="91"/>
      <c r="G157" s="116"/>
    </row>
    <row r="158" spans="1:7" ht="38.25" customHeight="1">
      <c r="A158" s="149"/>
      <c r="B158" s="101"/>
      <c r="C158" s="75"/>
      <c r="D158" s="75"/>
      <c r="E158" s="115"/>
      <c r="F158" s="91"/>
      <c r="G158" s="116"/>
    </row>
    <row r="159" spans="1:7" ht="86.25" customHeight="1">
      <c r="A159" s="149"/>
      <c r="B159" s="101"/>
      <c r="C159" s="75"/>
      <c r="D159" s="75"/>
      <c r="E159" s="115"/>
      <c r="F159" s="91"/>
      <c r="G159" s="116"/>
    </row>
    <row r="160" spans="1:7" ht="61.5" customHeight="1">
      <c r="A160" s="149"/>
      <c r="B160" s="138"/>
      <c r="C160" s="75"/>
      <c r="D160" s="75"/>
      <c r="E160" s="115"/>
      <c r="F160" s="91"/>
      <c r="G160" s="116"/>
    </row>
    <row r="161" spans="1:7" ht="20.25" customHeight="1">
      <c r="A161" s="113"/>
      <c r="B161" s="101"/>
      <c r="C161" s="75"/>
      <c r="D161" s="75"/>
      <c r="E161" s="115"/>
      <c r="F161" s="91"/>
      <c r="G161" s="116"/>
    </row>
    <row r="162" spans="1:7" ht="16.5" customHeight="1">
      <c r="A162" s="147"/>
      <c r="B162" s="101"/>
      <c r="C162" s="75"/>
      <c r="D162" s="75"/>
      <c r="E162" s="115"/>
      <c r="F162" s="91"/>
      <c r="G162" s="116"/>
    </row>
    <row r="163" spans="1:7" ht="15.75" customHeight="1">
      <c r="A163" s="144"/>
      <c r="B163" s="101"/>
      <c r="C163" s="75"/>
      <c r="D163" s="75"/>
      <c r="E163" s="115"/>
      <c r="F163" s="91"/>
      <c r="G163" s="116"/>
    </row>
    <row r="164" spans="1:7" ht="16.5" customHeight="1">
      <c r="A164" s="144"/>
      <c r="B164" s="101"/>
      <c r="C164" s="75"/>
      <c r="D164" s="75"/>
      <c r="E164" s="115"/>
      <c r="F164" s="91"/>
      <c r="G164" s="116"/>
    </row>
    <row r="165" spans="1:7" ht="19.5" customHeight="1">
      <c r="A165" s="144"/>
      <c r="B165" s="147"/>
      <c r="C165" s="147"/>
      <c r="D165" s="147"/>
      <c r="E165" s="121"/>
      <c r="F165" s="91"/>
      <c r="G165" s="116"/>
    </row>
    <row r="166" spans="1:7" ht="15.75" customHeight="1">
      <c r="A166" s="144"/>
      <c r="B166" s="138"/>
      <c r="C166" s="75"/>
      <c r="D166" s="67"/>
      <c r="E166" s="115"/>
      <c r="F166" s="91"/>
      <c r="G166" s="116"/>
    </row>
    <row r="167" spans="1:7" ht="15.75" customHeight="1">
      <c r="A167" s="144"/>
      <c r="B167" s="138"/>
      <c r="C167" s="75"/>
      <c r="D167" s="67"/>
      <c r="E167" s="115"/>
      <c r="F167" s="91"/>
      <c r="G167" s="116"/>
    </row>
    <row r="168" spans="1:7" ht="49.5" customHeight="1">
      <c r="A168" s="144"/>
      <c r="B168" s="138"/>
      <c r="C168" s="75"/>
      <c r="D168" s="67"/>
      <c r="E168" s="115"/>
      <c r="F168" s="91"/>
      <c r="G168" s="116"/>
    </row>
    <row r="169" spans="1:7" ht="34.5" customHeight="1">
      <c r="A169" s="144"/>
      <c r="B169" s="138"/>
      <c r="C169" s="75"/>
      <c r="D169" s="67"/>
      <c r="E169" s="115"/>
      <c r="F169" s="91"/>
      <c r="G169" s="116"/>
    </row>
    <row r="170" spans="1:7" ht="34.5" customHeight="1">
      <c r="A170" s="147"/>
      <c r="B170" s="138"/>
      <c r="C170" s="75"/>
      <c r="D170" s="67"/>
      <c r="E170" s="115"/>
      <c r="F170" s="91"/>
      <c r="G170" s="116"/>
    </row>
    <row r="171" spans="1:7" ht="42" customHeight="1">
      <c r="A171" s="144"/>
      <c r="B171" s="138"/>
      <c r="C171" s="75"/>
      <c r="D171" s="67"/>
      <c r="E171" s="115"/>
      <c r="F171" s="91"/>
      <c r="G171" s="116"/>
    </row>
    <row r="172" spans="1:7" ht="30.75" customHeight="1">
      <c r="A172" s="144"/>
      <c r="B172" s="138"/>
      <c r="C172" s="75"/>
      <c r="D172" s="67"/>
      <c r="E172" s="115"/>
      <c r="F172" s="91"/>
      <c r="G172" s="116"/>
    </row>
    <row r="173" spans="1:7" ht="34.5" customHeight="1">
      <c r="A173" s="144"/>
      <c r="B173" s="138"/>
      <c r="C173" s="75"/>
      <c r="D173" s="67"/>
      <c r="E173" s="115"/>
      <c r="F173" s="91"/>
      <c r="G173" s="116"/>
    </row>
    <row r="174" spans="1:7" ht="13.5" customHeight="1">
      <c r="A174" s="144"/>
      <c r="B174" s="147"/>
      <c r="C174" s="147"/>
      <c r="D174" s="147"/>
      <c r="E174" s="121"/>
      <c r="F174" s="91"/>
      <c r="G174" s="116"/>
    </row>
    <row r="175" spans="1:7" ht="25.5" customHeight="1">
      <c r="A175" s="144"/>
      <c r="B175" s="138"/>
      <c r="C175" s="75"/>
      <c r="D175" s="67"/>
      <c r="E175" s="115"/>
      <c r="F175" s="91"/>
      <c r="G175" s="116"/>
    </row>
    <row r="176" spans="1:7" ht="18" customHeight="1">
      <c r="A176" s="144"/>
      <c r="B176" s="138"/>
      <c r="C176" s="75"/>
      <c r="D176" s="67"/>
      <c r="E176" s="115"/>
      <c r="F176" s="91"/>
      <c r="G176" s="116"/>
    </row>
    <row r="177" spans="1:7" ht="18.75" customHeight="1">
      <c r="A177" s="144"/>
      <c r="B177" s="138"/>
      <c r="C177" s="75"/>
      <c r="D177" s="67"/>
      <c r="E177" s="115"/>
      <c r="F177" s="91"/>
      <c r="G177" s="116"/>
    </row>
    <row r="178" spans="1:7" ht="23.25" customHeight="1">
      <c r="A178" s="144"/>
      <c r="B178" s="138"/>
      <c r="C178" s="75"/>
      <c r="D178" s="67"/>
      <c r="E178" s="115"/>
      <c r="F178" s="91"/>
      <c r="G178" s="116"/>
    </row>
    <row r="179" spans="1:7" ht="18" customHeight="1">
      <c r="A179" s="147"/>
      <c r="B179" s="138"/>
      <c r="C179" s="75"/>
      <c r="D179" s="67"/>
      <c r="E179" s="115"/>
      <c r="F179" s="91"/>
      <c r="G179" s="116"/>
    </row>
    <row r="180" spans="1:7" ht="35.25" customHeight="1">
      <c r="A180" s="144"/>
      <c r="B180" s="138"/>
      <c r="C180" s="75"/>
      <c r="D180" s="67"/>
      <c r="E180" s="115"/>
      <c r="F180" s="91"/>
      <c r="G180" s="116"/>
    </row>
    <row r="181" spans="1:7" ht="12.75">
      <c r="A181" s="144"/>
      <c r="B181" s="120"/>
      <c r="C181" s="120"/>
      <c r="D181" s="120"/>
      <c r="E181" s="121"/>
      <c r="F181" s="91"/>
      <c r="G181" s="116"/>
    </row>
    <row r="182" spans="1:7" ht="29.25" customHeight="1">
      <c r="A182" s="144"/>
      <c r="B182" s="138"/>
      <c r="C182" s="75"/>
      <c r="D182" s="67"/>
      <c r="E182" s="115"/>
      <c r="F182" s="91"/>
      <c r="G182" s="116"/>
    </row>
    <row r="183" spans="1:7" ht="27" customHeight="1">
      <c r="A183" s="144"/>
      <c r="B183" s="138"/>
      <c r="C183" s="75"/>
      <c r="D183" s="67"/>
      <c r="E183" s="115"/>
      <c r="F183" s="91"/>
      <c r="G183" s="116"/>
    </row>
    <row r="184" spans="1:7" ht="12.75">
      <c r="A184" s="144"/>
      <c r="B184" s="138"/>
      <c r="C184" s="75"/>
      <c r="D184" s="67"/>
      <c r="E184" s="115"/>
      <c r="F184" s="91"/>
      <c r="G184" s="116"/>
    </row>
    <row r="185" spans="1:7" ht="12.75">
      <c r="A185" s="144"/>
      <c r="B185" s="138"/>
      <c r="C185" s="75"/>
      <c r="D185" s="67"/>
      <c r="E185" s="115"/>
      <c r="F185" s="91"/>
      <c r="G185" s="116"/>
    </row>
    <row r="186" spans="1:7" ht="12.75">
      <c r="A186" s="120"/>
      <c r="B186" s="138"/>
      <c r="C186" s="75"/>
      <c r="D186" s="67"/>
      <c r="E186" s="115"/>
      <c r="F186" s="91"/>
      <c r="G186" s="116"/>
    </row>
    <row r="187" spans="1:7" ht="25.5" customHeight="1">
      <c r="A187" s="144"/>
      <c r="B187" s="138"/>
      <c r="C187" s="75"/>
      <c r="D187" s="67"/>
      <c r="E187" s="115"/>
      <c r="F187" s="91"/>
      <c r="G187" s="116"/>
    </row>
    <row r="188" spans="1:7" ht="12.75">
      <c r="A188" s="144"/>
      <c r="B188" s="101"/>
      <c r="C188" s="89"/>
      <c r="D188" s="89"/>
      <c r="E188" s="115"/>
      <c r="F188" s="91"/>
      <c r="G188" s="116"/>
    </row>
    <row r="189" spans="1:7" ht="12.75">
      <c r="A189" s="144"/>
      <c r="B189" s="85"/>
      <c r="E189" s="115"/>
      <c r="F189" s="91"/>
      <c r="G189" s="116"/>
    </row>
    <row r="190" spans="1:7" ht="12.75">
      <c r="A190" s="144"/>
      <c r="E190" s="115"/>
      <c r="F190" s="91"/>
      <c r="G190" s="116"/>
    </row>
    <row r="191" spans="1:7" ht="29.25" customHeight="1">
      <c r="A191" s="144"/>
      <c r="E191" s="115"/>
      <c r="F191" s="91"/>
      <c r="G191" s="116"/>
    </row>
    <row r="192" spans="1:7" ht="12.75">
      <c r="A192" s="144"/>
      <c r="E192" s="115"/>
      <c r="F192" s="91"/>
      <c r="G192" s="116"/>
    </row>
    <row r="193" spans="3:7" ht="12.75">
      <c r="C193" s="14"/>
      <c r="E193" s="115"/>
      <c r="F193" s="91"/>
      <c r="G193" s="116"/>
    </row>
    <row r="194" spans="1:7" ht="35.25" customHeight="1">
      <c r="A194" s="85"/>
      <c r="B194" s="151"/>
      <c r="C194" s="14"/>
      <c r="E194" s="115"/>
      <c r="F194" s="91"/>
      <c r="G194" s="116"/>
    </row>
    <row r="195" spans="1:7" ht="12.75">
      <c r="A195" s="152"/>
      <c r="B195" s="152"/>
      <c r="E195" s="115"/>
      <c r="F195" s="91"/>
      <c r="G195" s="116"/>
    </row>
    <row r="196" spans="1:7" ht="39.75" customHeight="1">
      <c r="A196" s="14"/>
      <c r="E196" s="115"/>
      <c r="F196" s="91"/>
      <c r="G196" s="116"/>
    </row>
    <row r="197" spans="1:7" ht="19.5" customHeight="1">
      <c r="A197" s="151"/>
      <c r="E197" s="115"/>
      <c r="F197" s="91"/>
      <c r="G197" s="116"/>
    </row>
    <row r="198" spans="1:7" ht="12.75">
      <c r="A198" s="152"/>
      <c r="E198" s="115"/>
      <c r="F198" s="91"/>
      <c r="G198" s="116"/>
    </row>
    <row r="199" spans="5:7" ht="12.75">
      <c r="E199" s="115"/>
      <c r="F199" s="91"/>
      <c r="G199" s="116"/>
    </row>
    <row r="200" spans="5:7" ht="33.75" customHeight="1">
      <c r="E200" s="115"/>
      <c r="F200" s="91"/>
      <c r="G200" s="116"/>
    </row>
    <row r="201" spans="5:7" ht="13.5" customHeight="1">
      <c r="E201" s="115"/>
      <c r="F201" s="91"/>
      <c r="G201" s="116"/>
    </row>
    <row r="202" spans="5:7" ht="35.25" customHeight="1">
      <c r="E202" s="115"/>
      <c r="F202" s="91"/>
      <c r="G202" s="116"/>
    </row>
    <row r="203" spans="5:7" ht="16.5" customHeight="1">
      <c r="E203" s="115"/>
      <c r="F203" s="91"/>
      <c r="G203" s="116"/>
    </row>
    <row r="204" spans="5:7" ht="21" customHeight="1">
      <c r="E204" s="115"/>
      <c r="F204" s="91"/>
      <c r="G204" s="116"/>
    </row>
    <row r="205" spans="5:7" ht="13.5" customHeight="1">
      <c r="E205" s="115"/>
      <c r="F205" s="91"/>
      <c r="G205" s="116"/>
    </row>
    <row r="206" spans="5:7" ht="15" customHeight="1">
      <c r="E206" s="115"/>
      <c r="F206" s="91"/>
      <c r="G206" s="116"/>
    </row>
    <row r="207" spans="5:7" ht="18" customHeight="1">
      <c r="E207" s="115"/>
      <c r="F207" s="91"/>
      <c r="G207" s="116"/>
    </row>
    <row r="208" spans="5:7" ht="18.75" customHeight="1">
      <c r="E208" s="115"/>
      <c r="F208" s="91"/>
      <c r="G208" s="116"/>
    </row>
    <row r="209" spans="5:7" ht="13.5" customHeight="1">
      <c r="E209" s="115"/>
      <c r="F209" s="91"/>
      <c r="G209" s="116"/>
    </row>
    <row r="210" spans="5:7" ht="90.75" customHeight="1">
      <c r="E210" s="115"/>
      <c r="F210" s="91"/>
      <c r="G210" s="116"/>
    </row>
    <row r="211" spans="5:7" ht="22.5" customHeight="1">
      <c r="E211" s="115"/>
      <c r="F211" s="91"/>
      <c r="G211" s="116"/>
    </row>
    <row r="212" spans="5:7" ht="15.75" customHeight="1">
      <c r="E212" s="115"/>
      <c r="F212" s="91"/>
      <c r="G212" s="116"/>
    </row>
    <row r="213" spans="5:7" ht="16.5" customHeight="1">
      <c r="E213" s="115"/>
      <c r="F213" s="91"/>
      <c r="G213" s="116"/>
    </row>
    <row r="214" spans="5:7" ht="12" customHeight="1">
      <c r="E214" s="115"/>
      <c r="F214" s="91"/>
      <c r="G214" s="116"/>
    </row>
    <row r="215" spans="5:7" ht="19.5" customHeight="1">
      <c r="E215" s="115"/>
      <c r="F215" s="91"/>
      <c r="G215" s="116"/>
    </row>
    <row r="216" spans="5:7" ht="18.75" customHeight="1">
      <c r="E216" s="115"/>
      <c r="F216" s="91"/>
      <c r="G216" s="116"/>
    </row>
    <row r="217" spans="5:7" ht="18" customHeight="1">
      <c r="E217" s="115"/>
      <c r="F217" s="91"/>
      <c r="G217" s="116"/>
    </row>
    <row r="218" spans="5:7" ht="18" customHeight="1">
      <c r="E218" s="115"/>
      <c r="F218" s="91"/>
      <c r="G218" s="116"/>
    </row>
    <row r="219" spans="5:7" ht="24" customHeight="1">
      <c r="E219" s="115"/>
      <c r="F219" s="91"/>
      <c r="G219" s="116"/>
    </row>
    <row r="220" spans="5:7" ht="13.5" customHeight="1">
      <c r="E220" s="115"/>
      <c r="F220" s="91"/>
      <c r="G220" s="116"/>
    </row>
    <row r="221" spans="5:7" ht="13.5" customHeight="1">
      <c r="E221" s="115"/>
      <c r="F221" s="91"/>
      <c r="G221" s="116"/>
    </row>
    <row r="222" spans="5:7" ht="58.5" customHeight="1">
      <c r="E222" s="115"/>
      <c r="F222" s="91"/>
      <c r="G222" s="116"/>
    </row>
    <row r="223" spans="5:7" ht="93.75" customHeight="1">
      <c r="E223" s="115"/>
      <c r="F223" s="91"/>
      <c r="G223" s="116"/>
    </row>
    <row r="224" spans="5:7" ht="80.25" customHeight="1">
      <c r="E224" s="115"/>
      <c r="F224" s="91"/>
      <c r="G224" s="116"/>
    </row>
    <row r="225" spans="5:7" ht="84" customHeight="1">
      <c r="E225" s="115"/>
      <c r="F225" s="91"/>
      <c r="G225" s="116"/>
    </row>
    <row r="226" spans="5:7" ht="77.25" customHeight="1">
      <c r="E226" s="115"/>
      <c r="F226" s="91"/>
      <c r="G226" s="116"/>
    </row>
    <row r="227" spans="5:7" ht="77.25" customHeight="1">
      <c r="E227" s="115"/>
      <c r="F227" s="91"/>
      <c r="G227" s="116"/>
    </row>
    <row r="228" spans="5:7" ht="81.75" customHeight="1">
      <c r="E228" s="115"/>
      <c r="F228" s="91"/>
      <c r="G228" s="116"/>
    </row>
    <row r="229" spans="5:7" ht="13.5" customHeight="1">
      <c r="E229" s="115"/>
      <c r="F229" s="91"/>
      <c r="G229" s="116"/>
    </row>
    <row r="230" spans="5:7" ht="13.5" customHeight="1">
      <c r="E230" s="115"/>
      <c r="F230" s="91"/>
      <c r="G230" s="116"/>
    </row>
    <row r="231" spans="5:7" ht="12.75" customHeight="1">
      <c r="E231" s="115"/>
      <c r="F231" s="91"/>
      <c r="G231" s="116"/>
    </row>
    <row r="232" spans="5:7" ht="29.25" customHeight="1">
      <c r="E232" s="115"/>
      <c r="F232" s="91"/>
      <c r="G232" s="116"/>
    </row>
    <row r="233" spans="5:7" ht="33.75" customHeight="1">
      <c r="E233" s="115"/>
      <c r="F233" s="91"/>
      <c r="G233" s="116"/>
    </row>
    <row r="234" spans="5:7" ht="15.75" customHeight="1">
      <c r="E234" s="115"/>
      <c r="F234" s="91"/>
      <c r="G234" s="116"/>
    </row>
    <row r="235" spans="5:7" ht="16.5" customHeight="1">
      <c r="E235" s="115"/>
      <c r="F235" s="91"/>
      <c r="G235" s="116"/>
    </row>
    <row r="236" spans="5:7" ht="12.75" customHeight="1">
      <c r="E236" s="115"/>
      <c r="F236" s="91"/>
      <c r="G236" s="116"/>
    </row>
    <row r="237" spans="5:7" ht="11.25" customHeight="1">
      <c r="E237" s="115"/>
      <c r="F237" s="91"/>
      <c r="G237" s="116"/>
    </row>
    <row r="238" spans="5:7" ht="12" customHeight="1">
      <c r="E238" s="115"/>
      <c r="F238" s="91"/>
      <c r="G238" s="116"/>
    </row>
    <row r="239" spans="5:7" ht="12.75" customHeight="1">
      <c r="E239" s="115"/>
      <c r="F239" s="91"/>
      <c r="G239" s="116"/>
    </row>
    <row r="240" spans="5:7" ht="12" customHeight="1">
      <c r="E240" s="115"/>
      <c r="F240" s="91"/>
      <c r="G240" s="116"/>
    </row>
    <row r="241" spans="5:7" ht="26.25" customHeight="1">
      <c r="E241" s="115"/>
      <c r="F241" s="91"/>
      <c r="G241" s="116"/>
    </row>
    <row r="242" spans="5:7" ht="26.25" customHeight="1">
      <c r="E242" s="115"/>
      <c r="F242" s="91"/>
      <c r="G242" s="116"/>
    </row>
    <row r="243" spans="5:7" ht="12" customHeight="1">
      <c r="E243" s="115"/>
      <c r="F243" s="91"/>
      <c r="G243" s="116"/>
    </row>
    <row r="244" spans="5:7" ht="15.75" customHeight="1">
      <c r="E244" s="115"/>
      <c r="F244" s="91"/>
      <c r="G244" s="116"/>
    </row>
    <row r="245" spans="5:7" ht="12" customHeight="1">
      <c r="E245" s="115"/>
      <c r="F245" s="91"/>
      <c r="G245" s="116"/>
    </row>
    <row r="246" spans="5:7" ht="12" customHeight="1">
      <c r="E246" s="115"/>
      <c r="F246" s="91"/>
      <c r="G246" s="116"/>
    </row>
    <row r="247" spans="5:7" ht="15" customHeight="1">
      <c r="E247" s="115"/>
      <c r="F247" s="91"/>
      <c r="G247" s="116"/>
    </row>
    <row r="248" spans="5:7" ht="23.25" customHeight="1">
      <c r="E248" s="115"/>
      <c r="F248" s="91"/>
      <c r="G248" s="116"/>
    </row>
    <row r="249" spans="5:7" ht="12" customHeight="1">
      <c r="E249" s="115"/>
      <c r="F249" s="91"/>
      <c r="G249" s="116"/>
    </row>
    <row r="250" spans="5:7" ht="27.75" customHeight="1">
      <c r="E250" s="115"/>
      <c r="F250" s="91"/>
      <c r="G250" s="116"/>
    </row>
    <row r="251" spans="5:7" ht="20.25" customHeight="1">
      <c r="E251" s="115"/>
      <c r="F251" s="91"/>
      <c r="G251" s="116"/>
    </row>
    <row r="252" spans="5:7" ht="20.25" customHeight="1">
      <c r="E252" s="115"/>
      <c r="F252" s="91"/>
      <c r="G252" s="116"/>
    </row>
    <row r="253" spans="5:7" ht="18.75" customHeight="1">
      <c r="E253" s="115"/>
      <c r="F253" s="91"/>
      <c r="G253" s="116"/>
    </row>
    <row r="254" spans="5:7" ht="33.75" customHeight="1">
      <c r="E254" s="115"/>
      <c r="F254" s="91"/>
      <c r="G254" s="116"/>
    </row>
    <row r="255" spans="5:7" ht="12" customHeight="1">
      <c r="E255" s="115"/>
      <c r="F255" s="91"/>
      <c r="G255" s="116"/>
    </row>
    <row r="256" spans="5:7" ht="12" customHeight="1">
      <c r="E256" s="115"/>
      <c r="F256" s="91"/>
      <c r="G256" s="116"/>
    </row>
    <row r="257" spans="5:7" ht="14.25" customHeight="1">
      <c r="E257" s="115"/>
      <c r="F257" s="91"/>
      <c r="G257" s="116"/>
    </row>
    <row r="258" spans="5:7" ht="12" customHeight="1">
      <c r="E258" s="115"/>
      <c r="F258" s="91"/>
      <c r="G258" s="116"/>
    </row>
    <row r="259" spans="5:7" ht="13.5" customHeight="1">
      <c r="E259" s="115"/>
      <c r="F259" s="91"/>
      <c r="G259" s="116"/>
    </row>
    <row r="260" spans="5:7" ht="21.75" customHeight="1">
      <c r="E260" s="115"/>
      <c r="F260" s="91"/>
      <c r="G260" s="116"/>
    </row>
    <row r="261" spans="5:7" ht="12" customHeight="1">
      <c r="E261" s="115"/>
      <c r="F261" s="91"/>
      <c r="G261" s="116"/>
    </row>
    <row r="262" spans="5:7" ht="12" customHeight="1">
      <c r="E262" s="115"/>
      <c r="F262" s="91"/>
      <c r="G262" s="116"/>
    </row>
    <row r="263" spans="5:7" ht="17.25" customHeight="1">
      <c r="E263" s="115"/>
      <c r="F263" s="91"/>
      <c r="G263" s="116"/>
    </row>
    <row r="264" spans="5:7" ht="15.75" customHeight="1">
      <c r="E264" s="115"/>
      <c r="F264" s="91"/>
      <c r="G264" s="116"/>
    </row>
    <row r="265" spans="5:7" ht="12" customHeight="1">
      <c r="E265" s="115"/>
      <c r="F265" s="91"/>
      <c r="G265" s="116"/>
    </row>
    <row r="266" spans="5:7" ht="12" customHeight="1">
      <c r="E266" s="115"/>
      <c r="F266" s="91"/>
      <c r="G266" s="116"/>
    </row>
    <row r="267" spans="5:7" ht="12" customHeight="1">
      <c r="E267" s="115"/>
      <c r="F267" s="91"/>
      <c r="G267" s="116"/>
    </row>
    <row r="268" spans="5:7" ht="18" customHeight="1">
      <c r="E268" s="115"/>
      <c r="F268" s="91"/>
      <c r="G268" s="116"/>
    </row>
    <row r="269" spans="5:7" ht="12" customHeight="1">
      <c r="E269" s="115"/>
      <c r="F269" s="91"/>
      <c r="G269" s="116"/>
    </row>
    <row r="270" spans="5:7" ht="12" customHeight="1">
      <c r="E270" s="115"/>
      <c r="F270" s="91"/>
      <c r="G270" s="116"/>
    </row>
    <row r="271" spans="5:7" ht="12" customHeight="1">
      <c r="E271" s="115"/>
      <c r="F271" s="91"/>
      <c r="G271" s="116"/>
    </row>
    <row r="272" spans="5:7" ht="25.5" customHeight="1">
      <c r="E272" s="115"/>
      <c r="F272" s="91"/>
      <c r="G272" s="116"/>
    </row>
    <row r="273" spans="5:7" ht="12" customHeight="1">
      <c r="E273" s="115"/>
      <c r="F273" s="91"/>
      <c r="G273" s="116"/>
    </row>
    <row r="274" spans="5:7" ht="17.25" customHeight="1">
      <c r="E274" s="115"/>
      <c r="F274" s="91"/>
      <c r="G274" s="116"/>
    </row>
    <row r="275" spans="5:7" ht="14.25" customHeight="1">
      <c r="E275" s="115"/>
      <c r="F275" s="91"/>
      <c r="G275" s="116"/>
    </row>
    <row r="276" spans="5:7" ht="15" customHeight="1">
      <c r="E276" s="115"/>
      <c r="F276" s="91"/>
      <c r="G276" s="116"/>
    </row>
    <row r="277" spans="5:7" ht="28.5" customHeight="1">
      <c r="E277" s="115"/>
      <c r="F277" s="91"/>
      <c r="G277" s="116"/>
    </row>
    <row r="278" spans="5:7" ht="12" customHeight="1">
      <c r="E278" s="115"/>
      <c r="F278" s="91"/>
      <c r="G278" s="116"/>
    </row>
    <row r="279" spans="5:7" ht="51" customHeight="1">
      <c r="E279" s="115"/>
      <c r="F279" s="91"/>
      <c r="G279" s="116"/>
    </row>
    <row r="280" spans="5:7" ht="17.25" customHeight="1">
      <c r="E280" s="115"/>
      <c r="F280" s="91"/>
      <c r="G280" s="116"/>
    </row>
    <row r="281" spans="5:7" ht="17.25" customHeight="1">
      <c r="E281" s="115"/>
      <c r="F281" s="91"/>
      <c r="G281" s="116"/>
    </row>
    <row r="282" spans="5:7" ht="14.25" customHeight="1">
      <c r="E282" s="115"/>
      <c r="F282" s="91"/>
      <c r="G282" s="116"/>
    </row>
    <row r="283" spans="5:7" ht="12" customHeight="1">
      <c r="E283" s="115"/>
      <c r="F283" s="91"/>
      <c r="G283" s="116"/>
    </row>
    <row r="284" spans="5:7" ht="12" customHeight="1">
      <c r="E284" s="115"/>
      <c r="F284" s="91"/>
      <c r="G284" s="116"/>
    </row>
    <row r="285" spans="5:7" ht="23.25" customHeight="1">
      <c r="E285" s="115"/>
      <c r="F285" s="91"/>
      <c r="G285" s="116"/>
    </row>
    <row r="286" spans="5:7" ht="12" customHeight="1">
      <c r="E286" s="115"/>
      <c r="F286" s="91"/>
      <c r="G286" s="116"/>
    </row>
    <row r="287" spans="5:7" ht="12" customHeight="1">
      <c r="E287" s="115"/>
      <c r="F287" s="91"/>
      <c r="G287" s="116"/>
    </row>
    <row r="288" spans="5:7" ht="34.5" customHeight="1">
      <c r="E288" s="115"/>
      <c r="F288" s="91"/>
      <c r="G288" s="116"/>
    </row>
    <row r="289" spans="5:7" ht="13.5" customHeight="1">
      <c r="E289" s="115"/>
      <c r="F289" s="91"/>
      <c r="G289" s="116"/>
    </row>
    <row r="290" spans="5:7" ht="13.5" customHeight="1">
      <c r="E290" s="115"/>
      <c r="F290" s="91"/>
      <c r="G290" s="116"/>
    </row>
    <row r="291" spans="5:7" ht="13.5" customHeight="1">
      <c r="E291" s="115"/>
      <c r="F291" s="91"/>
      <c r="G291" s="116"/>
    </row>
    <row r="292" spans="5:7" ht="13.5" customHeight="1">
      <c r="E292" s="115"/>
      <c r="F292" s="91"/>
      <c r="G292" s="116"/>
    </row>
    <row r="293" spans="5:7" ht="13.5" customHeight="1">
      <c r="E293" s="115"/>
      <c r="F293" s="91"/>
      <c r="G293" s="116"/>
    </row>
    <row r="294" spans="5:7" ht="25.5" customHeight="1">
      <c r="E294" s="115"/>
      <c r="F294" s="91"/>
      <c r="G294" s="116"/>
    </row>
    <row r="295" spans="5:7" ht="13.5" customHeight="1">
      <c r="E295" s="115"/>
      <c r="F295" s="91"/>
      <c r="G295" s="116"/>
    </row>
    <row r="296" spans="5:7" ht="13.5" customHeight="1">
      <c r="E296" s="115"/>
      <c r="F296" s="91"/>
      <c r="G296" s="116"/>
    </row>
    <row r="297" spans="5:7" ht="13.5" customHeight="1">
      <c r="E297" s="115"/>
      <c r="F297" s="91"/>
      <c r="G297" s="116"/>
    </row>
    <row r="298" spans="5:7" ht="13.5" customHeight="1">
      <c r="E298" s="115"/>
      <c r="F298" s="91"/>
      <c r="G298" s="116"/>
    </row>
    <row r="299" spans="5:7" ht="23.25" customHeight="1">
      <c r="E299" s="115"/>
      <c r="F299" s="91"/>
      <c r="G299" s="116"/>
    </row>
    <row r="300" spans="5:7" ht="13.5" customHeight="1">
      <c r="E300" s="115"/>
      <c r="F300" s="91"/>
      <c r="G300" s="116"/>
    </row>
    <row r="301" spans="5:7" ht="13.5" customHeight="1">
      <c r="E301" s="115"/>
      <c r="F301" s="91"/>
      <c r="G301" s="116"/>
    </row>
    <row r="302" spans="5:7" ht="14.25" customHeight="1">
      <c r="E302" s="115"/>
      <c r="F302" s="91"/>
      <c r="G302" s="116"/>
    </row>
    <row r="303" spans="5:7" ht="24.75" customHeight="1">
      <c r="E303" s="115"/>
      <c r="F303" s="91"/>
      <c r="G303" s="116"/>
    </row>
    <row r="304" spans="5:7" ht="15" customHeight="1">
      <c r="E304" s="115"/>
      <c r="F304" s="91"/>
      <c r="G304" s="116"/>
    </row>
    <row r="305" spans="5:7" ht="13.5" customHeight="1">
      <c r="E305" s="115"/>
      <c r="F305" s="91"/>
      <c r="G305" s="116"/>
    </row>
    <row r="306" spans="5:7" ht="24.75" customHeight="1">
      <c r="E306" s="115"/>
      <c r="F306" s="91"/>
      <c r="G306" s="116"/>
    </row>
    <row r="307" spans="5:7" ht="13.5" customHeight="1">
      <c r="E307" s="115"/>
      <c r="F307" s="91"/>
      <c r="G307" s="116"/>
    </row>
    <row r="308" spans="5:7" ht="13.5" customHeight="1">
      <c r="E308" s="115"/>
      <c r="F308" s="91"/>
      <c r="G308" s="116"/>
    </row>
    <row r="309" spans="5:7" ht="13.5" customHeight="1">
      <c r="E309" s="115"/>
      <c r="F309" s="91"/>
      <c r="G309" s="116"/>
    </row>
    <row r="310" spans="5:7" ht="14.25" customHeight="1">
      <c r="E310" s="115"/>
      <c r="F310" s="91"/>
      <c r="G310" s="116"/>
    </row>
    <row r="311" spans="5:7" ht="13.5" customHeight="1">
      <c r="E311" s="115"/>
      <c r="F311" s="91"/>
      <c r="G311" s="116"/>
    </row>
    <row r="312" spans="5:7" ht="13.5" customHeight="1">
      <c r="E312" s="115"/>
      <c r="F312" s="91"/>
      <c r="G312" s="116"/>
    </row>
    <row r="313" spans="5:7" ht="29.25" customHeight="1">
      <c r="E313" s="115"/>
      <c r="F313" s="91"/>
      <c r="G313" s="116"/>
    </row>
    <row r="314" spans="5:7" ht="13.5" customHeight="1">
      <c r="E314" s="115"/>
      <c r="F314" s="91"/>
      <c r="G314" s="116"/>
    </row>
    <row r="315" spans="5:7" ht="13.5" customHeight="1">
      <c r="E315" s="115"/>
      <c r="F315" s="91"/>
      <c r="G315" s="116"/>
    </row>
    <row r="316" ht="15.75" customHeight="1"/>
    <row r="317" ht="13.5" customHeight="1"/>
    <row r="318" ht="15.75" customHeight="1"/>
    <row r="319" ht="13.5" customHeight="1"/>
    <row r="320" ht="21.75" customHeight="1"/>
    <row r="321" ht="13.5" customHeight="1"/>
    <row r="322" ht="13.5" customHeight="1"/>
    <row r="323" ht="13.5" customHeight="1"/>
    <row r="324" ht="14.25" customHeight="1"/>
    <row r="325" ht="13.5" customHeight="1"/>
    <row r="326" ht="13.5" customHeight="1"/>
    <row r="327" ht="25.5" customHeight="1"/>
    <row r="328" ht="14.25" customHeight="1"/>
    <row r="329" ht="13.5" customHeight="1"/>
    <row r="330" ht="13.5" customHeight="1"/>
    <row r="331" ht="21.75" customHeight="1"/>
    <row r="332" ht="13.5" customHeight="1"/>
    <row r="333" ht="13.5" customHeight="1"/>
    <row r="334" ht="11.25" customHeight="1"/>
    <row r="335" ht="21.75" customHeight="1"/>
    <row r="336" ht="13.5" customHeight="1"/>
    <row r="337" ht="13.5" customHeight="1"/>
    <row r="338" ht="20.25" customHeight="1"/>
    <row r="339" ht="13.5" customHeight="1"/>
    <row r="340" ht="15.75" customHeight="1"/>
    <row r="341" ht="14.25" customHeight="1"/>
    <row r="342" ht="15.75" customHeight="1"/>
    <row r="343" ht="13.5" customHeight="1"/>
    <row r="344" ht="13.5" customHeight="1"/>
    <row r="345" ht="13.5" customHeight="1"/>
    <row r="346" ht="27" customHeight="1"/>
    <row r="347" ht="13.5" customHeight="1"/>
    <row r="348" ht="13.5" customHeight="1"/>
    <row r="349" ht="22.5" customHeight="1"/>
    <row r="350" ht="16.5" customHeight="1"/>
    <row r="351" ht="12.75" customHeight="1"/>
    <row r="352" ht="13.5" customHeight="1"/>
    <row r="353" ht="13.5" customHeight="1"/>
    <row r="354" ht="13.5" customHeight="1"/>
    <row r="355" ht="13.5" customHeight="1"/>
    <row r="356" ht="15" customHeight="1"/>
    <row r="357" ht="26.25" customHeight="1"/>
    <row r="358" ht="24" customHeight="1"/>
    <row r="359" ht="24.75" customHeight="1"/>
    <row r="360" ht="13.5" customHeight="1"/>
    <row r="361" ht="13.5" customHeight="1"/>
    <row r="362" ht="13.5" customHeight="1"/>
    <row r="363" ht="16.5" customHeight="1"/>
    <row r="364" ht="24.75" customHeight="1"/>
    <row r="365" ht="24" customHeight="1"/>
    <row r="366" ht="15.75" customHeight="1"/>
    <row r="367" ht="13.5" customHeight="1"/>
    <row r="368" ht="13.5" customHeight="1"/>
    <row r="369" ht="13.5" customHeight="1"/>
    <row r="370" ht="25.5" customHeight="1"/>
    <row r="371" ht="25.5" customHeight="1"/>
    <row r="372" ht="30" customHeight="1"/>
    <row r="373" ht="25.5" customHeight="1"/>
    <row r="374" ht="13.5" customHeight="1"/>
    <row r="375" ht="13.5" customHeight="1"/>
    <row r="376" ht="13.5" customHeight="1"/>
    <row r="377" ht="15.75" customHeight="1"/>
    <row r="378" ht="13.5" customHeight="1"/>
    <row r="379" ht="13.5" customHeight="1"/>
    <row r="380" ht="13.5" customHeight="1"/>
    <row r="381" ht="12.75" customHeight="1"/>
    <row r="382" ht="13.5" customHeight="1"/>
    <row r="383" ht="18" customHeight="1"/>
    <row r="384" ht="14.25" customHeight="1"/>
    <row r="385" ht="13.5" customHeight="1"/>
    <row r="386" ht="13.5" customHeight="1"/>
    <row r="387" ht="13.5" customHeight="1"/>
    <row r="388" ht="22.5" customHeight="1"/>
    <row r="389" ht="13.5" customHeight="1"/>
    <row r="390" ht="13.5" customHeight="1"/>
    <row r="391" ht="13.5" customHeight="1"/>
    <row r="392" ht="13.5" customHeight="1"/>
    <row r="393" ht="60.75" customHeight="1"/>
    <row r="394" ht="11.25" customHeight="1"/>
    <row r="395" ht="21" customHeight="1"/>
    <row r="396" ht="13.5" customHeight="1"/>
    <row r="397" ht="13.5" customHeight="1"/>
    <row r="398" ht="13.5" customHeight="1"/>
    <row r="399" ht="14.25" customHeight="1"/>
    <row r="400" ht="13.5" customHeight="1"/>
    <row r="401" ht="13.5" customHeight="1"/>
    <row r="402" ht="19.5" customHeight="1"/>
    <row r="403" ht="13.5" customHeight="1"/>
    <row r="404" ht="13.5" customHeight="1"/>
    <row r="405" ht="14.25" customHeight="1"/>
    <row r="406" ht="13.5" customHeight="1"/>
    <row r="407" ht="13.5" customHeight="1"/>
    <row r="408" ht="12" customHeight="1"/>
    <row r="409" ht="19.5" customHeight="1"/>
    <row r="410" ht="13.5" customHeight="1"/>
    <row r="411" ht="12" customHeight="1"/>
    <row r="412" ht="13.5" customHeight="1"/>
    <row r="413" ht="13.5" customHeight="1"/>
    <row r="414" ht="13.5" customHeight="1"/>
    <row r="415" ht="20.25" customHeight="1"/>
    <row r="416" ht="13.5" customHeight="1"/>
    <row r="417" ht="13.5" customHeight="1"/>
    <row r="418" ht="13.5" customHeight="1"/>
    <row r="419" ht="12.75" customHeight="1"/>
    <row r="420" ht="13.5" customHeight="1"/>
    <row r="421" ht="21" customHeight="1"/>
    <row r="422" ht="13.5" customHeight="1"/>
    <row r="423" ht="13.5" customHeight="1"/>
    <row r="424" ht="13.5" customHeight="1"/>
    <row r="425" ht="12.75" customHeight="1"/>
    <row r="426" ht="13.5" customHeight="1"/>
    <row r="427" ht="11.25" customHeight="1"/>
    <row r="428" ht="20.25" customHeight="1"/>
    <row r="429" ht="13.5" customHeight="1"/>
    <row r="430" ht="13.5" customHeight="1"/>
    <row r="431" ht="13.5" customHeight="1"/>
    <row r="432" ht="13.5" customHeight="1"/>
    <row r="433" ht="15.75" customHeight="1"/>
    <row r="434" ht="13.5" customHeight="1"/>
    <row r="435" ht="21" customHeight="1"/>
    <row r="436" ht="13.5" customHeight="1"/>
    <row r="437" ht="13.5" customHeight="1"/>
    <row r="438" ht="21" customHeight="1"/>
    <row r="439" ht="13.5" customHeight="1"/>
    <row r="440" ht="12.75" customHeight="1"/>
    <row r="441" ht="12" customHeight="1"/>
    <row r="442" ht="21.75" customHeight="1"/>
    <row r="443" ht="13.5" customHeight="1"/>
    <row r="444" ht="27.75" customHeight="1"/>
    <row r="445" ht="22.5" customHeight="1"/>
    <row r="446" ht="13.5" customHeight="1"/>
    <row r="447" ht="13.5" customHeight="1"/>
    <row r="448" ht="20.25" customHeight="1"/>
    <row r="449" ht="13.5" customHeight="1"/>
    <row r="450" ht="28.5" customHeight="1"/>
    <row r="451" ht="24.75" customHeight="1"/>
    <row r="452" ht="31.5" customHeight="1"/>
    <row r="453" ht="13.5" customHeight="1"/>
    <row r="454" ht="13.5" customHeight="1"/>
    <row r="455" ht="13.5" customHeight="1"/>
    <row r="456" ht="13.5" customHeight="1"/>
    <row r="457" ht="31.5" customHeight="1"/>
    <row r="458" ht="25.5" customHeight="1"/>
    <row r="459" ht="13.5" customHeight="1"/>
    <row r="460" ht="13.5" customHeight="1"/>
    <row r="461" ht="12.75" customHeight="1"/>
    <row r="462" ht="12.75" customHeight="1"/>
    <row r="463" ht="36.75" customHeight="1"/>
    <row r="464" ht="13.5" customHeight="1"/>
    <row r="465" ht="30" customHeight="1"/>
    <row r="466" ht="18.75" customHeight="1"/>
    <row r="467" ht="13.5" customHeight="1"/>
    <row r="468" ht="13.5" customHeight="1"/>
    <row r="469" ht="33.75" customHeight="1"/>
    <row r="470" ht="13.5" customHeight="1"/>
    <row r="471" ht="18" customHeight="1"/>
    <row r="472" ht="13.5" customHeight="1"/>
    <row r="473" ht="13.5" customHeight="1"/>
    <row r="474" ht="13.5" customHeight="1"/>
    <row r="475" ht="13.5" customHeight="1"/>
    <row r="476" ht="18" customHeight="1"/>
    <row r="477" ht="13.5" customHeight="1"/>
    <row r="478" ht="13.5" customHeight="1"/>
    <row r="479" ht="13.5" customHeight="1"/>
    <row r="480" ht="13.5" customHeight="1"/>
    <row r="481" ht="13.5" customHeight="1"/>
    <row r="482" ht="44.25" customHeight="1"/>
    <row r="483" ht="13.5" customHeight="1"/>
    <row r="484" ht="13.5" customHeight="1"/>
    <row r="485" ht="13.5" customHeight="1"/>
    <row r="486" ht="12" customHeight="1"/>
    <row r="487" ht="13.5" customHeight="1"/>
    <row r="488" ht="12.75" customHeight="1"/>
    <row r="489" ht="13.5" customHeight="1"/>
    <row r="490" ht="23.25" customHeight="1"/>
    <row r="491" ht="13.5" customHeight="1"/>
    <row r="492" ht="13.5" customHeight="1"/>
    <row r="493" ht="13.5" customHeight="1"/>
    <row r="494" ht="15.75" customHeight="1"/>
    <row r="495" ht="13.5" customHeight="1"/>
    <row r="496" ht="13.5" customHeight="1"/>
    <row r="497" ht="14.25" customHeight="1"/>
    <row r="498" ht="14.25" customHeight="1"/>
    <row r="499" ht="14.25" customHeight="1"/>
    <row r="500" ht="13.5" customHeight="1"/>
    <row r="501" ht="12" customHeight="1"/>
    <row r="502" ht="12" customHeight="1"/>
    <row r="503" ht="21.75" customHeight="1"/>
    <row r="504" ht="12" customHeight="1"/>
    <row r="505" ht="12.75" customHeight="1"/>
    <row r="506" ht="12.75" customHeight="1"/>
    <row r="507" ht="14.25" customHeight="1"/>
    <row r="508" ht="13.5" customHeight="1"/>
    <row r="509" ht="13.5" customHeight="1"/>
    <row r="510" ht="13.5" customHeight="1"/>
    <row r="511" ht="13.5" customHeight="1"/>
    <row r="512" ht="15" customHeight="1"/>
    <row r="513" ht="14.25" customHeight="1"/>
    <row r="514" ht="15" customHeight="1"/>
    <row r="515" ht="23.25" customHeight="1"/>
    <row r="516" ht="13.5" customHeight="1"/>
    <row r="517" ht="13.5" customHeight="1"/>
    <row r="518" ht="13.5" customHeight="1"/>
    <row r="519" ht="13.5" customHeight="1"/>
    <row r="520" ht="13.5" customHeight="1"/>
    <row r="521" ht="21.75" customHeight="1"/>
    <row r="522" ht="13.5" customHeight="1"/>
    <row r="523" ht="13.5" customHeight="1"/>
    <row r="524" ht="13.5" customHeight="1"/>
    <row r="525" ht="13.5" customHeight="1"/>
    <row r="526" ht="13.5" customHeight="1"/>
    <row r="527" ht="29.25" customHeight="1"/>
    <row r="528" ht="12.75" customHeight="1"/>
    <row r="529" ht="16.5" customHeight="1"/>
    <row r="530" ht="13.5" customHeight="1"/>
    <row r="531" ht="12" customHeight="1"/>
    <row r="532" ht="12" customHeight="1"/>
    <row r="533" ht="11.25" customHeight="1"/>
    <row r="534" ht="12" customHeight="1"/>
    <row r="535" ht="20.25" customHeight="1"/>
    <row r="536" ht="12" customHeight="1"/>
    <row r="537" ht="14.25" customHeight="1"/>
    <row r="538" ht="14.25" customHeight="1"/>
    <row r="539" ht="13.5" customHeight="1"/>
    <row r="540" ht="22.5" customHeight="1"/>
    <row r="541" ht="13.5" customHeight="1"/>
    <row r="542" ht="13.5" customHeight="1"/>
    <row r="543" ht="13.5" customHeight="1"/>
    <row r="544" ht="14.25" customHeight="1"/>
    <row r="545" ht="14.2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21.7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29.25" customHeight="1"/>
    <row r="565" ht="14.2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22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2" customHeight="1"/>
    <row r="590" ht="13.5" customHeight="1"/>
    <row r="591" ht="13.5" customHeight="1"/>
    <row r="592" ht="13.5" customHeight="1"/>
    <row r="593" ht="13.5" customHeight="1"/>
    <row r="594" ht="13.5" customHeight="1"/>
    <row r="595" ht="21.75" customHeight="1"/>
    <row r="596" ht="13.5" customHeight="1"/>
    <row r="597" ht="13.5" customHeight="1"/>
    <row r="598" ht="19.5" customHeight="1"/>
    <row r="599" ht="19.5" customHeight="1"/>
    <row r="600" ht="13.5" customHeight="1"/>
    <row r="601" ht="13.5" customHeight="1"/>
    <row r="602" ht="27.75" customHeight="1"/>
    <row r="603" ht="13.5" customHeight="1"/>
    <row r="604" ht="13.5" customHeight="1"/>
    <row r="605" ht="13.5" customHeight="1"/>
    <row r="606" ht="28.5" customHeight="1"/>
    <row r="607" ht="13.5" customHeight="1"/>
    <row r="608" ht="13.5" customHeight="1"/>
    <row r="609" ht="13.5" customHeight="1"/>
    <row r="610" ht="13.5" customHeight="1"/>
    <row r="611" ht="25.5" customHeight="1"/>
    <row r="612" ht="13.5" customHeight="1"/>
    <row r="613" ht="12.75" customHeight="1"/>
    <row r="614" ht="13.5" customHeight="1" hidden="1"/>
    <row r="615" ht="13.5" customHeight="1"/>
    <row r="616" ht="26.25" customHeight="1"/>
    <row r="617" ht="13.5" customHeight="1"/>
    <row r="618" ht="23.25" customHeight="1"/>
    <row r="619" ht="13.5" customHeight="1"/>
    <row r="620" ht="13.5" customHeight="1"/>
    <row r="621" ht="21.75" customHeight="1"/>
    <row r="622" ht="13.5" customHeight="1"/>
    <row r="623" ht="14.25" customHeight="1"/>
    <row r="624" ht="20.25" customHeight="1"/>
    <row r="625" ht="13.5" customHeight="1"/>
    <row r="626" ht="13.5" customHeight="1"/>
    <row r="627" ht="13.5" customHeight="1"/>
    <row r="628" ht="13.5" customHeight="1"/>
    <row r="629" ht="24" customHeight="1"/>
    <row r="630" ht="13.5" customHeight="1"/>
    <row r="631" ht="13.5" customHeight="1"/>
    <row r="632" ht="13.5" customHeight="1"/>
    <row r="633" ht="12" customHeight="1"/>
    <row r="634" ht="12" customHeight="1"/>
    <row r="635" ht="14.2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1.2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2" customHeight="1"/>
    <row r="654" ht="14.25" customHeight="1"/>
    <row r="655" ht="14.25" customHeight="1"/>
    <row r="656" ht="24" customHeight="1"/>
    <row r="657" ht="14.25" customHeight="1"/>
    <row r="658" ht="13.5" customHeight="1"/>
    <row r="659" ht="13.5" customHeight="1"/>
    <row r="660" ht="13.5" customHeight="1"/>
    <row r="661" ht="13.5" customHeight="1"/>
    <row r="662" ht="15.75" customHeight="1"/>
    <row r="663" ht="15.75" customHeight="1"/>
    <row r="664" ht="14.25" customHeight="1"/>
    <row r="665" ht="14.25" customHeight="1"/>
    <row r="666" ht="12.75" customHeight="1"/>
    <row r="667" ht="12.75" customHeight="1"/>
    <row r="668" ht="13.5" customHeight="1"/>
    <row r="669" ht="14.25" customHeight="1"/>
    <row r="670" ht="20.25" customHeight="1"/>
    <row r="671" ht="13.5" customHeight="1"/>
    <row r="672" ht="13.5" customHeight="1"/>
    <row r="673" ht="12.75" customHeight="1"/>
    <row r="674" ht="12.75" customHeight="1"/>
    <row r="675" ht="13.5" customHeight="1"/>
    <row r="676" ht="35.25" customHeight="1"/>
    <row r="677" ht="13.5" customHeight="1"/>
    <row r="678" ht="13.5" customHeight="1"/>
    <row r="679" ht="13.5" customHeight="1"/>
    <row r="680" ht="13.5" customHeight="1"/>
    <row r="681" ht="35.25" customHeight="1"/>
    <row r="682" ht="13.5" customHeight="1"/>
    <row r="683" ht="13.5" customHeight="1"/>
    <row r="684" ht="13.5" customHeight="1"/>
    <row r="685" ht="12" customHeight="1"/>
    <row r="686" ht="13.5" customHeight="1"/>
    <row r="687" ht="13.5" customHeight="1"/>
    <row r="688" ht="13.5" customHeight="1"/>
    <row r="689" ht="12.75" customHeight="1"/>
    <row r="690" ht="18" customHeight="1"/>
    <row r="691" ht="16.5" customHeight="1"/>
    <row r="692" ht="15" customHeight="1"/>
    <row r="693" ht="24" customHeight="1"/>
    <row r="694" ht="13.5" customHeight="1"/>
    <row r="695" ht="13.5" customHeight="1"/>
    <row r="696" ht="29.25" customHeight="1"/>
    <row r="697" ht="12.75" customHeight="1"/>
    <row r="698" ht="13.5" customHeight="1"/>
    <row r="699" ht="18.75" customHeight="1"/>
    <row r="700" ht="13.5" customHeight="1"/>
    <row r="701" ht="13.5" customHeight="1"/>
    <row r="702" ht="13.5" customHeight="1"/>
    <row r="703" ht="16.5" customHeight="1"/>
    <row r="704" ht="13.5" customHeight="1"/>
    <row r="705" ht="18" customHeight="1"/>
    <row r="706" ht="20.25" customHeight="1"/>
    <row r="707" ht="13.5" customHeight="1"/>
    <row r="708" ht="13.5" customHeight="1"/>
    <row r="709" ht="17.25" customHeight="1"/>
    <row r="710" ht="23.25" customHeight="1"/>
    <row r="711" ht="16.5" customHeight="1"/>
    <row r="712" ht="36" customHeight="1"/>
    <row r="713" ht="16.5" customHeight="1"/>
    <row r="714" ht="15" customHeight="1"/>
    <row r="717" ht="15" customHeight="1"/>
    <row r="730" ht="13.5" customHeight="1"/>
    <row r="731" ht="12.75" customHeight="1"/>
    <row r="732" ht="19.5" customHeight="1"/>
    <row r="733" ht="13.5" customHeight="1"/>
    <row r="830" ht="33" customHeight="1"/>
  </sheetData>
  <sheetProtection selectLockedCells="1" selectUnlockedCells="1"/>
  <mergeCells count="24">
    <mergeCell ref="B1:E2"/>
    <mergeCell ref="B3:E6"/>
    <mergeCell ref="B9:E11"/>
    <mergeCell ref="G9:G11"/>
    <mergeCell ref="B12:E13"/>
    <mergeCell ref="A17:F17"/>
    <mergeCell ref="A18:D18"/>
    <mergeCell ref="A19:D19"/>
    <mergeCell ref="A20:D20"/>
    <mergeCell ref="A22:A29"/>
    <mergeCell ref="A31:A38"/>
    <mergeCell ref="A40:A47"/>
    <mergeCell ref="A49:A56"/>
    <mergeCell ref="A58:A66"/>
    <mergeCell ref="S107:Y107"/>
    <mergeCell ref="A118:A122"/>
    <mergeCell ref="A124:A128"/>
    <mergeCell ref="A134:A141"/>
    <mergeCell ref="S135:Y135"/>
    <mergeCell ref="A143:A150"/>
    <mergeCell ref="A163:A169"/>
    <mergeCell ref="A171:A178"/>
    <mergeCell ref="A180:A185"/>
    <mergeCell ref="A187:A192"/>
  </mergeCells>
  <hyperlinks>
    <hyperlink ref="B9" r:id="rId1" display="Tekstil-Opt-Natalya@mail.ru"/>
    <hyperlink ref="B12" r:id="rId2" display="www.snteks.ru"/>
  </hyperlink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8">
      <selection activeCell="A1" activeCellId="1" sqref="I72:J72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I72:J72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</dc:creator>
  <cp:keywords/>
  <dc:description/>
  <cp:lastModifiedBy/>
  <cp:lastPrinted>2015-09-19T09:55:19Z</cp:lastPrinted>
  <dcterms:created xsi:type="dcterms:W3CDTF">2005-11-12T10:21:53Z</dcterms:created>
  <dcterms:modified xsi:type="dcterms:W3CDTF">2016-05-17T14:11:46Z</dcterms:modified>
  <cp:category/>
  <cp:version/>
  <cp:contentType/>
  <cp:contentStatus/>
</cp:coreProperties>
</file>