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ремонт компа Ира_13.01.16\Архив Ира\ПВ\Orby\Август 2016\"/>
    </mc:Choice>
  </mc:AlternateContent>
  <bookViews>
    <workbookView xWindow="0" yWindow="0" windowWidth="28800" windowHeight="12210" tabRatio="0"/>
  </bookViews>
  <sheets>
    <sheet name="TDSheet" sheetId="1" r:id="rId1"/>
  </sheets>
  <definedNames>
    <definedName name="_xlnm.Print_Titles" localSheetId="0">TDSheet!$1:$4</definedName>
  </definedNames>
  <calcPr calcId="162913" refMode="R1C1"/>
</workbook>
</file>

<file path=xl/calcChain.xml><?xml version="1.0" encoding="utf-8"?>
<calcChain xmlns="http://schemas.openxmlformats.org/spreadsheetml/2006/main">
  <c r="N6" i="1" l="1"/>
  <c r="N3" i="1" s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</calcChain>
</file>

<file path=xl/comments1.xml><?xml version="1.0" encoding="utf-8"?>
<comments xmlns="http://schemas.openxmlformats.org/spreadsheetml/2006/main">
  <authors>
    <author>Ипатова Елена С.</author>
  </authors>
  <commentList>
    <comment ref="E6" authorId="0" shapeId="0">
      <text>
        <r>
          <rPr>
            <sz val="9"/>
            <color indexed="81"/>
            <rFont val="Tahoma"/>
            <family val="2"/>
            <charset val="204"/>
          </rPr>
          <t>МОДЕЛЬ: 64235_OAG Воротник для девочки
ОПИСАНИЕ:
ВАРИАНТЫ:
вар.1    (Цвет: жемчужный)
    Ткань верха:   фильц; 20% хлопок, 80% ПЭ
    Отделка:       бусины; 20% хлопок, 80% ПЭ</t>
        </r>
      </text>
    </comment>
    <comment ref="E7" authorId="0" shapeId="0">
      <text>
        <r>
          <rPr>
            <sz val="9"/>
            <color indexed="81"/>
            <rFont val="Tahoma"/>
            <family val="2"/>
            <charset val="204"/>
          </rPr>
          <t>МОДЕЛЬ: 64230_OAG Воротник для девочки
ОПИСАНИЕ:
ВАРИАНТЫ:
вар.1    (Цвет: белый)
    Ткань верха:   Текстиль; 20% хлопок, 80% ПЭ</t>
        </r>
      </text>
    </comment>
    <comment ref="E8" authorId="0" shapeId="0">
      <text>
        <r>
          <rPr>
            <sz val="9"/>
            <color indexed="81"/>
            <rFont val="Tahoma"/>
            <family val="2"/>
            <charset val="204"/>
          </rPr>
          <t>МОДЕЛЬ: 64233_OAG Воротник для девочки
ОПИСАНИЕ:
ВАРИАНТЫ:
вар.1    (Цвет: черный)
    Ткань верха:   Костюмная ткань; 20% хлопок, 80% ПЭ
    Отделка:       бусины; 20% хлопок, 80% ПЭ</t>
        </r>
      </text>
    </comment>
    <comment ref="E9" authorId="0" shapeId="0">
      <text>
        <r>
          <rPr>
            <sz val="9"/>
            <color indexed="81"/>
            <rFont val="Tahoma"/>
            <family val="2"/>
            <charset val="204"/>
          </rPr>
          <t>МОДЕЛЬ: 64234_OAG Воротник для девочки
ОПИСАНИЕ:
ВАРИАНТЫ:
вар.1    (Цвет: белый)
    Ткань верха:   Органза; Креп-шифон; 85% ПЭ, 15% ПА; 100% ПЭ
    Отделка:       Иск.кожа; бусины; 100% ПЭ; 100% ПЭ</t>
        </r>
      </text>
    </comment>
    <comment ref="E10" authorId="0" shapeId="0">
      <text>
        <r>
          <rPr>
            <sz val="9"/>
            <color indexed="81"/>
            <rFont val="Tahoma"/>
            <family val="2"/>
            <charset val="204"/>
          </rPr>
          <t>МОДЕЛЬ: 64221_OAG Галстук для девочки
ОПИСАНИЕ:
ВАРИАНТЫ:
вар.1    (Цвет: черный)
    Ткань верха:   Иск.кожа; 100% ПУ</t>
        </r>
      </text>
    </comment>
    <comment ref="E11" authorId="0" shapeId="0">
      <text>
        <r>
          <rPr>
            <sz val="9"/>
            <color indexed="81"/>
            <rFont val="Tahoma"/>
            <family val="2"/>
            <charset val="204"/>
          </rPr>
          <t>МОДЕЛЬ: 64223_OAG Галстук для девочки
ОПИСАНИЕ:
ВАРИАНТЫ:
вар.1    (Цвет: черный)
    Ткань верха:   Иск.кожа; 100% ПУ</t>
        </r>
      </text>
    </comment>
    <comment ref="E12" authorId="0" shapeId="0">
      <text>
        <r>
          <rPr>
            <sz val="9"/>
            <color indexed="81"/>
            <rFont val="Tahoma"/>
            <family val="2"/>
            <charset val="204"/>
          </rPr>
          <t>МОДЕЛЬ: 64227_OAG Галстук для девочки
ОПИСАНИЕ:
ВАРИАНТЫ:
вар.1    (Цвет: бардовый/песочный клетка)
    Ткань верха:   Костюмная ткань; 100% ПЭ</t>
        </r>
      </text>
    </comment>
    <comment ref="E14" authorId="0" shapeId="0">
      <text>
        <r>
          <rPr>
            <sz val="9"/>
            <color indexed="81"/>
            <rFont val="Tahoma"/>
            <family val="2"/>
            <charset val="204"/>
          </rPr>
          <t>МОДЕЛЬ: 64228_OAG Галстук для девочки
ОПИСАНИЕ:
ВАРИАНТЫ:
вар.1    (Цвет: т.синий/белый "горох")
    Ткань верха:   Костюмная ткань; 100% ПЭ
вар.2    (Цвет: т.серый/белый "горох")
    Ткань верха:   Костюмная ткань; 100% ПЭ</t>
        </r>
      </text>
    </comment>
    <comment ref="E18" authorId="0" shapeId="0">
      <text>
        <r>
          <rPr>
            <sz val="9"/>
            <color indexed="81"/>
            <rFont val="Tahoma"/>
            <family val="2"/>
            <charset val="204"/>
          </rPr>
          <t>МОДЕЛЬ: 64222_OAG Галстук для девочки
ОПИСАНИЕ:
ВАРИАНТЫ:
вар.1    (Цвет: черный /белый клетка)
    Ткань верха:   Костюмная ткань; 100% ПЭ
вар.2    (Цвет: черный)
    Ткань верха:   Костюмная ткань; 100% ПЭ</t>
        </r>
      </text>
    </comment>
    <comment ref="E22" authorId="0" shapeId="0">
      <text>
        <r>
          <rPr>
            <sz val="9"/>
            <color indexed="81"/>
            <rFont val="Tahoma"/>
            <family val="2"/>
            <charset val="204"/>
          </rPr>
          <t>МОДЕЛЬ: 64239_OAG Галстук для девочки
ОПИСАНИЕ:
ВАРИАНТЫ:
вар.1    (Цвет: черный)
    Ткань верха:   Костюмная ткань; 100% ПЭ
вар.2    (Цвет: черный/серый полоса)
    Ткань верха:   Костюмная ткань; 100% ПЭ</t>
        </r>
      </text>
    </comment>
    <comment ref="E26" authorId="0" shapeId="0">
      <text>
        <r>
          <rPr>
            <sz val="9"/>
            <color indexed="81"/>
            <rFont val="Tahoma"/>
            <family val="2"/>
            <charset val="204"/>
          </rPr>
          <t>МОДЕЛЬ: 64229_OAG Галстук для девочки
ОПИСАНИЕ:
ВАРИАНТЫ:
вар.1    (Цвет: черный)
    Ткань верха:   Костюмная ткань; 100% ПЭ
вар.2    (Цвет: т.серый)
    Ткань верха:   Костюмная ткань; 100% ПЭ</t>
        </r>
      </text>
    </comment>
    <comment ref="E30" authorId="0" shapeId="0">
      <text>
        <r>
          <rPr>
            <sz val="9"/>
            <color indexed="81"/>
            <rFont val="Tahoma"/>
            <family val="2"/>
            <charset val="204"/>
          </rPr>
          <t>МОДЕЛЬ: 64244_OAG Галстук- бант для девочки
ОПИСАНИЕ:
ВАРИАНТЫ:
вар.1    (Цвет: белый)
    Ткань верха:   Креп-шифон; 100% ПЭ
    Отделка:       Кружево; бусины; 100% ПЭ; 100% ПЭ</t>
        </r>
      </text>
    </comment>
    <comment ref="E31" authorId="0" shapeId="0">
      <text>
        <r>
          <rPr>
            <sz val="9"/>
            <color indexed="81"/>
            <rFont val="Tahoma"/>
            <family val="2"/>
            <charset val="204"/>
          </rPr>
          <t>МОДЕЛЬ: 64224_OAG Заколка для волос
ОПИСАНИЕ:
ВАРИАНТЫ:
вар.1    (Цвет: черный/белый клетка)
    Ткань верха:   Металл; Текстиль; 100% ПЭ; 100% ПЭ</t>
        </r>
      </text>
    </comment>
    <comment ref="E32" authorId="0" shapeId="0">
      <text>
        <r>
          <rPr>
            <sz val="9"/>
            <color indexed="81"/>
            <rFont val="Tahoma"/>
            <family val="2"/>
            <charset val="204"/>
          </rPr>
          <t>МОДЕЛЬ: 64220_OAG Ободок
ОПИСАНИЕ:
ВАРИАНТЫ:
вар.1    (Цвет: т.синий/белый клетка)
    Ткань верха:   Пластик; Текстиль; 100% хлопок; 100% хлопок</t>
        </r>
      </text>
    </comment>
    <comment ref="E33" authorId="0" shapeId="0">
      <text>
        <r>
          <rPr>
            <sz val="9"/>
            <color indexed="81"/>
            <rFont val="Tahoma"/>
            <family val="2"/>
            <charset val="204"/>
          </rPr>
          <t>МОДЕЛЬ: 64226_OAG Ободок
ОПИСАНИЕ:
ВАРИАНТЫ:
вар.1    (Цвет: белый)
    Ткань верха:   Атлас; Пластик; 100% ПЭ</t>
        </r>
      </text>
    </comment>
    <comment ref="E34" authorId="0" shapeId="0">
      <text>
        <r>
          <rPr>
            <sz val="9"/>
            <color indexed="81"/>
            <rFont val="Tahoma"/>
            <family val="2"/>
            <charset val="204"/>
          </rPr>
          <t>МОДЕЛЬ: 64236_OAG Ободок
ОПИСАНИЕ:
ВАРИАНТЫ:
вар.1    (Цвет: черный)
    Ткань верха:   сетка; Атлас; Пластик; 100% ПЭ; 100% ПЭ; 100% ПЭ</t>
        </r>
      </text>
    </comment>
    <comment ref="E35" authorId="0" shapeId="0">
      <text>
        <r>
          <rPr>
            <sz val="9"/>
            <color indexed="81"/>
            <rFont val="Tahoma"/>
            <family val="2"/>
            <charset val="204"/>
          </rPr>
          <t>МОДЕЛЬ: 64303_OAG Подъюбник для девочки
ОПИСАНИЕ:
ВАРИАНТЫ:
вар.1    (Цвет: черный)
    Ткань верха:   Ткань подкладочная; 100% ПЭ
    Отделка:       Кружево; 100% ПЭ</t>
        </r>
      </text>
    </comment>
    <comment ref="E37" authorId="0" shapeId="0">
      <text>
        <r>
          <rPr>
            <sz val="9"/>
            <color indexed="81"/>
            <rFont val="Tahoma"/>
            <family val="2"/>
            <charset val="204"/>
          </rPr>
          <t>МОДЕЛЬ: 64241_OAG Резинка для волос
ОПИСАНИЕ:
ВАРИАНТЫ:
вар.1    (Цвет: черный)
    Ткань верха:   Эластичная тесьма; 50% полиамид, 50% спандекс
    Отделка:       бусины; 50% полиамид, 50% спандекс</t>
        </r>
      </text>
    </comment>
    <comment ref="E38" authorId="0" shapeId="0">
      <text>
        <r>
          <rPr>
            <sz val="9"/>
            <color indexed="81"/>
            <rFont val="Tahoma"/>
            <family val="2"/>
            <charset val="204"/>
          </rPr>
          <t>МОДЕЛЬ: 64240_OAG Резинка для волос
ОПИСАНИЕ:
ВАРИАНТЫ:
вар.1    (Цвет: белый/черный)
    Ткань верха:   Эластичная тесьма; Пластик; 50% полиамид, 50% спандекс; 50% полиамид, 50% спандекс</t>
        </r>
      </text>
    </comment>
    <comment ref="E39" authorId="0" shapeId="0">
      <text>
        <r>
          <rPr>
            <sz val="9"/>
            <color indexed="81"/>
            <rFont val="Tahoma"/>
            <family val="2"/>
            <charset val="204"/>
          </rPr>
          <t>МОДЕЛЬ: 64231_OAG Резинка для волос
ОПИСАНИЕ:
ВАРИАНТЫ:
вар.1    (Цвет: черный)
    Ткань верха:   Эластичная тесьма; Иск.кожа; 50% полиамид, 50% спандекс; 50% полиамид, 50% спандекс</t>
        </r>
      </text>
    </comment>
    <comment ref="E40" authorId="0" shapeId="0">
      <text>
        <r>
          <rPr>
            <sz val="9"/>
            <color indexed="81"/>
            <rFont val="Tahoma"/>
            <family val="2"/>
            <charset val="204"/>
          </rPr>
          <t>МОДЕЛЬ: 64242_OAG Ремень для девочки
ОПИСАНИЕ:
ВАРИАНТЫ:
вар.1    (Цвет: черный)
    Ткань верха:   Иск.кожа; 100% ПУ</t>
        </r>
      </text>
    </comment>
    <comment ref="E42" authorId="0" shapeId="0">
      <text>
        <r>
          <rPr>
            <sz val="9"/>
            <color indexed="81"/>
            <rFont val="Tahoma"/>
            <family val="2"/>
            <charset val="204"/>
          </rPr>
          <t>МОДЕЛЬ: 64232_OAG Ремень для девочки
ОПИСАНИЕ:
ВАРИАНТЫ:
вар.1    (Цвет: черный)
    Ткань верха:   Иск.кожа; 100% ПУ</t>
        </r>
      </text>
    </comment>
    <comment ref="E45" authorId="0" shapeId="0">
      <text>
        <r>
          <rPr>
            <sz val="9"/>
            <color indexed="81"/>
            <rFont val="Tahoma"/>
            <family val="2"/>
            <charset val="204"/>
          </rPr>
          <t>МОДЕЛЬ: 64238_OAU Галстук - бабочка
ОПИСАНИЕ:
ВАРИАНТЫ:
вар.1    (Цвет: белый/черный принт "усы")
    Ткань верха:   Костюмная ткань; 100% ПЭ</t>
        </r>
      </text>
    </comment>
    <comment ref="E47" authorId="0" shapeId="0">
      <text>
        <r>
          <rPr>
            <sz val="9"/>
            <color indexed="81"/>
            <rFont val="Tahoma"/>
            <family val="2"/>
            <charset val="204"/>
          </rPr>
          <t>МОДЕЛЬ: 64255_OAU Значок
ОПИСАНИЕ:
ВАРИАНТЫ:
вар.1    (Цвет: черный/белый(комикс))
    Ткань верха:   Пластик; 
вар.2    (Цвет: черный/белый(глаза))
    Ткань верха:   Пластик; 
вар.3    (Цвет: черный/белый(собака))
    Ткань верха:   Пластик; 
вар.4    (Цвет: черный/белый(медведь))
    Ткань верха:   Пластик; 
вар.5    (Цвет: черный/белый(кот))
    Ткань верха:   Пластик; 
вар.6    (Цвет: черный/белый(With you))
    Ткань верха:   Пластик;</t>
        </r>
      </text>
    </comment>
    <comment ref="E53" authorId="0" shapeId="0">
      <text>
        <r>
          <rPr>
            <sz val="9"/>
            <color indexed="81"/>
            <rFont val="Tahoma"/>
            <family val="2"/>
            <charset val="204"/>
          </rPr>
          <t>МОДЕЛЬ: 64276_OAU Мешок для обуви
ОПИСАНИЕ:
ВАРИАНТЫ:
вар.1    (Цвет: черный/белый принт "кеды")
    Ткань верха:   Оксфорд; 100% ПЭ
    Отделка:       шнур; 100% ПЭ
вар.2    (Цвет: синий)
    Ткань верха:   Оксфорд; 100% ПЭ
    Отделка:       шнур;</t>
        </r>
      </text>
    </comment>
    <comment ref="E55" authorId="0" shapeId="0">
      <text>
        <r>
          <rPr>
            <sz val="9"/>
            <color indexed="81"/>
            <rFont val="Tahoma"/>
            <family val="2"/>
            <charset val="204"/>
          </rPr>
          <t>МОДЕЛЬ: 64275_OAU Сумка
ОПИСАНИЕ:
ВАРИАНТЫ:
вар.1    (Цвет: черный)
    Ткань верха:   Оксфорд; 100% ПЭ
вар.2    (Цвет: синий)
    Ткань верха:   Ткань плащевая; 100% ПЭ</t>
        </r>
      </text>
    </comment>
    <comment ref="E58" authorId="0" shapeId="0">
      <text>
        <r>
          <rPr>
            <sz val="9"/>
            <color indexed="81"/>
            <rFont val="Tahoma"/>
            <family val="2"/>
            <charset val="204"/>
          </rPr>
          <t>МОДЕЛЬ: 64286_OAB Галстук - бабочка для мальчика
ОПИСАНИЕ:
ВАРИАНТЫ:
вар.1    (Цвет: черный/белый принт "кролик")
    Ткань верха:   Костюмная ткань; 100% ПЭ</t>
        </r>
      </text>
    </comment>
    <comment ref="E60" authorId="0" shapeId="0">
      <text>
        <r>
          <rPr>
            <sz val="9"/>
            <color indexed="81"/>
            <rFont val="Tahoma"/>
            <family val="2"/>
            <charset val="204"/>
          </rPr>
          <t>МОДЕЛЬ: 64284_OAB Галстук - бабочка для мальчика
ОПИСАНИЕ:
ВАРИАНТЫ:
вар.1    (Цвет: черный/белый клетка)
    Ткань верха:   Костюмная ткань; 100% ПЭ</t>
        </r>
      </text>
    </comment>
    <comment ref="E62" authorId="0" shapeId="0">
      <text>
        <r>
          <rPr>
            <sz val="9"/>
            <color indexed="81"/>
            <rFont val="Tahoma"/>
            <family val="2"/>
            <charset val="204"/>
          </rPr>
          <t>МОДЕЛЬ: 64285_OAB Галстук - бабочка для мальчика
ОПИСАНИЕ:
ВАРИАНТЫ:
вар.1    (Цвет: т.синий)
    Ткань верха:   Костюмная ткань; 100% ПЭ</t>
        </r>
      </text>
    </comment>
    <comment ref="E64" authorId="0" shapeId="0">
      <text>
        <r>
          <rPr>
            <sz val="9"/>
            <color indexed="81"/>
            <rFont val="Tahoma"/>
            <family val="2"/>
            <charset val="204"/>
          </rPr>
          <t>МОДЕЛЬ: 64283_OAB Галстук - бабочка для мальчика
ОПИСАНИЕ:
ВАРИАНТЫ:
вар.1    (Цвет: т.синий/голубой/белый клетка)
    Ткань верха:   Костюмная ткань; 100% ПЭ</t>
        </r>
      </text>
    </comment>
    <comment ref="E66" authorId="0" shapeId="0">
      <text>
        <r>
          <rPr>
            <sz val="9"/>
            <color indexed="81"/>
            <rFont val="Tahoma"/>
            <family val="2"/>
            <charset val="204"/>
          </rPr>
          <t>МОДЕЛЬ: 64288_OAB Галстук - бабочка для мальчика
ОПИСАНИЕ:
ВАРИАНТЫ:
вар.1    (Цвет: черный)
    Ткань верха:   Костюмная ткань; 100% ПЭ</t>
        </r>
      </text>
    </comment>
    <comment ref="E68" authorId="0" shapeId="0">
      <text>
        <r>
          <rPr>
            <sz val="9"/>
            <color indexed="81"/>
            <rFont val="Tahoma"/>
            <family val="2"/>
            <charset val="204"/>
          </rPr>
          <t>МОДЕЛЬ: 64287_OAB Галстук - бабочка для мальчика
ОПИСАНИЕ:
ВАРИАНТЫ:
вар.1    (Цвет: графит/белый/св.голубой клетка)
    Ткань верха:   Костюмная ткань; 100% ПЭ</t>
        </r>
      </text>
    </comment>
    <comment ref="E70" authorId="0" shapeId="0">
      <text>
        <r>
          <rPr>
            <sz val="9"/>
            <color indexed="81"/>
            <rFont val="Tahoma"/>
            <family val="2"/>
            <charset val="204"/>
          </rPr>
          <t>МОДЕЛЬ: 64282_OAB Галстук для мальчика
ОПИСАНИЕ:
ВАРИАНТЫ:
вар.1    (Цвет: т.синий/синий принт "гусинная лапка")
    Ткань верха:   Костюмная ткань; 100% ПЭ</t>
        </r>
      </text>
    </comment>
    <comment ref="E72" authorId="0" shapeId="0">
      <text>
        <r>
          <rPr>
            <sz val="9"/>
            <color indexed="81"/>
            <rFont val="Tahoma"/>
            <family val="2"/>
            <charset val="204"/>
          </rPr>
          <t>МОДЕЛЬ: 64296_OAB Галстук для мальчика
ОПИСАНИЕ:
ВАРИАНТЫ:
вар.1    (Цвет: т.синий)
    Ткань верха:   Костюмная ткань; 100% ПЭ</t>
        </r>
      </text>
    </comment>
    <comment ref="E74" authorId="0" shapeId="0">
      <text>
        <r>
          <rPr>
            <sz val="9"/>
            <color indexed="81"/>
            <rFont val="Tahoma"/>
            <family val="2"/>
            <charset val="204"/>
          </rPr>
          <t>МОДЕЛЬ: 64292_OAB Галстук для мальчика
ОПИСАНИЕ:
ВАРИАНТЫ:
вар.1    (Цвет: т.синий/красный/белый полоса)
    Ткань верха:   Костюмная ткань; 100% ПЭ</t>
        </r>
      </text>
    </comment>
    <comment ref="E76" authorId="0" shapeId="0">
      <text>
        <r>
          <rPr>
            <sz val="9"/>
            <color indexed="81"/>
            <rFont val="Tahoma"/>
            <family val="2"/>
            <charset val="204"/>
          </rPr>
          <t>МОДЕЛЬ: 64281_OAB Галстук для мальчика
ОПИСАНИЕ:
ВАРИАНТЫ:
вар.1    (Цвет: черный/серый полоса)
    Ткань верха:   Костюмный трикотаж; 100% ПЭ</t>
        </r>
      </text>
    </comment>
    <comment ref="E78" authorId="0" shapeId="0">
      <text>
        <r>
          <rPr>
            <sz val="9"/>
            <color indexed="81"/>
            <rFont val="Tahoma"/>
            <family val="2"/>
            <charset val="204"/>
          </rPr>
          <t>МОДЕЛЬ: 64295_OAB Галстук для мальчика
ОПИСАНИЕ:
ВАРИАНТЫ:
вар.1    (Цвет: бардовый/белый "горох")
    Ткань верха:   Костюмная ткань; 100% ПЭ</t>
        </r>
      </text>
    </comment>
    <comment ref="E80" authorId="0" shapeId="0">
      <text>
        <r>
          <rPr>
            <sz val="9"/>
            <color indexed="81"/>
            <rFont val="Tahoma"/>
            <family val="2"/>
            <charset val="204"/>
          </rPr>
          <t>МОДЕЛЬ: 64278_OAB Галстук для мальчика
ОПИСАНИЕ:
ВАРИАНТЫ:
вар.1    (Цвет: графит "Крапинка")
    Ткань верха:   Костюмная ткань; 100% ПЭ</t>
        </r>
      </text>
    </comment>
    <comment ref="E82" authorId="0" shapeId="0">
      <text>
        <r>
          <rPr>
            <sz val="9"/>
            <color indexed="81"/>
            <rFont val="Tahoma"/>
            <family val="2"/>
            <charset val="204"/>
          </rPr>
          <t>МОДЕЛЬ: 64277_OAB Галстук для мальчика
ОПИСАНИЕ:
ВАРИАНТЫ:
вар.1    (Цвет: черный)
    Ткань верха:   Костюмная ткань; 100% ПЭ</t>
        </r>
      </text>
    </comment>
    <comment ref="E84" authorId="0" shapeId="0">
      <text>
        <r>
          <rPr>
            <sz val="9"/>
            <color indexed="81"/>
            <rFont val="Tahoma"/>
            <family val="2"/>
            <charset val="204"/>
          </rPr>
          <t>МОДЕЛЬ: 64297_OAB Галстук для мальчика
ОПИСАНИЕ:
ВАРИАНТЫ:
вар.1    (Цвет: т.синий/серый клетка)
    Ткань верха:   Костюмная ткань; 100% ПЭ</t>
        </r>
      </text>
    </comment>
    <comment ref="E86" authorId="0" shapeId="0">
      <text>
        <r>
          <rPr>
            <sz val="9"/>
            <color indexed="81"/>
            <rFont val="Tahoma"/>
            <family val="2"/>
            <charset val="204"/>
          </rPr>
          <t>МОДЕЛЬ: 64293_OAB Галстук для мальчика
ОПИСАНИЕ:
ВАРИАНТЫ:
вар.1    (Цвет: черный/белый принт "кролик")
    Ткань верха:   Костюмная ткань; 100% ПЭ</t>
        </r>
      </text>
    </comment>
    <comment ref="E88" authorId="0" shapeId="0">
      <text>
        <r>
          <rPr>
            <sz val="9"/>
            <color indexed="81"/>
            <rFont val="Tahoma"/>
            <family val="2"/>
            <charset val="204"/>
          </rPr>
          <t>МОДЕЛЬ: 64279_OAB Галстук для мальчика
ОПИСАНИЕ:
ВАРИАНТЫ:
вар.1    (Цвет: серый меланж)
    Ткань верха:   Костюмная ткань; Костюмная ткань; 100% ПЭ; 100% хлопок</t>
        </r>
      </text>
    </comment>
    <comment ref="E90" authorId="0" shapeId="0">
      <text>
        <r>
          <rPr>
            <sz val="9"/>
            <color indexed="81"/>
            <rFont val="Tahoma"/>
            <family val="2"/>
            <charset val="204"/>
          </rPr>
          <t>МОДЕЛЬ: 64280_OAB Галстук для мальчика
ОПИСАНИЕ:
ВАРИАНТЫ:
вар.1    (Цвет: черный)
    Ткань верха:   Костюмная ткань; 100% ПЭ</t>
        </r>
      </text>
    </comment>
    <comment ref="E92" authorId="0" shapeId="0">
      <text>
        <r>
          <rPr>
            <sz val="9"/>
            <color indexed="81"/>
            <rFont val="Tahoma"/>
            <family val="2"/>
            <charset val="204"/>
          </rPr>
          <t>МОДЕЛЬ: 64294_OAB Галстук для мальчика
ОПИСАНИЕ:
ВАРИАНТЫ:
вар.1    (Цвет: т.синий/белый принт "теннис")
    Ткань верха:   Костюмная ткань; 100% ПЭ</t>
        </r>
      </text>
    </comment>
    <comment ref="E94" authorId="0" shapeId="0">
      <text>
        <r>
          <rPr>
            <sz val="9"/>
            <color indexed="81"/>
            <rFont val="Tahoma"/>
            <family val="2"/>
            <charset val="204"/>
          </rPr>
          <t>МОДЕЛЬ: 64290_OAB Ремень для мальчика
ОПИСАНИЕ:
ВАРИАНТЫ:
вар.1    (Цвет: графит)
    Ткань верха:   Иск.кожа; 100% ПУ</t>
        </r>
      </text>
    </comment>
    <comment ref="E96" authorId="0" shapeId="0">
      <text>
        <r>
          <rPr>
            <sz val="9"/>
            <color indexed="81"/>
            <rFont val="Tahoma"/>
            <family val="2"/>
            <charset val="204"/>
          </rPr>
          <t>МОДЕЛЬ: 64300_OAB Ремень для мальчика
ОПИСАНИЕ:
ВАРИАНТЫ:
вар.1    (Цвет: черный/т.синий)
    Ткань верха:   Иск.кожа; 100% ПУ</t>
        </r>
      </text>
    </comment>
    <comment ref="E98" authorId="0" shapeId="0">
      <text>
        <r>
          <rPr>
            <sz val="9"/>
            <color indexed="81"/>
            <rFont val="Tahoma"/>
            <family val="2"/>
            <charset val="204"/>
          </rPr>
          <t>МОДЕЛЬ: 64298_OAB Ремень для мальчика
ОПИСАНИЕ:
ВАРИАНТЫ:
вар.1    (Цвет: черный)
    Ткань верха:   Текстиль; 100% ПЭ</t>
        </r>
      </text>
    </comment>
  </commentList>
</comments>
</file>

<file path=xl/sharedStrings.xml><?xml version="1.0" encoding="utf-8"?>
<sst xmlns="http://schemas.openxmlformats.org/spreadsheetml/2006/main" count="374" uniqueCount="213">
  <si>
    <t>{"#",c30bce86-046d-44dd-b765-814ecef65deb,14182:a832001e678e6fb811e459d31bb67b77}</t>
  </si>
  <si>
    <t>Orby School 2016</t>
  </si>
  <si>
    <t>3 августа 2016 г.
Ответственный: Ипатова Елена Сергеевна</t>
  </si>
  <si>
    <t>Orby School акс 2016</t>
  </si>
  <si>
    <t>Заказчик</t>
  </si>
  <si>
    <t>Итого:</t>
  </si>
  <si>
    <t>№</t>
  </si>
  <si>
    <t>Фото</t>
  </si>
  <si>
    <t>Номер модели</t>
  </si>
  <si>
    <t>Наименование модели</t>
  </si>
  <si>
    <t>Размеры</t>
  </si>
  <si>
    <t>№ В</t>
  </si>
  <si>
    <t>Наименование цвета</t>
  </si>
  <si>
    <t>цена
шт.</t>
  </si>
  <si>
    <t>шт. в р/р</t>
  </si>
  <si>
    <t>цена р/р</t>
  </si>
  <si>
    <t>кол-во р/р</t>
  </si>
  <si>
    <t>общая сумма</t>
  </si>
  <si>
    <t>свободный остаток</t>
  </si>
  <si>
    <t>{"#",44a01d39-c2b6-4751-85e6-06fdc2f23043,142:bca2001e678e6fb811e5c58f1c2e8126}</t>
  </si>
  <si>
    <t>{"#",8e6a4506-cdbb-4f7e-9dad-dd70f8eb9601,13814:a5b5001e678e6fb811e547fcb7d57435}</t>
  </si>
  <si>
    <t>Воротник для девочки</t>
  </si>
  <si>
    <t>[б/р]</t>
  </si>
  <si>
    <t>жемчужный</t>
  </si>
  <si>
    <t>{"#",44a01d39-c2b6-4751-85e6-06fdc2f23043,142:bca2001e678e6fb811e5c58f093adf1b}</t>
  </si>
  <si>
    <t>{"#",8e6a4506-cdbb-4f7e-9dad-dd70f8eb9601,13814:a5b5001e678e6fb811e547e05b3f20fc}</t>
  </si>
  <si>
    <t>белый</t>
  </si>
  <si>
    <t>{"#",44a01d39-c2b6-4751-85e6-06fdc2f23043,142:bca2001e678e6fb811e5c58f1c2e8114}</t>
  </si>
  <si>
    <t>{"#",8e6a4506-cdbb-4f7e-9dad-dd70f8eb9601,13814:a5b5001e678e6fb811e547fcb7d57433}</t>
  </si>
  <si>
    <t>черный</t>
  </si>
  <si>
    <t>{"#",44a01d39-c2b6-4751-85e6-06fdc2f23043,142:bca2001e678e6fb811e5c58f1c2e811d}</t>
  </si>
  <si>
    <t>{"#",8e6a4506-cdbb-4f7e-9dad-dd70f8eb9601,13814:a5b5001e678e6fb811e547fcb7d57434}</t>
  </si>
  <si>
    <t>{"#",44a01d39-c2b6-4751-85e6-06fdc2f23043,142:bca2001e678e6fb811e5c58e85867d1d}</t>
  </si>
  <si>
    <t>{"#",8e6a4506-cdbb-4f7e-9dad-dd70f8eb9601,13814:a5b5001e678e6fb811e547e05b3f20f3}</t>
  </si>
  <si>
    <t>Галстук - бант для девочки</t>
  </si>
  <si>
    <t>{"#",44a01d39-c2b6-4751-85e6-06fdc2f23043,142:bca2001e678e6fb811e5c58e85867d47}</t>
  </si>
  <si>
    <t>{"#",8e6a4506-cdbb-4f7e-9dad-dd70f8eb9601,13814:a5b5001e678e6fb811e547e05b3f20f5}</t>
  </si>
  <si>
    <t>{"#",44a01d39-c2b6-4751-85e6-06fdc2f23043,142:bca2001e678e6fb811e5c58ef20e1696}</t>
  </si>
  <si>
    <t>{"#",8e6a4506-cdbb-4f7e-9dad-dd70f8eb9601,13814:a5b5001e678e6fb811e547e05b3f20f9}</t>
  </si>
  <si>
    <t>[2] 7-10 лет</t>
  </si>
  <si>
    <t>бардовый/песочный клетка</t>
  </si>
  <si>
    <t>{"#",44a01d39-c2b6-4751-85e6-06fdc2f23043,142:bca2001e678e6fb811e5c58ef20e169a}</t>
  </si>
  <si>
    <t>[3] 11-14+ лет</t>
  </si>
  <si>
    <t>{"#",44a01d39-c2b6-4751-85e6-06fdc2f23043,142:bca2001e678e6fb811e5c58f093adeeb}</t>
  </si>
  <si>
    <t>{"#",8e6a4506-cdbb-4f7e-9dad-dd70f8eb9601,13814:a5b5001e678e6fb811e547e05b3f20fa}</t>
  </si>
  <si>
    <t>т.синий/белый "горох"</t>
  </si>
  <si>
    <t>{"#",44a01d39-c2b6-4751-85e6-06fdc2f23043,142:bca2001e678e6fb811e5c58f093adef3}</t>
  </si>
  <si>
    <t>т.серый/белый "горох"</t>
  </si>
  <si>
    <t>{"#",44a01d39-c2b6-4751-85e6-06fdc2f23043,142:bca2001e678e6fb811e5c58f093adeef}</t>
  </si>
  <si>
    <t>{"#",44a01d39-c2b6-4751-85e6-06fdc2f23043,142:bca2001e678e6fb811e5c58f093adef7}</t>
  </si>
  <si>
    <t>{"#",44a01d39-c2b6-4751-85e6-06fdc2f23043,142:bca2001e678e6fb811e5c58e85867d30}</t>
  </si>
  <si>
    <t>{"#",8e6a4506-cdbb-4f7e-9dad-dd70f8eb9601,13814:a5b5001e678e6fb811e547e05b3f20f4}</t>
  </si>
  <si>
    <t>Галстук для девочки</t>
  </si>
  <si>
    <t>черный /белый клетка</t>
  </si>
  <si>
    <t>{"#",44a01d39-c2b6-4751-85e6-06fdc2f23043,142:bca2001e678e6fb811e5c58e85867d38}</t>
  </si>
  <si>
    <t>{"#",44a01d39-c2b6-4751-85e6-06fdc2f23043,142:bca2001e678e6fb811e5c58e85867d34}</t>
  </si>
  <si>
    <t>{"#",44a01d39-c2b6-4751-85e6-06fdc2f23043,142:bca2001e678e6fb811e5c58e85867d3c}</t>
  </si>
  <si>
    <t>{"#",44a01d39-c2b6-4751-85e6-06fdc2f23043,142:bca2001e678e6fb811e5c58f560c67ab}</t>
  </si>
  <si>
    <t>{"#",8e6a4506-cdbb-4f7e-9dad-dd70f8eb9601,13814:a5b5001e678e6fb811e547fcb7d57439}</t>
  </si>
  <si>
    <t>{"#",44a01d39-c2b6-4751-85e6-06fdc2f23043,142:bca2001e678e6fb811e5c58f560c67b3}</t>
  </si>
  <si>
    <t>черный/серый полоса</t>
  </si>
  <si>
    <t>{"#",44a01d39-c2b6-4751-85e6-06fdc2f23043,142:bca2001e678e6fb811e5c58f560c67af}</t>
  </si>
  <si>
    <t>{"#",44a01d39-c2b6-4751-85e6-06fdc2f23043,142:bca2001e678e6fb811e5c58f560c67b7}</t>
  </si>
  <si>
    <t>{"#",44a01d39-c2b6-4751-85e6-06fdc2f23043,142:bca2001e678e6fb811e5c58f093adf06}</t>
  </si>
  <si>
    <t>{"#",8e6a4506-cdbb-4f7e-9dad-dd70f8eb9601,13814:a5b5001e678e6fb811e547e05b3f20fb}</t>
  </si>
  <si>
    <t>{"#",44a01d39-c2b6-4751-85e6-06fdc2f23043,142:bca2001e678e6fb811e5c58f093adf0e}</t>
  </si>
  <si>
    <t>т.серый</t>
  </si>
  <si>
    <t>{"#",44a01d39-c2b6-4751-85e6-06fdc2f23043,142:bca2001e678e6fb811e5c58f093adf0a}</t>
  </si>
  <si>
    <t>{"#",44a01d39-c2b6-4751-85e6-06fdc2f23043,142:bca2001e678e6fb811e5c58f093adf12}</t>
  </si>
  <si>
    <t>{"#",44a01d39-c2b6-4751-85e6-06fdc2f23043,142:bca2001e678e6fb811e5c58f76decd23}</t>
  </si>
  <si>
    <t>{"#",8e6a4506-cdbb-4f7e-9dad-dd70f8eb9601,13814:a5b5001e678e6fb811e547fcb7d57441}</t>
  </si>
  <si>
    <t>Жабо для девочки</t>
  </si>
  <si>
    <t>{"#",44a01d39-c2b6-4751-85e6-06fdc2f23043,142:bca2001e678e6fb811e5c58ef20e1673}</t>
  </si>
  <si>
    <t>{"#",8e6a4506-cdbb-4f7e-9dad-dd70f8eb9601,13814:a5b5001e678e6fb811e547e05b3f20f6}</t>
  </si>
  <si>
    <t>Заколка для девочки</t>
  </si>
  <si>
    <t>черный/белый клетка</t>
  </si>
  <si>
    <t>{"#",44a01d39-c2b6-4751-85e6-06fdc2f23043,142:bca2001e678e6fb811e5c58e85867d12}</t>
  </si>
  <si>
    <t>{"#",8e6a4506-cdbb-4f7e-9dad-dd70f8eb9601,13814:a5b5001e678e6fb811e547e05b3f20f2}</t>
  </si>
  <si>
    <t>Ободок</t>
  </si>
  <si>
    <t>т.синий/белый клетка</t>
  </si>
  <si>
    <t>{"#",44a01d39-c2b6-4751-85e6-06fdc2f23043,142:bca2001e678e6fb811e5c58ef20e168b}</t>
  </si>
  <si>
    <t>{"#",8e6a4506-cdbb-4f7e-9dad-dd70f8eb9601,13814:a5b5001e678e6fb811e547e05b3f20f8}</t>
  </si>
  <si>
    <t>{"#",44a01d39-c2b6-4751-85e6-06fdc2f23043,142:bca2001e678e6fb811e5c58f1c2e812f}</t>
  </si>
  <si>
    <t>{"#",8e6a4506-cdbb-4f7e-9dad-dd70f8eb9601,13814:a5b5001e678e6fb811e547fcb7d57436}</t>
  </si>
  <si>
    <t>{"#",44a01d39-c2b6-4751-85e6-06fdc2f23043,142:bca2001e678e6fb811e5c5906249bd02}</t>
  </si>
  <si>
    <t>{"#",8e6a4506-cdbb-4f7e-9dad-dd70f8eb9601,13814:a5b5001e678e6fb811e54a49ecd390ed}</t>
  </si>
  <si>
    <t>Подъюбник для девочки</t>
  </si>
  <si>
    <t>[122,146] 7-11 лет</t>
  </si>
  <si>
    <t>{"#",44a01d39-c2b6-4751-85e6-06fdc2f23043,142:bca2001e678e6fb811e5c5906249bd04}</t>
  </si>
  <si>
    <t>[152,170] 11-14 лет</t>
  </si>
  <si>
    <t>{"#",44a01d39-c2b6-4751-85e6-06fdc2f23043,142:bca2001e678e6fb811e5c58f560c67c9}</t>
  </si>
  <si>
    <t>{"#",8e6a4506-cdbb-4f7e-9dad-dd70f8eb9601,13814:a5b5001e678e6fb811e547fcb7d5743b}</t>
  </si>
  <si>
    <t>Резинка для волос</t>
  </si>
  <si>
    <t>{"#",44a01d39-c2b6-4751-85e6-06fdc2f23043,142:bca2001e678e6fb811e5c58f560c67c0}</t>
  </si>
  <si>
    <t>{"#",8e6a4506-cdbb-4f7e-9dad-dd70f8eb9601,13814:a5b5001e678e6fb811e547fcb7d5743a}</t>
  </si>
  <si>
    <t>белый/черный</t>
  </si>
  <si>
    <t>{"#",44a01d39-c2b6-4751-85e6-06fdc2f23043,142:bca2001e678e6fb811e5c58f093adf24}</t>
  </si>
  <si>
    <t>{"#",8e6a4506-cdbb-4f7e-9dad-dd70f8eb9601,13814:a5b5001e678e6fb811e547fcb7d57431}</t>
  </si>
  <si>
    <t>{"#",44a01d39-c2b6-4751-85e6-06fdc2f23043,142:bca2001e678e6fb811e5c58f76decd0d}</t>
  </si>
  <si>
    <t>{"#",8e6a4506-cdbb-4f7e-9dad-dd70f8eb9601,13814:a5b5001e678e6fb811e547fcb7d5743c}</t>
  </si>
  <si>
    <t>Ремень для девочки</t>
  </si>
  <si>
    <t>{"#",44a01d39-c2b6-4751-85e6-06fdc2f23043,142:bca2001e678e6fb811e5c58f76decd11}</t>
  </si>
  <si>
    <t>{"#",44a01d39-c2b6-4751-85e6-06fdc2f23043,142:bca2001e678e6fb811e5c58f1c2e8107}</t>
  </si>
  <si>
    <t>{"#",8e6a4506-cdbb-4f7e-9dad-dd70f8eb9601,13814:a5b5001e678e6fb811e547fcb7d57432}</t>
  </si>
  <si>
    <t>{"#",44a01d39-c2b6-4751-85e6-06fdc2f23043,142:bca2001e678e6fb811e5c58f1c2e810b}</t>
  </si>
  <si>
    <t>{"#",44a01d39-c2b6-4751-85e6-06fdc2f23043,142:bca2001e678e6fb811e5c58f560c6798}</t>
  </si>
  <si>
    <t>{"#",8e6a4506-cdbb-4f7e-9dad-dd70f8eb9601,13814:a5b5001e678e6fb811e547fcb7d57438}</t>
  </si>
  <si>
    <t>Галстук - бабочка</t>
  </si>
  <si>
    <t>белый/черный принт "усы"</t>
  </si>
  <si>
    <t>{"#",44a01d39-c2b6-4751-85e6-06fdc2f23043,142:bca2001e678e6fb811e5c58f560c679c}</t>
  </si>
  <si>
    <t>{"#",44a01d39-c2b6-4751-85e6-06fdc2f23043,142:bca2001e678e6fb811e5c58f76decd3b}</t>
  </si>
  <si>
    <t>{"#",8e6a4506-cdbb-4f7e-9dad-dd70f8eb9601,13814:a5b5001e678e6fb811e547fcb7d5744c}</t>
  </si>
  <si>
    <t>Значок</t>
  </si>
  <si>
    <t>черный/белый(комикс)</t>
  </si>
  <si>
    <t>{"#",44a01d39-c2b6-4751-85e6-06fdc2f23043,142:bca2001e678e6fb811e5c58f76decd3f}</t>
  </si>
  <si>
    <t>черный/белый(глаза)</t>
  </si>
  <si>
    <t>{"#",44a01d39-c2b6-4751-85e6-06fdc2f23043,142:bca2001e678e6fb811e5c58f76decd43}</t>
  </si>
  <si>
    <t>черный/белый(собака)</t>
  </si>
  <si>
    <t>{"#",44a01d39-c2b6-4751-85e6-06fdc2f23043,142:bca2001e678e6fb811e5c58f76decd47}</t>
  </si>
  <si>
    <t>черный/белый(медведь)</t>
  </si>
  <si>
    <t>{"#",44a01d39-c2b6-4751-85e6-06fdc2f23043,142:bca2001e678e6fb811e5c6543fd230ea}</t>
  </si>
  <si>
    <t>черный/белый(кот)</t>
  </si>
  <si>
    <t>{"#",44a01d39-c2b6-4751-85e6-06fdc2f23043,142:bca2001e678e6fb811e5c6543fd230f0}</t>
  </si>
  <si>
    <t>черный/белый(With you)</t>
  </si>
  <si>
    <t>{"#",44a01d39-c2b6-4751-85e6-06fdc2f23043,142:bca2001e678e6fb811e5c58f9331d92a}</t>
  </si>
  <si>
    <t>{"#",8e6a4506-cdbb-4f7e-9dad-dd70f8eb9601,13814:a5b5001e678e6fb811e547fcb7d57461}</t>
  </si>
  <si>
    <t>Мешокдля обуви</t>
  </si>
  <si>
    <t>черный/белый принт "кеды"</t>
  </si>
  <si>
    <t>{"#",44a01d39-c2b6-4751-85e6-06fdc2f23043,142:bca2001e678e6fb811e5c6543fd230e4}</t>
  </si>
  <si>
    <t>синий</t>
  </si>
  <si>
    <t>{"#",44a01d39-c2b6-4751-85e6-06fdc2f23043,142:bca2001e678e6fb811e5c58f9331d91d}</t>
  </si>
  <si>
    <t>{"#",8e6a4506-cdbb-4f7e-9dad-dd70f8eb9601,13814:a5b5001e678e6fb811e547fcb7d57460}</t>
  </si>
  <si>
    <t>Сумка</t>
  </si>
  <si>
    <t>{"#",44a01d39-c2b6-4751-85e6-06fdc2f23043,142:bca2001e678e6fb811e5c58f9331d921}</t>
  </si>
  <si>
    <t>{"#",44a01d39-c2b6-4751-85e6-06fdc2f23043,142:bca2001e678e6fb811e5c58fe1a1e265}</t>
  </si>
  <si>
    <t>{"#",8e6a4506-cdbb-4f7e-9dad-dd70f8eb9601,13814:a5b5001e678e6fb811e547fcb7d5746b}</t>
  </si>
  <si>
    <t>Галстук - бабочка для мальчика</t>
  </si>
  <si>
    <t>черный/белый принт "кролик"</t>
  </si>
  <si>
    <t>{"#",44a01d39-c2b6-4751-85e6-06fdc2f23043,142:bca2001e678e6fb811e5c58fe1a1e269}</t>
  </si>
  <si>
    <t>{"#",44a01d39-c2b6-4751-85e6-06fdc2f23043,142:bca2001e678e6fb811e5c58fe1a1e247}</t>
  </si>
  <si>
    <t>{"#",8e6a4506-cdbb-4f7e-9dad-dd70f8eb9601,13814:a5b5001e678e6fb811e547fcb7d57469}</t>
  </si>
  <si>
    <t>{"#",44a01d39-c2b6-4751-85e6-06fdc2f23043,142:bca2001e678e6fb811e5c58fe1a1e24b}</t>
  </si>
  <si>
    <t>{"#",44a01d39-c2b6-4751-85e6-06fdc2f23043,142:bca2001e678e6fb811e5c58fe1a1e256}</t>
  </si>
  <si>
    <t>{"#",8e6a4506-cdbb-4f7e-9dad-dd70f8eb9601,13814:a5b5001e678e6fb811e547fcb7d5746a}</t>
  </si>
  <si>
    <t>т.синий</t>
  </si>
  <si>
    <t>{"#",44a01d39-c2b6-4751-85e6-06fdc2f23043,142:bca2001e678e6fb811e5c58fe1a1e25a}</t>
  </si>
  <si>
    <t>{"#",44a01d39-c2b6-4751-85e6-06fdc2f23043,142:bca2001e678e6fb811e5c58fc5386d90}</t>
  </si>
  <si>
    <t>{"#",8e6a4506-cdbb-4f7e-9dad-dd70f8eb9601,13814:a5b5001e678e6fb811e547fcb7d57468}</t>
  </si>
  <si>
    <t>т.синий/голубой/белый клетка</t>
  </si>
  <si>
    <t>{"#",44a01d39-c2b6-4751-85e6-06fdc2f23043,142:bca2001e678e6fb811e5c58fc5386d94}</t>
  </si>
  <si>
    <t>{"#",44a01d39-c2b6-4751-85e6-06fdc2f23043,142:bca2001e678e6fb811e5c5900a480f8e}</t>
  </si>
  <si>
    <t>{"#",8e6a4506-cdbb-4f7e-9dad-dd70f8eb9601,13814:a5b5001e678e6fb811e547fcb7d5746d}</t>
  </si>
  <si>
    <t>{"#",44a01d39-c2b6-4751-85e6-06fdc2f23043,142:bca2001e678e6fb811e5c5900a480f92}</t>
  </si>
  <si>
    <t>{"#",44a01d39-c2b6-4751-85e6-06fdc2f23043,142:bca2001e678e6fb811e5c58fe1a1e274}</t>
  </si>
  <si>
    <t>{"#",8e6a4506-cdbb-4f7e-9dad-dd70f8eb9601,13814:a5b5001e678e6fb811e547fcb7d5746c}</t>
  </si>
  <si>
    <t>графит/белый/св.голубой клетка</t>
  </si>
  <si>
    <t>{"#",44a01d39-c2b6-4751-85e6-06fdc2f23043,142:bca2001e678e6fb811e5c58fe1a1e278}</t>
  </si>
  <si>
    <t>{"#",44a01d39-c2b6-4751-85e6-06fdc2f23043,142:bca2001e678e6fb811e5c58fc5386d81}</t>
  </si>
  <si>
    <t>{"#",8e6a4506-cdbb-4f7e-9dad-dd70f8eb9601,13814:a5b5001e678e6fb811e547fcb7d57467}</t>
  </si>
  <si>
    <t>Галстук для мальчика</t>
  </si>
  <si>
    <t>т.синий/синий принт "гусинная лапка"</t>
  </si>
  <si>
    <t>{"#",44a01d39-c2b6-4751-85e6-06fdc2f23043,142:bca2001e678e6fb811e5c58fc5386d85}</t>
  </si>
  <si>
    <t>{"#",44a01d39-c2b6-4751-85e6-06fdc2f23043,142:bca2001e678e6fb811e5c59025c888bf}</t>
  </si>
  <si>
    <t>{"#",8e6a4506-cdbb-4f7e-9dad-dd70f8eb9601,13814:a5b5001e678e6fb811e5480786a44d43}</t>
  </si>
  <si>
    <t>{"#",44a01d39-c2b6-4751-85e6-06fdc2f23043,142:bca2001e678e6fb811e5c5903ef6932c}</t>
  </si>
  <si>
    <t>{"#",44a01d39-c2b6-4751-85e6-06fdc2f23043,142:bca2001e678e6fb811e5c59025c88883}</t>
  </si>
  <si>
    <t>{"#",8e6a4506-cdbb-4f7e-9dad-dd70f8eb9601,13814:a5b5001e678e6fb811e5480786a44d3f}</t>
  </si>
  <si>
    <t>т.синий/красный/белый полоса</t>
  </si>
  <si>
    <t>{"#",44a01d39-c2b6-4751-85e6-06fdc2f23043,142:bca2001e678e6fb811e5c59025c88887}</t>
  </si>
  <si>
    <t>{"#",44a01d39-c2b6-4751-85e6-06fdc2f23043,142:bca2001e678e6fb811e5c58fc5386d72}</t>
  </si>
  <si>
    <t>{"#",8e6a4506-cdbb-4f7e-9dad-dd70f8eb9601,13814:a5b5001e678e6fb811e547fcb7d57466}</t>
  </si>
  <si>
    <t>{"#",44a01d39-c2b6-4751-85e6-06fdc2f23043,142:bca2001e678e6fb811e5c58fc5386d76}</t>
  </si>
  <si>
    <t>{"#",44a01d39-c2b6-4751-85e6-06fdc2f23043,142:bca2001e678e6fb811e5c59025c888b0}</t>
  </si>
  <si>
    <t>{"#",8e6a4506-cdbb-4f7e-9dad-dd70f8eb9601,13814:a5b5001e678e6fb811e5480786a44d42}</t>
  </si>
  <si>
    <t>бардовый/белый "горох"</t>
  </si>
  <si>
    <t>{"#",44a01d39-c2b6-4751-85e6-06fdc2f23043,142:bca2001e678e6fb811e5c59025c888b4}</t>
  </si>
  <si>
    <t>{"#",44a01d39-c2b6-4751-85e6-06fdc2f23043,142:bca2001e678e6fb811e5c58f9331d944}</t>
  </si>
  <si>
    <t>{"#",8e6a4506-cdbb-4f7e-9dad-dd70f8eb9601,13814:a5b5001e678e6fb811e547fcb7d57463}</t>
  </si>
  <si>
    <t>графит "Крапинка"</t>
  </si>
  <si>
    <t>{"#",44a01d39-c2b6-4751-85e6-06fdc2f23043,142:bca2001e678e6fb811e5c58f9331d948}</t>
  </si>
  <si>
    <t>{"#",44a01d39-c2b6-4751-85e6-06fdc2f23043,142:bca2001e678e6fb811e5c58f9331d935}</t>
  </si>
  <si>
    <t>{"#",8e6a4506-cdbb-4f7e-9dad-dd70f8eb9601,13814:a5b5001e678e6fb811e547fcb7d57462}</t>
  </si>
  <si>
    <t>{"#",44a01d39-c2b6-4751-85e6-06fdc2f23043,142:bca2001e678e6fb811e5c58f9331d939}</t>
  </si>
  <si>
    <t>{"#",44a01d39-c2b6-4751-85e6-06fdc2f23043,142:bca2001e678e6fb811e5c5903ef69337}</t>
  </si>
  <si>
    <t>{"#",8e6a4506-cdbb-4f7e-9dad-dd70f8eb9601,13814:a5b5001e678e6fb811e5480786a44d44}</t>
  </si>
  <si>
    <t>т.синий/серый клетка</t>
  </si>
  <si>
    <t>{"#",44a01d39-c2b6-4751-85e6-06fdc2f23043,142:bca2001e678e6fb811e5c5903ef6933b}</t>
  </si>
  <si>
    <t>{"#",44a01d39-c2b6-4751-85e6-06fdc2f23043,142:bca2001e678e6fb811e5c59025c88892}</t>
  </si>
  <si>
    <t>{"#",8e6a4506-cdbb-4f7e-9dad-dd70f8eb9601,13814:a5b5001e678e6fb811e5480786a44d40}</t>
  </si>
  <si>
    <t>{"#",44a01d39-c2b6-4751-85e6-06fdc2f23043,142:bca2001e678e6fb811e5c59025c88896}</t>
  </si>
  <si>
    <t>{"#",44a01d39-c2b6-4751-85e6-06fdc2f23043,142:bca2001e678e6fb811e5c58f9331d953}</t>
  </si>
  <si>
    <t>{"#",8e6a4506-cdbb-4f7e-9dad-dd70f8eb9601,13814:a5b5001e678e6fb811e547fcb7d57464}</t>
  </si>
  <si>
    <t>серый меланж</t>
  </si>
  <si>
    <t>{"#",44a01d39-c2b6-4751-85e6-06fdc2f23043,142:bca2001e678e6fb811e5c58fc5386d58}</t>
  </si>
  <si>
    <t>{"#",44a01d39-c2b6-4751-85e6-06fdc2f23043,142:bca2001e678e6fb811e5c58fc5386d63}</t>
  </si>
  <si>
    <t>{"#",8e6a4506-cdbb-4f7e-9dad-dd70f8eb9601,13814:a5b5001e678e6fb811e547fcb7d57465}</t>
  </si>
  <si>
    <t>{"#",44a01d39-c2b6-4751-85e6-06fdc2f23043,142:bca2001e678e6fb811e5c58fc5386d67}</t>
  </si>
  <si>
    <t>{"#",44a01d39-c2b6-4751-85e6-06fdc2f23043,142:bca2001e678e6fb811e5c59025c888a1}</t>
  </si>
  <si>
    <t>{"#",8e6a4506-cdbb-4f7e-9dad-dd70f8eb9601,13814:a5b5001e678e6fb811e5480786a44d41}</t>
  </si>
  <si>
    <t>т.синий/белый принт "теннис"</t>
  </si>
  <si>
    <t>{"#",44a01d39-c2b6-4751-85e6-06fdc2f23043,142:bca2001e678e6fb811e5c59025c888a5}</t>
  </si>
  <si>
    <t>{"#",44a01d39-c2b6-4751-85e6-06fdc2f23043,142:bca2001e678e6fb811e5c5900a480fac}</t>
  </si>
  <si>
    <t>{"#",8e6a4506-cdbb-4f7e-9dad-dd70f8eb9601,13814:a5b5001e678e6fb811e547fcb7d5746f}</t>
  </si>
  <si>
    <t>Ремень для мальчика</t>
  </si>
  <si>
    <t>графит</t>
  </si>
  <si>
    <t>{"#",44a01d39-c2b6-4751-85e6-06fdc2f23043,142:bca2001e678e6fb811e5c5900a480fb0}</t>
  </si>
  <si>
    <t>{"#",44a01d39-c2b6-4751-85e6-06fdc2f23043,142:bca2001e678e6fb811e5c5903ef69364}</t>
  </si>
  <si>
    <t>{"#",8e6a4506-cdbb-4f7e-9dad-dd70f8eb9601,13814:a5b5001e678e6fb811e5480786a44d47}</t>
  </si>
  <si>
    <t>черный/т.синий</t>
  </si>
  <si>
    <t>{"#",44a01d39-c2b6-4751-85e6-06fdc2f23043,142:bca2001e678e6fb811e5c5903ef69368}</t>
  </si>
  <si>
    <t>{"#",44a01d39-c2b6-4751-85e6-06fdc2f23043,142:bca2001e678e6fb811e5c5903ef69346}</t>
  </si>
  <si>
    <t>{"#",8e6a4506-cdbb-4f7e-9dad-dd70f8eb9601,13814:a5b5001e678e6fb811e5480786a44d45}</t>
  </si>
  <si>
    <t>{"#",44a01d39-c2b6-4751-85e6-06fdc2f23043,142:bca2001e678e6fb811e5c5903ef6934a}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</si>
</sst>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&quot;_OAG&quot;"/>
    <numFmt numFmtId="165" formatCode="0&quot;_OAU&quot;"/>
    <numFmt numFmtId="166" formatCode="0&quot;_OAB&quot;"/>
  </numFmts>
  <fonts count="10" x14ac:knownFonts="1">
    <font>
      <sz val="8"/>
      <name val="Arial"/>
    </font>
    <font>
      <b/>
      <sz val="14"/>
      <name val="Arial"/>
      <family val="2"/>
      <charset val="1"/>
    </font>
    <font>
      <b/>
      <sz val="16"/>
      <name val="Arial"/>
      <family val="2"/>
      <charset val="1"/>
    </font>
    <font>
      <sz val="7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b/>
      <sz val="8"/>
      <name val="Arial"/>
      <family val="2"/>
      <charset val="204"/>
    </font>
    <font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</patternFill>
    </fill>
  </fills>
  <borders count="13">
    <border>
      <left/>
      <right/>
      <top/>
      <bottom/>
      <diagonal/>
    </border>
    <border>
      <left/>
      <right/>
      <top style="thin">
        <color rgb="FF7D8AB9"/>
      </top>
      <bottom/>
      <diagonal/>
    </border>
    <border>
      <left/>
      <right/>
      <top style="thin">
        <color rgb="FF7D8AB9"/>
      </top>
      <bottom/>
      <diagonal/>
    </border>
    <border>
      <left/>
      <right/>
      <top style="thin">
        <color rgb="FF7D8AB9"/>
      </top>
      <bottom/>
      <diagonal/>
    </border>
    <border>
      <left/>
      <right/>
      <top/>
      <bottom/>
      <diagonal/>
    </border>
    <border>
      <left style="thin">
        <color rgb="FF7D8AB9"/>
      </left>
      <right/>
      <top style="thin">
        <color rgb="FF7D8AB9"/>
      </top>
      <bottom style="medium">
        <color rgb="FF7D8AB9"/>
      </bottom>
      <diagonal/>
    </border>
    <border>
      <left/>
      <right/>
      <top style="thin">
        <color rgb="FF7D8AB9"/>
      </top>
      <bottom style="medium">
        <color rgb="FF7D8AB9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medium">
        <color rgb="FF7D8AB9"/>
      </bottom>
      <diagonal/>
    </border>
    <border>
      <left/>
      <right style="thin">
        <color rgb="FF7D8AB9"/>
      </right>
      <top style="thin">
        <color rgb="FF7D8AB9"/>
      </top>
      <bottom style="medium">
        <color rgb="FF7D8AB9"/>
      </bottom>
      <diagonal/>
    </border>
    <border>
      <left style="medium">
        <color rgb="FF7D8AB9"/>
      </left>
      <right style="thin">
        <color rgb="FF7D8AB9"/>
      </right>
      <top style="medium">
        <color rgb="FF7D8AB9"/>
      </top>
      <bottom style="medium">
        <color rgb="FF7D8AB9"/>
      </bottom>
      <diagonal/>
    </border>
    <border>
      <left style="thin">
        <color rgb="FF7D8AB9"/>
      </left>
      <right style="thin">
        <color rgb="FF7D8AB9"/>
      </right>
      <top style="medium">
        <color rgb="FF7D8AB9"/>
      </top>
      <bottom style="medium">
        <color rgb="FF7D8AB9"/>
      </bottom>
      <diagonal/>
    </border>
    <border>
      <left style="thin">
        <color rgb="FF7D8AB9"/>
      </left>
      <right style="medium">
        <color rgb="FF7D8AB9"/>
      </right>
      <top style="medium">
        <color rgb="FF7D8AB9"/>
      </top>
      <bottom style="medium">
        <color rgb="FF7D8AB9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2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7" fillId="0" borderId="6" xfId="0" applyFont="1" applyBorder="1" applyAlignment="1">
      <alignment horizontal="right" vertical="center"/>
    </xf>
    <xf numFmtId="0" fontId="0" fillId="0" borderId="8" xfId="0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right" vertical="center"/>
    </xf>
    <xf numFmtId="1" fontId="0" fillId="0" borderId="12" xfId="0" applyNumberFormat="1" applyBorder="1" applyAlignment="1">
      <alignment horizontal="right" vertical="center"/>
    </xf>
    <xf numFmtId="3" fontId="0" fillId="0" borderId="12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right" vertical="center"/>
    </xf>
    <xf numFmtId="3" fontId="0" fillId="0" borderId="0" xfId="0" applyNumberFormat="1" applyAlignment="1">
      <alignment horizontal="left"/>
    </xf>
    <xf numFmtId="3" fontId="8" fillId="2" borderId="7" xfId="0" applyNumberFormat="1" applyFont="1" applyFill="1" applyBorder="1" applyAlignment="1">
      <alignment horizontal="right" vertical="center"/>
    </xf>
    <xf numFmtId="0" fontId="0" fillId="0" borderId="12" xfId="0" applyBorder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right" vertical="top" wrapText="1"/>
    </xf>
    <xf numFmtId="0" fontId="6" fillId="0" borderId="5" xfId="0" applyFont="1" applyBorder="1" applyAlignment="1">
      <alignment horizontal="right" vertical="center"/>
    </xf>
    <xf numFmtId="0" fontId="6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1866900</xdr:colOff>
      <xdr:row>1</xdr:row>
      <xdr:rowOff>209550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15</xdr:col>
      <xdr:colOff>0</xdr:colOff>
      <xdr:row>5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5</xdr:row>
      <xdr:rowOff>19050</xdr:rowOff>
    </xdr:from>
    <xdr:to>
      <xdr:col>3</xdr:col>
      <xdr:colOff>1860550</xdr:colOff>
      <xdr:row>5</xdr:row>
      <xdr:rowOff>2524125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</xdr:row>
      <xdr:rowOff>19050</xdr:rowOff>
    </xdr:from>
    <xdr:to>
      <xdr:col>3</xdr:col>
      <xdr:colOff>1860550</xdr:colOff>
      <xdr:row>6</xdr:row>
      <xdr:rowOff>2524125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</xdr:row>
      <xdr:rowOff>19050</xdr:rowOff>
    </xdr:from>
    <xdr:to>
      <xdr:col>3</xdr:col>
      <xdr:colOff>1860550</xdr:colOff>
      <xdr:row>7</xdr:row>
      <xdr:rowOff>2524125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1860550</xdr:colOff>
      <xdr:row>8</xdr:row>
      <xdr:rowOff>2524125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9</xdr:row>
      <xdr:rowOff>19050</xdr:rowOff>
    </xdr:from>
    <xdr:to>
      <xdr:col>3</xdr:col>
      <xdr:colOff>1860550</xdr:colOff>
      <xdr:row>9</xdr:row>
      <xdr:rowOff>2524125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1860550</xdr:colOff>
      <xdr:row>10</xdr:row>
      <xdr:rowOff>2524125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1860550</xdr:colOff>
      <xdr:row>12</xdr:row>
      <xdr:rowOff>1254125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1860550</xdr:colOff>
      <xdr:row>16</xdr:row>
      <xdr:rowOff>619125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1860550</xdr:colOff>
      <xdr:row>20</xdr:row>
      <xdr:rowOff>619125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1860550</xdr:colOff>
      <xdr:row>24</xdr:row>
      <xdr:rowOff>619125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1860550</xdr:colOff>
      <xdr:row>28</xdr:row>
      <xdr:rowOff>619125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1860550</xdr:colOff>
      <xdr:row>29</xdr:row>
      <xdr:rowOff>2524125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1860550</xdr:colOff>
      <xdr:row>30</xdr:row>
      <xdr:rowOff>2524125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1860550</xdr:colOff>
      <xdr:row>31</xdr:row>
      <xdr:rowOff>2524125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1860550</xdr:colOff>
      <xdr:row>32</xdr:row>
      <xdr:rowOff>2524125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1860550</xdr:colOff>
      <xdr:row>33</xdr:row>
      <xdr:rowOff>2524125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1860550</xdr:colOff>
      <xdr:row>35</xdr:row>
      <xdr:rowOff>1254125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1860550</xdr:colOff>
      <xdr:row>36</xdr:row>
      <xdr:rowOff>2524125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1860550</xdr:colOff>
      <xdr:row>37</xdr:row>
      <xdr:rowOff>2524125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1860550</xdr:colOff>
      <xdr:row>38</xdr:row>
      <xdr:rowOff>2524125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1860550</xdr:colOff>
      <xdr:row>40</xdr:row>
      <xdr:rowOff>1254125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1860550</xdr:colOff>
      <xdr:row>42</xdr:row>
      <xdr:rowOff>1254125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15</xdr:col>
      <xdr:colOff>0</xdr:colOff>
      <xdr:row>44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1860550</xdr:colOff>
      <xdr:row>45</xdr:row>
      <xdr:rowOff>1254125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1860550</xdr:colOff>
      <xdr:row>51</xdr:row>
      <xdr:rowOff>406400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1860550</xdr:colOff>
      <xdr:row>53</xdr:row>
      <xdr:rowOff>1254125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1860550</xdr:colOff>
      <xdr:row>55</xdr:row>
      <xdr:rowOff>1254125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15</xdr:col>
      <xdr:colOff>0</xdr:colOff>
      <xdr:row>57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57</xdr:row>
      <xdr:rowOff>19050</xdr:rowOff>
    </xdr:from>
    <xdr:to>
      <xdr:col>3</xdr:col>
      <xdr:colOff>1860550</xdr:colOff>
      <xdr:row>58</xdr:row>
      <xdr:rowOff>1254125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19050</xdr:rowOff>
    </xdr:from>
    <xdr:to>
      <xdr:col>3</xdr:col>
      <xdr:colOff>1860550</xdr:colOff>
      <xdr:row>60</xdr:row>
      <xdr:rowOff>1254125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1860550</xdr:colOff>
      <xdr:row>62</xdr:row>
      <xdr:rowOff>1254125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1860550</xdr:colOff>
      <xdr:row>64</xdr:row>
      <xdr:rowOff>1254125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1860550</xdr:colOff>
      <xdr:row>66</xdr:row>
      <xdr:rowOff>1254125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1860550</xdr:colOff>
      <xdr:row>68</xdr:row>
      <xdr:rowOff>1254125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1860550</xdr:colOff>
      <xdr:row>70</xdr:row>
      <xdr:rowOff>1254125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71</xdr:row>
      <xdr:rowOff>19050</xdr:rowOff>
    </xdr:from>
    <xdr:to>
      <xdr:col>3</xdr:col>
      <xdr:colOff>1860550</xdr:colOff>
      <xdr:row>72</xdr:row>
      <xdr:rowOff>1254125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73</xdr:row>
      <xdr:rowOff>19050</xdr:rowOff>
    </xdr:from>
    <xdr:to>
      <xdr:col>3</xdr:col>
      <xdr:colOff>1860550</xdr:colOff>
      <xdr:row>74</xdr:row>
      <xdr:rowOff>1254125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1860550</xdr:colOff>
      <xdr:row>76</xdr:row>
      <xdr:rowOff>1254125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1860550</xdr:colOff>
      <xdr:row>78</xdr:row>
      <xdr:rowOff>1254125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1860550</xdr:colOff>
      <xdr:row>80</xdr:row>
      <xdr:rowOff>1254125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1860550</xdr:colOff>
      <xdr:row>82</xdr:row>
      <xdr:rowOff>1254125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83</xdr:row>
      <xdr:rowOff>19050</xdr:rowOff>
    </xdr:from>
    <xdr:to>
      <xdr:col>3</xdr:col>
      <xdr:colOff>1860550</xdr:colOff>
      <xdr:row>84</xdr:row>
      <xdr:rowOff>1254125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85</xdr:row>
      <xdr:rowOff>19050</xdr:rowOff>
    </xdr:from>
    <xdr:to>
      <xdr:col>3</xdr:col>
      <xdr:colOff>1860550</xdr:colOff>
      <xdr:row>86</xdr:row>
      <xdr:rowOff>1254125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87</xdr:row>
      <xdr:rowOff>19050</xdr:rowOff>
    </xdr:from>
    <xdr:to>
      <xdr:col>3</xdr:col>
      <xdr:colOff>1860550</xdr:colOff>
      <xdr:row>88</xdr:row>
      <xdr:rowOff>1254125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1860550</xdr:colOff>
      <xdr:row>90</xdr:row>
      <xdr:rowOff>1254125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1860550</xdr:colOff>
      <xdr:row>92</xdr:row>
      <xdr:rowOff>1254125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1860550</xdr:colOff>
      <xdr:row>94</xdr:row>
      <xdr:rowOff>1254125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1860550</xdr:colOff>
      <xdr:row>96</xdr:row>
      <xdr:rowOff>1254125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1860550</xdr:colOff>
      <xdr:row>98</xdr:row>
      <xdr:rowOff>1254125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P99"/>
  <sheetViews>
    <sheetView showGridLines="0" showRowColHeaders="0" tabSelected="1" workbookViewId="0">
      <pane ySplit="4" topLeftCell="A5" activePane="bottomLeft" state="frozenSplit"/>
      <selection activeCell="C1" sqref="C1"/>
      <selection pane="bottomLeft" activeCell="D98" sqref="D98:D99"/>
    </sheetView>
  </sheetViews>
  <sheetFormatPr defaultColWidth="10.1640625" defaultRowHeight="11.45" customHeight="1" x14ac:dyDescent="0.2"/>
  <cols>
    <col min="1" max="1" width="34.33203125" style="1" hidden="1" customWidth="1"/>
    <col min="2" max="2" width="5.1640625" style="1" hidden="1" customWidth="1"/>
    <col min="3" max="3" width="5.1640625" style="1" customWidth="1"/>
    <col min="4" max="4" width="33.6640625" style="1" customWidth="1"/>
    <col min="5" max="5" width="15.6640625" style="1" customWidth="1"/>
    <col min="6" max="6" width="25.6640625" style="1" customWidth="1"/>
    <col min="7" max="7" width="23.6640625" style="1" customWidth="1"/>
    <col min="8" max="8" width="4.83203125" style="1" customWidth="1"/>
    <col min="9" max="9" width="29.5" style="1" customWidth="1"/>
    <col min="10" max="10" width="9.33203125" style="1" customWidth="1"/>
    <col min="11" max="11" width="6.83203125" style="1" customWidth="1"/>
    <col min="12" max="12" width="7" style="1" customWidth="1"/>
    <col min="13" max="13" width="13.5" style="1" customWidth="1"/>
    <col min="14" max="15" width="13.6640625" style="1" customWidth="1"/>
    <col min="16" max="16" width="0.33203125" style="1" customWidth="1"/>
  </cols>
  <sheetData>
    <row r="1" spans="1:16" s="1" customFormat="1" ht="38.1" customHeight="1" x14ac:dyDescent="0.2">
      <c r="A1" s="1" t="s">
        <v>0</v>
      </c>
      <c r="C1" s="2"/>
      <c r="D1" s="3"/>
      <c r="E1" s="4" t="s">
        <v>1</v>
      </c>
      <c r="L1" s="33" t="s">
        <v>2</v>
      </c>
      <c r="M1" s="33"/>
      <c r="N1" s="33"/>
      <c r="O1" s="33"/>
      <c r="P1" s="33"/>
    </row>
    <row r="2" spans="1:16" s="1" customFormat="1" ht="24" customHeight="1" x14ac:dyDescent="0.2">
      <c r="E2" s="5" t="s">
        <v>3</v>
      </c>
      <c r="L2" s="33"/>
      <c r="M2" s="33"/>
      <c r="N2" s="33"/>
      <c r="O2" s="33"/>
      <c r="P2" s="33"/>
    </row>
    <row r="3" spans="1:16" s="1" customFormat="1" ht="26.1" customHeight="1" x14ac:dyDescent="0.2">
      <c r="B3" s="6"/>
      <c r="C3" s="34" t="s">
        <v>4</v>
      </c>
      <c r="D3" s="34"/>
      <c r="E3" s="35"/>
      <c r="F3" s="35"/>
      <c r="G3" s="35"/>
      <c r="H3" s="35"/>
      <c r="I3" s="35"/>
      <c r="J3" s="35"/>
      <c r="K3" s="35"/>
      <c r="L3" s="35"/>
      <c r="M3" s="7" t="s">
        <v>5</v>
      </c>
      <c r="N3" s="23">
        <f>SUM(N6:N102)</f>
        <v>0</v>
      </c>
      <c r="O3" s="8"/>
    </row>
    <row r="4" spans="1:16" s="1" customFormat="1" ht="26.1" customHeight="1" x14ac:dyDescent="0.2">
      <c r="B4" s="9"/>
      <c r="C4" s="10" t="s">
        <v>6</v>
      </c>
      <c r="D4" s="11" t="s">
        <v>7</v>
      </c>
      <c r="E4" s="11" t="s">
        <v>8</v>
      </c>
      <c r="F4" s="12" t="s">
        <v>9</v>
      </c>
      <c r="G4" s="11" t="s">
        <v>10</v>
      </c>
      <c r="H4" s="11" t="s">
        <v>11</v>
      </c>
      <c r="I4" s="11" t="s">
        <v>12</v>
      </c>
      <c r="J4" s="12" t="s">
        <v>13</v>
      </c>
      <c r="K4" s="12" t="s">
        <v>14</v>
      </c>
      <c r="L4" s="12" t="s">
        <v>15</v>
      </c>
      <c r="M4" s="12" t="s">
        <v>16</v>
      </c>
      <c r="N4" s="12" t="s">
        <v>17</v>
      </c>
      <c r="O4" s="13" t="s">
        <v>18</v>
      </c>
    </row>
    <row r="5" spans="1:16" s="1" customFormat="1" ht="24" customHeight="1" x14ac:dyDescent="0.2"/>
    <row r="6" spans="1:16" s="1" customFormat="1" ht="210" customHeight="1" x14ac:dyDescent="0.2">
      <c r="A6" s="1" t="s">
        <v>19</v>
      </c>
      <c r="B6" s="1" t="s">
        <v>20</v>
      </c>
      <c r="C6" s="14">
        <v>1</v>
      </c>
      <c r="D6" s="15"/>
      <c r="E6" s="16">
        <v>64235</v>
      </c>
      <c r="F6" s="17" t="s">
        <v>21</v>
      </c>
      <c r="G6" s="15" t="s">
        <v>22</v>
      </c>
      <c r="H6" s="14">
        <v>1</v>
      </c>
      <c r="I6" s="17" t="s">
        <v>23</v>
      </c>
      <c r="J6" s="14">
        <v>415</v>
      </c>
      <c r="K6" s="14">
        <v>2</v>
      </c>
      <c r="L6" s="14">
        <v>830</v>
      </c>
      <c r="M6" s="24"/>
      <c r="N6" s="21">
        <f t="shared" ref="N6:N37" si="0">L6*M6</f>
        <v>0</v>
      </c>
      <c r="O6" s="19">
        <v>9</v>
      </c>
    </row>
    <row r="7" spans="1:16" s="1" customFormat="1" ht="210" customHeight="1" x14ac:dyDescent="0.2">
      <c r="A7" s="1" t="s">
        <v>24</v>
      </c>
      <c r="B7" s="1" t="s">
        <v>25</v>
      </c>
      <c r="C7" s="14">
        <v>2</v>
      </c>
      <c r="D7" s="15"/>
      <c r="E7" s="16">
        <v>64230</v>
      </c>
      <c r="F7" s="17" t="s">
        <v>21</v>
      </c>
      <c r="G7" s="15" t="s">
        <v>22</v>
      </c>
      <c r="H7" s="14">
        <v>1</v>
      </c>
      <c r="I7" s="17" t="s">
        <v>26</v>
      </c>
      <c r="J7" s="14">
        <v>485</v>
      </c>
      <c r="K7" s="14">
        <v>2</v>
      </c>
      <c r="L7" s="14">
        <v>970</v>
      </c>
      <c r="M7" s="24"/>
      <c r="N7" s="21">
        <f t="shared" si="0"/>
        <v>0</v>
      </c>
      <c r="O7" s="19">
        <v>32</v>
      </c>
    </row>
    <row r="8" spans="1:16" s="1" customFormat="1" ht="210" customHeight="1" x14ac:dyDescent="0.2">
      <c r="A8" s="1" t="s">
        <v>27</v>
      </c>
      <c r="B8" s="1" t="s">
        <v>28</v>
      </c>
      <c r="C8" s="14">
        <v>3</v>
      </c>
      <c r="D8" s="15"/>
      <c r="E8" s="16">
        <v>64233</v>
      </c>
      <c r="F8" s="17" t="s">
        <v>21</v>
      </c>
      <c r="G8" s="15" t="s">
        <v>22</v>
      </c>
      <c r="H8" s="14">
        <v>1</v>
      </c>
      <c r="I8" s="17" t="s">
        <v>29</v>
      </c>
      <c r="J8" s="14">
        <v>485</v>
      </c>
      <c r="K8" s="14">
        <v>2</v>
      </c>
      <c r="L8" s="14">
        <v>970</v>
      </c>
      <c r="M8" s="24"/>
      <c r="N8" s="21">
        <f t="shared" si="0"/>
        <v>0</v>
      </c>
      <c r="O8" s="19">
        <v>28</v>
      </c>
    </row>
    <row r="9" spans="1:16" s="1" customFormat="1" ht="210" customHeight="1" x14ac:dyDescent="0.2">
      <c r="A9" s="1" t="s">
        <v>30</v>
      </c>
      <c r="B9" s="1" t="s">
        <v>31</v>
      </c>
      <c r="C9" s="14">
        <v>4</v>
      </c>
      <c r="D9" s="15"/>
      <c r="E9" s="16">
        <v>64234</v>
      </c>
      <c r="F9" s="17" t="s">
        <v>21</v>
      </c>
      <c r="G9" s="15" t="s">
        <v>22</v>
      </c>
      <c r="H9" s="14">
        <v>1</v>
      </c>
      <c r="I9" s="17" t="s">
        <v>26</v>
      </c>
      <c r="J9" s="14">
        <v>485</v>
      </c>
      <c r="K9" s="14">
        <v>2</v>
      </c>
      <c r="L9" s="14">
        <v>970</v>
      </c>
      <c r="M9" s="24"/>
      <c r="N9" s="21">
        <f t="shared" si="0"/>
        <v>0</v>
      </c>
      <c r="O9" s="19">
        <v>10</v>
      </c>
    </row>
    <row r="10" spans="1:16" s="1" customFormat="1" ht="210" customHeight="1" x14ac:dyDescent="0.2">
      <c r="A10" s="1" t="s">
        <v>32</v>
      </c>
      <c r="B10" s="1" t="s">
        <v>33</v>
      </c>
      <c r="C10" s="14">
        <v>5</v>
      </c>
      <c r="D10" s="15"/>
      <c r="E10" s="16">
        <v>64221</v>
      </c>
      <c r="F10" s="17" t="s">
        <v>34</v>
      </c>
      <c r="G10" s="15" t="s">
        <v>22</v>
      </c>
      <c r="H10" s="14">
        <v>1</v>
      </c>
      <c r="I10" s="17" t="s">
        <v>29</v>
      </c>
      <c r="J10" s="14">
        <v>245</v>
      </c>
      <c r="K10" s="14">
        <v>2</v>
      </c>
      <c r="L10" s="14">
        <v>490</v>
      </c>
      <c r="M10" s="24"/>
      <c r="N10" s="21">
        <f t="shared" si="0"/>
        <v>0</v>
      </c>
      <c r="O10" s="19">
        <v>1</v>
      </c>
    </row>
    <row r="11" spans="1:16" s="1" customFormat="1" ht="210" customHeight="1" x14ac:dyDescent="0.2">
      <c r="A11" s="1" t="s">
        <v>35</v>
      </c>
      <c r="B11" s="1" t="s">
        <v>36</v>
      </c>
      <c r="C11" s="14">
        <v>6</v>
      </c>
      <c r="D11" s="15"/>
      <c r="E11" s="16">
        <v>64223</v>
      </c>
      <c r="F11" s="17" t="s">
        <v>34</v>
      </c>
      <c r="G11" s="15" t="s">
        <v>22</v>
      </c>
      <c r="H11" s="14">
        <v>1</v>
      </c>
      <c r="I11" s="17" t="s">
        <v>29</v>
      </c>
      <c r="J11" s="14">
        <v>240</v>
      </c>
      <c r="K11" s="14">
        <v>2</v>
      </c>
      <c r="L11" s="14">
        <v>480</v>
      </c>
      <c r="M11" s="24"/>
      <c r="N11" s="21">
        <f t="shared" si="0"/>
        <v>0</v>
      </c>
      <c r="O11" s="19">
        <v>2</v>
      </c>
    </row>
    <row r="12" spans="1:16" s="1" customFormat="1" ht="105" customHeight="1" x14ac:dyDescent="0.2">
      <c r="A12" s="1" t="s">
        <v>37</v>
      </c>
      <c r="B12" s="26" t="s">
        <v>38</v>
      </c>
      <c r="C12" s="27">
        <v>7</v>
      </c>
      <c r="D12" s="28"/>
      <c r="E12" s="32">
        <v>64227</v>
      </c>
      <c r="F12" s="30" t="s">
        <v>34</v>
      </c>
      <c r="G12" s="15" t="s">
        <v>39</v>
      </c>
      <c r="H12" s="14">
        <v>1</v>
      </c>
      <c r="I12" s="17" t="s">
        <v>40</v>
      </c>
      <c r="J12" s="14">
        <v>295</v>
      </c>
      <c r="K12" s="14">
        <v>2</v>
      </c>
      <c r="L12" s="14">
        <v>590</v>
      </c>
      <c r="M12" s="24"/>
      <c r="N12" s="21">
        <f t="shared" si="0"/>
        <v>0</v>
      </c>
      <c r="O12" s="19">
        <v>14</v>
      </c>
    </row>
    <row r="13" spans="1:16" s="1" customFormat="1" ht="105" customHeight="1" x14ac:dyDescent="0.2">
      <c r="A13" s="1" t="s">
        <v>41</v>
      </c>
      <c r="B13" s="26"/>
      <c r="C13" s="27"/>
      <c r="D13" s="28"/>
      <c r="E13" s="32"/>
      <c r="F13" s="30"/>
      <c r="G13" s="15" t="s">
        <v>42</v>
      </c>
      <c r="H13" s="14">
        <v>1</v>
      </c>
      <c r="I13" s="17" t="s">
        <v>40</v>
      </c>
      <c r="J13" s="14">
        <v>295</v>
      </c>
      <c r="K13" s="14">
        <v>2</v>
      </c>
      <c r="L13" s="14">
        <v>590</v>
      </c>
      <c r="M13" s="24"/>
      <c r="N13" s="21">
        <f t="shared" si="0"/>
        <v>0</v>
      </c>
      <c r="O13" s="19">
        <v>16</v>
      </c>
    </row>
    <row r="14" spans="1:16" s="1" customFormat="1" ht="51.95" customHeight="1" x14ac:dyDescent="0.2">
      <c r="A14" s="1" t="s">
        <v>43</v>
      </c>
      <c r="B14" s="26" t="s">
        <v>44</v>
      </c>
      <c r="C14" s="27">
        <v>8</v>
      </c>
      <c r="D14" s="28"/>
      <c r="E14" s="32">
        <v>64228</v>
      </c>
      <c r="F14" s="30" t="s">
        <v>34</v>
      </c>
      <c r="G14" s="28" t="s">
        <v>39</v>
      </c>
      <c r="H14" s="14">
        <v>1</v>
      </c>
      <c r="I14" s="17" t="s">
        <v>45</v>
      </c>
      <c r="J14" s="14">
        <v>310</v>
      </c>
      <c r="K14" s="14">
        <v>2</v>
      </c>
      <c r="L14" s="14">
        <v>620</v>
      </c>
      <c r="M14" s="24"/>
      <c r="N14" s="21">
        <f t="shared" si="0"/>
        <v>0</v>
      </c>
      <c r="O14" s="19">
        <v>17</v>
      </c>
    </row>
    <row r="15" spans="1:16" s="1" customFormat="1" ht="51.95" customHeight="1" x14ac:dyDescent="0.2">
      <c r="A15" s="1" t="s">
        <v>46</v>
      </c>
      <c r="B15" s="26"/>
      <c r="C15" s="27"/>
      <c r="D15" s="28"/>
      <c r="E15" s="32"/>
      <c r="F15" s="30"/>
      <c r="G15" s="28"/>
      <c r="H15" s="14">
        <v>2</v>
      </c>
      <c r="I15" s="17" t="s">
        <v>47</v>
      </c>
      <c r="J15" s="14">
        <v>310</v>
      </c>
      <c r="K15" s="14">
        <v>2</v>
      </c>
      <c r="L15" s="14">
        <v>620</v>
      </c>
      <c r="M15" s="24"/>
      <c r="N15" s="21">
        <f t="shared" si="0"/>
        <v>0</v>
      </c>
      <c r="O15" s="19">
        <v>4</v>
      </c>
    </row>
    <row r="16" spans="1:16" s="1" customFormat="1" ht="51.95" customHeight="1" x14ac:dyDescent="0.2">
      <c r="A16" s="1" t="s">
        <v>48</v>
      </c>
      <c r="B16" s="26"/>
      <c r="C16" s="27"/>
      <c r="D16" s="28"/>
      <c r="E16" s="32"/>
      <c r="F16" s="30"/>
      <c r="G16" s="28" t="s">
        <v>42</v>
      </c>
      <c r="H16" s="14">
        <v>1</v>
      </c>
      <c r="I16" s="17" t="s">
        <v>45</v>
      </c>
      <c r="J16" s="14">
        <v>310</v>
      </c>
      <c r="K16" s="14">
        <v>2</v>
      </c>
      <c r="L16" s="14">
        <v>620</v>
      </c>
      <c r="M16" s="24"/>
      <c r="N16" s="21">
        <f t="shared" si="0"/>
        <v>0</v>
      </c>
      <c r="O16" s="19">
        <v>18</v>
      </c>
    </row>
    <row r="17" spans="1:15" s="1" customFormat="1" ht="51.95" customHeight="1" x14ac:dyDescent="0.2">
      <c r="A17" s="1" t="s">
        <v>49</v>
      </c>
      <c r="B17" s="26"/>
      <c r="C17" s="27"/>
      <c r="D17" s="28"/>
      <c r="E17" s="32"/>
      <c r="F17" s="30"/>
      <c r="G17" s="28"/>
      <c r="H17" s="14">
        <v>2</v>
      </c>
      <c r="I17" s="17" t="s">
        <v>47</v>
      </c>
      <c r="J17" s="14">
        <v>310</v>
      </c>
      <c r="K17" s="14">
        <v>2</v>
      </c>
      <c r="L17" s="14">
        <v>620</v>
      </c>
      <c r="M17" s="24"/>
      <c r="N17" s="21">
        <f t="shared" si="0"/>
        <v>0</v>
      </c>
      <c r="O17" s="19">
        <v>8</v>
      </c>
    </row>
    <row r="18" spans="1:15" s="1" customFormat="1" ht="51.95" customHeight="1" x14ac:dyDescent="0.2">
      <c r="A18" s="1" t="s">
        <v>50</v>
      </c>
      <c r="B18" s="26" t="s">
        <v>51</v>
      </c>
      <c r="C18" s="27">
        <v>9</v>
      </c>
      <c r="D18" s="28"/>
      <c r="E18" s="32">
        <v>64222</v>
      </c>
      <c r="F18" s="30" t="s">
        <v>52</v>
      </c>
      <c r="G18" s="28" t="s">
        <v>39</v>
      </c>
      <c r="H18" s="14">
        <v>1</v>
      </c>
      <c r="I18" s="17" t="s">
        <v>53</v>
      </c>
      <c r="J18" s="14">
        <v>340</v>
      </c>
      <c r="K18" s="14">
        <v>2</v>
      </c>
      <c r="L18" s="14">
        <v>680</v>
      </c>
      <c r="M18" s="24"/>
      <c r="N18" s="21">
        <f t="shared" si="0"/>
        <v>0</v>
      </c>
      <c r="O18" s="19">
        <v>7</v>
      </c>
    </row>
    <row r="19" spans="1:15" s="1" customFormat="1" ht="51.95" customHeight="1" x14ac:dyDescent="0.2">
      <c r="A19" s="1" t="s">
        <v>54</v>
      </c>
      <c r="B19" s="26"/>
      <c r="C19" s="27"/>
      <c r="D19" s="28"/>
      <c r="E19" s="32"/>
      <c r="F19" s="30"/>
      <c r="G19" s="28"/>
      <c r="H19" s="14">
        <v>2</v>
      </c>
      <c r="I19" s="17" t="s">
        <v>29</v>
      </c>
      <c r="J19" s="14">
        <v>340</v>
      </c>
      <c r="K19" s="14">
        <v>2</v>
      </c>
      <c r="L19" s="14">
        <v>680</v>
      </c>
      <c r="M19" s="24"/>
      <c r="N19" s="21">
        <f t="shared" si="0"/>
        <v>0</v>
      </c>
      <c r="O19" s="19">
        <v>7</v>
      </c>
    </row>
    <row r="20" spans="1:15" s="1" customFormat="1" ht="51.95" customHeight="1" x14ac:dyDescent="0.2">
      <c r="A20" s="1" t="s">
        <v>55</v>
      </c>
      <c r="B20" s="26"/>
      <c r="C20" s="27"/>
      <c r="D20" s="28"/>
      <c r="E20" s="32"/>
      <c r="F20" s="30"/>
      <c r="G20" s="28" t="s">
        <v>42</v>
      </c>
      <c r="H20" s="14">
        <v>1</v>
      </c>
      <c r="I20" s="17" t="s">
        <v>53</v>
      </c>
      <c r="J20" s="14">
        <v>340</v>
      </c>
      <c r="K20" s="14">
        <v>2</v>
      </c>
      <c r="L20" s="14">
        <v>680</v>
      </c>
      <c r="M20" s="24"/>
      <c r="N20" s="21">
        <f t="shared" si="0"/>
        <v>0</v>
      </c>
      <c r="O20" s="19">
        <v>5</v>
      </c>
    </row>
    <row r="21" spans="1:15" s="1" customFormat="1" ht="51.95" customHeight="1" x14ac:dyDescent="0.2">
      <c r="A21" s="1" t="s">
        <v>56</v>
      </c>
      <c r="B21" s="26"/>
      <c r="C21" s="27"/>
      <c r="D21" s="28"/>
      <c r="E21" s="32"/>
      <c r="F21" s="30"/>
      <c r="G21" s="28"/>
      <c r="H21" s="14">
        <v>2</v>
      </c>
      <c r="I21" s="17" t="s">
        <v>29</v>
      </c>
      <c r="J21" s="14">
        <v>340</v>
      </c>
      <c r="K21" s="14">
        <v>2</v>
      </c>
      <c r="L21" s="14">
        <v>680</v>
      </c>
      <c r="M21" s="24"/>
      <c r="N21" s="21">
        <f t="shared" si="0"/>
        <v>0</v>
      </c>
      <c r="O21" s="19">
        <v>7</v>
      </c>
    </row>
    <row r="22" spans="1:15" s="1" customFormat="1" ht="51.95" customHeight="1" x14ac:dyDescent="0.2">
      <c r="A22" s="1" t="s">
        <v>57</v>
      </c>
      <c r="B22" s="26" t="s">
        <v>58</v>
      </c>
      <c r="C22" s="27">
        <v>10</v>
      </c>
      <c r="D22" s="28"/>
      <c r="E22" s="32">
        <v>64239</v>
      </c>
      <c r="F22" s="30" t="s">
        <v>52</v>
      </c>
      <c r="G22" s="28" t="s">
        <v>39</v>
      </c>
      <c r="H22" s="14">
        <v>1</v>
      </c>
      <c r="I22" s="17" t="s">
        <v>29</v>
      </c>
      <c r="J22" s="14">
        <v>375</v>
      </c>
      <c r="K22" s="14">
        <v>2</v>
      </c>
      <c r="L22" s="14">
        <v>750</v>
      </c>
      <c r="M22" s="24"/>
      <c r="N22" s="21">
        <f t="shared" si="0"/>
        <v>0</v>
      </c>
      <c r="O22" s="19">
        <v>5</v>
      </c>
    </row>
    <row r="23" spans="1:15" s="1" customFormat="1" ht="51.95" customHeight="1" x14ac:dyDescent="0.2">
      <c r="A23" s="1" t="s">
        <v>59</v>
      </c>
      <c r="B23" s="26"/>
      <c r="C23" s="27"/>
      <c r="D23" s="28"/>
      <c r="E23" s="32"/>
      <c r="F23" s="30"/>
      <c r="G23" s="28"/>
      <c r="H23" s="14">
        <v>2</v>
      </c>
      <c r="I23" s="17" t="s">
        <v>60</v>
      </c>
      <c r="J23" s="14">
        <v>375</v>
      </c>
      <c r="K23" s="14">
        <v>2</v>
      </c>
      <c r="L23" s="14">
        <v>750</v>
      </c>
      <c r="M23" s="24"/>
      <c r="N23" s="21">
        <f t="shared" si="0"/>
        <v>0</v>
      </c>
      <c r="O23" s="19">
        <v>4</v>
      </c>
    </row>
    <row r="24" spans="1:15" s="1" customFormat="1" ht="51.95" customHeight="1" x14ac:dyDescent="0.2">
      <c r="A24" s="1" t="s">
        <v>61</v>
      </c>
      <c r="B24" s="26"/>
      <c r="C24" s="27"/>
      <c r="D24" s="28"/>
      <c r="E24" s="32"/>
      <c r="F24" s="30"/>
      <c r="G24" s="28" t="s">
        <v>42</v>
      </c>
      <c r="H24" s="14">
        <v>1</v>
      </c>
      <c r="I24" s="17" t="s">
        <v>29</v>
      </c>
      <c r="J24" s="14">
        <v>375</v>
      </c>
      <c r="K24" s="14">
        <v>2</v>
      </c>
      <c r="L24" s="14">
        <v>750</v>
      </c>
      <c r="M24" s="24"/>
      <c r="N24" s="21">
        <f t="shared" si="0"/>
        <v>0</v>
      </c>
      <c r="O24" s="19">
        <v>4</v>
      </c>
    </row>
    <row r="25" spans="1:15" s="1" customFormat="1" ht="51.95" customHeight="1" x14ac:dyDescent="0.2">
      <c r="A25" s="1" t="s">
        <v>62</v>
      </c>
      <c r="B25" s="26"/>
      <c r="C25" s="27"/>
      <c r="D25" s="28"/>
      <c r="E25" s="32"/>
      <c r="F25" s="30"/>
      <c r="G25" s="28"/>
      <c r="H25" s="14">
        <v>2</v>
      </c>
      <c r="I25" s="17" t="s">
        <v>60</v>
      </c>
      <c r="J25" s="14">
        <v>375</v>
      </c>
      <c r="K25" s="14">
        <v>2</v>
      </c>
      <c r="L25" s="14">
        <v>750</v>
      </c>
      <c r="M25" s="24"/>
      <c r="N25" s="21">
        <f t="shared" si="0"/>
        <v>0</v>
      </c>
      <c r="O25" s="19">
        <v>3</v>
      </c>
    </row>
    <row r="26" spans="1:15" s="1" customFormat="1" ht="51.95" customHeight="1" x14ac:dyDescent="0.2">
      <c r="A26" s="1" t="s">
        <v>63</v>
      </c>
      <c r="B26" s="26" t="s">
        <v>64</v>
      </c>
      <c r="C26" s="27">
        <v>11</v>
      </c>
      <c r="D26" s="28"/>
      <c r="E26" s="32">
        <v>64229</v>
      </c>
      <c r="F26" s="30" t="s">
        <v>52</v>
      </c>
      <c r="G26" s="28" t="s">
        <v>39</v>
      </c>
      <c r="H26" s="14">
        <v>1</v>
      </c>
      <c r="I26" s="17" t="s">
        <v>29</v>
      </c>
      <c r="J26" s="14">
        <v>375</v>
      </c>
      <c r="K26" s="14">
        <v>2</v>
      </c>
      <c r="L26" s="14">
        <v>750</v>
      </c>
      <c r="M26" s="24"/>
      <c r="N26" s="21">
        <f t="shared" si="0"/>
        <v>0</v>
      </c>
      <c r="O26" s="19">
        <v>7</v>
      </c>
    </row>
    <row r="27" spans="1:15" s="1" customFormat="1" ht="51.95" customHeight="1" x14ac:dyDescent="0.2">
      <c r="A27" s="1" t="s">
        <v>65</v>
      </c>
      <c r="B27" s="26"/>
      <c r="C27" s="27"/>
      <c r="D27" s="28"/>
      <c r="E27" s="32"/>
      <c r="F27" s="30"/>
      <c r="G27" s="28"/>
      <c r="H27" s="14">
        <v>2</v>
      </c>
      <c r="I27" s="17" t="s">
        <v>66</v>
      </c>
      <c r="J27" s="14">
        <v>375</v>
      </c>
      <c r="K27" s="14">
        <v>2</v>
      </c>
      <c r="L27" s="14">
        <v>750</v>
      </c>
      <c r="M27" s="24"/>
      <c r="N27" s="21">
        <f t="shared" si="0"/>
        <v>0</v>
      </c>
      <c r="O27" s="19">
        <v>5</v>
      </c>
    </row>
    <row r="28" spans="1:15" s="1" customFormat="1" ht="51.95" customHeight="1" x14ac:dyDescent="0.2">
      <c r="A28" s="1" t="s">
        <v>67</v>
      </c>
      <c r="B28" s="26"/>
      <c r="C28" s="27"/>
      <c r="D28" s="28"/>
      <c r="E28" s="32"/>
      <c r="F28" s="30"/>
      <c r="G28" s="28" t="s">
        <v>42</v>
      </c>
      <c r="H28" s="14">
        <v>1</v>
      </c>
      <c r="I28" s="17" t="s">
        <v>29</v>
      </c>
      <c r="J28" s="14">
        <v>375</v>
      </c>
      <c r="K28" s="14">
        <v>2</v>
      </c>
      <c r="L28" s="14">
        <v>750</v>
      </c>
      <c r="M28" s="24"/>
      <c r="N28" s="21">
        <f t="shared" si="0"/>
        <v>0</v>
      </c>
      <c r="O28" s="19">
        <v>6</v>
      </c>
    </row>
    <row r="29" spans="1:15" s="1" customFormat="1" ht="51.95" customHeight="1" x14ac:dyDescent="0.2">
      <c r="A29" s="1" t="s">
        <v>68</v>
      </c>
      <c r="B29" s="26"/>
      <c r="C29" s="27"/>
      <c r="D29" s="28"/>
      <c r="E29" s="32"/>
      <c r="F29" s="30"/>
      <c r="G29" s="28"/>
      <c r="H29" s="14">
        <v>2</v>
      </c>
      <c r="I29" s="17" t="s">
        <v>66</v>
      </c>
      <c r="J29" s="14">
        <v>375</v>
      </c>
      <c r="K29" s="14">
        <v>2</v>
      </c>
      <c r="L29" s="14">
        <v>750</v>
      </c>
      <c r="M29" s="24"/>
      <c r="N29" s="21">
        <f t="shared" si="0"/>
        <v>0</v>
      </c>
      <c r="O29" s="19">
        <v>5</v>
      </c>
    </row>
    <row r="30" spans="1:15" s="1" customFormat="1" ht="210" customHeight="1" x14ac:dyDescent="0.2">
      <c r="A30" s="1" t="s">
        <v>69</v>
      </c>
      <c r="B30" s="1" t="s">
        <v>70</v>
      </c>
      <c r="C30" s="14">
        <v>12</v>
      </c>
      <c r="D30" s="15"/>
      <c r="E30" s="16">
        <v>64244</v>
      </c>
      <c r="F30" s="17" t="s">
        <v>71</v>
      </c>
      <c r="G30" s="15" t="s">
        <v>22</v>
      </c>
      <c r="H30" s="14">
        <v>1</v>
      </c>
      <c r="I30" s="17" t="s">
        <v>26</v>
      </c>
      <c r="J30" s="14">
        <v>460</v>
      </c>
      <c r="K30" s="14">
        <v>2</v>
      </c>
      <c r="L30" s="14">
        <v>920</v>
      </c>
      <c r="M30" s="24"/>
      <c r="N30" s="21">
        <f t="shared" si="0"/>
        <v>0</v>
      </c>
      <c r="O30" s="18"/>
    </row>
    <row r="31" spans="1:15" s="1" customFormat="1" ht="210" customHeight="1" x14ac:dyDescent="0.2">
      <c r="A31" s="1" t="s">
        <v>72</v>
      </c>
      <c r="B31" s="1" t="s">
        <v>73</v>
      </c>
      <c r="C31" s="14">
        <v>13</v>
      </c>
      <c r="D31" s="15"/>
      <c r="E31" s="16">
        <v>64224</v>
      </c>
      <c r="F31" s="17" t="s">
        <v>74</v>
      </c>
      <c r="G31" s="15" t="s">
        <v>22</v>
      </c>
      <c r="H31" s="14">
        <v>1</v>
      </c>
      <c r="I31" s="17" t="s">
        <v>75</v>
      </c>
      <c r="J31" s="14">
        <v>80</v>
      </c>
      <c r="K31" s="14">
        <v>5</v>
      </c>
      <c r="L31" s="14">
        <v>400</v>
      </c>
      <c r="M31" s="24"/>
      <c r="N31" s="21">
        <f t="shared" si="0"/>
        <v>0</v>
      </c>
      <c r="O31" s="19">
        <v>6</v>
      </c>
    </row>
    <row r="32" spans="1:15" s="1" customFormat="1" ht="210" customHeight="1" x14ac:dyDescent="0.2">
      <c r="A32" s="1" t="s">
        <v>76</v>
      </c>
      <c r="B32" s="1" t="s">
        <v>77</v>
      </c>
      <c r="C32" s="14">
        <v>14</v>
      </c>
      <c r="D32" s="15"/>
      <c r="E32" s="16">
        <v>64220</v>
      </c>
      <c r="F32" s="17" t="s">
        <v>78</v>
      </c>
      <c r="G32" s="15" t="s">
        <v>22</v>
      </c>
      <c r="H32" s="14">
        <v>1</v>
      </c>
      <c r="I32" s="17" t="s">
        <v>79</v>
      </c>
      <c r="J32" s="14">
        <v>180</v>
      </c>
      <c r="K32" s="14">
        <v>5</v>
      </c>
      <c r="L32" s="14">
        <v>900</v>
      </c>
      <c r="M32" s="24"/>
      <c r="N32" s="21">
        <f t="shared" si="0"/>
        <v>0</v>
      </c>
      <c r="O32" s="19">
        <v>7</v>
      </c>
    </row>
    <row r="33" spans="1:15" s="1" customFormat="1" ht="210" customHeight="1" x14ac:dyDescent="0.2">
      <c r="A33" s="1" t="s">
        <v>80</v>
      </c>
      <c r="B33" s="1" t="s">
        <v>81</v>
      </c>
      <c r="C33" s="14">
        <v>15</v>
      </c>
      <c r="D33" s="15"/>
      <c r="E33" s="16">
        <v>64226</v>
      </c>
      <c r="F33" s="17" t="s">
        <v>78</v>
      </c>
      <c r="G33" s="15" t="s">
        <v>22</v>
      </c>
      <c r="H33" s="14">
        <v>1</v>
      </c>
      <c r="I33" s="17" t="s">
        <v>26</v>
      </c>
      <c r="J33" s="14">
        <v>180</v>
      </c>
      <c r="K33" s="14">
        <v>5</v>
      </c>
      <c r="L33" s="14">
        <v>900</v>
      </c>
      <c r="M33" s="24"/>
      <c r="N33" s="21">
        <f t="shared" si="0"/>
        <v>0</v>
      </c>
      <c r="O33" s="19">
        <v>6</v>
      </c>
    </row>
    <row r="34" spans="1:15" s="1" customFormat="1" ht="210" customHeight="1" x14ac:dyDescent="0.2">
      <c r="A34" s="1" t="s">
        <v>82</v>
      </c>
      <c r="B34" s="1" t="s">
        <v>83</v>
      </c>
      <c r="C34" s="14">
        <v>16</v>
      </c>
      <c r="D34" s="15"/>
      <c r="E34" s="16">
        <v>64236</v>
      </c>
      <c r="F34" s="17" t="s">
        <v>78</v>
      </c>
      <c r="G34" s="15" t="s">
        <v>22</v>
      </c>
      <c r="H34" s="14">
        <v>1</v>
      </c>
      <c r="I34" s="17" t="s">
        <v>29</v>
      </c>
      <c r="J34" s="14">
        <v>275</v>
      </c>
      <c r="K34" s="14">
        <v>5</v>
      </c>
      <c r="L34" s="20">
        <v>1375</v>
      </c>
      <c r="M34" s="24"/>
      <c r="N34" s="21">
        <f t="shared" si="0"/>
        <v>0</v>
      </c>
      <c r="O34" s="19">
        <v>5</v>
      </c>
    </row>
    <row r="35" spans="1:15" s="1" customFormat="1" ht="105" customHeight="1" x14ac:dyDescent="0.2">
      <c r="A35" s="1" t="s">
        <v>84</v>
      </c>
      <c r="B35" s="26" t="s">
        <v>85</v>
      </c>
      <c r="C35" s="27">
        <v>17</v>
      </c>
      <c r="D35" s="28"/>
      <c r="E35" s="32">
        <v>64303</v>
      </c>
      <c r="F35" s="30" t="s">
        <v>86</v>
      </c>
      <c r="G35" s="15" t="s">
        <v>87</v>
      </c>
      <c r="H35" s="14">
        <v>1</v>
      </c>
      <c r="I35" s="17" t="s">
        <v>29</v>
      </c>
      <c r="J35" s="14">
        <v>240</v>
      </c>
      <c r="K35" s="14">
        <v>1</v>
      </c>
      <c r="L35" s="14">
        <v>240</v>
      </c>
      <c r="M35" s="24"/>
      <c r="N35" s="21">
        <f t="shared" si="0"/>
        <v>0</v>
      </c>
      <c r="O35" s="19">
        <v>6</v>
      </c>
    </row>
    <row r="36" spans="1:15" s="1" customFormat="1" ht="105" customHeight="1" x14ac:dyDescent="0.2">
      <c r="A36" s="1" t="s">
        <v>88</v>
      </c>
      <c r="B36" s="26"/>
      <c r="C36" s="27"/>
      <c r="D36" s="28"/>
      <c r="E36" s="32"/>
      <c r="F36" s="30"/>
      <c r="G36" s="15" t="s">
        <v>89</v>
      </c>
      <c r="H36" s="14">
        <v>1</v>
      </c>
      <c r="I36" s="17" t="s">
        <v>29</v>
      </c>
      <c r="J36" s="14">
        <v>240</v>
      </c>
      <c r="K36" s="14">
        <v>1</v>
      </c>
      <c r="L36" s="14">
        <v>240</v>
      </c>
      <c r="M36" s="24"/>
      <c r="N36" s="21">
        <f t="shared" si="0"/>
        <v>0</v>
      </c>
      <c r="O36" s="19">
        <v>6</v>
      </c>
    </row>
    <row r="37" spans="1:15" s="1" customFormat="1" ht="210" customHeight="1" x14ac:dyDescent="0.2">
      <c r="A37" s="1" t="s">
        <v>90</v>
      </c>
      <c r="B37" s="1" t="s">
        <v>91</v>
      </c>
      <c r="C37" s="14">
        <v>18</v>
      </c>
      <c r="D37" s="15"/>
      <c r="E37" s="16">
        <v>64241</v>
      </c>
      <c r="F37" s="17" t="s">
        <v>92</v>
      </c>
      <c r="G37" s="15" t="s">
        <v>22</v>
      </c>
      <c r="H37" s="14">
        <v>1</v>
      </c>
      <c r="I37" s="17" t="s">
        <v>29</v>
      </c>
      <c r="J37" s="14">
        <v>70</v>
      </c>
      <c r="K37" s="14">
        <v>5</v>
      </c>
      <c r="L37" s="14">
        <v>350</v>
      </c>
      <c r="M37" s="24"/>
      <c r="N37" s="21">
        <f t="shared" si="0"/>
        <v>0</v>
      </c>
      <c r="O37" s="19">
        <v>4</v>
      </c>
    </row>
    <row r="38" spans="1:15" s="1" customFormat="1" ht="210" customHeight="1" x14ac:dyDescent="0.2">
      <c r="A38" s="1" t="s">
        <v>93</v>
      </c>
      <c r="B38" s="1" t="s">
        <v>94</v>
      </c>
      <c r="C38" s="14">
        <v>19</v>
      </c>
      <c r="D38" s="15"/>
      <c r="E38" s="16">
        <v>64240</v>
      </c>
      <c r="F38" s="17" t="s">
        <v>92</v>
      </c>
      <c r="G38" s="15" t="s">
        <v>22</v>
      </c>
      <c r="H38" s="14">
        <v>1</v>
      </c>
      <c r="I38" s="17" t="s">
        <v>95</v>
      </c>
      <c r="J38" s="14">
        <v>80</v>
      </c>
      <c r="K38" s="14">
        <v>5</v>
      </c>
      <c r="L38" s="14">
        <v>400</v>
      </c>
      <c r="M38" s="24"/>
      <c r="N38" s="21">
        <f t="shared" ref="N38:N69" si="1">L38*M38</f>
        <v>0</v>
      </c>
      <c r="O38" s="19">
        <v>3</v>
      </c>
    </row>
    <row r="39" spans="1:15" s="1" customFormat="1" ht="210" customHeight="1" x14ac:dyDescent="0.2">
      <c r="A39" s="1" t="s">
        <v>96</v>
      </c>
      <c r="B39" s="1" t="s">
        <v>97</v>
      </c>
      <c r="C39" s="14">
        <v>20</v>
      </c>
      <c r="D39" s="15"/>
      <c r="E39" s="16">
        <v>64231</v>
      </c>
      <c r="F39" s="17" t="s">
        <v>92</v>
      </c>
      <c r="G39" s="15" t="s">
        <v>22</v>
      </c>
      <c r="H39" s="14">
        <v>1</v>
      </c>
      <c r="I39" s="17" t="s">
        <v>29</v>
      </c>
      <c r="J39" s="14">
        <v>140</v>
      </c>
      <c r="K39" s="14">
        <v>5</v>
      </c>
      <c r="L39" s="14">
        <v>700</v>
      </c>
      <c r="M39" s="24"/>
      <c r="N39" s="21">
        <f t="shared" si="1"/>
        <v>0</v>
      </c>
      <c r="O39" s="19">
        <v>2</v>
      </c>
    </row>
    <row r="40" spans="1:15" s="1" customFormat="1" ht="105" customHeight="1" x14ac:dyDescent="0.2">
      <c r="A40" s="1" t="s">
        <v>98</v>
      </c>
      <c r="B40" s="26" t="s">
        <v>99</v>
      </c>
      <c r="C40" s="27">
        <v>21</v>
      </c>
      <c r="D40" s="28"/>
      <c r="E40" s="32">
        <v>64242</v>
      </c>
      <c r="F40" s="30" t="s">
        <v>100</v>
      </c>
      <c r="G40" s="15" t="s">
        <v>39</v>
      </c>
      <c r="H40" s="14">
        <v>1</v>
      </c>
      <c r="I40" s="17" t="s">
        <v>29</v>
      </c>
      <c r="J40" s="14">
        <v>325</v>
      </c>
      <c r="K40" s="14">
        <v>2</v>
      </c>
      <c r="L40" s="14">
        <v>650</v>
      </c>
      <c r="M40" s="24"/>
      <c r="N40" s="21">
        <f t="shared" si="1"/>
        <v>0</v>
      </c>
      <c r="O40" s="19">
        <v>3</v>
      </c>
    </row>
    <row r="41" spans="1:15" s="1" customFormat="1" ht="105" customHeight="1" x14ac:dyDescent="0.2">
      <c r="A41" s="1" t="s">
        <v>101</v>
      </c>
      <c r="B41" s="26"/>
      <c r="C41" s="27"/>
      <c r="D41" s="28"/>
      <c r="E41" s="32"/>
      <c r="F41" s="30"/>
      <c r="G41" s="15" t="s">
        <v>42</v>
      </c>
      <c r="H41" s="14">
        <v>1</v>
      </c>
      <c r="I41" s="17" t="s">
        <v>29</v>
      </c>
      <c r="J41" s="14">
        <v>325</v>
      </c>
      <c r="K41" s="14">
        <v>2</v>
      </c>
      <c r="L41" s="14">
        <v>650</v>
      </c>
      <c r="M41" s="24"/>
      <c r="N41" s="21">
        <f t="shared" si="1"/>
        <v>0</v>
      </c>
      <c r="O41" s="19">
        <v>4</v>
      </c>
    </row>
    <row r="42" spans="1:15" s="1" customFormat="1" ht="105" customHeight="1" x14ac:dyDescent="0.2">
      <c r="A42" s="1" t="s">
        <v>102</v>
      </c>
      <c r="B42" s="26" t="s">
        <v>103</v>
      </c>
      <c r="C42" s="27">
        <v>22</v>
      </c>
      <c r="D42" s="28"/>
      <c r="E42" s="32">
        <v>64232</v>
      </c>
      <c r="F42" s="30" t="s">
        <v>100</v>
      </c>
      <c r="G42" s="15" t="s">
        <v>39</v>
      </c>
      <c r="H42" s="14">
        <v>1</v>
      </c>
      <c r="I42" s="17" t="s">
        <v>29</v>
      </c>
      <c r="J42" s="14">
        <v>325</v>
      </c>
      <c r="K42" s="14">
        <v>2</v>
      </c>
      <c r="L42" s="14">
        <v>650</v>
      </c>
      <c r="M42" s="24"/>
      <c r="N42" s="21">
        <f t="shared" si="1"/>
        <v>0</v>
      </c>
      <c r="O42" s="19">
        <v>6</v>
      </c>
    </row>
    <row r="43" spans="1:15" s="1" customFormat="1" ht="105" customHeight="1" x14ac:dyDescent="0.2">
      <c r="A43" s="1" t="s">
        <v>104</v>
      </c>
      <c r="B43" s="26"/>
      <c r="C43" s="27"/>
      <c r="D43" s="28"/>
      <c r="E43" s="32"/>
      <c r="F43" s="30"/>
      <c r="G43" s="15" t="s">
        <v>42</v>
      </c>
      <c r="H43" s="14">
        <v>1</v>
      </c>
      <c r="I43" s="17" t="s">
        <v>29</v>
      </c>
      <c r="J43" s="14">
        <v>325</v>
      </c>
      <c r="K43" s="14">
        <v>2</v>
      </c>
      <c r="L43" s="14">
        <v>650</v>
      </c>
      <c r="M43" s="24"/>
      <c r="N43" s="21">
        <f t="shared" si="1"/>
        <v>0</v>
      </c>
      <c r="O43" s="19">
        <v>7</v>
      </c>
    </row>
    <row r="44" spans="1:15" s="1" customFormat="1" ht="23.1" customHeight="1" x14ac:dyDescent="0.2">
      <c r="M44" s="25"/>
      <c r="N44" s="22">
        <f t="shared" si="1"/>
        <v>0</v>
      </c>
    </row>
    <row r="45" spans="1:15" s="1" customFormat="1" ht="105" customHeight="1" x14ac:dyDescent="0.2">
      <c r="A45" s="1" t="s">
        <v>105</v>
      </c>
      <c r="B45" s="26" t="s">
        <v>106</v>
      </c>
      <c r="C45" s="27">
        <v>1</v>
      </c>
      <c r="D45" s="28"/>
      <c r="E45" s="31">
        <v>64238</v>
      </c>
      <c r="F45" s="30" t="s">
        <v>107</v>
      </c>
      <c r="G45" s="15" t="s">
        <v>39</v>
      </c>
      <c r="H45" s="14">
        <v>1</v>
      </c>
      <c r="I45" s="17" t="s">
        <v>108</v>
      </c>
      <c r="J45" s="14">
        <v>295</v>
      </c>
      <c r="K45" s="14">
        <v>2</v>
      </c>
      <c r="L45" s="14">
        <v>590</v>
      </c>
      <c r="M45" s="24"/>
      <c r="N45" s="21">
        <f t="shared" si="1"/>
        <v>0</v>
      </c>
      <c r="O45" s="19">
        <v>3</v>
      </c>
    </row>
    <row r="46" spans="1:15" s="1" customFormat="1" ht="105" customHeight="1" x14ac:dyDescent="0.2">
      <c r="A46" s="1" t="s">
        <v>109</v>
      </c>
      <c r="B46" s="26"/>
      <c r="C46" s="27"/>
      <c r="D46" s="28"/>
      <c r="E46" s="31"/>
      <c r="F46" s="30"/>
      <c r="G46" s="15" t="s">
        <v>42</v>
      </c>
      <c r="H46" s="14">
        <v>1</v>
      </c>
      <c r="I46" s="17" t="s">
        <v>108</v>
      </c>
      <c r="J46" s="14">
        <v>295</v>
      </c>
      <c r="K46" s="14">
        <v>2</v>
      </c>
      <c r="L46" s="14">
        <v>590</v>
      </c>
      <c r="M46" s="24"/>
      <c r="N46" s="21">
        <f t="shared" si="1"/>
        <v>0</v>
      </c>
      <c r="O46" s="19">
        <v>4</v>
      </c>
    </row>
    <row r="47" spans="1:15" s="1" customFormat="1" ht="33.950000000000003" customHeight="1" x14ac:dyDescent="0.2">
      <c r="A47" s="1" t="s">
        <v>110</v>
      </c>
      <c r="B47" s="26" t="s">
        <v>111</v>
      </c>
      <c r="C47" s="27">
        <v>2</v>
      </c>
      <c r="D47" s="28"/>
      <c r="E47" s="31">
        <v>64255</v>
      </c>
      <c r="F47" s="30" t="s">
        <v>112</v>
      </c>
      <c r="G47" s="28" t="s">
        <v>22</v>
      </c>
      <c r="H47" s="14">
        <v>1</v>
      </c>
      <c r="I47" s="17" t="s">
        <v>113</v>
      </c>
      <c r="J47" s="14">
        <v>160</v>
      </c>
      <c r="K47" s="14">
        <v>5</v>
      </c>
      <c r="L47" s="14">
        <v>800</v>
      </c>
      <c r="M47" s="24"/>
      <c r="N47" s="21">
        <f t="shared" si="1"/>
        <v>0</v>
      </c>
      <c r="O47" s="18"/>
    </row>
    <row r="48" spans="1:15" s="1" customFormat="1" ht="33.950000000000003" customHeight="1" x14ac:dyDescent="0.2">
      <c r="A48" s="1" t="s">
        <v>114</v>
      </c>
      <c r="B48" s="26"/>
      <c r="C48" s="27"/>
      <c r="D48" s="28"/>
      <c r="E48" s="31"/>
      <c r="F48" s="30"/>
      <c r="G48" s="28"/>
      <c r="H48" s="14">
        <v>2</v>
      </c>
      <c r="I48" s="17" t="s">
        <v>115</v>
      </c>
      <c r="J48" s="14">
        <v>160</v>
      </c>
      <c r="K48" s="14">
        <v>5</v>
      </c>
      <c r="L48" s="14">
        <v>800</v>
      </c>
      <c r="M48" s="24"/>
      <c r="N48" s="21">
        <f t="shared" si="1"/>
        <v>0</v>
      </c>
      <c r="O48" s="18"/>
    </row>
    <row r="49" spans="1:15" s="1" customFormat="1" ht="33.950000000000003" customHeight="1" x14ac:dyDescent="0.2">
      <c r="A49" s="1" t="s">
        <v>116</v>
      </c>
      <c r="B49" s="26"/>
      <c r="C49" s="27"/>
      <c r="D49" s="28"/>
      <c r="E49" s="31"/>
      <c r="F49" s="30"/>
      <c r="G49" s="28"/>
      <c r="H49" s="14">
        <v>3</v>
      </c>
      <c r="I49" s="17" t="s">
        <v>117</v>
      </c>
      <c r="J49" s="14">
        <v>160</v>
      </c>
      <c r="K49" s="14">
        <v>5</v>
      </c>
      <c r="L49" s="14">
        <v>800</v>
      </c>
      <c r="M49" s="24"/>
      <c r="N49" s="21">
        <f t="shared" si="1"/>
        <v>0</v>
      </c>
      <c r="O49" s="19">
        <v>3</v>
      </c>
    </row>
    <row r="50" spans="1:15" s="1" customFormat="1" ht="33.950000000000003" customHeight="1" x14ac:dyDescent="0.2">
      <c r="A50" s="1" t="s">
        <v>118</v>
      </c>
      <c r="B50" s="26"/>
      <c r="C50" s="27"/>
      <c r="D50" s="28"/>
      <c r="E50" s="31"/>
      <c r="F50" s="30"/>
      <c r="G50" s="28"/>
      <c r="H50" s="14">
        <v>4</v>
      </c>
      <c r="I50" s="17" t="s">
        <v>119</v>
      </c>
      <c r="J50" s="14">
        <v>160</v>
      </c>
      <c r="K50" s="14">
        <v>5</v>
      </c>
      <c r="L50" s="14">
        <v>800</v>
      </c>
      <c r="M50" s="24"/>
      <c r="N50" s="21">
        <f t="shared" si="1"/>
        <v>0</v>
      </c>
      <c r="O50" s="19">
        <v>1</v>
      </c>
    </row>
    <row r="51" spans="1:15" s="1" customFormat="1" ht="33.950000000000003" customHeight="1" x14ac:dyDescent="0.2">
      <c r="A51" s="1" t="s">
        <v>120</v>
      </c>
      <c r="B51" s="26"/>
      <c r="C51" s="27"/>
      <c r="D51" s="28"/>
      <c r="E51" s="31"/>
      <c r="F51" s="30"/>
      <c r="G51" s="28"/>
      <c r="H51" s="14">
        <v>5</v>
      </c>
      <c r="I51" s="17" t="s">
        <v>121</v>
      </c>
      <c r="J51" s="14">
        <v>160</v>
      </c>
      <c r="K51" s="14">
        <v>5</v>
      </c>
      <c r="L51" s="14">
        <v>800</v>
      </c>
      <c r="M51" s="24"/>
      <c r="N51" s="21">
        <f t="shared" si="1"/>
        <v>0</v>
      </c>
      <c r="O51" s="18"/>
    </row>
    <row r="52" spans="1:15" s="1" customFormat="1" ht="33.950000000000003" customHeight="1" x14ac:dyDescent="0.2">
      <c r="A52" s="1" t="s">
        <v>122</v>
      </c>
      <c r="B52" s="26"/>
      <c r="C52" s="27"/>
      <c r="D52" s="28"/>
      <c r="E52" s="31"/>
      <c r="F52" s="30"/>
      <c r="G52" s="28"/>
      <c r="H52" s="14">
        <v>6</v>
      </c>
      <c r="I52" s="17" t="s">
        <v>123</v>
      </c>
      <c r="J52" s="14">
        <v>160</v>
      </c>
      <c r="K52" s="14">
        <v>5</v>
      </c>
      <c r="L52" s="14">
        <v>800</v>
      </c>
      <c r="M52" s="24"/>
      <c r="N52" s="21">
        <f t="shared" si="1"/>
        <v>0</v>
      </c>
      <c r="O52" s="19">
        <v>3</v>
      </c>
    </row>
    <row r="53" spans="1:15" s="1" customFormat="1" ht="105" customHeight="1" x14ac:dyDescent="0.2">
      <c r="A53" s="1" t="s">
        <v>124</v>
      </c>
      <c r="B53" s="26" t="s">
        <v>125</v>
      </c>
      <c r="C53" s="27">
        <v>3</v>
      </c>
      <c r="D53" s="28"/>
      <c r="E53" s="31">
        <v>64276</v>
      </c>
      <c r="F53" s="30" t="s">
        <v>126</v>
      </c>
      <c r="G53" s="28" t="s">
        <v>22</v>
      </c>
      <c r="H53" s="14">
        <v>1</v>
      </c>
      <c r="I53" s="17" t="s">
        <v>127</v>
      </c>
      <c r="J53" s="14">
        <v>450</v>
      </c>
      <c r="K53" s="14">
        <v>5</v>
      </c>
      <c r="L53" s="20">
        <v>2250</v>
      </c>
      <c r="M53" s="24"/>
      <c r="N53" s="21">
        <f t="shared" si="1"/>
        <v>0</v>
      </c>
      <c r="O53" s="19">
        <v>2</v>
      </c>
    </row>
    <row r="54" spans="1:15" s="1" customFormat="1" ht="105" customHeight="1" x14ac:dyDescent="0.2">
      <c r="A54" s="1" t="s">
        <v>128</v>
      </c>
      <c r="B54" s="26"/>
      <c r="C54" s="27"/>
      <c r="D54" s="28"/>
      <c r="E54" s="31"/>
      <c r="F54" s="30"/>
      <c r="G54" s="28"/>
      <c r="H54" s="14">
        <v>2</v>
      </c>
      <c r="I54" s="17" t="s">
        <v>129</v>
      </c>
      <c r="J54" s="14">
        <v>450</v>
      </c>
      <c r="K54" s="14">
        <v>5</v>
      </c>
      <c r="L54" s="20">
        <v>2250</v>
      </c>
      <c r="M54" s="24"/>
      <c r="N54" s="21">
        <f t="shared" si="1"/>
        <v>0</v>
      </c>
      <c r="O54" s="19">
        <v>6</v>
      </c>
    </row>
    <row r="55" spans="1:15" s="1" customFormat="1" ht="105" customHeight="1" x14ac:dyDescent="0.2">
      <c r="A55" s="1" t="s">
        <v>130</v>
      </c>
      <c r="B55" s="26" t="s">
        <v>131</v>
      </c>
      <c r="C55" s="27">
        <v>4</v>
      </c>
      <c r="D55" s="28"/>
      <c r="E55" s="31">
        <v>64275</v>
      </c>
      <c r="F55" s="30" t="s">
        <v>132</v>
      </c>
      <c r="G55" s="28" t="s">
        <v>22</v>
      </c>
      <c r="H55" s="14">
        <v>1</v>
      </c>
      <c r="I55" s="17" t="s">
        <v>29</v>
      </c>
      <c r="J55" s="14">
        <v>410</v>
      </c>
      <c r="K55" s="14">
        <v>5</v>
      </c>
      <c r="L55" s="20">
        <v>2050</v>
      </c>
      <c r="M55" s="24"/>
      <c r="N55" s="21">
        <f t="shared" si="1"/>
        <v>0</v>
      </c>
      <c r="O55" s="19">
        <v>1</v>
      </c>
    </row>
    <row r="56" spans="1:15" s="1" customFormat="1" ht="105" customHeight="1" x14ac:dyDescent="0.2">
      <c r="A56" s="1" t="s">
        <v>133</v>
      </c>
      <c r="B56" s="26"/>
      <c r="C56" s="27"/>
      <c r="D56" s="28"/>
      <c r="E56" s="31"/>
      <c r="F56" s="30"/>
      <c r="G56" s="28"/>
      <c r="H56" s="14">
        <v>2</v>
      </c>
      <c r="I56" s="17" t="s">
        <v>129</v>
      </c>
      <c r="J56" s="14">
        <v>410</v>
      </c>
      <c r="K56" s="14">
        <v>5</v>
      </c>
      <c r="L56" s="20">
        <v>2050</v>
      </c>
      <c r="M56" s="24"/>
      <c r="N56" s="21">
        <f t="shared" si="1"/>
        <v>0</v>
      </c>
      <c r="O56" s="19">
        <v>2</v>
      </c>
    </row>
    <row r="57" spans="1:15" s="1" customFormat="1" ht="23.1" customHeight="1" x14ac:dyDescent="0.2">
      <c r="M57" s="25"/>
      <c r="N57" s="22">
        <f t="shared" si="1"/>
        <v>0</v>
      </c>
    </row>
    <row r="58" spans="1:15" s="1" customFormat="1" ht="105" customHeight="1" x14ac:dyDescent="0.2">
      <c r="A58" s="1" t="s">
        <v>134</v>
      </c>
      <c r="B58" s="26" t="s">
        <v>135</v>
      </c>
      <c r="C58" s="27">
        <v>1</v>
      </c>
      <c r="D58" s="28"/>
      <c r="E58" s="29">
        <v>64286</v>
      </c>
      <c r="F58" s="30" t="s">
        <v>136</v>
      </c>
      <c r="G58" s="15" t="s">
        <v>39</v>
      </c>
      <c r="H58" s="14">
        <v>1</v>
      </c>
      <c r="I58" s="17" t="s">
        <v>137</v>
      </c>
      <c r="J58" s="14">
        <v>295</v>
      </c>
      <c r="K58" s="14">
        <v>2</v>
      </c>
      <c r="L58" s="14">
        <v>590</v>
      </c>
      <c r="M58" s="24"/>
      <c r="N58" s="21">
        <f t="shared" si="1"/>
        <v>0</v>
      </c>
      <c r="O58" s="19">
        <v>11</v>
      </c>
    </row>
    <row r="59" spans="1:15" s="1" customFormat="1" ht="105" customHeight="1" x14ac:dyDescent="0.2">
      <c r="A59" s="1" t="s">
        <v>138</v>
      </c>
      <c r="B59" s="26"/>
      <c r="C59" s="27"/>
      <c r="D59" s="28"/>
      <c r="E59" s="29"/>
      <c r="F59" s="30"/>
      <c r="G59" s="15" t="s">
        <v>42</v>
      </c>
      <c r="H59" s="14">
        <v>1</v>
      </c>
      <c r="I59" s="17" t="s">
        <v>137</v>
      </c>
      <c r="J59" s="14">
        <v>295</v>
      </c>
      <c r="K59" s="14">
        <v>2</v>
      </c>
      <c r="L59" s="14">
        <v>590</v>
      </c>
      <c r="M59" s="24"/>
      <c r="N59" s="21">
        <f t="shared" si="1"/>
        <v>0</v>
      </c>
      <c r="O59" s="19">
        <v>12</v>
      </c>
    </row>
    <row r="60" spans="1:15" s="1" customFormat="1" ht="105" customHeight="1" x14ac:dyDescent="0.2">
      <c r="A60" s="1" t="s">
        <v>139</v>
      </c>
      <c r="B60" s="26" t="s">
        <v>140</v>
      </c>
      <c r="C60" s="27">
        <v>2</v>
      </c>
      <c r="D60" s="28"/>
      <c r="E60" s="29">
        <v>64284</v>
      </c>
      <c r="F60" s="30" t="s">
        <v>136</v>
      </c>
      <c r="G60" s="15" t="s">
        <v>39</v>
      </c>
      <c r="H60" s="14">
        <v>1</v>
      </c>
      <c r="I60" s="17" t="s">
        <v>75</v>
      </c>
      <c r="J60" s="14">
        <v>295</v>
      </c>
      <c r="K60" s="14">
        <v>2</v>
      </c>
      <c r="L60" s="14">
        <v>590</v>
      </c>
      <c r="M60" s="24"/>
      <c r="N60" s="21">
        <f t="shared" si="1"/>
        <v>0</v>
      </c>
      <c r="O60" s="19">
        <v>10</v>
      </c>
    </row>
    <row r="61" spans="1:15" s="1" customFormat="1" ht="105" customHeight="1" x14ac:dyDescent="0.2">
      <c r="A61" s="1" t="s">
        <v>141</v>
      </c>
      <c r="B61" s="26"/>
      <c r="C61" s="27"/>
      <c r="D61" s="28"/>
      <c r="E61" s="29"/>
      <c r="F61" s="30"/>
      <c r="G61" s="15" t="s">
        <v>42</v>
      </c>
      <c r="H61" s="14">
        <v>1</v>
      </c>
      <c r="I61" s="17" t="s">
        <v>75</v>
      </c>
      <c r="J61" s="14">
        <v>295</v>
      </c>
      <c r="K61" s="14">
        <v>2</v>
      </c>
      <c r="L61" s="14">
        <v>590</v>
      </c>
      <c r="M61" s="24"/>
      <c r="N61" s="21">
        <f t="shared" si="1"/>
        <v>0</v>
      </c>
      <c r="O61" s="19">
        <v>7</v>
      </c>
    </row>
    <row r="62" spans="1:15" s="1" customFormat="1" ht="105" customHeight="1" x14ac:dyDescent="0.2">
      <c r="A62" s="1" t="s">
        <v>142</v>
      </c>
      <c r="B62" s="26" t="s">
        <v>143</v>
      </c>
      <c r="C62" s="27">
        <v>3</v>
      </c>
      <c r="D62" s="28"/>
      <c r="E62" s="29">
        <v>64285</v>
      </c>
      <c r="F62" s="30" t="s">
        <v>136</v>
      </c>
      <c r="G62" s="15" t="s">
        <v>39</v>
      </c>
      <c r="H62" s="14">
        <v>1</v>
      </c>
      <c r="I62" s="17" t="s">
        <v>144</v>
      </c>
      <c r="J62" s="14">
        <v>295</v>
      </c>
      <c r="K62" s="14">
        <v>2</v>
      </c>
      <c r="L62" s="14">
        <v>590</v>
      </c>
      <c r="M62" s="24"/>
      <c r="N62" s="21">
        <f t="shared" si="1"/>
        <v>0</v>
      </c>
      <c r="O62" s="19">
        <v>9</v>
      </c>
    </row>
    <row r="63" spans="1:15" s="1" customFormat="1" ht="105" customHeight="1" x14ac:dyDescent="0.2">
      <c r="A63" s="1" t="s">
        <v>145</v>
      </c>
      <c r="B63" s="26"/>
      <c r="C63" s="27"/>
      <c r="D63" s="28"/>
      <c r="E63" s="29"/>
      <c r="F63" s="30"/>
      <c r="G63" s="15" t="s">
        <v>42</v>
      </c>
      <c r="H63" s="14">
        <v>1</v>
      </c>
      <c r="I63" s="17" t="s">
        <v>144</v>
      </c>
      <c r="J63" s="14">
        <v>295</v>
      </c>
      <c r="K63" s="14">
        <v>2</v>
      </c>
      <c r="L63" s="14">
        <v>590</v>
      </c>
      <c r="M63" s="24"/>
      <c r="N63" s="21">
        <f t="shared" si="1"/>
        <v>0</v>
      </c>
      <c r="O63" s="19">
        <v>14</v>
      </c>
    </row>
    <row r="64" spans="1:15" s="1" customFormat="1" ht="105" customHeight="1" x14ac:dyDescent="0.2">
      <c r="A64" s="1" t="s">
        <v>146</v>
      </c>
      <c r="B64" s="26" t="s">
        <v>147</v>
      </c>
      <c r="C64" s="27">
        <v>4</v>
      </c>
      <c r="D64" s="28"/>
      <c r="E64" s="29">
        <v>64283</v>
      </c>
      <c r="F64" s="30" t="s">
        <v>136</v>
      </c>
      <c r="G64" s="15" t="s">
        <v>39</v>
      </c>
      <c r="H64" s="14">
        <v>1</v>
      </c>
      <c r="I64" s="17" t="s">
        <v>148</v>
      </c>
      <c r="J64" s="14">
        <v>295</v>
      </c>
      <c r="K64" s="14">
        <v>2</v>
      </c>
      <c r="L64" s="14">
        <v>590</v>
      </c>
      <c r="M64" s="24"/>
      <c r="N64" s="21">
        <f t="shared" si="1"/>
        <v>0</v>
      </c>
      <c r="O64" s="19">
        <v>4</v>
      </c>
    </row>
    <row r="65" spans="1:15" s="1" customFormat="1" ht="105" customHeight="1" x14ac:dyDescent="0.2">
      <c r="A65" s="1" t="s">
        <v>149</v>
      </c>
      <c r="B65" s="26"/>
      <c r="C65" s="27"/>
      <c r="D65" s="28"/>
      <c r="E65" s="29"/>
      <c r="F65" s="30"/>
      <c r="G65" s="15" t="s">
        <v>42</v>
      </c>
      <c r="H65" s="14">
        <v>1</v>
      </c>
      <c r="I65" s="17" t="s">
        <v>148</v>
      </c>
      <c r="J65" s="14">
        <v>295</v>
      </c>
      <c r="K65" s="14">
        <v>2</v>
      </c>
      <c r="L65" s="14">
        <v>590</v>
      </c>
      <c r="M65" s="24"/>
      <c r="N65" s="21">
        <f t="shared" si="1"/>
        <v>0</v>
      </c>
      <c r="O65" s="19">
        <v>8</v>
      </c>
    </row>
    <row r="66" spans="1:15" s="1" customFormat="1" ht="105" customHeight="1" x14ac:dyDescent="0.2">
      <c r="A66" s="1" t="s">
        <v>150</v>
      </c>
      <c r="B66" s="26" t="s">
        <v>151</v>
      </c>
      <c r="C66" s="27">
        <v>5</v>
      </c>
      <c r="D66" s="28"/>
      <c r="E66" s="29">
        <v>64288</v>
      </c>
      <c r="F66" s="30" t="s">
        <v>136</v>
      </c>
      <c r="G66" s="15" t="s">
        <v>39</v>
      </c>
      <c r="H66" s="14">
        <v>1</v>
      </c>
      <c r="I66" s="17" t="s">
        <v>29</v>
      </c>
      <c r="J66" s="14">
        <v>295</v>
      </c>
      <c r="K66" s="14">
        <v>2</v>
      </c>
      <c r="L66" s="14">
        <v>590</v>
      </c>
      <c r="M66" s="24"/>
      <c r="N66" s="21">
        <f t="shared" si="1"/>
        <v>0</v>
      </c>
      <c r="O66" s="19">
        <v>9</v>
      </c>
    </row>
    <row r="67" spans="1:15" s="1" customFormat="1" ht="105" customHeight="1" x14ac:dyDescent="0.2">
      <c r="A67" s="1" t="s">
        <v>152</v>
      </c>
      <c r="B67" s="26"/>
      <c r="C67" s="27"/>
      <c r="D67" s="28"/>
      <c r="E67" s="29"/>
      <c r="F67" s="30"/>
      <c r="G67" s="15" t="s">
        <v>42</v>
      </c>
      <c r="H67" s="14">
        <v>1</v>
      </c>
      <c r="I67" s="17" t="s">
        <v>29</v>
      </c>
      <c r="J67" s="14">
        <v>295</v>
      </c>
      <c r="K67" s="14">
        <v>2</v>
      </c>
      <c r="L67" s="14">
        <v>590</v>
      </c>
      <c r="M67" s="24"/>
      <c r="N67" s="21">
        <f t="shared" si="1"/>
        <v>0</v>
      </c>
      <c r="O67" s="19">
        <v>9</v>
      </c>
    </row>
    <row r="68" spans="1:15" s="1" customFormat="1" ht="105" customHeight="1" x14ac:dyDescent="0.2">
      <c r="A68" s="1" t="s">
        <v>153</v>
      </c>
      <c r="B68" s="26" t="s">
        <v>154</v>
      </c>
      <c r="C68" s="27">
        <v>6</v>
      </c>
      <c r="D68" s="28"/>
      <c r="E68" s="29">
        <v>64287</v>
      </c>
      <c r="F68" s="30" t="s">
        <v>136</v>
      </c>
      <c r="G68" s="15" t="s">
        <v>39</v>
      </c>
      <c r="H68" s="14">
        <v>1</v>
      </c>
      <c r="I68" s="17" t="s">
        <v>155</v>
      </c>
      <c r="J68" s="14">
        <v>295</v>
      </c>
      <c r="K68" s="14">
        <v>2</v>
      </c>
      <c r="L68" s="14">
        <v>590</v>
      </c>
      <c r="M68" s="24"/>
      <c r="N68" s="21">
        <f t="shared" si="1"/>
        <v>0</v>
      </c>
      <c r="O68" s="19">
        <v>10</v>
      </c>
    </row>
    <row r="69" spans="1:15" s="1" customFormat="1" ht="105" customHeight="1" x14ac:dyDescent="0.2">
      <c r="A69" s="1" t="s">
        <v>156</v>
      </c>
      <c r="B69" s="26"/>
      <c r="C69" s="27"/>
      <c r="D69" s="28"/>
      <c r="E69" s="29"/>
      <c r="F69" s="30"/>
      <c r="G69" s="15" t="s">
        <v>42</v>
      </c>
      <c r="H69" s="14">
        <v>1</v>
      </c>
      <c r="I69" s="17" t="s">
        <v>155</v>
      </c>
      <c r="J69" s="14">
        <v>295</v>
      </c>
      <c r="K69" s="14">
        <v>2</v>
      </c>
      <c r="L69" s="14">
        <v>590</v>
      </c>
      <c r="M69" s="24"/>
      <c r="N69" s="21">
        <f t="shared" si="1"/>
        <v>0</v>
      </c>
      <c r="O69" s="19">
        <v>9</v>
      </c>
    </row>
    <row r="70" spans="1:15" s="1" customFormat="1" ht="105" customHeight="1" x14ac:dyDescent="0.2">
      <c r="A70" s="1" t="s">
        <v>157</v>
      </c>
      <c r="B70" s="26" t="s">
        <v>158</v>
      </c>
      <c r="C70" s="27">
        <v>7</v>
      </c>
      <c r="D70" s="28"/>
      <c r="E70" s="29">
        <v>64282</v>
      </c>
      <c r="F70" s="30" t="s">
        <v>159</v>
      </c>
      <c r="G70" s="15" t="s">
        <v>39</v>
      </c>
      <c r="H70" s="14">
        <v>1</v>
      </c>
      <c r="I70" s="17" t="s">
        <v>160</v>
      </c>
      <c r="J70" s="14">
        <v>400</v>
      </c>
      <c r="K70" s="14">
        <v>2</v>
      </c>
      <c r="L70" s="14">
        <v>800</v>
      </c>
      <c r="M70" s="24"/>
      <c r="N70" s="21">
        <f t="shared" ref="N70:N99" si="2">L70*M70</f>
        <v>0</v>
      </c>
      <c r="O70" s="19">
        <v>8</v>
      </c>
    </row>
    <row r="71" spans="1:15" s="1" customFormat="1" ht="105" customHeight="1" x14ac:dyDescent="0.2">
      <c r="A71" s="1" t="s">
        <v>161</v>
      </c>
      <c r="B71" s="26"/>
      <c r="C71" s="27"/>
      <c r="D71" s="28"/>
      <c r="E71" s="29"/>
      <c r="F71" s="30"/>
      <c r="G71" s="15" t="s">
        <v>42</v>
      </c>
      <c r="H71" s="14">
        <v>1</v>
      </c>
      <c r="I71" s="17" t="s">
        <v>160</v>
      </c>
      <c r="J71" s="14">
        <v>400</v>
      </c>
      <c r="K71" s="14">
        <v>2</v>
      </c>
      <c r="L71" s="14">
        <v>800</v>
      </c>
      <c r="M71" s="24"/>
      <c r="N71" s="21">
        <f t="shared" si="2"/>
        <v>0</v>
      </c>
      <c r="O71" s="19">
        <v>11</v>
      </c>
    </row>
    <row r="72" spans="1:15" s="1" customFormat="1" ht="105" customHeight="1" x14ac:dyDescent="0.2">
      <c r="A72" s="1" t="s">
        <v>162</v>
      </c>
      <c r="B72" s="26" t="s">
        <v>163</v>
      </c>
      <c r="C72" s="27">
        <v>8</v>
      </c>
      <c r="D72" s="28"/>
      <c r="E72" s="29">
        <v>64296</v>
      </c>
      <c r="F72" s="30" t="s">
        <v>159</v>
      </c>
      <c r="G72" s="15" t="s">
        <v>39</v>
      </c>
      <c r="H72" s="14">
        <v>1</v>
      </c>
      <c r="I72" s="17" t="s">
        <v>144</v>
      </c>
      <c r="J72" s="14">
        <v>400</v>
      </c>
      <c r="K72" s="14">
        <v>2</v>
      </c>
      <c r="L72" s="14">
        <v>800</v>
      </c>
      <c r="M72" s="24"/>
      <c r="N72" s="21">
        <f t="shared" si="2"/>
        <v>0</v>
      </c>
      <c r="O72" s="19">
        <v>14</v>
      </c>
    </row>
    <row r="73" spans="1:15" s="1" customFormat="1" ht="105" customHeight="1" x14ac:dyDescent="0.2">
      <c r="A73" s="1" t="s">
        <v>164</v>
      </c>
      <c r="B73" s="26"/>
      <c r="C73" s="27"/>
      <c r="D73" s="28"/>
      <c r="E73" s="29"/>
      <c r="F73" s="30"/>
      <c r="G73" s="15" t="s">
        <v>42</v>
      </c>
      <c r="H73" s="14">
        <v>1</v>
      </c>
      <c r="I73" s="17" t="s">
        <v>144</v>
      </c>
      <c r="J73" s="14">
        <v>400</v>
      </c>
      <c r="K73" s="14">
        <v>2</v>
      </c>
      <c r="L73" s="14">
        <v>800</v>
      </c>
      <c r="M73" s="24"/>
      <c r="N73" s="21">
        <f t="shared" si="2"/>
        <v>0</v>
      </c>
      <c r="O73" s="19">
        <v>16</v>
      </c>
    </row>
    <row r="74" spans="1:15" s="1" customFormat="1" ht="105" customHeight="1" x14ac:dyDescent="0.2">
      <c r="A74" s="1" t="s">
        <v>165</v>
      </c>
      <c r="B74" s="26" t="s">
        <v>166</v>
      </c>
      <c r="C74" s="27">
        <v>9</v>
      </c>
      <c r="D74" s="28"/>
      <c r="E74" s="29">
        <v>64292</v>
      </c>
      <c r="F74" s="30" t="s">
        <v>159</v>
      </c>
      <c r="G74" s="15" t="s">
        <v>39</v>
      </c>
      <c r="H74" s="14">
        <v>1</v>
      </c>
      <c r="I74" s="17" t="s">
        <v>167</v>
      </c>
      <c r="J74" s="14">
        <v>400</v>
      </c>
      <c r="K74" s="14">
        <v>2</v>
      </c>
      <c r="L74" s="14">
        <v>800</v>
      </c>
      <c r="M74" s="24"/>
      <c r="N74" s="21">
        <f t="shared" si="2"/>
        <v>0</v>
      </c>
      <c r="O74" s="19">
        <v>3</v>
      </c>
    </row>
    <row r="75" spans="1:15" s="1" customFormat="1" ht="105" customHeight="1" x14ac:dyDescent="0.2">
      <c r="A75" s="1" t="s">
        <v>168</v>
      </c>
      <c r="B75" s="26"/>
      <c r="C75" s="27"/>
      <c r="D75" s="28"/>
      <c r="E75" s="29"/>
      <c r="F75" s="30"/>
      <c r="G75" s="15" t="s">
        <v>42</v>
      </c>
      <c r="H75" s="14">
        <v>1</v>
      </c>
      <c r="I75" s="17" t="s">
        <v>167</v>
      </c>
      <c r="J75" s="14">
        <v>400</v>
      </c>
      <c r="K75" s="14">
        <v>2</v>
      </c>
      <c r="L75" s="14">
        <v>800</v>
      </c>
      <c r="M75" s="24"/>
      <c r="N75" s="21">
        <f t="shared" si="2"/>
        <v>0</v>
      </c>
      <c r="O75" s="19">
        <v>7</v>
      </c>
    </row>
    <row r="76" spans="1:15" s="1" customFormat="1" ht="105" customHeight="1" x14ac:dyDescent="0.2">
      <c r="A76" s="1" t="s">
        <v>169</v>
      </c>
      <c r="B76" s="26" t="s">
        <v>170</v>
      </c>
      <c r="C76" s="27">
        <v>10</v>
      </c>
      <c r="D76" s="28"/>
      <c r="E76" s="29">
        <v>64281</v>
      </c>
      <c r="F76" s="30" t="s">
        <v>159</v>
      </c>
      <c r="G76" s="15" t="s">
        <v>39</v>
      </c>
      <c r="H76" s="14">
        <v>1</v>
      </c>
      <c r="I76" s="17" t="s">
        <v>60</v>
      </c>
      <c r="J76" s="14">
        <v>400</v>
      </c>
      <c r="K76" s="14">
        <v>2</v>
      </c>
      <c r="L76" s="14">
        <v>800</v>
      </c>
      <c r="M76" s="24"/>
      <c r="N76" s="21">
        <f t="shared" si="2"/>
        <v>0</v>
      </c>
      <c r="O76" s="19">
        <v>6</v>
      </c>
    </row>
    <row r="77" spans="1:15" s="1" customFormat="1" ht="105" customHeight="1" x14ac:dyDescent="0.2">
      <c r="A77" s="1" t="s">
        <v>171</v>
      </c>
      <c r="B77" s="26"/>
      <c r="C77" s="27"/>
      <c r="D77" s="28"/>
      <c r="E77" s="29"/>
      <c r="F77" s="30"/>
      <c r="G77" s="15" t="s">
        <v>42</v>
      </c>
      <c r="H77" s="14">
        <v>1</v>
      </c>
      <c r="I77" s="17" t="s">
        <v>60</v>
      </c>
      <c r="J77" s="14">
        <v>400</v>
      </c>
      <c r="K77" s="14">
        <v>2</v>
      </c>
      <c r="L77" s="14">
        <v>800</v>
      </c>
      <c r="M77" s="24"/>
      <c r="N77" s="21">
        <f t="shared" si="2"/>
        <v>0</v>
      </c>
      <c r="O77" s="19">
        <v>11</v>
      </c>
    </row>
    <row r="78" spans="1:15" s="1" customFormat="1" ht="105" customHeight="1" x14ac:dyDescent="0.2">
      <c r="A78" s="1" t="s">
        <v>172</v>
      </c>
      <c r="B78" s="26" t="s">
        <v>173</v>
      </c>
      <c r="C78" s="27">
        <v>11</v>
      </c>
      <c r="D78" s="28"/>
      <c r="E78" s="29">
        <v>64295</v>
      </c>
      <c r="F78" s="30" t="s">
        <v>159</v>
      </c>
      <c r="G78" s="15" t="s">
        <v>39</v>
      </c>
      <c r="H78" s="14">
        <v>1</v>
      </c>
      <c r="I78" s="17" t="s">
        <v>174</v>
      </c>
      <c r="J78" s="14">
        <v>400</v>
      </c>
      <c r="K78" s="14">
        <v>2</v>
      </c>
      <c r="L78" s="14">
        <v>800</v>
      </c>
      <c r="M78" s="24"/>
      <c r="N78" s="21">
        <f t="shared" si="2"/>
        <v>0</v>
      </c>
      <c r="O78" s="19">
        <v>7</v>
      </c>
    </row>
    <row r="79" spans="1:15" s="1" customFormat="1" ht="105" customHeight="1" x14ac:dyDescent="0.2">
      <c r="A79" s="1" t="s">
        <v>175</v>
      </c>
      <c r="B79" s="26"/>
      <c r="C79" s="27"/>
      <c r="D79" s="28"/>
      <c r="E79" s="29"/>
      <c r="F79" s="30"/>
      <c r="G79" s="15" t="s">
        <v>42</v>
      </c>
      <c r="H79" s="14">
        <v>1</v>
      </c>
      <c r="I79" s="17" t="s">
        <v>174</v>
      </c>
      <c r="J79" s="14">
        <v>400</v>
      </c>
      <c r="K79" s="14">
        <v>2</v>
      </c>
      <c r="L79" s="14">
        <v>800</v>
      </c>
      <c r="M79" s="24"/>
      <c r="N79" s="21">
        <f t="shared" si="2"/>
        <v>0</v>
      </c>
      <c r="O79" s="19">
        <v>12</v>
      </c>
    </row>
    <row r="80" spans="1:15" s="1" customFormat="1" ht="105" customHeight="1" x14ac:dyDescent="0.2">
      <c r="A80" s="1" t="s">
        <v>176</v>
      </c>
      <c r="B80" s="26" t="s">
        <v>177</v>
      </c>
      <c r="C80" s="27">
        <v>12</v>
      </c>
      <c r="D80" s="28"/>
      <c r="E80" s="29">
        <v>64278</v>
      </c>
      <c r="F80" s="30" t="s">
        <v>159</v>
      </c>
      <c r="G80" s="15" t="s">
        <v>39</v>
      </c>
      <c r="H80" s="14">
        <v>1</v>
      </c>
      <c r="I80" s="17" t="s">
        <v>178</v>
      </c>
      <c r="J80" s="14">
        <v>400</v>
      </c>
      <c r="K80" s="14">
        <v>2</v>
      </c>
      <c r="L80" s="14">
        <v>800</v>
      </c>
      <c r="M80" s="24"/>
      <c r="N80" s="21">
        <f t="shared" si="2"/>
        <v>0</v>
      </c>
      <c r="O80" s="19">
        <v>8</v>
      </c>
    </row>
    <row r="81" spans="1:15" s="1" customFormat="1" ht="105" customHeight="1" x14ac:dyDescent="0.2">
      <c r="A81" s="1" t="s">
        <v>179</v>
      </c>
      <c r="B81" s="26"/>
      <c r="C81" s="27"/>
      <c r="D81" s="28"/>
      <c r="E81" s="29"/>
      <c r="F81" s="30"/>
      <c r="G81" s="15" t="s">
        <v>42</v>
      </c>
      <c r="H81" s="14">
        <v>1</v>
      </c>
      <c r="I81" s="17" t="s">
        <v>178</v>
      </c>
      <c r="J81" s="14">
        <v>400</v>
      </c>
      <c r="K81" s="14">
        <v>2</v>
      </c>
      <c r="L81" s="14">
        <v>800</v>
      </c>
      <c r="M81" s="24"/>
      <c r="N81" s="21">
        <f t="shared" si="2"/>
        <v>0</v>
      </c>
      <c r="O81" s="19">
        <v>12</v>
      </c>
    </row>
    <row r="82" spans="1:15" s="1" customFormat="1" ht="105" customHeight="1" x14ac:dyDescent="0.2">
      <c r="A82" s="1" t="s">
        <v>180</v>
      </c>
      <c r="B82" s="26" t="s">
        <v>181</v>
      </c>
      <c r="C82" s="27">
        <v>13</v>
      </c>
      <c r="D82" s="28"/>
      <c r="E82" s="29">
        <v>64277</v>
      </c>
      <c r="F82" s="30" t="s">
        <v>159</v>
      </c>
      <c r="G82" s="15" t="s">
        <v>39</v>
      </c>
      <c r="H82" s="14">
        <v>1</v>
      </c>
      <c r="I82" s="17" t="s">
        <v>29</v>
      </c>
      <c r="J82" s="14">
        <v>400</v>
      </c>
      <c r="K82" s="14">
        <v>2</v>
      </c>
      <c r="L82" s="14">
        <v>800</v>
      </c>
      <c r="M82" s="24"/>
      <c r="N82" s="21">
        <f t="shared" si="2"/>
        <v>0</v>
      </c>
      <c r="O82" s="19">
        <v>7</v>
      </c>
    </row>
    <row r="83" spans="1:15" s="1" customFormat="1" ht="105" customHeight="1" x14ac:dyDescent="0.2">
      <c r="A83" s="1" t="s">
        <v>182</v>
      </c>
      <c r="B83" s="26"/>
      <c r="C83" s="27"/>
      <c r="D83" s="28"/>
      <c r="E83" s="29"/>
      <c r="F83" s="30"/>
      <c r="G83" s="15" t="s">
        <v>42</v>
      </c>
      <c r="H83" s="14">
        <v>1</v>
      </c>
      <c r="I83" s="17" t="s">
        <v>29</v>
      </c>
      <c r="J83" s="14">
        <v>400</v>
      </c>
      <c r="K83" s="14">
        <v>2</v>
      </c>
      <c r="L83" s="14">
        <v>800</v>
      </c>
      <c r="M83" s="24"/>
      <c r="N83" s="21">
        <f t="shared" si="2"/>
        <v>0</v>
      </c>
      <c r="O83" s="19">
        <v>9</v>
      </c>
    </row>
    <row r="84" spans="1:15" s="1" customFormat="1" ht="105" customHeight="1" x14ac:dyDescent="0.2">
      <c r="A84" s="1" t="s">
        <v>183</v>
      </c>
      <c r="B84" s="26" t="s">
        <v>184</v>
      </c>
      <c r="C84" s="27">
        <v>14</v>
      </c>
      <c r="D84" s="28"/>
      <c r="E84" s="29">
        <v>64297</v>
      </c>
      <c r="F84" s="30" t="s">
        <v>159</v>
      </c>
      <c r="G84" s="15" t="s">
        <v>39</v>
      </c>
      <c r="H84" s="14">
        <v>1</v>
      </c>
      <c r="I84" s="17" t="s">
        <v>185</v>
      </c>
      <c r="J84" s="14">
        <v>400</v>
      </c>
      <c r="K84" s="14">
        <v>2</v>
      </c>
      <c r="L84" s="14">
        <v>800</v>
      </c>
      <c r="M84" s="24"/>
      <c r="N84" s="21">
        <f t="shared" si="2"/>
        <v>0</v>
      </c>
      <c r="O84" s="19">
        <v>3</v>
      </c>
    </row>
    <row r="85" spans="1:15" s="1" customFormat="1" ht="105" customHeight="1" x14ac:dyDescent="0.2">
      <c r="A85" s="1" t="s">
        <v>186</v>
      </c>
      <c r="B85" s="26"/>
      <c r="C85" s="27"/>
      <c r="D85" s="28"/>
      <c r="E85" s="29"/>
      <c r="F85" s="30"/>
      <c r="G85" s="15" t="s">
        <v>42</v>
      </c>
      <c r="H85" s="14">
        <v>1</v>
      </c>
      <c r="I85" s="17" t="s">
        <v>185</v>
      </c>
      <c r="J85" s="14">
        <v>400</v>
      </c>
      <c r="K85" s="14">
        <v>2</v>
      </c>
      <c r="L85" s="14">
        <v>800</v>
      </c>
      <c r="M85" s="24"/>
      <c r="N85" s="21">
        <f t="shared" si="2"/>
        <v>0</v>
      </c>
      <c r="O85" s="19">
        <v>11</v>
      </c>
    </row>
    <row r="86" spans="1:15" s="1" customFormat="1" ht="105" customHeight="1" x14ac:dyDescent="0.2">
      <c r="A86" s="1" t="s">
        <v>187</v>
      </c>
      <c r="B86" s="26" t="s">
        <v>188</v>
      </c>
      <c r="C86" s="27">
        <v>15</v>
      </c>
      <c r="D86" s="28"/>
      <c r="E86" s="29">
        <v>64293</v>
      </c>
      <c r="F86" s="30" t="s">
        <v>159</v>
      </c>
      <c r="G86" s="15" t="s">
        <v>39</v>
      </c>
      <c r="H86" s="14">
        <v>1</v>
      </c>
      <c r="I86" s="17" t="s">
        <v>137</v>
      </c>
      <c r="J86" s="14">
        <v>460</v>
      </c>
      <c r="K86" s="14">
        <v>2</v>
      </c>
      <c r="L86" s="14">
        <v>920</v>
      </c>
      <c r="M86" s="24"/>
      <c r="N86" s="21">
        <f t="shared" si="2"/>
        <v>0</v>
      </c>
      <c r="O86" s="19">
        <v>8</v>
      </c>
    </row>
    <row r="87" spans="1:15" s="1" customFormat="1" ht="105" customHeight="1" x14ac:dyDescent="0.2">
      <c r="A87" s="1" t="s">
        <v>189</v>
      </c>
      <c r="B87" s="26"/>
      <c r="C87" s="27"/>
      <c r="D87" s="28"/>
      <c r="E87" s="29"/>
      <c r="F87" s="30"/>
      <c r="G87" s="15" t="s">
        <v>42</v>
      </c>
      <c r="H87" s="14">
        <v>1</v>
      </c>
      <c r="I87" s="17" t="s">
        <v>137</v>
      </c>
      <c r="J87" s="14">
        <v>460</v>
      </c>
      <c r="K87" s="14">
        <v>2</v>
      </c>
      <c r="L87" s="14">
        <v>920</v>
      </c>
      <c r="M87" s="24"/>
      <c r="N87" s="21">
        <f t="shared" si="2"/>
        <v>0</v>
      </c>
      <c r="O87" s="19">
        <v>9</v>
      </c>
    </row>
    <row r="88" spans="1:15" s="1" customFormat="1" ht="105" customHeight="1" x14ac:dyDescent="0.2">
      <c r="A88" s="1" t="s">
        <v>190</v>
      </c>
      <c r="B88" s="26" t="s">
        <v>191</v>
      </c>
      <c r="C88" s="27">
        <v>16</v>
      </c>
      <c r="D88" s="28"/>
      <c r="E88" s="29">
        <v>64279</v>
      </c>
      <c r="F88" s="30" t="s">
        <v>159</v>
      </c>
      <c r="G88" s="15" t="s">
        <v>39</v>
      </c>
      <c r="H88" s="14">
        <v>1</v>
      </c>
      <c r="I88" s="17" t="s">
        <v>192</v>
      </c>
      <c r="J88" s="14">
        <v>460</v>
      </c>
      <c r="K88" s="14">
        <v>2</v>
      </c>
      <c r="L88" s="14">
        <v>920</v>
      </c>
      <c r="M88" s="24"/>
      <c r="N88" s="21">
        <f t="shared" si="2"/>
        <v>0</v>
      </c>
      <c r="O88" s="19">
        <v>12</v>
      </c>
    </row>
    <row r="89" spans="1:15" s="1" customFormat="1" ht="105" customHeight="1" x14ac:dyDescent="0.2">
      <c r="A89" s="1" t="s">
        <v>193</v>
      </c>
      <c r="B89" s="26"/>
      <c r="C89" s="27"/>
      <c r="D89" s="28"/>
      <c r="E89" s="29"/>
      <c r="F89" s="30"/>
      <c r="G89" s="15" t="s">
        <v>42</v>
      </c>
      <c r="H89" s="14">
        <v>1</v>
      </c>
      <c r="I89" s="17" t="s">
        <v>192</v>
      </c>
      <c r="J89" s="14">
        <v>460</v>
      </c>
      <c r="K89" s="14">
        <v>2</v>
      </c>
      <c r="L89" s="14">
        <v>920</v>
      </c>
      <c r="M89" s="24"/>
      <c r="N89" s="21">
        <f t="shared" si="2"/>
        <v>0</v>
      </c>
      <c r="O89" s="19">
        <v>12</v>
      </c>
    </row>
    <row r="90" spans="1:15" s="1" customFormat="1" ht="105" customHeight="1" x14ac:dyDescent="0.2">
      <c r="A90" s="1" t="s">
        <v>194</v>
      </c>
      <c r="B90" s="26" t="s">
        <v>195</v>
      </c>
      <c r="C90" s="27">
        <v>17</v>
      </c>
      <c r="D90" s="28"/>
      <c r="E90" s="29">
        <v>64280</v>
      </c>
      <c r="F90" s="30" t="s">
        <v>159</v>
      </c>
      <c r="G90" s="15" t="s">
        <v>39</v>
      </c>
      <c r="H90" s="14">
        <v>1</v>
      </c>
      <c r="I90" s="17" t="s">
        <v>29</v>
      </c>
      <c r="J90" s="14">
        <v>460</v>
      </c>
      <c r="K90" s="14">
        <v>2</v>
      </c>
      <c r="L90" s="14">
        <v>920</v>
      </c>
      <c r="M90" s="24"/>
      <c r="N90" s="21">
        <f t="shared" si="2"/>
        <v>0</v>
      </c>
      <c r="O90" s="19">
        <v>7</v>
      </c>
    </row>
    <row r="91" spans="1:15" s="1" customFormat="1" ht="105" customHeight="1" x14ac:dyDescent="0.2">
      <c r="A91" s="1" t="s">
        <v>196</v>
      </c>
      <c r="B91" s="26"/>
      <c r="C91" s="27"/>
      <c r="D91" s="28"/>
      <c r="E91" s="29"/>
      <c r="F91" s="30"/>
      <c r="G91" s="15" t="s">
        <v>42</v>
      </c>
      <c r="H91" s="14">
        <v>1</v>
      </c>
      <c r="I91" s="17" t="s">
        <v>29</v>
      </c>
      <c r="J91" s="14">
        <v>460</v>
      </c>
      <c r="K91" s="14">
        <v>2</v>
      </c>
      <c r="L91" s="14">
        <v>920</v>
      </c>
      <c r="M91" s="24"/>
      <c r="N91" s="21">
        <f t="shared" si="2"/>
        <v>0</v>
      </c>
      <c r="O91" s="19">
        <v>11</v>
      </c>
    </row>
    <row r="92" spans="1:15" s="1" customFormat="1" ht="105" customHeight="1" x14ac:dyDescent="0.2">
      <c r="A92" s="1" t="s">
        <v>197</v>
      </c>
      <c r="B92" s="26" t="s">
        <v>198</v>
      </c>
      <c r="C92" s="27">
        <v>18</v>
      </c>
      <c r="D92" s="28"/>
      <c r="E92" s="29">
        <v>64294</v>
      </c>
      <c r="F92" s="30" t="s">
        <v>159</v>
      </c>
      <c r="G92" s="15" t="s">
        <v>39</v>
      </c>
      <c r="H92" s="14">
        <v>1</v>
      </c>
      <c r="I92" s="17" t="s">
        <v>199</v>
      </c>
      <c r="J92" s="14">
        <v>460</v>
      </c>
      <c r="K92" s="14">
        <v>2</v>
      </c>
      <c r="L92" s="14">
        <v>920</v>
      </c>
      <c r="M92" s="24"/>
      <c r="N92" s="21">
        <f t="shared" si="2"/>
        <v>0</v>
      </c>
      <c r="O92" s="19">
        <v>9</v>
      </c>
    </row>
    <row r="93" spans="1:15" s="1" customFormat="1" ht="105" customHeight="1" x14ac:dyDescent="0.2">
      <c r="A93" s="1" t="s">
        <v>200</v>
      </c>
      <c r="B93" s="26"/>
      <c r="C93" s="27"/>
      <c r="D93" s="28"/>
      <c r="E93" s="29"/>
      <c r="F93" s="30"/>
      <c r="G93" s="15" t="s">
        <v>42</v>
      </c>
      <c r="H93" s="14">
        <v>1</v>
      </c>
      <c r="I93" s="17" t="s">
        <v>199</v>
      </c>
      <c r="J93" s="14">
        <v>460</v>
      </c>
      <c r="K93" s="14">
        <v>2</v>
      </c>
      <c r="L93" s="14">
        <v>920</v>
      </c>
      <c r="M93" s="24"/>
      <c r="N93" s="21">
        <f t="shared" si="2"/>
        <v>0</v>
      </c>
      <c r="O93" s="19">
        <v>6</v>
      </c>
    </row>
    <row r="94" spans="1:15" s="1" customFormat="1" ht="105" customHeight="1" x14ac:dyDescent="0.2">
      <c r="A94" s="1" t="s">
        <v>201</v>
      </c>
      <c r="B94" s="26" t="s">
        <v>202</v>
      </c>
      <c r="C94" s="27">
        <v>19</v>
      </c>
      <c r="D94" s="28"/>
      <c r="E94" s="29">
        <v>64290</v>
      </c>
      <c r="F94" s="30" t="s">
        <v>203</v>
      </c>
      <c r="G94" s="15" t="s">
        <v>39</v>
      </c>
      <c r="H94" s="14">
        <v>1</v>
      </c>
      <c r="I94" s="17" t="s">
        <v>204</v>
      </c>
      <c r="J94" s="14">
        <v>380</v>
      </c>
      <c r="K94" s="14">
        <v>2</v>
      </c>
      <c r="L94" s="14">
        <v>760</v>
      </c>
      <c r="M94" s="24"/>
      <c r="N94" s="21">
        <f t="shared" si="2"/>
        <v>0</v>
      </c>
      <c r="O94" s="19">
        <v>34</v>
      </c>
    </row>
    <row r="95" spans="1:15" s="1" customFormat="1" ht="105" customHeight="1" x14ac:dyDescent="0.2">
      <c r="A95" s="1" t="s">
        <v>205</v>
      </c>
      <c r="B95" s="26"/>
      <c r="C95" s="27"/>
      <c r="D95" s="28"/>
      <c r="E95" s="29"/>
      <c r="F95" s="30"/>
      <c r="G95" s="15" t="s">
        <v>42</v>
      </c>
      <c r="H95" s="14">
        <v>1</v>
      </c>
      <c r="I95" s="17" t="s">
        <v>204</v>
      </c>
      <c r="J95" s="14">
        <v>380</v>
      </c>
      <c r="K95" s="14">
        <v>2</v>
      </c>
      <c r="L95" s="14">
        <v>760</v>
      </c>
      <c r="M95" s="24"/>
      <c r="N95" s="21">
        <f t="shared" si="2"/>
        <v>0</v>
      </c>
      <c r="O95" s="19">
        <v>31</v>
      </c>
    </row>
    <row r="96" spans="1:15" s="1" customFormat="1" ht="105" customHeight="1" x14ac:dyDescent="0.2">
      <c r="A96" s="1" t="s">
        <v>206</v>
      </c>
      <c r="B96" s="26" t="s">
        <v>207</v>
      </c>
      <c r="C96" s="27">
        <v>20</v>
      </c>
      <c r="D96" s="28"/>
      <c r="E96" s="29">
        <v>64300</v>
      </c>
      <c r="F96" s="30" t="s">
        <v>203</v>
      </c>
      <c r="G96" s="15" t="s">
        <v>39</v>
      </c>
      <c r="H96" s="14">
        <v>1</v>
      </c>
      <c r="I96" s="17" t="s">
        <v>208</v>
      </c>
      <c r="J96" s="14">
        <v>420</v>
      </c>
      <c r="K96" s="14">
        <v>2</v>
      </c>
      <c r="L96" s="14">
        <v>840</v>
      </c>
      <c r="M96" s="24"/>
      <c r="N96" s="21">
        <f t="shared" si="2"/>
        <v>0</v>
      </c>
      <c r="O96" s="19">
        <v>28</v>
      </c>
    </row>
    <row r="97" spans="1:15" s="1" customFormat="1" ht="105" customHeight="1" x14ac:dyDescent="0.2">
      <c r="A97" s="1" t="s">
        <v>209</v>
      </c>
      <c r="B97" s="26"/>
      <c r="C97" s="27"/>
      <c r="D97" s="28"/>
      <c r="E97" s="29"/>
      <c r="F97" s="30"/>
      <c r="G97" s="15" t="s">
        <v>42</v>
      </c>
      <c r="H97" s="14">
        <v>1</v>
      </c>
      <c r="I97" s="17" t="s">
        <v>208</v>
      </c>
      <c r="J97" s="14">
        <v>420</v>
      </c>
      <c r="K97" s="14">
        <v>2</v>
      </c>
      <c r="L97" s="14">
        <v>840</v>
      </c>
      <c r="M97" s="24"/>
      <c r="N97" s="21">
        <f t="shared" si="2"/>
        <v>0</v>
      </c>
      <c r="O97" s="19">
        <v>24</v>
      </c>
    </row>
    <row r="98" spans="1:15" s="1" customFormat="1" ht="105" customHeight="1" x14ac:dyDescent="0.2">
      <c r="A98" s="1" t="s">
        <v>210</v>
      </c>
      <c r="B98" s="26" t="s">
        <v>211</v>
      </c>
      <c r="C98" s="27">
        <v>21</v>
      </c>
      <c r="D98" s="28"/>
      <c r="E98" s="29">
        <v>64298</v>
      </c>
      <c r="F98" s="30" t="s">
        <v>203</v>
      </c>
      <c r="G98" s="15" t="s">
        <v>39</v>
      </c>
      <c r="H98" s="14">
        <v>1</v>
      </c>
      <c r="I98" s="17" t="s">
        <v>29</v>
      </c>
      <c r="J98" s="14">
        <v>420</v>
      </c>
      <c r="K98" s="14">
        <v>2</v>
      </c>
      <c r="L98" s="14">
        <v>840</v>
      </c>
      <c r="M98" s="24"/>
      <c r="N98" s="21">
        <f t="shared" si="2"/>
        <v>0</v>
      </c>
      <c r="O98" s="19">
        <v>12</v>
      </c>
    </row>
    <row r="99" spans="1:15" s="1" customFormat="1" ht="105" customHeight="1" x14ac:dyDescent="0.2">
      <c r="A99" s="1" t="s">
        <v>212</v>
      </c>
      <c r="B99" s="26"/>
      <c r="C99" s="27"/>
      <c r="D99" s="28"/>
      <c r="E99" s="29"/>
      <c r="F99" s="30"/>
      <c r="G99" s="15" t="s">
        <v>42</v>
      </c>
      <c r="H99" s="14">
        <v>1</v>
      </c>
      <c r="I99" s="17" t="s">
        <v>29</v>
      </c>
      <c r="J99" s="14">
        <v>420</v>
      </c>
      <c r="K99" s="14">
        <v>2</v>
      </c>
      <c r="L99" s="14">
        <v>840</v>
      </c>
      <c r="M99" s="24"/>
      <c r="N99" s="21">
        <f t="shared" si="2"/>
        <v>0</v>
      </c>
      <c r="O99" s="19">
        <v>9</v>
      </c>
    </row>
  </sheetData>
  <mergeCells count="179">
    <mergeCell ref="L1:P2"/>
    <mergeCell ref="C3:D3"/>
    <mergeCell ref="E3:L3"/>
    <mergeCell ref="B12:B13"/>
    <mergeCell ref="C12:C13"/>
    <mergeCell ref="D12:D13"/>
    <mergeCell ref="E12:E13"/>
    <mergeCell ref="F12:F13"/>
    <mergeCell ref="B14:B17"/>
    <mergeCell ref="C14:C17"/>
    <mergeCell ref="D14:D17"/>
    <mergeCell ref="E14:E17"/>
    <mergeCell ref="F14:F17"/>
    <mergeCell ref="G14:G15"/>
    <mergeCell ref="G16:G17"/>
    <mergeCell ref="B18:B21"/>
    <mergeCell ref="C18:C21"/>
    <mergeCell ref="D18:D21"/>
    <mergeCell ref="E18:E21"/>
    <mergeCell ref="F18:F21"/>
    <mergeCell ref="G18:G19"/>
    <mergeCell ref="G20:G21"/>
    <mergeCell ref="B22:B25"/>
    <mergeCell ref="C22:C25"/>
    <mergeCell ref="D22:D25"/>
    <mergeCell ref="E22:E25"/>
    <mergeCell ref="F22:F25"/>
    <mergeCell ref="G22:G23"/>
    <mergeCell ref="G24:G25"/>
    <mergeCell ref="B26:B29"/>
    <mergeCell ref="C26:C29"/>
    <mergeCell ref="D26:D29"/>
    <mergeCell ref="E26:E29"/>
    <mergeCell ref="F26:F29"/>
    <mergeCell ref="G26:G27"/>
    <mergeCell ref="G28:G29"/>
    <mergeCell ref="B35:B36"/>
    <mergeCell ref="C35:C36"/>
    <mergeCell ref="D35:D36"/>
    <mergeCell ref="E35:E36"/>
    <mergeCell ref="F35:F36"/>
    <mergeCell ref="B40:B41"/>
    <mergeCell ref="C40:C41"/>
    <mergeCell ref="D40:D41"/>
    <mergeCell ref="E40:E41"/>
    <mergeCell ref="F40:F41"/>
    <mergeCell ref="B42:B43"/>
    <mergeCell ref="C42:C43"/>
    <mergeCell ref="D42:D43"/>
    <mergeCell ref="E42:E43"/>
    <mergeCell ref="F42:F43"/>
    <mergeCell ref="B45:B46"/>
    <mergeCell ref="C45:C46"/>
    <mergeCell ref="D45:D46"/>
    <mergeCell ref="E45:E46"/>
    <mergeCell ref="F45:F46"/>
    <mergeCell ref="B47:B52"/>
    <mergeCell ref="C47:C52"/>
    <mergeCell ref="D47:D52"/>
    <mergeCell ref="E47:E52"/>
    <mergeCell ref="F47:F52"/>
    <mergeCell ref="G47:G52"/>
    <mergeCell ref="B53:B54"/>
    <mergeCell ref="C53:C54"/>
    <mergeCell ref="D53:D54"/>
    <mergeCell ref="E53:E54"/>
    <mergeCell ref="F53:F54"/>
    <mergeCell ref="G53:G54"/>
    <mergeCell ref="B55:B56"/>
    <mergeCell ref="C55:C56"/>
    <mergeCell ref="D55:D56"/>
    <mergeCell ref="E55:E56"/>
    <mergeCell ref="F55:F56"/>
    <mergeCell ref="G55:G56"/>
    <mergeCell ref="B58:B59"/>
    <mergeCell ref="C58:C59"/>
    <mergeCell ref="D58:D59"/>
    <mergeCell ref="E58:E59"/>
    <mergeCell ref="F58:F59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B68:B69"/>
    <mergeCell ref="C68:C69"/>
    <mergeCell ref="D68:D69"/>
    <mergeCell ref="E68:E69"/>
    <mergeCell ref="F68:F69"/>
    <mergeCell ref="B70:B71"/>
    <mergeCell ref="C70:C71"/>
    <mergeCell ref="D70:D71"/>
    <mergeCell ref="E70:E71"/>
    <mergeCell ref="F70:F71"/>
    <mergeCell ref="B72:B73"/>
    <mergeCell ref="C72:C73"/>
    <mergeCell ref="D72:D73"/>
    <mergeCell ref="E72:E73"/>
    <mergeCell ref="F72:F73"/>
    <mergeCell ref="B74:B75"/>
    <mergeCell ref="C74:C75"/>
    <mergeCell ref="D74:D75"/>
    <mergeCell ref="E74:E75"/>
    <mergeCell ref="F74:F75"/>
    <mergeCell ref="B76:B77"/>
    <mergeCell ref="C76:C77"/>
    <mergeCell ref="D76:D77"/>
    <mergeCell ref="E76:E77"/>
    <mergeCell ref="F76:F77"/>
    <mergeCell ref="B78:B79"/>
    <mergeCell ref="C78:C79"/>
    <mergeCell ref="D78:D79"/>
    <mergeCell ref="E78:E79"/>
    <mergeCell ref="F78:F79"/>
    <mergeCell ref="B80:B81"/>
    <mergeCell ref="C80:C81"/>
    <mergeCell ref="D80:D81"/>
    <mergeCell ref="E80:E81"/>
    <mergeCell ref="F80:F81"/>
    <mergeCell ref="B82:B83"/>
    <mergeCell ref="C82:C83"/>
    <mergeCell ref="D82:D83"/>
    <mergeCell ref="E82:E83"/>
    <mergeCell ref="F82:F83"/>
    <mergeCell ref="B84:B85"/>
    <mergeCell ref="C84:C85"/>
    <mergeCell ref="D84:D85"/>
    <mergeCell ref="E84:E85"/>
    <mergeCell ref="F84:F85"/>
    <mergeCell ref="B86:B87"/>
    <mergeCell ref="C86:C87"/>
    <mergeCell ref="D86:D87"/>
    <mergeCell ref="E86:E87"/>
    <mergeCell ref="F86:F87"/>
    <mergeCell ref="B88:B89"/>
    <mergeCell ref="C88:C89"/>
    <mergeCell ref="D88:D89"/>
    <mergeCell ref="E88:E89"/>
    <mergeCell ref="F88:F89"/>
    <mergeCell ref="B90:B91"/>
    <mergeCell ref="C90:C91"/>
    <mergeCell ref="D90:D91"/>
    <mergeCell ref="E90:E91"/>
    <mergeCell ref="F90:F91"/>
    <mergeCell ref="B92:B93"/>
    <mergeCell ref="C92:C93"/>
    <mergeCell ref="D92:D93"/>
    <mergeCell ref="E92:E93"/>
    <mergeCell ref="F92:F93"/>
    <mergeCell ref="B98:B99"/>
    <mergeCell ref="C98:C99"/>
    <mergeCell ref="D98:D99"/>
    <mergeCell ref="E98:E99"/>
    <mergeCell ref="F98:F99"/>
    <mergeCell ref="B94:B95"/>
    <mergeCell ref="C94:C95"/>
    <mergeCell ref="D94:D95"/>
    <mergeCell ref="E94:E95"/>
    <mergeCell ref="F94:F95"/>
    <mergeCell ref="B96:B97"/>
    <mergeCell ref="C96:C97"/>
    <mergeCell ref="D96:D97"/>
    <mergeCell ref="E96:E97"/>
    <mergeCell ref="F96:F97"/>
  </mergeCells>
  <pageMargins left="0.75" right="0.75" top="1" bottom="1" header="0.5" footer="0.5"/>
  <pageSetup paperSize="9" fitToHeight="0" orientation="portrait" r:id="rId1"/>
  <headerFooter>
    <oddFooter>&amp;CСтраница &amp;P из &amp;N&amp;RМ.П  _______________ (подпись)</oddFooter>
  </headerFooter>
  <rowBreaks count="7" manualBreakCount="7">
    <brk id="11" max="16383" man="1"/>
    <brk id="30" max="16383" man="1"/>
    <brk id="37" max="16383" man="1"/>
    <brk id="52" max="16383" man="1"/>
    <brk id="65" max="16383" man="1"/>
    <brk id="77" max="16383" man="1"/>
    <brk id="89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Ira-PC</dc:creator>
  <cp:lastModifiedBy>Ira-PC</cp:lastModifiedBy>
  <dcterms:created xsi:type="dcterms:W3CDTF">2016-08-05T07:16:27Z</dcterms:created>
  <dcterms:modified xsi:type="dcterms:W3CDTF">2016-08-05T07:16:27Z</dcterms:modified>
</cp:coreProperties>
</file>