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285" windowWidth="14805" windowHeight="7830"/>
  </bookViews>
  <sheets>
    <sheet name="Весна-лето" sheetId="1" r:id="rId1"/>
    <sheet name="Характеристика тканей" sheetId="2" r:id="rId2"/>
  </sheets>
  <definedNames>
    <definedName name="_xlnm._FilterDatabase" localSheetId="0" hidden="1">'Весна-лето'!$A$11:$J$148</definedName>
    <definedName name="Modus_Kids">'Весна-лето'!$B$11:$B$153</definedName>
  </definedNames>
  <calcPr calcId="125725" refMode="R1C1"/>
</workbook>
</file>

<file path=xl/calcChain.xml><?xml version="1.0" encoding="utf-8"?>
<calcChain xmlns="http://schemas.openxmlformats.org/spreadsheetml/2006/main">
  <c r="J53" i="1"/>
  <c r="J52"/>
  <c r="J51"/>
  <c r="J50" l="1"/>
  <c r="J49"/>
  <c r="J48"/>
  <c r="J11"/>
  <c r="J12"/>
  <c r="J13"/>
  <c r="J14"/>
  <c r="J15"/>
  <c r="J16"/>
  <c r="J17"/>
  <c r="J18"/>
  <c r="J19"/>
  <c r="J20"/>
  <c r="J21"/>
  <c r="J22"/>
  <c r="J23"/>
  <c r="J25"/>
  <c r="J26"/>
  <c r="J27"/>
  <c r="J28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K1" l="1"/>
</calcChain>
</file>

<file path=xl/sharedStrings.xml><?xml version="1.0" encoding="utf-8"?>
<sst xmlns="http://schemas.openxmlformats.org/spreadsheetml/2006/main" count="370" uniqueCount="214">
  <si>
    <t>Наименование</t>
  </si>
  <si>
    <t>Размер/объем</t>
  </si>
  <si>
    <t>Состав</t>
  </si>
  <si>
    <t>Ветровка "Егорка"</t>
  </si>
  <si>
    <t>Цвет</t>
  </si>
  <si>
    <t>Фотография</t>
  </si>
  <si>
    <t>Куртка для мальчика "Макс"</t>
  </si>
  <si>
    <t>Рост</t>
  </si>
  <si>
    <t>Производство</t>
  </si>
  <si>
    <t>Россия</t>
  </si>
  <si>
    <t>Ваш заказ</t>
  </si>
  <si>
    <t>Артикул</t>
  </si>
  <si>
    <t xml:space="preserve"> Сумма заказа</t>
  </si>
  <si>
    <t>Цена</t>
  </si>
  <si>
    <t>Таблица размеров</t>
  </si>
  <si>
    <t>Размер</t>
  </si>
  <si>
    <t>Ткань верха: дьюспо, дьюспо лаке;
Подкладка: кулирное полотно 100% хлопок; Утеплитель: холлофан 80 г/м2 Два слоя</t>
  </si>
  <si>
    <t>Комбинезон-трансформер
"Мурзик"</t>
  </si>
  <si>
    <t>Комбинезон-трансформер
"Киндер-Н"</t>
  </si>
  <si>
    <t>Ткань верха: дьюспа принт;  Подкладка: флис, искусственный шелк; Утеплитель: холлофан 80 г/м2</t>
  </si>
  <si>
    <t>Ткань верха: дьюспа ;  Подкладка: кулирное полотно - 100% хлопок; Резинка-утяжка по капюшону и низу изделия с фиксаторами</t>
  </si>
  <si>
    <t xml:space="preserve">Ткань верха: дьюспа принт;  Подкладка: кулирное полотно - 100% хлопок; </t>
  </si>
  <si>
    <t>Ткань верха: дьюспа принт;  Подкладка: кулирное полотно - 100% хлопок; шелк п/э</t>
  </si>
  <si>
    <t>Ткань верха: дьюспа принт;  Подкладка: флис;
Утеплитель: холлофан 80г/м2</t>
  </si>
  <si>
    <t>Ткань верха: дьюспа принт;  Подкладка: флис;
Утеплитель: холлофан 80г/м</t>
  </si>
  <si>
    <t xml:space="preserve">Характеристика тканей </t>
  </si>
  <si>
    <t>Утеплители</t>
  </si>
  <si>
    <t>№ п/п</t>
  </si>
  <si>
    <t>наименование ткани</t>
  </si>
  <si>
    <t>характеристика</t>
  </si>
  <si>
    <t>Toperra</t>
  </si>
  <si>
    <t>Представляет собой  ткань P/DEWSPO  на лицевую сторону которой  нанесена пуходержащая  пропитка  CIRE, что придает ткани блеск.
100 % полиэстер. Пропитки: PU, WR, CIRE.</t>
  </si>
  <si>
    <t>Синтепон</t>
  </si>
  <si>
    <t>100% полиэфирное волокно, имеющее объемную структуру, высокую прочность и достаточную мягкость, обладает отличными физико-механическими показателями. Синтепон отличается равномерной поверхностью, равномерными показателями по усадке (по длине и ширине) и по разрывным характеристикам. После стирки с точным соблюдением температурного режима не изменяет свой внешний вид.</t>
  </si>
  <si>
    <t>Full dull (Dewspo FD)</t>
  </si>
  <si>
    <t>Ткань с обработкой FULL DULL имеет матовую поверхность. 
100 % полиэстер. Пропитки: WR, PU, MILKY, CIRE</t>
  </si>
  <si>
    <t>T/Faille (T/F)</t>
  </si>
  <si>
    <t>Красивая, современная, обладающая прекрасными характеристиками, курточная ткань, отлично подходит для пошива верхней одежды. Ткань водонепроницаема. 100 % полиэстер. Пропитки: WR, PU, MILKY, CIRE</t>
  </si>
  <si>
    <t>ФУТЕР</t>
  </si>
  <si>
    <t xml:space="preserve">плотное трикотажное полотно, у которого лицевая сторона гладкая, а изнаночная — с мягким теплым начесом. Этот материал устойчив к появления катышков и вытяжений, долго служит и со временем не меняет форму.
Мягкий футер бережно и нежно заботится о коже малыша, в одежде из футера Вашему ребенку будет тепло и уютно. Так как это натуральный материал, он пропускает воздух и позволяет коже дышать.
ВНИМАНИЕ: После стирки дает усадку! рекомендуется стирать при температуре не более 30 градусов.
Состав — 100% хлопок.
</t>
  </si>
  <si>
    <t>P/Dewspo</t>
  </si>
  <si>
    <t>Мягкий, легкий материал из синтетических волокон. Сохраняет устойчивый цвет при многократных стирках, устойчив к  воздействию ультрафиолета. Обладает хорошими воздухообменными свойствами. 100 % полиэстер. Пропитки: WR, PU, MILKY, CIRE</t>
  </si>
  <si>
    <t>R/Dewspo</t>
  </si>
  <si>
    <t>Поверхность имеет перламутровый блеск за счет  переплетения определенного вида нитей. Ткань более жесткая, чем  P/DEWSPO , но обладает такими же техническими арактеристиками. 
100 % полиэстер. Пропитки: WR, PU, MILKY, CIRE</t>
  </si>
  <si>
    <t>Eqqus</t>
  </si>
  <si>
    <t>Ткань имеет блестящую, "перламутровую"  поверхность за счет переплетения и использования нитей с блеском. Обладает водоотталкивающими и хорошими воздухообменными свойствами. 
100 % нейлон. Пропитки: WR, PU, CIRE,</t>
  </si>
  <si>
    <t>ХОЛЛОФАЙБЕР</t>
  </si>
  <si>
    <t xml:space="preserve"> нетканое объемное полотно, скрепленное термическим способом. Полотно не впитывает влагу, не отсыревает. Холофайбер защищает от холода, влаги и ветра. Рекомендован к использованию во всех климатических поясах. 100% полиэфир. Не теряет своих свойств при температуре до минус 40 градусов.</t>
  </si>
  <si>
    <t xml:space="preserve">  P/Dewspo Sire 7 times (7 Time)</t>
  </si>
  <si>
    <t>Пропитка Cire нанесена на лицевую поверхность, что придает ткани блеск. 
100 % полиэстер. Пропитки: WR, PU, MILKY, CIRE</t>
  </si>
  <si>
    <t>Full dull oil cire</t>
  </si>
  <si>
    <t>Мягкий, легкий материал из полиэстеровой нити. Имеет глянцевую поверхность за счет нанесения на лицевую сторону двух слоев пуходержащей пропитки  CIRE . Сохраняет устойчивый цвет при многократных стирках, устойчив к  воздействию ультрафиолета. Обладает хорошими воздухообменными свойствами. 
100 % полиэстер. Пропитки: WR, PU, CIRE.</t>
  </si>
  <si>
    <t>Холофан</t>
  </si>
  <si>
    <t xml:space="preserve">полое полиэфирное волокно, обработанное силиконом и скрученное шариками. Этот наполнитель является уникальным заменителем пуха. «Холофан» считается наиболее перспективным из сегодняшних заменителей пуха и пера благодаря своим ценным свойствам:
•гипоаллергенность
•малый удельный вес и большой объем
•мягкая упругость и исключительная комфортность
•воздухопроницаемость
•особая теплоизоляция </t>
  </si>
  <si>
    <t>Trilobal</t>
  </si>
  <si>
    <t>Износостойкий нейлон с плотным переплетением нити. Ткань имеет жатую поверхность (эффект «крэш»).
100 % нейлон. Пропитки: WR, PU, MILKY, CIRE.</t>
  </si>
  <si>
    <t>Jordan</t>
  </si>
  <si>
    <t>Водонепроницаемая плащевая ткань с тонкой полиуретановой пропиткой с изнаночной стороны. Ткань имеет гладкую, блестящую поверхность с едва различимой клеточной   структурой.
 100 % полиэстер. Пропитки: WR, PU, MILKY, CIRE</t>
  </si>
  <si>
    <t>ШЕЛТЕР (SHELTER)</t>
  </si>
  <si>
    <t xml:space="preserve"> легкий, как пух, и мягкий, как кашемир, легко восстанавливает свой первоначальный объем, моментально сохнет, не теряя теплозащитных свойств, после стирки «не садится», рекомендован к использованию в особо суровых климатических поясах (при температуре до минус 30 градусов)</t>
  </si>
  <si>
    <t>Breeze</t>
  </si>
  <si>
    <t>Лицевая сторона ткани имеет спабовыраженный блеск, который появляется при специальной обработке. Имеет ярко выраженный жатый эффект (складки). Обладает водоотталкивающими и хорошими воздухообменными свойствами. 
100 % полиэстер. Пропитки: WR</t>
  </si>
  <si>
    <t>RT</t>
  </si>
  <si>
    <t>Блестящая, не продуваемая ткань. Ткань отличается от всех остальных ярко выраженным, почти лаковым блеском, который достигается за счет нанесения на лицевую сторону ткани нескольких слоев специальной полиуретановой пропитки.
100 % полиэстер. Пропитки: WR, PU, MILKY, CIRE.</t>
  </si>
  <si>
    <t>Mramor</t>
  </si>
  <si>
    <t>Современная, обладающая прекрасными характеристиками, тонкая блестящая ткань с  эффектом «мрамора» .
100 % полиэстер. Пропитки: WR, PU, CIRE.</t>
  </si>
  <si>
    <t>T/C</t>
  </si>
  <si>
    <t>Вискозосодержащая смесовая ткань с водоотталкивающей обработкой.  По основе и  утку  применяются нити разного сырьевого состава. Ткань имеет блестящую поверхность и слабовыраженный рубчик. Великолепно сохнет, устойчива к сминанию. ПЭ70%,ХЛ25%,ВС5%  Пропитки: PU, WR, CIRE.</t>
  </si>
  <si>
    <t>Жатка</t>
  </si>
  <si>
    <t>Довольно плотная (128 г./кв.м) блестящая ткань с легким эффектом жатости (вдоль основной нити). 
100 % полиэстер. Пропитки: PU</t>
  </si>
  <si>
    <t xml:space="preserve"> P/Prince</t>
  </si>
  <si>
    <t xml:space="preserve"> Довольно плотная (около 120 г./кв.м) , гладкая ткань с красивым, благородным блеском.
100 % полиэстер.Пропитки: WR, PU, CIRE.</t>
  </si>
  <si>
    <t>N/P Taffeta 290 T</t>
  </si>
  <si>
    <t>Являются традиционными смесовыми курточными тканями типа "хамелеон" и широко применяются при производстве детской и женской верхней одежды. Ткани обладают прекрасными техническими характеристиками.
50 % полиэстер, 50 % нейлон. Пропитки: WR,  PU, MILKY, CIRE.</t>
  </si>
  <si>
    <t>Delta WR</t>
  </si>
  <si>
    <t>Мягкий, легкий материал из полиэстеровой нити. Имеет глянцевую поверхность за счет использования нитей с блеском и специальной отделки ткани. Сохраняет устойчивый цвет при многократных стирках, устойчив к  воздействию ультрафиолета. 
100 % полиэстер. Пропитки: WR.</t>
  </si>
  <si>
    <t>N/OTTOMAN</t>
  </si>
  <si>
    <t>Красивый, современный материал, обладающий прекрасными характеристиками. Довольно плотный (около 120 г./кв.м.), что позволяет лучше сохранять форму готового изделия. Имеет  выраженный рубчик.  100 % нейлон. Пропитки: WR, PU</t>
  </si>
  <si>
    <t>Brilliant</t>
  </si>
  <si>
    <t>Ткань имеет гладкую, шелковистую  лицевую поверхность за счет сатинового переплетения нитей с блеском.
100 % нейлон. Пропитки: WR, WS</t>
  </si>
  <si>
    <t>N/Satin</t>
  </si>
  <si>
    <t>Ткань имеет гладкую, шелковистую  лицевую поверхность за счет сатинового переплетения нитей с блеском.
100 % нейлон. Пропитки: WR, PD.</t>
  </si>
  <si>
    <t>BEAT</t>
  </si>
  <si>
    <t>Современный материал, обладающий прекрасными характеристиками. Ткань с обработкой ULTRA FOIL  и WS, что придает ей блестящую, перламутровую поверхность с эффектом "сжатости".
100 % нейлон. Пропитки: WR, PD</t>
  </si>
  <si>
    <t>Сатин</t>
  </si>
  <si>
    <t xml:space="preserve">хлопчатобумажная очень гладкая, мягко падающая ткань с блестящей поверхностью. Сатин – блестящая и плотная ткань, изготавливается из крученой хлопковой нити двойного плетения. Давно было замечено, что чем больше скручена нить, тем ярче блеск. Так появился глянец - сатин, напоминающий шелк. Сатин очень приятен на ощупь, белье из него долговечно и выдерживает большое число стирок - 200-300, и лишь спустя долгое время материал начинает немного тускнеть. Он дешевле, чем шелк, но дороже, чем другие хлопковые ткани. </t>
  </si>
  <si>
    <t>Виды пропиток курточных тканей</t>
  </si>
  <si>
    <r>
      <rPr>
        <b/>
        <sz val="14"/>
        <color indexed="8"/>
        <rFont val="Times New Roman"/>
        <family val="1"/>
        <charset val="204"/>
      </rPr>
      <t>WR</t>
    </r>
    <r>
      <rPr>
        <sz val="11"/>
        <color indexed="8"/>
        <rFont val="Times New Roman"/>
        <family val="1"/>
        <charset val="204"/>
      </rPr>
      <t>-водоотталкивающее покрытие на внешней стороне (позволяет каплям скатываться).</t>
    </r>
  </si>
  <si>
    <r>
      <rPr>
        <b/>
        <sz val="14"/>
        <color indexed="8"/>
        <rFont val="Times New Roman"/>
        <family val="1"/>
        <charset val="204"/>
      </rPr>
      <t>PU</t>
    </r>
    <r>
      <rPr>
        <sz val="11"/>
        <color indexed="8"/>
        <rFont val="Times New Roman"/>
        <family val="1"/>
        <charset val="204"/>
      </rPr>
      <t>-полиуретановое покрытие, обеспечивает водонепроницаемые и ветрозащитные свойства.</t>
    </r>
  </si>
  <si>
    <r>
      <rPr>
        <b/>
        <sz val="14"/>
        <color indexed="8"/>
        <rFont val="Times New Roman"/>
        <family val="1"/>
        <charset val="204"/>
      </rPr>
      <t>MILKY</t>
    </r>
    <r>
      <rPr>
        <sz val="11"/>
        <color indexed="8"/>
        <rFont val="Times New Roman"/>
        <family val="1"/>
        <charset val="204"/>
      </rPr>
      <t>-полиуретановое покрытие, делает ткань менее прозрачной и придает жесткость.</t>
    </r>
  </si>
  <si>
    <r>
      <rPr>
        <b/>
        <sz val="14"/>
        <color indexed="8"/>
        <rFont val="Times New Roman"/>
        <family val="1"/>
        <charset val="204"/>
      </rPr>
      <t>CIRE</t>
    </r>
    <r>
      <rPr>
        <sz val="11"/>
        <color indexed="8"/>
        <rFont val="Times New Roman"/>
        <family val="1"/>
        <charset val="204"/>
      </rPr>
      <t>-пуходержащее покрытие.</t>
    </r>
  </si>
  <si>
    <r>
      <rPr>
        <b/>
        <sz val="12"/>
        <color indexed="8"/>
        <rFont val="Times New Roman"/>
        <family val="1"/>
        <charset val="204"/>
      </rPr>
      <t>Silver</t>
    </r>
    <r>
      <rPr>
        <sz val="12"/>
        <color indexed="8"/>
        <rFont val="Times New Roman"/>
        <family val="1"/>
        <charset val="204"/>
      </rPr>
      <t xml:space="preserve"> – внутреннее покрытие серебристого цвета, обеспечивающее водонепроницаемые и солнцезащитные свойства, не пропускает пух.</t>
    </r>
  </si>
  <si>
    <r>
      <rPr>
        <b/>
        <sz val="12"/>
        <color indexed="8"/>
        <rFont val="Times New Roman"/>
        <family val="1"/>
        <charset val="204"/>
      </rPr>
      <t>PVC</t>
    </r>
    <r>
      <rPr>
        <sz val="12"/>
        <color indexed="8"/>
        <rFont val="Times New Roman"/>
        <family val="1"/>
        <charset val="204"/>
      </rPr>
      <t xml:space="preserve"> (поливинилхлорид) – внутреннее плотное прорезиненное покрытие, обеспечивающее полную водонепроницаемость ткани. Обладает низкой тепло- и электропроводностью, высокой огнестойкостью, устойчивостью ко многим хим. реагентам. </t>
    </r>
  </si>
  <si>
    <r>
      <t xml:space="preserve">PD </t>
    </r>
    <r>
      <rPr>
        <sz val="12"/>
        <color indexed="8"/>
        <rFont val="Times New Roman"/>
        <family val="1"/>
        <charset val="204"/>
      </rPr>
      <t>-      покрытие с изнаночной стороны для прочности ткани,</t>
    </r>
  </si>
  <si>
    <r>
      <rPr>
        <b/>
        <sz val="12"/>
        <color indexed="8"/>
        <rFont val="Times New Roman"/>
        <family val="1"/>
        <charset val="204"/>
      </rPr>
      <t>WS</t>
    </r>
    <r>
      <rPr>
        <sz val="12"/>
        <color indexed="8"/>
        <rFont val="Times New Roman"/>
        <family val="1"/>
        <charset val="204"/>
      </rPr>
      <t xml:space="preserve"> –  эффект «сжатости»</t>
    </r>
  </si>
  <si>
    <r>
      <rPr>
        <b/>
        <sz val="12"/>
        <color indexed="8"/>
        <rFont val="Times New Roman"/>
        <family val="1"/>
        <charset val="204"/>
      </rPr>
      <t>ULTRA FOIL</t>
    </r>
    <r>
      <rPr>
        <sz val="12"/>
        <color indexed="8"/>
        <rFont val="Times New Roman"/>
        <family val="1"/>
        <charset val="204"/>
      </rPr>
      <t xml:space="preserve"> – лицевое блестящее покрытие</t>
    </r>
  </si>
  <si>
    <t>Кулирное полотно</t>
  </si>
  <si>
    <t>Подкладочные ткани</t>
  </si>
  <si>
    <t>легкий, эластичный и мягкий на ощупь трикотажный материал. Ткань хорошо сохраняет тепло, имеет уникальные свойства терморегуляции, поэтому флис прекрасно обеспечивает необходимую вентиляцию при перегреве и вывод наружу конденсата. Материал определяется высокой прочностью. Флис почти не впитывает влагу и быстро сохнет. Еще одним достоинством ткани флис является и непривзайденная износостойкость. Материал не требует к себе специального ухода, не садиться при стирке, не скатывается (антипилинговые свойства), прекрасно держит форму. Флис не рекомендуется гладить и сушить в стиральной машине или на батарее.</t>
  </si>
  <si>
    <t>это самое тонкое трикотажное полотно с одинарным поперечно-вязаным переплетением. Лицевая сторона кулирной глади (кулирки) гладкая, ровная с чётко выраженным петельными столбиками, идущими вдоль полотна. Изнаночная сторона - плотная "кирпичная кладка". Кулирка хорошо тянется в ширину и почти не тянется в длину, и почти не мнётся. Одежда из неё получается лёгкая и воздушная, позволяет телу "дышать". Одежда из нее получается очень легкая и воздушная. Материал этот практически не мнется. Несмотря на свою тонкость, он обладает достаточной прочностью, что весьма неплохо для периода подвижных игр вашего малыша.</t>
  </si>
  <si>
    <t>Флис</t>
  </si>
  <si>
    <t>Шелк</t>
  </si>
  <si>
    <t>мягкая ткань из нитей, добываемых из кокона тутового шелкопряда. Изначально шёлк происходил из Китая и был важным товаром, который доставлялся в Европу по Шёлковому пути. Нить имеет треугольное сечение и, подобно призме, отражает свет, что вызывает красивое переливание и блеск.</t>
  </si>
  <si>
    <t>Ткань верха: дьюспа, дьюспа лаке;  подкладка: кулирное полотно 100% хлопок; утеплитель: холлофан 80 г/м2 два слоя</t>
  </si>
  <si>
    <t>Размер: 22, рост конверт - 68 см(6 месяцев), комбинезон рост - 80 см.</t>
  </si>
  <si>
    <t>Ткань верха: дьюспа; утеплитель: холлофан 80 г/м2 два слоя, подкладка: кулирное полотно 100 % хлопок.</t>
  </si>
  <si>
    <t>Размер 22, рост 68см 0-6месяцев</t>
  </si>
  <si>
    <t>Размер 20
рост 62см
0-3 месяца</t>
  </si>
  <si>
    <t>Размер 22, рост 68см 0-6месяце</t>
  </si>
  <si>
    <t>Фото нет</t>
  </si>
  <si>
    <t>Ткань верха: дьюспо, дьюспо лаке;
Подкладка: флис, искусственный шелк; Утеплитель: холлофан 80 г/м2, по рукавам и кокетке светвозвращющий кант</t>
  </si>
  <si>
    <t>Ткань верха: дьюспа принт;  Подкладка: кулирное полотно - 100% хлопок.</t>
  </si>
  <si>
    <t>Шоколад</t>
  </si>
  <si>
    <t>Торговая марка</t>
  </si>
  <si>
    <t>Тем.синий. Вышивка: "машинка"</t>
  </si>
  <si>
    <t>Принт салют/салатовый. Вышивка "спорт"</t>
  </si>
  <si>
    <t>Принт геометрия на сером/оливковый. Вышивка "спорт"</t>
  </si>
  <si>
    <t>30(нет)</t>
  </si>
  <si>
    <t>24(нет)</t>
  </si>
  <si>
    <t>26(нет)</t>
  </si>
  <si>
    <t xml:space="preserve">
Оливковый /светло-салатовый / белый / вышивка: Звезды со стразами. Капюшон внутри для плотного облегания имеет х/б  кулиску.</t>
  </si>
  <si>
    <t>Ярко-салатовый /желтый/ белый / вышивка: Звезды со стразами. Капюшон внутри для плотного облегания имеет х/б  кулиску.</t>
  </si>
  <si>
    <t>Розовый.
Вышивка: "Ангел".
Отделка кружевные рюши и тесьма. Капюшон внутри для плотного облегания имеет х/б  кулиску.</t>
  </si>
  <si>
    <t>Голубой.
Вышивка: "Ангел".
Отделка кружевные рюши и тесьма. Капюшон внутри для плотного облегания имеет х/б  кулиску.</t>
  </si>
  <si>
    <t>фото нет</t>
  </si>
  <si>
    <t>32(нет)</t>
  </si>
  <si>
    <t>Размер: 22, рост конверт - 68 см(6 месяцев), комбинезон рост - 80 см</t>
  </si>
  <si>
    <t>Голубой /св. голубой/ белый,
аппликация "Утенок"</t>
  </si>
  <si>
    <t>Малина/розовый / св.розовый, аппликация "Зайчик"</t>
  </si>
  <si>
    <t>Бордовый принт клетка</t>
  </si>
  <si>
    <t>Терракот принт клетка</t>
  </si>
  <si>
    <t>Черный. Вышивка: "машинка"</t>
  </si>
  <si>
    <t>Серый. Вышивка: "машинка"</t>
  </si>
  <si>
    <t>Цикломен. Вышивка: "стрекоза"</t>
  </si>
  <si>
    <t>Баклажан. Вышивка: "стрекоза"</t>
  </si>
  <si>
    <t>Красный. Вышивка: "стрекоза"</t>
  </si>
  <si>
    <t xml:space="preserve">Конверт "Звездочка"       в автокресло (с прорезями для ремней безопасности). </t>
  </si>
  <si>
    <t xml:space="preserve">Конверт "Звездочка"      в автокресло (с прорезями для ремней безопасности). </t>
  </si>
  <si>
    <t>Конверт "Ангел"  для выписки, сна и прогулок</t>
  </si>
  <si>
    <t>Комбинезон-трансформер "Мурзик"</t>
  </si>
  <si>
    <t>Комбинезон-трансформер "Киндер-Н"</t>
  </si>
  <si>
    <r>
      <rPr>
        <sz val="11"/>
        <color theme="10"/>
        <rFont val="Times New Roman"/>
        <family val="1"/>
        <charset val="204"/>
      </rPr>
      <t>Конверт "Ангел" для  выписки, сна и прогулок</t>
    </r>
    <r>
      <rPr>
        <u/>
        <sz val="11"/>
        <color theme="10"/>
        <rFont val="Times New Roman"/>
        <family val="1"/>
        <charset val="204"/>
      </rPr>
      <t xml:space="preserve"> </t>
    </r>
  </si>
  <si>
    <t>Ткань верха: дьюспа принт;
Подкладка: флис, искусственный шелк; Утеплитель: холлофан 80 г/м2</t>
  </si>
  <si>
    <t>Фото  нет</t>
  </si>
  <si>
    <t>Принт сердечки на розовом, отделка рюша цвет розовый, по талии  кулиска с эластичной тесьмой</t>
  </si>
  <si>
    <r>
      <rPr>
        <sz val="11"/>
        <color theme="10"/>
        <rFont val="Times New Roman"/>
        <family val="1"/>
        <charset val="204"/>
      </rPr>
      <t>Конверт "Ангел" для выписки, сна и прогулок</t>
    </r>
    <r>
      <rPr>
        <u/>
        <sz val="11"/>
        <color theme="10"/>
        <rFont val="Times New Roman"/>
        <family val="1"/>
        <charset val="204"/>
      </rPr>
      <t xml:space="preserve"> </t>
    </r>
  </si>
  <si>
    <t>Принт карнавал на белом/ отделка желтая</t>
  </si>
  <si>
    <t>Принт карнавал сине-сиреневый/ отделка сиреневая</t>
  </si>
  <si>
    <t>Принт цветы, отделка рюша цвет желтый, по талии  кулиска с эластичной тесьмой</t>
  </si>
  <si>
    <t xml:space="preserve">Терракот/ шоколод принт клетка/вышивка цифры "55" </t>
  </si>
  <si>
    <t>Цикломен, отделка рюша цвет розовый принт, по талии  кулиска с эластичной тесьмой</t>
  </si>
  <si>
    <r>
      <rPr>
        <b/>
        <sz val="16"/>
        <color rgb="FFFF0000"/>
        <rFont val="Times New Roman"/>
        <family val="1"/>
        <charset val="204"/>
      </rPr>
      <t xml:space="preserve">Новинка.  </t>
    </r>
    <r>
      <rPr>
        <sz val="12"/>
        <color theme="10"/>
        <rFont val="Times New Roman"/>
        <family val="1"/>
        <charset val="204"/>
      </rPr>
      <t xml:space="preserve">   Пальто "Лиза"       для девочек. </t>
    </r>
  </si>
  <si>
    <r>
      <rPr>
        <b/>
        <sz val="16"/>
        <color rgb="FFFF0000"/>
        <rFont val="Times New Roman"/>
        <family val="1"/>
        <charset val="204"/>
      </rPr>
      <t xml:space="preserve">Новинка.   </t>
    </r>
    <r>
      <rPr>
        <b/>
        <sz val="11"/>
        <color rgb="FFFF0000"/>
        <rFont val="Times New Roman"/>
        <family val="1"/>
        <charset val="204"/>
      </rPr>
      <t xml:space="preserve">   </t>
    </r>
    <r>
      <rPr>
        <sz val="12"/>
        <color theme="10"/>
        <rFont val="Times New Roman"/>
        <family val="1"/>
        <charset val="204"/>
      </rPr>
      <t xml:space="preserve"> Куртка для мальчика "Деми", колор № 3</t>
    </r>
  </si>
  <si>
    <r>
      <rPr>
        <b/>
        <sz val="16"/>
        <color rgb="FFFF0000"/>
        <rFont val="Times New Roman"/>
        <family val="1"/>
        <charset val="204"/>
      </rPr>
      <t>Новинка.</t>
    </r>
    <r>
      <rPr>
        <sz val="11"/>
        <color theme="10"/>
        <rFont val="Times New Roman"/>
        <family val="1"/>
        <charset val="204"/>
      </rPr>
      <t xml:space="preserve">    </t>
    </r>
    <r>
      <rPr>
        <sz val="12"/>
        <color theme="10"/>
        <rFont val="Times New Roman"/>
        <family val="1"/>
        <charset val="204"/>
      </rPr>
      <t xml:space="preserve">   Куртка для мальчика "Деми", колор № 7</t>
    </r>
  </si>
  <si>
    <t>Розовый/белый    колор № 2</t>
  </si>
  <si>
    <t>Голубой/ белый   колор № 4</t>
  </si>
  <si>
    <t>Лайм/кокетка желтый
Вышивка: "Ангел". Капюшон внутри для плотного облегания имеет х/б  кулиску.</t>
  </si>
  <si>
    <t>Темно-синий/принт самолетики на светло-сером</t>
  </si>
  <si>
    <t xml:space="preserve">Принт "Самурай" оранж               </t>
  </si>
  <si>
    <t xml:space="preserve">Принт "Котики" на персиковом, отделка тесьмой по полочкам и спинке с бантиками и декоративными наконечниками. </t>
  </si>
  <si>
    <t>продано</t>
  </si>
  <si>
    <t>Modus Kids</t>
  </si>
  <si>
    <r>
      <t xml:space="preserve">Ткань верха дюспо принт, </t>
    </r>
    <r>
      <rPr>
        <b/>
        <sz val="14"/>
        <rFont val="Times New Roman"/>
        <family val="1"/>
        <charset val="204"/>
      </rPr>
      <t>флис</t>
    </r>
    <r>
      <rPr>
        <sz val="12"/>
        <color theme="1"/>
        <rFont val="Times New Roman"/>
        <family val="1"/>
        <charset val="204"/>
      </rPr>
      <t>+ПЭ, два кармана, утягивающая резинка по пояс с дополнительной утяжкой</t>
    </r>
  </si>
  <si>
    <r>
      <t xml:space="preserve">Ткань верха дюспо принт, </t>
    </r>
    <r>
      <rPr>
        <b/>
        <sz val="14"/>
        <rFont val="Times New Roman"/>
        <family val="1"/>
        <charset val="204"/>
      </rPr>
      <t>флис</t>
    </r>
    <r>
      <rPr>
        <sz val="12"/>
        <color theme="1"/>
        <rFont val="Times New Roman"/>
        <family val="1"/>
        <charset val="204"/>
      </rPr>
      <t xml:space="preserve">+ПЭ, два кармана, утягивающая резинка по пояс с дополнительной утяжкой </t>
    </r>
  </si>
  <si>
    <r>
      <t xml:space="preserve">Ткань верха дюспо принт, </t>
    </r>
    <r>
      <rPr>
        <b/>
        <sz val="14"/>
        <color theme="1"/>
        <rFont val="Times New Roman"/>
        <family val="1"/>
        <charset val="204"/>
      </rPr>
      <t>флис</t>
    </r>
    <r>
      <rPr>
        <sz val="12"/>
        <color theme="1"/>
        <rFont val="Times New Roman"/>
        <family val="1"/>
        <charset val="204"/>
      </rPr>
      <t xml:space="preserve">+ПЭ, два кармана, утягивающая резинка по пояс с дополнительной утяжкой </t>
    </r>
  </si>
  <si>
    <r>
      <t xml:space="preserve">Ткань верха дюспо принт, </t>
    </r>
    <r>
      <rPr>
        <b/>
        <sz val="14"/>
        <color theme="1"/>
        <rFont val="Times New Roman"/>
        <family val="1"/>
        <charset val="204"/>
      </rPr>
      <t>флис</t>
    </r>
    <r>
      <rPr>
        <sz val="12"/>
        <color theme="1"/>
        <rFont val="Times New Roman"/>
        <family val="1"/>
        <charset val="204"/>
      </rPr>
      <t>+ПЭ, два кармана, утягивающая резинка по пояс с дополнительной утяжкой</t>
    </r>
  </si>
  <si>
    <t>Темно-красный/ темно-серый/темно-синий вышивка цифры "55"</t>
  </si>
  <si>
    <t>34(нет)</t>
  </si>
  <si>
    <r>
      <rPr>
        <b/>
        <sz val="16"/>
        <color rgb="FFFF0000"/>
        <rFont val="Times New Roman"/>
        <family val="1"/>
        <charset val="204"/>
      </rPr>
      <t xml:space="preserve">Новинка. </t>
    </r>
    <r>
      <rPr>
        <b/>
        <sz val="12"/>
        <color theme="1"/>
        <rFont val="Times New Roman"/>
        <family val="1"/>
        <charset val="204"/>
      </rPr>
      <t xml:space="preserve">  </t>
    </r>
    <r>
      <rPr>
        <sz val="12"/>
        <color theme="1"/>
        <rFont val="Times New Roman"/>
        <family val="1"/>
        <charset val="204"/>
      </rPr>
      <t xml:space="preserve">   Брючки для девочек и мальчиков.      Колор № 1</t>
    </r>
  </si>
  <si>
    <t>Тем.серый принт клетка</t>
  </si>
  <si>
    <t>Размер: 24, рост конверт - 68 см (6 месяцев), комбинезон рост - 86 см.</t>
  </si>
  <si>
    <t>Размер: 24, рост конверт - 68 см (6 месяцев), комбинезон рост - 86 см</t>
  </si>
  <si>
    <t>Оликовый/бежевый   колор № 5</t>
  </si>
  <si>
    <t>Бирюзовый/белый колор № 1</t>
  </si>
  <si>
    <r>
      <rPr>
        <b/>
        <sz val="16"/>
        <color rgb="FFFF0000"/>
        <rFont val="Times New Roman"/>
        <family val="1"/>
        <charset val="204"/>
      </rPr>
      <t>Новинка.</t>
    </r>
    <r>
      <rPr>
        <b/>
        <sz val="16"/>
        <color rgb="FFFF0000"/>
        <rFont val="Calibri"/>
        <family val="2"/>
        <charset val="204"/>
        <scheme val="minor"/>
      </rPr>
      <t xml:space="preserve"> </t>
    </r>
    <r>
      <rPr>
        <sz val="11"/>
        <color theme="10"/>
        <rFont val="Calibri"/>
        <family val="2"/>
        <charset val="204"/>
        <scheme val="minor"/>
      </rPr>
      <t xml:space="preserve">  </t>
    </r>
    <r>
      <rPr>
        <sz val="12"/>
        <color theme="10"/>
        <rFont val="Times New Roman"/>
        <family val="1"/>
        <charset val="204"/>
      </rPr>
      <t>Брючки для девочек и мальчиков.     Колор № 5</t>
    </r>
  </si>
  <si>
    <r>
      <rPr>
        <b/>
        <sz val="16"/>
        <color rgb="FFFF0000"/>
        <rFont val="Times New Roman"/>
        <family val="1"/>
        <charset val="204"/>
      </rPr>
      <t>Новинка.</t>
    </r>
    <r>
      <rPr>
        <u/>
        <sz val="11"/>
        <color theme="10"/>
        <rFont val="Calibri"/>
        <family val="2"/>
        <scheme val="minor"/>
      </rPr>
      <t xml:space="preserve">     </t>
    </r>
    <r>
      <rPr>
        <sz val="12"/>
        <color theme="10"/>
        <rFont val="Times New Roman"/>
        <family val="1"/>
        <charset val="204"/>
      </rPr>
      <t>Брючки для девочек и мальчиков.      Колор № 6</t>
    </r>
  </si>
  <si>
    <r>
      <rPr>
        <b/>
        <sz val="16"/>
        <color rgb="FFFF0000"/>
        <rFont val="Times New Roman"/>
        <family val="1"/>
        <charset val="204"/>
      </rPr>
      <t xml:space="preserve">Новинка. </t>
    </r>
    <r>
      <rPr>
        <sz val="16"/>
        <color theme="10"/>
        <rFont val="Times New Roman"/>
        <family val="1"/>
        <charset val="204"/>
      </rPr>
      <t xml:space="preserve"> </t>
    </r>
    <r>
      <rPr>
        <sz val="12"/>
        <color theme="10"/>
        <rFont val="Times New Roman"/>
        <family val="1"/>
        <charset val="204"/>
      </rPr>
      <t xml:space="preserve">  Плащ-ветровка "Бусинка" для девочек          колор № 2</t>
    </r>
  </si>
  <si>
    <t xml:space="preserve">Жилетка детская с капюшоном. </t>
  </si>
  <si>
    <r>
      <rPr>
        <b/>
        <sz val="16"/>
        <color rgb="FFFF0000"/>
        <rFont val="Times New Roman"/>
        <family val="1"/>
        <charset val="204"/>
      </rPr>
      <t xml:space="preserve">Новинка.  </t>
    </r>
    <r>
      <rPr>
        <sz val="16"/>
        <color rgb="FFFF0000"/>
        <rFont val="Times New Roman"/>
        <family val="1"/>
        <charset val="204"/>
      </rPr>
      <t xml:space="preserve"> </t>
    </r>
    <r>
      <rPr>
        <sz val="11"/>
        <color theme="10"/>
        <rFont val="Times New Roman"/>
        <family val="1"/>
        <charset val="204"/>
      </rPr>
      <t xml:space="preserve">    </t>
    </r>
    <r>
      <rPr>
        <sz val="12"/>
        <color theme="10"/>
        <rFont val="Times New Roman"/>
        <family val="1"/>
        <charset val="204"/>
      </rPr>
      <t>Куртка для мальчика "Деми", колор № 5</t>
    </r>
  </si>
  <si>
    <r>
      <rPr>
        <b/>
        <sz val="16"/>
        <color rgb="FFFF0000"/>
        <rFont val="Times New Roman"/>
        <family val="1"/>
        <charset val="204"/>
      </rPr>
      <t xml:space="preserve">Новинка.   </t>
    </r>
    <r>
      <rPr>
        <sz val="11"/>
        <color theme="10"/>
        <rFont val="Times New Roman"/>
        <family val="1"/>
        <charset val="204"/>
      </rPr>
      <t xml:space="preserve">     </t>
    </r>
    <r>
      <rPr>
        <sz val="12"/>
        <color theme="10"/>
        <rFont val="Times New Roman"/>
        <family val="1"/>
        <charset val="204"/>
      </rPr>
      <t>Куртка для мальчика "Деми", колор № 6</t>
    </r>
  </si>
  <si>
    <t xml:space="preserve">Конверт "Ангел" для выписки, сна и прогулок </t>
  </si>
  <si>
    <t>Белый.
Вышивка: "Ангел".
Отделка кружевные рюши и тесьма. Капюшон внутри для плотного облегания имеет х/б  кулиску.</t>
  </si>
  <si>
    <r>
      <t xml:space="preserve">Телефоны:
</t>
    </r>
    <r>
      <rPr>
        <b/>
        <sz val="14"/>
        <color theme="1"/>
        <rFont val="Times New Roman"/>
        <family val="1"/>
        <charset val="204"/>
      </rPr>
      <t>+7 (921) 119-35-13; +7 (921) 217-21-95;</t>
    </r>
    <r>
      <rPr>
        <b/>
        <sz val="16"/>
        <color theme="1"/>
        <rFont val="Times New Roman"/>
        <family val="1"/>
        <charset val="204"/>
      </rPr>
      <t xml:space="preserve">
e-mail: contact@modusl.ru
сайт: www.modusl.ru</t>
    </r>
  </si>
  <si>
    <t xml:space="preserve">Принт круги на бирюзовом/отделка бирюза            </t>
  </si>
  <si>
    <t xml:space="preserve">Принт круги на черном/ отделка сирень              </t>
  </si>
  <si>
    <r>
      <t xml:space="preserve">Принт "Самурай" бирюза,отделка бирюза или серый            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</si>
  <si>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Принт "Самурай" салат/отделка серый </t>
  </si>
  <si>
    <t xml:space="preserve">Принт "Самурай" желтый/отделка серый               </t>
  </si>
  <si>
    <t>Принт шарики на коричневом/бежевый. Вышивка "спорт"</t>
  </si>
  <si>
    <t>Оливковый/бежевый</t>
  </si>
  <si>
    <t>Бодовый/принт клетка</t>
  </si>
  <si>
    <r>
      <rPr>
        <b/>
        <sz val="18"/>
        <color theme="1"/>
        <rFont val="Times New Roman"/>
        <family val="1"/>
        <charset val="204"/>
      </rPr>
      <t xml:space="preserve">Базовая цена </t>
    </r>
    <r>
      <rPr>
        <b/>
        <sz val="16"/>
        <color theme="1"/>
        <rFont val="Times New Roman"/>
        <family val="1"/>
        <charset val="204"/>
      </rPr>
      <t xml:space="preserve">        </t>
    </r>
    <r>
      <rPr>
        <sz val="16"/>
        <color theme="1"/>
        <rFont val="Times New Roman"/>
        <family val="1"/>
        <charset val="204"/>
      </rPr>
      <t>Минимальная сумма                заказа -15000 рублей.                                  При заказе от 100000 рублей действует скидка 3%. Для крупного опта условия оговариваются дополнительно.</t>
    </r>
  </si>
  <si>
    <r>
      <rPr>
        <b/>
        <sz val="16"/>
        <color rgb="FFFF0000"/>
        <rFont val="Times New Roman"/>
        <family val="1"/>
        <charset val="204"/>
      </rPr>
      <t xml:space="preserve">Новинка.  </t>
    </r>
    <r>
      <rPr>
        <b/>
        <sz val="16"/>
        <color theme="10"/>
        <rFont val="Times New Roman"/>
        <family val="1"/>
        <charset val="204"/>
      </rPr>
      <t xml:space="preserve">   </t>
    </r>
    <r>
      <rPr>
        <sz val="11"/>
        <color theme="10"/>
        <rFont val="Times New Roman"/>
        <family val="1"/>
        <charset val="204"/>
      </rPr>
      <t xml:space="preserve"> </t>
    </r>
    <r>
      <rPr>
        <sz val="12"/>
        <color theme="10"/>
        <rFont val="Times New Roman"/>
        <family val="1"/>
        <charset val="204"/>
      </rPr>
      <t>Брючки для девочек.             Колор № 7</t>
    </r>
  </si>
  <si>
    <r>
      <rPr>
        <b/>
        <sz val="16"/>
        <color rgb="FFFF0000"/>
        <rFont val="Times New Roman"/>
        <family val="1"/>
        <charset val="204"/>
      </rPr>
      <t xml:space="preserve">Новинка. </t>
    </r>
    <r>
      <rPr>
        <sz val="12"/>
        <color theme="1"/>
        <rFont val="Times New Roman"/>
        <family val="1"/>
        <charset val="204"/>
      </rPr>
      <t xml:space="preserve">     Брючки для девочек.             Колор № 2 </t>
    </r>
  </si>
  <si>
    <r>
      <rPr>
        <b/>
        <sz val="16"/>
        <color rgb="FFFF0000"/>
        <rFont val="Times New Roman"/>
        <family val="1"/>
        <charset val="204"/>
      </rPr>
      <t xml:space="preserve">Новинка.  </t>
    </r>
    <r>
      <rPr>
        <sz val="12"/>
        <color theme="1"/>
        <rFont val="Times New Roman"/>
        <family val="1"/>
        <charset val="204"/>
      </rPr>
      <t xml:space="preserve">    Брючки для девочек.        Колор № 3</t>
    </r>
  </si>
  <si>
    <t>Принт "Бабочки", отделка рюша цвет сиреневый, по талии  кулиска с эластичной тесьмой</t>
  </si>
  <si>
    <t>Принт "Солнышко", отделка рюша цвет сиреневый, по талии  кулиска с эластичной тесьмой</t>
  </si>
  <si>
    <t>Ткань верха: дьюспа, дьюспа принт; подкладка: флис; шелк п/э, утеплитель-2 слоя холлофайбера по 80гр/м</t>
  </si>
  <si>
    <r>
      <rPr>
        <b/>
        <sz val="16"/>
        <color rgb="FFFF0000"/>
        <rFont val="Times New Roman"/>
        <family val="1"/>
        <charset val="204"/>
      </rPr>
      <t xml:space="preserve">Новинка. </t>
    </r>
    <r>
      <rPr>
        <sz val="12"/>
        <color theme="10"/>
        <rFont val="Times New Roman"/>
        <family val="1"/>
        <charset val="204"/>
      </rPr>
      <t xml:space="preserve">     Пальто "Лиза"     для девочек.             Колор № 4</t>
    </r>
  </si>
  <si>
    <r>
      <rPr>
        <b/>
        <sz val="16"/>
        <color rgb="FFFF0000"/>
        <rFont val="Times New Roman"/>
        <family val="1"/>
        <charset val="204"/>
      </rPr>
      <t xml:space="preserve">Новинка.      </t>
    </r>
    <r>
      <rPr>
        <sz val="11"/>
        <color theme="10"/>
        <rFont val="Calibri"/>
        <family val="2"/>
        <scheme val="minor"/>
      </rPr>
      <t xml:space="preserve">    </t>
    </r>
    <r>
      <rPr>
        <sz val="12"/>
        <color theme="10"/>
        <rFont val="Times New Roman"/>
        <family val="1"/>
        <charset val="204"/>
      </rPr>
      <t xml:space="preserve">  Пальто "Лиза" для девочек.              Колор № 3</t>
    </r>
  </si>
  <si>
    <r>
      <rPr>
        <b/>
        <sz val="16"/>
        <color rgb="FFFF0000"/>
        <rFont val="Times New Roman"/>
        <family val="1"/>
        <charset val="204"/>
      </rPr>
      <t>Новинка.</t>
    </r>
    <r>
      <rPr>
        <sz val="12"/>
        <color theme="10"/>
        <rFont val="Times New Roman"/>
        <family val="1"/>
        <charset val="204"/>
      </rPr>
      <t xml:space="preserve">            Пальто "Лиза" для девочек.              Колор № 2</t>
    </r>
  </si>
  <si>
    <r>
      <rPr>
        <b/>
        <sz val="16"/>
        <color rgb="FFFF0000"/>
        <rFont val="Times New Roman"/>
        <family val="1"/>
        <charset val="204"/>
      </rPr>
      <t>Новинка.</t>
    </r>
    <r>
      <rPr>
        <b/>
        <sz val="18"/>
        <color theme="10"/>
        <rFont val="Times New Roman"/>
        <family val="1"/>
        <charset val="204"/>
      </rPr>
      <t xml:space="preserve">  </t>
    </r>
    <r>
      <rPr>
        <sz val="12"/>
        <color theme="10"/>
        <rFont val="Times New Roman"/>
        <family val="1"/>
        <charset val="204"/>
      </rPr>
      <t xml:space="preserve">          Пальто "Лиза" для девочек.              Колор № 1</t>
    </r>
  </si>
  <si>
    <t>28(нет)</t>
  </si>
  <si>
    <r>
      <t xml:space="preserve">Принт "Каммо 3D" розовый/отделка св.жемчуг.  </t>
    </r>
    <r>
      <rPr>
        <sz val="12"/>
        <color rgb="FFFF0000"/>
        <rFont val="Times New Roman"/>
        <family val="1"/>
        <charset val="204"/>
      </rPr>
      <t xml:space="preserve">   Количество ограничено!</t>
    </r>
  </si>
  <si>
    <r>
      <t xml:space="preserve">Принт "Каммо 3D" салатовый/отделка ярко-салатовый.   </t>
    </r>
    <r>
      <rPr>
        <sz val="12"/>
        <color rgb="FFFF0000"/>
        <rFont val="Times New Roman"/>
        <family val="1"/>
        <charset val="204"/>
      </rPr>
      <t>Количество ограничено!</t>
    </r>
  </si>
  <si>
    <t>Куртка для девочки "Каприз",          колор № 4</t>
  </si>
  <si>
    <t>Куртка для девочки "Каприз",          колор № 1</t>
  </si>
  <si>
    <r>
      <rPr>
        <b/>
        <sz val="16"/>
        <color rgb="FFFF0000"/>
        <rFont val="Times New Roman"/>
        <family val="1"/>
        <charset val="204"/>
      </rPr>
      <t xml:space="preserve">Новинка.      </t>
    </r>
    <r>
      <rPr>
        <sz val="12"/>
        <color theme="10"/>
        <rFont val="Times New Roman"/>
        <family val="1"/>
        <charset val="204"/>
      </rPr>
      <t xml:space="preserve">  Куртка для девочки "Деми",           колор № 2</t>
    </r>
  </si>
  <si>
    <r>
      <rPr>
        <b/>
        <sz val="16"/>
        <color rgb="FFFF0000"/>
        <rFont val="Times New Roman"/>
        <family val="1"/>
        <charset val="204"/>
      </rPr>
      <t xml:space="preserve">Новинка.     </t>
    </r>
    <r>
      <rPr>
        <sz val="12"/>
        <color theme="10"/>
        <rFont val="Times New Roman"/>
        <family val="1"/>
        <charset val="204"/>
      </rPr>
      <t xml:space="preserve">   Куртка для девочки "Деми",                 колор № 1</t>
    </r>
  </si>
  <si>
    <r>
      <rPr>
        <b/>
        <sz val="16"/>
        <color rgb="FFFF0000"/>
        <rFont val="Times New Roman"/>
        <family val="1"/>
        <charset val="204"/>
      </rPr>
      <t xml:space="preserve">Новинка.  </t>
    </r>
    <r>
      <rPr>
        <sz val="11"/>
        <rFont val="Times New Roman"/>
        <family val="1"/>
        <charset val="204"/>
      </rPr>
      <t xml:space="preserve">              Комбинезон "Марио"                      для "Д" и "М" демисезонный</t>
    </r>
  </si>
  <si>
    <r>
      <rPr>
        <b/>
        <sz val="16"/>
        <color rgb="FFFF0000"/>
        <rFont val="Times New Roman"/>
        <family val="1"/>
        <charset val="204"/>
      </rPr>
      <t>Новинка.</t>
    </r>
    <r>
      <rPr>
        <sz val="11"/>
        <rFont val="Times New Roman"/>
        <family val="1"/>
        <charset val="204"/>
      </rPr>
      <t xml:space="preserve">                Комбинезон "Марио"                    для "Д" и "М" демисезонный</t>
    </r>
  </si>
  <si>
    <t xml:space="preserve">Ткань верха: YSD-XFC-Dewspo Teflon               мембрана 5К/5К. Ткань подкладки: флис. Утеплитель: 2 слоя холлофайбера 230г/м.кв. Оригинальный капюшон. Комбинезон оформлен по линии талии резинкой. </t>
  </si>
  <si>
    <t xml:space="preserve">Ткань верха: YSD-XFC-Dewspo Teflon                 мембрана 5К/5К. Ткань подкладки: флис. Утеплитель: 2 слоя холлофайбера 230г/м.кв. Оригинальный капюшон. Комбинезон оформлен по линии талии резинкой. </t>
  </si>
  <si>
    <t>Ткань верха: дьюспо, дьюспо принт;
Подкладка: флис, искусственный шелк; Утеплитель: холлофан 80 г/м2, по рукавам и кокетке светвозвращющий кант</t>
  </si>
</sst>
</file>

<file path=xl/styles.xml><?xml version="1.0" encoding="utf-8"?>
<styleSheet xmlns="http://schemas.openxmlformats.org/spreadsheetml/2006/main">
  <numFmts count="4">
    <numFmt numFmtId="41" formatCode="_-* #,##0_р_._-;\-* #,##0_р_._-;_-* &quot;-&quot;_р_._-;_-@_-"/>
    <numFmt numFmtId="164" formatCode="#,##0\ [$₽-419]"/>
    <numFmt numFmtId="165" formatCode="_-* #,##0\ [$₽-419]_-;\-* #,##0\ [$₽-419]_-;_-* &quot;-&quot;\ [$₽-419]_-;_-@_-"/>
    <numFmt numFmtId="166" formatCode="#,##0_ ;\-#,##0\ "/>
  </numFmts>
  <fonts count="43">
    <font>
      <sz val="11"/>
      <color theme="1"/>
      <name val="Calibri"/>
      <family val="2"/>
      <scheme val="minor"/>
    </font>
    <font>
      <sz val="8"/>
      <name val="Calibri"/>
      <family val="2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Arial"/>
      <family val="2"/>
      <charset val="204"/>
    </font>
    <font>
      <sz val="20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2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6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0"/>
      <name val="Calibri"/>
      <family val="2"/>
      <charset val="204"/>
      <scheme val="minor"/>
    </font>
    <font>
      <u/>
      <sz val="11"/>
      <color theme="10"/>
      <name val="Times New Roman"/>
      <family val="1"/>
      <charset val="204"/>
    </font>
    <font>
      <sz val="11"/>
      <color theme="10"/>
      <name val="Times New Roman"/>
      <family val="1"/>
      <charset val="204"/>
    </font>
    <font>
      <sz val="12"/>
      <color theme="10"/>
      <name val="Times New Roman"/>
      <family val="1"/>
      <charset val="204"/>
    </font>
    <font>
      <sz val="11"/>
      <color theme="10"/>
      <name val="Calibri"/>
      <family val="2"/>
      <scheme val="minor"/>
    </font>
    <font>
      <sz val="16"/>
      <color theme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4"/>
      <color rgb="FFFF0000"/>
      <name val="Calibri"/>
      <family val="2"/>
      <scheme val="minor"/>
    </font>
    <font>
      <sz val="14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6"/>
      <color theme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color theme="1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20" fillId="0" borderId="0" applyNumberFormat="0" applyFill="0" applyBorder="0" applyAlignment="0" applyProtection="0"/>
  </cellStyleXfs>
  <cellXfs count="184">
    <xf numFmtId="0" fontId="0" fillId="0" borderId="0" xfId="0"/>
    <xf numFmtId="0" fontId="4" fillId="0" borderId="0" xfId="0" applyFont="1"/>
    <xf numFmtId="0" fontId="2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65" fontId="3" fillId="0" borderId="15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0" fillId="0" borderId="0" xfId="0" applyNumberFormat="1"/>
    <xf numFmtId="164" fontId="2" fillId="0" borderId="14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16" xfId="0" applyNumberFormat="1" applyFont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41" fontId="2" fillId="0" borderId="15" xfId="0" applyNumberFormat="1" applyFont="1" applyBorder="1" applyAlignment="1">
      <alignment horizontal="center" vertical="center" wrapText="1"/>
    </xf>
    <xf numFmtId="41" fontId="2" fillId="0" borderId="23" xfId="0" applyNumberFormat="1" applyFont="1" applyBorder="1" applyAlignment="1">
      <alignment horizontal="center" vertical="center" wrapText="1"/>
    </xf>
    <xf numFmtId="41" fontId="2" fillId="0" borderId="25" xfId="0" applyNumberFormat="1" applyFont="1" applyBorder="1" applyAlignment="1">
      <alignment horizontal="center" vertical="center" wrapText="1"/>
    </xf>
    <xf numFmtId="41" fontId="2" fillId="0" borderId="26" xfId="0" applyNumberFormat="1" applyFont="1" applyBorder="1" applyAlignment="1">
      <alignment horizontal="center" vertical="center" wrapText="1"/>
    </xf>
    <xf numFmtId="41" fontId="2" fillId="0" borderId="27" xfId="0" applyNumberFormat="1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9" fillId="0" borderId="0" xfId="1"/>
    <xf numFmtId="0" fontId="9" fillId="0" borderId="1" xfId="1" applyBorder="1" applyAlignment="1">
      <alignment horizontal="center" vertical="center"/>
    </xf>
    <xf numFmtId="0" fontId="9" fillId="0" borderId="1" xfId="1" applyBorder="1" applyAlignment="1">
      <alignment horizontal="center"/>
    </xf>
    <xf numFmtId="0" fontId="9" fillId="0" borderId="16" xfId="1" applyBorder="1" applyAlignment="1">
      <alignment horizontal="center" vertical="center"/>
    </xf>
    <xf numFmtId="0" fontId="9" fillId="0" borderId="1" xfId="1" applyFill="1" applyBorder="1" applyAlignment="1">
      <alignment horizontal="left" vertical="center"/>
    </xf>
    <xf numFmtId="0" fontId="9" fillId="0" borderId="1" xfId="1" applyBorder="1" applyAlignment="1">
      <alignment horizontal="left" vertical="center" wrapText="1"/>
    </xf>
    <xf numFmtId="0" fontId="9" fillId="0" borderId="1" xfId="1" applyBorder="1" applyAlignment="1">
      <alignment vertical="center" wrapText="1"/>
    </xf>
    <xf numFmtId="0" fontId="9" fillId="0" borderId="1" xfId="1" applyFill="1" applyBorder="1" applyAlignment="1">
      <alignment horizontal="left" vertical="center" wrapText="1"/>
    </xf>
    <xf numFmtId="0" fontId="9" fillId="0" borderId="1" xfId="1" applyBorder="1" applyAlignment="1">
      <alignment wrapText="1"/>
    </xf>
    <xf numFmtId="0" fontId="9" fillId="0" borderId="0" xfId="1" applyAlignment="1">
      <alignment vertical="center"/>
    </xf>
    <xf numFmtId="0" fontId="9" fillId="0" borderId="0" xfId="1" applyAlignment="1">
      <alignment horizontal="center" vertical="center"/>
    </xf>
    <xf numFmtId="0" fontId="9" fillId="0" borderId="0" xfId="1" applyAlignment="1">
      <alignment wrapText="1"/>
    </xf>
    <xf numFmtId="0" fontId="9" fillId="0" borderId="1" xfId="1" applyBorder="1" applyAlignment="1">
      <alignment vertical="center"/>
    </xf>
    <xf numFmtId="0" fontId="9" fillId="0" borderId="1" xfId="1" applyBorder="1" applyAlignment="1">
      <alignment horizontal="left" vertical="center"/>
    </xf>
    <xf numFmtId="0" fontId="15" fillId="0" borderId="0" xfId="1" applyFont="1" applyAlignment="1"/>
    <xf numFmtId="0" fontId="12" fillId="0" borderId="0" xfId="1" applyFont="1" applyAlignment="1"/>
    <xf numFmtId="0" fontId="9" fillId="0" borderId="0" xfId="1" applyAlignment="1">
      <alignment horizontal="left"/>
    </xf>
    <xf numFmtId="0" fontId="9" fillId="0" borderId="0" xfId="1" applyAlignment="1">
      <alignment horizontal="left" vertical="center"/>
    </xf>
    <xf numFmtId="0" fontId="9" fillId="0" borderId="0" xfId="1" applyAlignment="1">
      <alignment horizontal="left" wrapText="1"/>
    </xf>
    <xf numFmtId="166" fontId="2" fillId="0" borderId="23" xfId="0" applyNumberFormat="1" applyFont="1" applyBorder="1" applyAlignment="1">
      <alignment horizontal="center" vertical="center" wrapText="1"/>
    </xf>
    <xf numFmtId="166" fontId="2" fillId="0" borderId="25" xfId="0" applyNumberFormat="1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64" fontId="5" fillId="0" borderId="36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164" fontId="2" fillId="0" borderId="16" xfId="0" applyNumberFormat="1" applyFont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41" fontId="2" fillId="0" borderId="27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1" fontId="2" fillId="0" borderId="21" xfId="0" applyNumberFormat="1" applyFont="1" applyBorder="1" applyAlignment="1">
      <alignment horizontal="center" vertical="center" wrapText="1"/>
    </xf>
    <xf numFmtId="0" fontId="24" fillId="0" borderId="14" xfId="2" applyFont="1" applyBorder="1" applyAlignment="1">
      <alignment horizontal="center" vertical="center" wrapText="1"/>
    </xf>
    <xf numFmtId="0" fontId="25" fillId="0" borderId="14" xfId="2" applyFont="1" applyBorder="1" applyAlignment="1">
      <alignment horizontal="center" vertical="center" wrapText="1"/>
    </xf>
    <xf numFmtId="0" fontId="26" fillId="0" borderId="14" xfId="2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1" fontId="2" fillId="0" borderId="2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1" fontId="2" fillId="0" borderId="2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0" fillId="0" borderId="0" xfId="0" applyFont="1"/>
    <xf numFmtId="0" fontId="32" fillId="0" borderId="0" xfId="0" applyFont="1"/>
    <xf numFmtId="0" fontId="31" fillId="0" borderId="0" xfId="0" applyFont="1"/>
    <xf numFmtId="0" fontId="18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33" fillId="0" borderId="0" xfId="0" applyFont="1"/>
    <xf numFmtId="0" fontId="34" fillId="0" borderId="0" xfId="0" applyFont="1"/>
    <xf numFmtId="0" fontId="35" fillId="0" borderId="0" xfId="0" applyFont="1"/>
    <xf numFmtId="164" fontId="2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1" fontId="2" fillId="0" borderId="23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41" fontId="2" fillId="0" borderId="2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7" fillId="0" borderId="18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27" fillId="0" borderId="19" xfId="2" applyFont="1" applyBorder="1" applyAlignment="1">
      <alignment horizontal="center" vertical="center" wrapText="1"/>
    </xf>
    <xf numFmtId="0" fontId="20" fillId="0" borderId="18" xfId="2" applyBorder="1" applyAlignment="1">
      <alignment horizontal="center" vertical="center" wrapText="1"/>
    </xf>
    <xf numFmtId="0" fontId="20" fillId="0" borderId="17" xfId="2" applyBorder="1" applyAlignment="1">
      <alignment horizontal="center" vertical="center" wrapText="1"/>
    </xf>
    <xf numFmtId="0" fontId="20" fillId="0" borderId="19" xfId="2" applyBorder="1" applyAlignment="1">
      <alignment horizontal="center" vertical="center" wrapText="1"/>
    </xf>
    <xf numFmtId="0" fontId="26" fillId="0" borderId="18" xfId="2" applyFont="1" applyBorder="1" applyAlignment="1">
      <alignment horizontal="center" vertical="center" wrapText="1"/>
    </xf>
    <xf numFmtId="0" fontId="26" fillId="0" borderId="17" xfId="2" applyFont="1" applyBorder="1" applyAlignment="1">
      <alignment horizontal="center" vertical="center" wrapText="1"/>
    </xf>
    <xf numFmtId="0" fontId="26" fillId="0" borderId="19" xfId="2" applyFont="1" applyBorder="1" applyAlignment="1">
      <alignment horizontal="center" vertical="center" wrapText="1"/>
    </xf>
    <xf numFmtId="0" fontId="25" fillId="0" borderId="18" xfId="2" applyFont="1" applyBorder="1" applyAlignment="1">
      <alignment horizontal="center" vertical="center" wrapText="1"/>
    </xf>
    <xf numFmtId="0" fontId="25" fillId="0" borderId="17" xfId="2" applyFont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1" fontId="2" fillId="0" borderId="35" xfId="0" applyNumberFormat="1" applyFont="1" applyBorder="1" applyAlignment="1">
      <alignment horizontal="center" vertical="center" wrapText="1"/>
    </xf>
    <xf numFmtId="41" fontId="2" fillId="0" borderId="26" xfId="0" applyNumberFormat="1" applyFont="1" applyBorder="1" applyAlignment="1">
      <alignment horizontal="center" vertical="center" wrapText="1"/>
    </xf>
    <xf numFmtId="164" fontId="2" fillId="0" borderId="18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42" fillId="0" borderId="18" xfId="2" applyFont="1" applyBorder="1" applyAlignment="1">
      <alignment horizontal="center" vertical="center" wrapText="1"/>
    </xf>
    <xf numFmtId="0" fontId="42" fillId="0" borderId="17" xfId="2" applyFont="1" applyBorder="1" applyAlignment="1">
      <alignment horizontal="center" vertical="center" wrapText="1"/>
    </xf>
    <xf numFmtId="0" fontId="42" fillId="0" borderId="19" xfId="2" applyFont="1" applyBorder="1" applyAlignment="1">
      <alignment horizontal="center" vertical="center" wrapText="1"/>
    </xf>
    <xf numFmtId="0" fontId="23" fillId="0" borderId="18" xfId="2" applyFont="1" applyBorder="1" applyAlignment="1">
      <alignment horizontal="center" vertical="center" wrapText="1"/>
    </xf>
    <xf numFmtId="0" fontId="23" fillId="0" borderId="17" xfId="2" applyFont="1" applyBorder="1" applyAlignment="1">
      <alignment horizontal="center" vertical="center" wrapText="1"/>
    </xf>
    <xf numFmtId="0" fontId="23" fillId="0" borderId="19" xfId="2" applyFont="1" applyBorder="1" applyAlignment="1">
      <alignment horizontal="center" vertical="center" wrapText="1"/>
    </xf>
    <xf numFmtId="0" fontId="14" fillId="0" borderId="0" xfId="1" applyFont="1" applyAlignment="1">
      <alignment horizontal="left" wrapText="1"/>
    </xf>
    <xf numFmtId="0" fontId="14" fillId="0" borderId="0" xfId="1" applyFont="1" applyAlignment="1">
      <alignment horizontal="left"/>
    </xf>
    <xf numFmtId="0" fontId="16" fillId="0" borderId="33" xfId="1" applyFont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9" fillId="0" borderId="1" xfId="1" applyBorder="1" applyAlignment="1">
      <alignment horizontal="center" vertical="center"/>
    </xf>
    <xf numFmtId="0" fontId="9" fillId="0" borderId="1" xfId="1" applyBorder="1" applyAlignment="1">
      <alignment horizontal="center" vertical="center" wrapText="1"/>
    </xf>
    <xf numFmtId="0" fontId="9" fillId="0" borderId="1" xfId="1" applyBorder="1" applyAlignment="1">
      <alignment horizontal="left" wrapText="1"/>
    </xf>
    <xf numFmtId="0" fontId="9" fillId="0" borderId="1" xfId="1" applyBorder="1" applyAlignment="1">
      <alignment horizontal="center" wrapText="1"/>
    </xf>
    <xf numFmtId="0" fontId="10" fillId="0" borderId="28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121102</xdr:colOff>
      <xdr:row>60</xdr:row>
      <xdr:rowOff>66674</xdr:rowOff>
    </xdr:from>
    <xdr:to>
      <xdr:col>0</xdr:col>
      <xdr:colOff>1782536</xdr:colOff>
      <xdr:row>63</xdr:row>
      <xdr:rowOff>337909</xdr:rowOff>
    </xdr:to>
    <xdr:pic>
      <xdr:nvPicPr>
        <xdr:cNvPr id="1052" name="Рисунок 48" descr="IMG_8829_0.tmp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1102" y="108706103"/>
          <a:ext cx="1661434" cy="1824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148</xdr:row>
      <xdr:rowOff>85725</xdr:rowOff>
    </xdr:from>
    <xdr:to>
      <xdr:col>0</xdr:col>
      <xdr:colOff>1562100</xdr:colOff>
      <xdr:row>152</xdr:row>
      <xdr:rowOff>294216</xdr:rowOff>
    </xdr:to>
    <xdr:pic>
      <xdr:nvPicPr>
        <xdr:cNvPr id="102" name="Рисунок 101" descr="IMG_3911-8.pn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61950" y="139417425"/>
          <a:ext cx="1200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</xdr:row>
      <xdr:rowOff>59531</xdr:rowOff>
    </xdr:from>
    <xdr:to>
      <xdr:col>0</xdr:col>
      <xdr:colOff>1809750</xdr:colOff>
      <xdr:row>10</xdr:row>
      <xdr:rowOff>2131017</xdr:rowOff>
    </xdr:to>
    <xdr:pic>
      <xdr:nvPicPr>
        <xdr:cNvPr id="93" name="Рисунок 92" descr="https://pp.vk.me/c624916/v624916803/44eb4/tu_VkwHv5oY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8" y="2226469"/>
          <a:ext cx="1738312" cy="2071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11</xdr:row>
      <xdr:rowOff>74839</xdr:rowOff>
    </xdr:from>
    <xdr:to>
      <xdr:col>0</xdr:col>
      <xdr:colOff>1805215</xdr:colOff>
      <xdr:row>11</xdr:row>
      <xdr:rowOff>2085975</xdr:rowOff>
    </xdr:to>
    <xdr:pic>
      <xdr:nvPicPr>
        <xdr:cNvPr id="95" name="Рисунок 94" descr="https://pp.vk.me/c624916/v624916803/44ebe/Wc3H6qh-ju8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500" y="5342164"/>
          <a:ext cx="1741715" cy="2011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40821</xdr:colOff>
      <xdr:row>13</xdr:row>
      <xdr:rowOff>54427</xdr:rowOff>
    </xdr:from>
    <xdr:to>
      <xdr:col>0</xdr:col>
      <xdr:colOff>1832814</xdr:colOff>
      <xdr:row>13</xdr:row>
      <xdr:rowOff>2060120</xdr:rowOff>
    </xdr:to>
    <xdr:pic>
      <xdr:nvPicPr>
        <xdr:cNvPr id="99" name="Рисунок 98" descr="https://pp.vk.me/c624916/v624916803/44ed2/4MCHMb3rou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821" y="6422570"/>
          <a:ext cx="1791993" cy="2005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68035</xdr:colOff>
      <xdr:row>20</xdr:row>
      <xdr:rowOff>54428</xdr:rowOff>
    </xdr:from>
    <xdr:to>
      <xdr:col>0</xdr:col>
      <xdr:colOff>1781175</xdr:colOff>
      <xdr:row>20</xdr:row>
      <xdr:rowOff>2038350</xdr:rowOff>
    </xdr:to>
    <xdr:pic>
      <xdr:nvPicPr>
        <xdr:cNvPr id="115" name="Рисунок 84" descr="P1100269_0.tmp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035" y="31153553"/>
          <a:ext cx="1713140" cy="1983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1829628</xdr:colOff>
      <xdr:row>59</xdr:row>
      <xdr:rowOff>375103</xdr:rowOff>
    </xdr:to>
    <xdr:pic>
      <xdr:nvPicPr>
        <xdr:cNvPr id="123" name="Рисунок 122" descr="https://pp.vk.me/c624916/v624916803/4018a/ObETLhACTao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7284600"/>
          <a:ext cx="1829628" cy="1908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81643</xdr:rowOff>
    </xdr:from>
    <xdr:to>
      <xdr:col>0</xdr:col>
      <xdr:colOff>1809750</xdr:colOff>
      <xdr:row>21</xdr:row>
      <xdr:rowOff>2057400</xdr:rowOff>
    </xdr:to>
    <xdr:pic>
      <xdr:nvPicPr>
        <xdr:cNvPr id="127" name="Рисунок 126" descr="https://pp.vk.me/c621926/v621926803/49779/pJvxb2eWL-Q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486068"/>
          <a:ext cx="1809750" cy="197575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68037</xdr:colOff>
      <xdr:row>114</xdr:row>
      <xdr:rowOff>40821</xdr:rowOff>
    </xdr:from>
    <xdr:ext cx="1741714" cy="1782536"/>
    <xdr:pic>
      <xdr:nvPicPr>
        <xdr:cNvPr id="151" name="Рисунок 150" descr="https://pp.vk.me/c624916/v624916803/41740/Os41nFCTuFY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037" y="184404000"/>
          <a:ext cx="1741714" cy="1782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40822</xdr:colOff>
      <xdr:row>38</xdr:row>
      <xdr:rowOff>40822</xdr:rowOff>
    </xdr:from>
    <xdr:to>
      <xdr:col>0</xdr:col>
      <xdr:colOff>1762942</xdr:colOff>
      <xdr:row>40</xdr:row>
      <xdr:rowOff>738052</xdr:rowOff>
    </xdr:to>
    <xdr:pic>
      <xdr:nvPicPr>
        <xdr:cNvPr id="163" name="Рисунок 162" descr="https://pp.vk.me/c630620/v630620803/1c748/xlOMrOEuc3w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22" y="113538001"/>
          <a:ext cx="1722120" cy="2062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129268</xdr:colOff>
      <xdr:row>32</xdr:row>
      <xdr:rowOff>40823</xdr:rowOff>
    </xdr:from>
    <xdr:to>
      <xdr:col>0</xdr:col>
      <xdr:colOff>1830161</xdr:colOff>
      <xdr:row>34</xdr:row>
      <xdr:rowOff>582841</xdr:rowOff>
    </xdr:to>
    <xdr:pic>
      <xdr:nvPicPr>
        <xdr:cNvPr id="181" name="Рисунок 180" descr="https://pp.vk.me/c630620/v630620803/1c770/nX8je0DEsIc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268" y="110911823"/>
          <a:ext cx="1700893" cy="19231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108857</xdr:colOff>
      <xdr:row>35</xdr:row>
      <xdr:rowOff>18143</xdr:rowOff>
    </xdr:from>
    <xdr:to>
      <xdr:col>0</xdr:col>
      <xdr:colOff>1809750</xdr:colOff>
      <xdr:row>37</xdr:row>
      <xdr:rowOff>655412</xdr:rowOff>
    </xdr:to>
    <xdr:pic>
      <xdr:nvPicPr>
        <xdr:cNvPr id="183" name="Рисунок 182" descr="https://pp.vk.me/c630620/v630620803/1c77a/abmaUqqKcUw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857" y="85806643"/>
          <a:ext cx="1700893" cy="19072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79375</xdr:rowOff>
    </xdr:from>
    <xdr:to>
      <xdr:col>0</xdr:col>
      <xdr:colOff>1809750</xdr:colOff>
      <xdr:row>43</xdr:row>
      <xdr:rowOff>600075</xdr:rowOff>
    </xdr:to>
    <xdr:pic>
      <xdr:nvPicPr>
        <xdr:cNvPr id="188" name="Рисунок 187" descr="https://pp.vk.me/c630620/v630620803/1c8bc/rksyKeQyDgU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9496325"/>
          <a:ext cx="1809750" cy="1854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38101</xdr:rowOff>
    </xdr:from>
    <xdr:to>
      <xdr:col>0</xdr:col>
      <xdr:colOff>1823357</xdr:colOff>
      <xdr:row>46</xdr:row>
      <xdr:rowOff>579939</xdr:rowOff>
    </xdr:to>
    <xdr:pic>
      <xdr:nvPicPr>
        <xdr:cNvPr id="189" name="Рисунок 188" descr="https://pp.vk.me/c630620/v630620803/1c8ce/cqlWwsnYk9A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1417201"/>
          <a:ext cx="1823357" cy="17896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136</xdr:row>
      <xdr:rowOff>85725</xdr:rowOff>
    </xdr:from>
    <xdr:to>
      <xdr:col>0</xdr:col>
      <xdr:colOff>1823357</xdr:colOff>
      <xdr:row>139</xdr:row>
      <xdr:rowOff>411390</xdr:rowOff>
    </xdr:to>
    <xdr:pic>
      <xdr:nvPicPr>
        <xdr:cNvPr id="193" name="Рисунок 192" descr="https://pp.vk.me/c630620/v630620803/1c8e9/kjQgIDe_TJs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7635000"/>
          <a:ext cx="1823357" cy="1640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68036</xdr:colOff>
      <xdr:row>144</xdr:row>
      <xdr:rowOff>122464</xdr:rowOff>
    </xdr:from>
    <xdr:to>
      <xdr:col>0</xdr:col>
      <xdr:colOff>1847849</xdr:colOff>
      <xdr:row>147</xdr:row>
      <xdr:rowOff>400051</xdr:rowOff>
    </xdr:to>
    <xdr:pic>
      <xdr:nvPicPr>
        <xdr:cNvPr id="194" name="Рисунок 193" descr="https://pp.vk.me/c630620/v630620803/1c8f2/m2Ye_QlZpAI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036" y="134767864"/>
          <a:ext cx="1779813" cy="1592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27214</xdr:colOff>
      <xdr:row>140</xdr:row>
      <xdr:rowOff>68036</xdr:rowOff>
    </xdr:from>
    <xdr:to>
      <xdr:col>0</xdr:col>
      <xdr:colOff>1781175</xdr:colOff>
      <xdr:row>143</xdr:row>
      <xdr:rowOff>342901</xdr:rowOff>
    </xdr:to>
    <xdr:pic>
      <xdr:nvPicPr>
        <xdr:cNvPr id="197" name="Рисунок 196" descr="https://pp.vk.me/c630620/v630620803/1c90d/xhJLP-g8uvU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14" y="130465286"/>
          <a:ext cx="1753961" cy="1541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121</xdr:row>
      <xdr:rowOff>47625</xdr:rowOff>
    </xdr:from>
    <xdr:to>
      <xdr:col>0</xdr:col>
      <xdr:colOff>1828800</xdr:colOff>
      <xdr:row>123</xdr:row>
      <xdr:rowOff>438150</xdr:rowOff>
    </xdr:to>
    <xdr:pic>
      <xdr:nvPicPr>
        <xdr:cNvPr id="139" name="Рисунок 138" descr="https://pp.vk.me/c630620/v630620803/1c927/VaAcN8eUTS8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6709825"/>
          <a:ext cx="1828800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118</xdr:row>
      <xdr:rowOff>115660</xdr:rowOff>
    </xdr:from>
    <xdr:to>
      <xdr:col>0</xdr:col>
      <xdr:colOff>1838325</xdr:colOff>
      <xdr:row>120</xdr:row>
      <xdr:rowOff>409575</xdr:rowOff>
    </xdr:to>
    <xdr:pic>
      <xdr:nvPicPr>
        <xdr:cNvPr id="146" name="Рисунок 145" descr="https://pp.vk.me/c630620/v630620803/1c930/NDm52PCxa74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4968110"/>
          <a:ext cx="1838325" cy="1560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27214</xdr:colOff>
      <xdr:row>72</xdr:row>
      <xdr:rowOff>40821</xdr:rowOff>
    </xdr:from>
    <xdr:to>
      <xdr:col>0</xdr:col>
      <xdr:colOff>1836964</xdr:colOff>
      <xdr:row>75</xdr:row>
      <xdr:rowOff>422361</xdr:rowOff>
    </xdr:to>
    <xdr:pic>
      <xdr:nvPicPr>
        <xdr:cNvPr id="134" name="Рисунок 133" descr="https://pp.vk.me/c630621/v630621803/d7b9/vdZFeLm_9G0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14" y="142616464"/>
          <a:ext cx="1809750" cy="17177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68</xdr:row>
      <xdr:rowOff>61232</xdr:rowOff>
    </xdr:from>
    <xdr:to>
      <xdr:col>0</xdr:col>
      <xdr:colOff>1819275</xdr:colOff>
      <xdr:row>71</xdr:row>
      <xdr:rowOff>323850</xdr:rowOff>
    </xdr:to>
    <xdr:pic>
      <xdr:nvPicPr>
        <xdr:cNvPr id="136" name="Рисунок 135" descr="https://pp.vk.me/c630621/v630621803/d7d4/Tsc8aOXi3ec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80795132"/>
          <a:ext cx="1809750" cy="16342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28576</xdr:rowOff>
    </xdr:from>
    <xdr:to>
      <xdr:col>0</xdr:col>
      <xdr:colOff>1847850</xdr:colOff>
      <xdr:row>67</xdr:row>
      <xdr:rowOff>381002</xdr:rowOff>
    </xdr:to>
    <xdr:pic>
      <xdr:nvPicPr>
        <xdr:cNvPr id="148" name="Рисунок 147" descr="https://pp.vk.me/c630621/v630621803/d7ef/1QqJ2CpIoYY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8362176"/>
          <a:ext cx="1847850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106</xdr:row>
      <xdr:rowOff>57151</xdr:rowOff>
    </xdr:from>
    <xdr:to>
      <xdr:col>0</xdr:col>
      <xdr:colOff>1838324</xdr:colOff>
      <xdr:row>109</xdr:row>
      <xdr:rowOff>457201</xdr:rowOff>
    </xdr:to>
    <xdr:pic>
      <xdr:nvPicPr>
        <xdr:cNvPr id="150" name="Рисунок 149" descr="https://pp.vk.me/c630621/v630621803/d7dd/CSenOAQxNu0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0088701"/>
          <a:ext cx="1838324" cy="1657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110</xdr:row>
      <xdr:rowOff>47626</xdr:rowOff>
    </xdr:from>
    <xdr:to>
      <xdr:col>0</xdr:col>
      <xdr:colOff>1773012</xdr:colOff>
      <xdr:row>113</xdr:row>
      <xdr:rowOff>371476</xdr:rowOff>
    </xdr:to>
    <xdr:pic>
      <xdr:nvPicPr>
        <xdr:cNvPr id="152" name="Рисунок 151" descr="https://pp.vk.me/c630621/v630621803/d7c2/P6FzgoCOgTs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01936551"/>
          <a:ext cx="1753962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130175</xdr:rowOff>
    </xdr:from>
    <xdr:to>
      <xdr:col>0</xdr:col>
      <xdr:colOff>1809750</xdr:colOff>
      <xdr:row>14</xdr:row>
      <xdr:rowOff>2057400</xdr:rowOff>
    </xdr:to>
    <xdr:pic>
      <xdr:nvPicPr>
        <xdr:cNvPr id="128" name="Рисунок 127" descr="https://pp.vk.me/c630018/v630018803/12656/bt0dhtebLZc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855450"/>
          <a:ext cx="1809750" cy="192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85725</xdr:rowOff>
    </xdr:from>
    <xdr:to>
      <xdr:col>0</xdr:col>
      <xdr:colOff>1828800</xdr:colOff>
      <xdr:row>15</xdr:row>
      <xdr:rowOff>2019300</xdr:rowOff>
    </xdr:to>
    <xdr:pic>
      <xdr:nvPicPr>
        <xdr:cNvPr id="138" name="Рисунок 137" descr="https://pp.vk.me/c630018/v630018803/12660/-BKLFOLSzSw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963650"/>
          <a:ext cx="1828800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31749</xdr:rowOff>
    </xdr:from>
    <xdr:to>
      <xdr:col>0</xdr:col>
      <xdr:colOff>1828799</xdr:colOff>
      <xdr:row>19</xdr:row>
      <xdr:rowOff>2028825</xdr:rowOff>
    </xdr:to>
    <xdr:pic>
      <xdr:nvPicPr>
        <xdr:cNvPr id="160" name="Рисунок 159" descr="https://pp.vk.me/c630018/v630018803/126cc/eziVL-R1ioI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825574"/>
          <a:ext cx="1828799" cy="1997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0</xdr:col>
      <xdr:colOff>1809750</xdr:colOff>
      <xdr:row>80</xdr:row>
      <xdr:rowOff>288289</xdr:rowOff>
    </xdr:to>
    <xdr:pic>
      <xdr:nvPicPr>
        <xdr:cNvPr id="101" name="Рисунок 100" descr="iIMG_445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86991825"/>
          <a:ext cx="1809750" cy="203136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57149</xdr:rowOff>
    </xdr:from>
    <xdr:to>
      <xdr:col>0</xdr:col>
      <xdr:colOff>1781175</xdr:colOff>
      <xdr:row>16</xdr:row>
      <xdr:rowOff>1990724</xdr:rowOff>
    </xdr:to>
    <xdr:pic>
      <xdr:nvPicPr>
        <xdr:cNvPr id="109" name="Рисунок 108" descr="https://pp.vk.me/c630018/v630018803/126c2/veiBWHPrfdg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8240374"/>
          <a:ext cx="170497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79375</xdr:colOff>
      <xdr:row>18</xdr:row>
      <xdr:rowOff>47624</xdr:rowOff>
    </xdr:from>
    <xdr:to>
      <xdr:col>0</xdr:col>
      <xdr:colOff>1828800</xdr:colOff>
      <xdr:row>18</xdr:row>
      <xdr:rowOff>1990725</xdr:rowOff>
    </xdr:to>
    <xdr:pic>
      <xdr:nvPicPr>
        <xdr:cNvPr id="120" name="Рисунок 119" descr="IMG_403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9375" y="22536149"/>
          <a:ext cx="1749425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130</xdr:row>
      <xdr:rowOff>19049</xdr:rowOff>
    </xdr:from>
    <xdr:to>
      <xdr:col>0</xdr:col>
      <xdr:colOff>1828799</xdr:colOff>
      <xdr:row>132</xdr:row>
      <xdr:rowOff>609599</xdr:rowOff>
    </xdr:to>
    <xdr:pic>
      <xdr:nvPicPr>
        <xdr:cNvPr id="2" name="Picture 1" descr="&amp;Pcy;&amp;acy;&amp;lcy;&amp;softcy;&amp;tcy;&amp;ocy; &quot;&amp;Lcy;&amp;icy;&amp;z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122215274"/>
          <a:ext cx="1790699" cy="1847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105833</xdr:colOff>
      <xdr:row>1</xdr:row>
      <xdr:rowOff>10583</xdr:rowOff>
    </xdr:from>
    <xdr:to>
      <xdr:col>3</xdr:col>
      <xdr:colOff>1143000</xdr:colOff>
      <xdr:row>6</xdr:row>
      <xdr:rowOff>158750</xdr:rowOff>
    </xdr:to>
    <xdr:pic>
      <xdr:nvPicPr>
        <xdr:cNvPr id="69" name="Рисунок 68" descr="https://pp.vk.me/c631921/v631921803/333a3/bFT9gyA_65U.jp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5833" y="878416"/>
          <a:ext cx="4624917" cy="146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47623</xdr:rowOff>
    </xdr:from>
    <xdr:to>
      <xdr:col>0</xdr:col>
      <xdr:colOff>1809750</xdr:colOff>
      <xdr:row>95</xdr:row>
      <xdr:rowOff>409574</xdr:rowOff>
    </xdr:to>
    <xdr:pic>
      <xdr:nvPicPr>
        <xdr:cNvPr id="72" name="Рисунок 71" descr="797A186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93202123"/>
          <a:ext cx="1809750" cy="22098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133</xdr:row>
      <xdr:rowOff>19050</xdr:rowOff>
    </xdr:from>
    <xdr:to>
      <xdr:col>0</xdr:col>
      <xdr:colOff>1771651</xdr:colOff>
      <xdr:row>135</xdr:row>
      <xdr:rowOff>547688</xdr:rowOff>
    </xdr:to>
    <xdr:pic>
      <xdr:nvPicPr>
        <xdr:cNvPr id="70" name="Рисунок 69" descr="797A784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7151" y="125520450"/>
          <a:ext cx="1714500" cy="163353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127</xdr:row>
      <xdr:rowOff>28575</xdr:rowOff>
    </xdr:from>
    <xdr:to>
      <xdr:col>0</xdr:col>
      <xdr:colOff>1752600</xdr:colOff>
      <xdr:row>129</xdr:row>
      <xdr:rowOff>581025</xdr:rowOff>
    </xdr:to>
    <xdr:pic>
      <xdr:nvPicPr>
        <xdr:cNvPr id="71" name="Рисунок 70" descr="797A179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8575" y="117929025"/>
          <a:ext cx="1724025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1828800</xdr:colOff>
      <xdr:row>126</xdr:row>
      <xdr:rowOff>523875</xdr:rowOff>
    </xdr:to>
    <xdr:pic>
      <xdr:nvPicPr>
        <xdr:cNvPr id="73" name="Рисунок 72" descr="_6NbGswZI_I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1809095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86</xdr:row>
      <xdr:rowOff>66675</xdr:rowOff>
    </xdr:from>
    <xdr:to>
      <xdr:col>0</xdr:col>
      <xdr:colOff>1819275</xdr:colOff>
      <xdr:row>90</xdr:row>
      <xdr:rowOff>466726</xdr:rowOff>
    </xdr:to>
    <xdr:pic>
      <xdr:nvPicPr>
        <xdr:cNvPr id="74" name="Рисунок 73" descr="797A782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" y="91316175"/>
          <a:ext cx="1819274" cy="2181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47625</xdr:rowOff>
    </xdr:from>
    <xdr:to>
      <xdr:col>0</xdr:col>
      <xdr:colOff>1828800</xdr:colOff>
      <xdr:row>85</xdr:row>
      <xdr:rowOff>371474</xdr:rowOff>
    </xdr:to>
    <xdr:pic>
      <xdr:nvPicPr>
        <xdr:cNvPr id="75" name="Рисунок 74" descr="797A779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8601550"/>
          <a:ext cx="1828800" cy="219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1838325</xdr:colOff>
      <xdr:row>31</xdr:row>
      <xdr:rowOff>409574</xdr:rowOff>
    </xdr:to>
    <xdr:pic>
      <xdr:nvPicPr>
        <xdr:cNvPr id="76" name="Рисунок 75" descr="797A783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1671875"/>
          <a:ext cx="1838325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</xdr:rowOff>
    </xdr:from>
    <xdr:to>
      <xdr:col>0</xdr:col>
      <xdr:colOff>1809751</xdr:colOff>
      <xdr:row>26</xdr:row>
      <xdr:rowOff>390525</xdr:rowOff>
    </xdr:to>
    <xdr:pic>
      <xdr:nvPicPr>
        <xdr:cNvPr id="77" name="Рисунок 76" descr="797A173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" y="39709726"/>
          <a:ext cx="18097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1800225</xdr:colOff>
      <xdr:row>100</xdr:row>
      <xdr:rowOff>495300</xdr:rowOff>
    </xdr:to>
    <xdr:pic>
      <xdr:nvPicPr>
        <xdr:cNvPr id="78" name="Рисунок 77" descr="797A796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5488125"/>
          <a:ext cx="1800225" cy="2257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28575</xdr:rowOff>
    </xdr:from>
    <xdr:to>
      <xdr:col>0</xdr:col>
      <xdr:colOff>1781175</xdr:colOff>
      <xdr:row>105</xdr:row>
      <xdr:rowOff>400050</xdr:rowOff>
    </xdr:to>
    <xdr:pic>
      <xdr:nvPicPr>
        <xdr:cNvPr id="79" name="Рисунок 78" descr="797A795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97793175"/>
          <a:ext cx="1781175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47</xdr:row>
      <xdr:rowOff>12248</xdr:rowOff>
    </xdr:from>
    <xdr:to>
      <xdr:col>0</xdr:col>
      <xdr:colOff>1743076</xdr:colOff>
      <xdr:row>49</xdr:row>
      <xdr:rowOff>571501</xdr:rowOff>
    </xdr:to>
    <xdr:pic>
      <xdr:nvPicPr>
        <xdr:cNvPr id="80" name="Рисунок 79" descr="https://pp.vk.me/c630620/v630620803/1c75c/1LSyhUFn0QY.jpg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428" y="59314898"/>
          <a:ext cx="1688648" cy="18451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50</xdr:row>
      <xdr:rowOff>38100</xdr:rowOff>
    </xdr:from>
    <xdr:to>
      <xdr:col>0</xdr:col>
      <xdr:colOff>1771650</xdr:colOff>
      <xdr:row>52</xdr:row>
      <xdr:rowOff>561976</xdr:rowOff>
    </xdr:to>
    <xdr:pic>
      <xdr:nvPicPr>
        <xdr:cNvPr id="82" name="Рисунок 81" descr="797A7797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7626" y="61236225"/>
          <a:ext cx="1724024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1809750</xdr:colOff>
      <xdr:row>55</xdr:row>
      <xdr:rowOff>533399</xdr:rowOff>
    </xdr:to>
    <xdr:pic>
      <xdr:nvPicPr>
        <xdr:cNvPr id="83" name="Рисунок 82" descr="797A775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63150750"/>
          <a:ext cx="1809750" cy="177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odusl.ru/index.php?route=product/product&amp;path=240_245_271&amp;product_id=421&#1053;&#1086;&#1074;&#1080;&#1085;&#1082;&#1072;.%20%20%20%20%20%20%20%20%20&#1050;&#1091;&#1088;&#1090;&#1082;&#1072;%20&#1076;&#1083;&#1103;%20&#1076;&#1077;&#1074;&#1086;&#1095;&#1082;&#1080;%20%22&#1050;&#1072;&#1087;&#1088;&#1080;&#1079;%22" TargetMode="External"/><Relationship Id="rId13" Type="http://schemas.openxmlformats.org/officeDocument/2006/relationships/hyperlink" Target="http://modusl.ru/index.php?route=product/product&amp;path=240_245_260&amp;product_id=436&#1053;&#1086;&#1074;&#1080;&#1085;&#1082;&#1072;.%20%20%20%20%20%20%20%20&#1050;&#1091;&#1088;&#1090;&#1082;&#1072;%20&#1076;&#1083;&#1103;%20&#1084;&#1072;&#1083;&#1100;&#1095;&#1080;&#1082;&#1072;%20%22&#1044;&#1077;&#1084;&#1080;%22,%20&#1082;&#1086;&#1083;&#1086;&#1088;%20&#8470;%206.2" TargetMode="External"/><Relationship Id="rId18" Type="http://schemas.openxmlformats.org/officeDocument/2006/relationships/hyperlink" Target="http://modusl.ru/index.php?route=product/product&amp;path=240_241_251&amp;product_id=254&#1042;&#1077;&#1090;&#1088;&#1086;&#1074;&#1082;&#1072;%20%22&#1057;&#1087;&#1086;&#1088;&#1090;%22" TargetMode="External"/><Relationship Id="rId26" Type="http://schemas.openxmlformats.org/officeDocument/2006/relationships/hyperlink" Target="http://modusl.ru/index.php?route=product/product&amp;path=240_245_259&amp;product_id=301&#1050;&#1091;&#1088;&#1090;&#1082;&#1072;%20&#1076;&#1083;&#1103;%20&#1084;&#1072;&#1083;&#1100;&#1095;&#1080;&#1082;&#1072;%20%22&#1052;&#1072;&#1082;&#1089;%22" TargetMode="External"/><Relationship Id="rId3" Type="http://schemas.openxmlformats.org/officeDocument/2006/relationships/hyperlink" Target="http://modusl.ru/index.php?route=product/product&amp;path=240_246_257&amp;product_id=381&#1050;&#1086;&#1085;&#1074;&#1077;&#1088;&#1090;%20&#1076;&#1083;&#1103;%20&#1074;&#1099;&#1087;&#1080;&#1089;&#1082;&#1080;&#1089;&#1085;&#1072;%20&#1080;%20&#1087;&#1088;&#1086;&#1075;&#1091;&#1083;&#1086;&#1082;." TargetMode="External"/><Relationship Id="rId21" Type="http://schemas.openxmlformats.org/officeDocument/2006/relationships/hyperlink" Target="http://modusl.ru/index.php?route=product/product&amp;path=240_248_255&amp;product_id=431&#1053;&#1086;&#1074;&#1080;&#1085;&#1082;&#1072;.%20%20%20%20%20&#1046;&#1080;&#1083;&#1077;&#1090;&#1082;&#1072;%20&#1076;&#1077;&#1090;&#1089;&#1082;&#1072;&#1103;%20&#1089;%20&#1082;&#1072;&#1087;&#1102;&#1096;&#1086;&#1085;&#1086;&#1084;.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://modusl.ru/index.php?route=product/product&amp;path=240&amp;product_id=445&#1053;&#1086;&#1074;&#1080;&#1085;&#1082;&#1072;.%20%20%20&#1041;&#1088;&#1102;&#1095;&#1082;&#1080;%20&#1076;&#1083;&#1103;%20&#1076;&#1077;&#1074;&#1086;&#1095;&#1077;&#1082;%20&#1080;%20&#1084;&#1072;&#1083;&#1100;&#1095;&#1080;&#1082;&#1086;&#1074;.%20%20%20%20%20&#1050;&#1086;&#1083;&#1086;&#1088;%20&#8470;%205" TargetMode="External"/><Relationship Id="rId12" Type="http://schemas.openxmlformats.org/officeDocument/2006/relationships/hyperlink" Target="http://modusl.ru/index.php?route=product/product&amp;path=240_245_260&amp;product_id=438&#1053;&#1086;&#1074;&#1080;&#1085;&#1082;&#1072;.%20%20%20%20%20%20%20%20&#1050;&#1091;&#1088;&#1090;&#1082;&#1072;%20&#1076;&#1083;&#1103;%20&#1076;&#1077;&#1074;&#1086;&#1095;&#1082;&#1080;%20%22&#1044;&#1077;&#1084;&#1080;%22,%20&#1082;&#1086;&#1083;&#1086;&#1088;%20&#8470;%202" TargetMode="External"/><Relationship Id="rId17" Type="http://schemas.openxmlformats.org/officeDocument/2006/relationships/hyperlink" Target="http://modusl.ru/index.php?route=product/product&amp;path=240_241_251&amp;product_id=280&#1042;&#1077;&#1090;&#1088;&#1086;&#1074;&#1082;&#1072;%20%22&#1045;&#1075;&#1086;&#1088;&#1082;&#1072;%22" TargetMode="External"/><Relationship Id="rId25" Type="http://schemas.openxmlformats.org/officeDocument/2006/relationships/hyperlink" Target="http://modusl.ru/index.php?route=product/product&amp;path=240_245_271&amp;product_id=420&#1053;&#1086;&#1074;&#1080;&#1085;&#1082;&#1072;.%20%20%20%20%20%20&#1050;&#1091;&#1088;&#1090;&#1082;&#1072;%20&#1076;&#1083;&#1103;%20&#1076;&#1077;&#1074;&#1086;&#1095;&#1082;&#1080;%20%22&#1050;&#1072;&#1087;&#1088;&#1080;&#1079;%22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modusl.ru/osen-zima/palto/palto-liza/palto-liza-cvet-print-babochki-na-biryuzovom&#1053;&#1086;&#1074;&#1080;&#1085;&#1082;&#1072;.%20%20%20%20%20%20%20%20%20%20%20%20&#1055;&#1072;&#1083;&#1100;&#1090;&#1086;%20%22&#1051;&#1080;&#1079;&#1072;%22%20&#1076;&#1083;&#1103;%20&#1076;&#1077;&#1074;&#1086;&#1095;&#1077;&#1082;." TargetMode="External"/><Relationship Id="rId16" Type="http://schemas.openxmlformats.org/officeDocument/2006/relationships/hyperlink" Target="http://modusl.ru/index.php?route=product/product&amp;path=240_241_252&amp;product_id=248&#1042;&#1077;&#1090;&#1088;&#1086;&#1074;&#1082;&#1072;%20%22&#1045;&#1075;&#1086;&#1088;&#1082;&#1072;%22" TargetMode="External"/><Relationship Id="rId20" Type="http://schemas.openxmlformats.org/officeDocument/2006/relationships/hyperlink" Target="http://modusl.ru/index.php?route=product/product&amp;path=240_248_255&amp;product_id=432&#1053;&#1086;&#1074;&#1080;&#1085;&#1082;&#1072;.%20%20%20%20%20&#1046;&#1080;&#1083;&#1077;&#1090;&#1082;&#1072;%20&#1076;&#1077;&#1090;&#1089;&#1082;&#1072;&#1103;%20&#1089;%20&#1082;&#1072;&#1087;&#1102;&#1096;&#1086;&#1085;&#1086;&#1084;." TargetMode="External"/><Relationship Id="rId29" Type="http://schemas.openxmlformats.org/officeDocument/2006/relationships/hyperlink" Target="http://modusl.ru/index.php?route=product/product&amp;path=240_246_258&amp;product_id=253&#1050;&#1086;&#1085;&#1074;&#1077;&#1088;&#1090;%20&#1047;&#1074;&#1077;&#1079;&#1076;&#1086;&#1095;&#1082;&#1072;%20&#1074;%20&#1072;&#1074;&#1090;&#1086;&#1082;&#1088;&#1077;&#1089;&#1083;&#1086;%20(&#1089;%20&#1087;&#1088;&#1086;&#1088;&#1077;&#1079;&#1103;&#1084;&#1080;%20&#1076;&#1083;&#1103;%20&#1088;&#1077;&#1084;&#1085;&#1077;&#1081;%20&#1073;&#1077;&#1079;&#1086;&#1087;&#1072;&#1089;&#1085;&#1086;&#1089;&#1090;&#1080;)." TargetMode="External"/><Relationship Id="rId1" Type="http://schemas.openxmlformats.org/officeDocument/2006/relationships/hyperlink" Target="http://modusl.ru/index.php?route=product/product&amp;path=240_272_273&amp;product_id=427&#1053;&#1086;&#1074;&#1080;&#1085;&#1082;&#1072;.%20%20%20%20%20%20%20%20&#1055;&#1072;&#1083;&#1100;&#1090;&#1086;%20%22&#1051;&#1080;&#1079;&#1072;%22%20&#1076;&#1083;&#1103;%20&#1076;&#1077;&#1074;&#1086;&#1095;&#1077;&#1082;." TargetMode="External"/><Relationship Id="rId6" Type="http://schemas.openxmlformats.org/officeDocument/2006/relationships/hyperlink" Target="http://modusl.ru/vesna-2016/bryuki/bryuki-cvet-seryi&#1053;&#1086;&#1074;&#1080;&#1085;&#1082;&#1072;.%20%20%20%20%20&#1041;&#1088;&#1102;&#1095;&#1082;&#1080;%20&#1076;&#1083;&#1103;%20&#1076;&#1077;&#1074;&#1086;&#1095;&#1077;&#1082;%20&#1080;%20&#1084;&#1072;&#1083;&#1100;&#1095;&#1080;&#1082;&#1086;&#1074;.%20%20%20%20%20%20&#1050;&#1086;&#1083;&#1086;&#1088;%20&#8470;%206" TargetMode="External"/><Relationship Id="rId11" Type="http://schemas.openxmlformats.org/officeDocument/2006/relationships/hyperlink" Target="http://modusl.ru/index.php?route=product/product&amp;path=240_245_260&amp;product_id=439&#1053;&#1086;&#1074;&#1080;&#1085;&#1082;&#1072;.%20%20%20%20%20%20%20%20&#1050;&#1091;&#1088;&#1090;&#1082;&#1072;%20&#1076;&#1083;&#1103;%20&#1084;&#1072;&#1083;&#1100;&#1095;&#1080;&#1082;&#1072;%20&#1090;&#1080;%20&#1076;&#1077;&#1074;&#1086;&#1095;&#1082;&#1080;%20%22&#1044;&#1077;&#1084;&#1080;%22,%20&#1082;&#1086;&#1083;&#1086;&#1088;%20&#8470;%201" TargetMode="External"/><Relationship Id="rId24" Type="http://schemas.openxmlformats.org/officeDocument/2006/relationships/hyperlink" Target="http://modusl.ru/index.php?route=product/product&amp;path=150_68_285&amp;product_id=310&#1055;&#1072;&#1083;&#1100;&#1090;&#1086;%20%22&#1051;&#1080;&#1079;&#1072;%22%20%20%20%20%20&#1076;&#1083;&#1103;%20&#1076;&#1077;&#1074;&#1086;&#1095;&#1077;&#1082;." TargetMode="External"/><Relationship Id="rId32" Type="http://schemas.openxmlformats.org/officeDocument/2006/relationships/hyperlink" Target="http://modusl.ru/index.php?route=product/product&amp;path=240_245_260&amp;product_id=437&#1053;&#1086;&#1074;&#1080;&#1085;&#1082;&#1072;.%20%20%20%20%20%20%20&#1050;&#1091;&#1088;&#1090;&#1082;&#1072;%20&#1076;&#1083;&#1103;%20&#1084;&#1072;&#1083;&#1100;&#1095;&#1080;&#1082;&#1072;%20%22&#1044;&#1077;&#1084;&#1080;%22,%20&#1082;&#1086;&#1083;&#1086;&#1088;%20&#8470;%207" TargetMode="External"/><Relationship Id="rId5" Type="http://schemas.openxmlformats.org/officeDocument/2006/relationships/hyperlink" Target="http://modusl.ru/vesna-2016/bryuki/bryuki-cvet-ciklomen&#1053;&#1086;&#1074;&#1080;&#1085;&#1082;&#1072;.%20%20%20%20%20%20&#1041;&#1088;&#1102;&#1095;&#1082;&#1080;%20&#1076;&#1083;&#1103;%20&#1076;&#1077;&#1074;&#1086;&#1095;&#1077;&#1082;.%20%20%20%20%20%20&#1050;&#1086;&#1083;&#1086;&#1088;%20&#8470;%207" TargetMode="External"/><Relationship Id="rId15" Type="http://schemas.openxmlformats.org/officeDocument/2006/relationships/hyperlink" Target="http://modusl.ru/index.php?route=product/product&amp;path=240_241_251&amp;product_id=435&#1042;&#1077;&#1090;&#1088;&#1086;&#1074;&#1082;&#1072;%20%22&#1045;&#1075;&#1086;&#1088;&#1082;&#1072;%22" TargetMode="External"/><Relationship Id="rId23" Type="http://schemas.openxmlformats.org/officeDocument/2006/relationships/hyperlink" Target="http://modusl.ru/index.php?route=product/product&amp;path=150_68&amp;product_id=389&#1055;&#1072;&#1083;&#1100;&#1090;&#1086;%20%22&#1051;&#1080;&#1079;&#1072;%22%20%20%20%20%20%20%20&#1076;&#1083;&#1103;%20&#1076;&#1077;&#1074;&#1086;&#1095;&#1077;&#1082;." TargetMode="External"/><Relationship Id="rId28" Type="http://schemas.openxmlformats.org/officeDocument/2006/relationships/hyperlink" Target="http://modusl.ru/index.php?route=product/product&amp;path=240&amp;product_id=343&#1050;&#1086;&#1084;&#1073;&#1080;&#1085;&#1077;&#1079;&#1086;&#1085;-&#1090;&#1088;&#1072;&#1085;&#1089;&#1092;&#1086;&#1088;&#1084;&#1077;&#1088;%22&#1052;&#1091;&#1088;&#1079;&#1080;&#1082;%22" TargetMode="External"/><Relationship Id="rId10" Type="http://schemas.openxmlformats.org/officeDocument/2006/relationships/hyperlink" Target="http://modusl.ru/index.php?route=product/product&amp;path=240&amp;product_id=440&#1053;&#1086;&#1074;&#1080;&#1085;&#1082;&#1072;.%20%20%20%20%20%20%20&#1050;&#1091;&#1088;&#1090;&#1082;&#1072;%20&#1076;&#1083;&#1103;%20&#1084;&#1072;&#1083;&#1100;&#1095;&#1080;&#1082;&#1072;%20%22&#1044;&#1077;&#1084;&#1080;%22,%20&#1082;&#1086;&#1083;&#1086;&#1088;%20&#8470;%203" TargetMode="External"/><Relationship Id="rId19" Type="http://schemas.openxmlformats.org/officeDocument/2006/relationships/hyperlink" Target="http://modusl.ru/index.php?route=product/product&amp;path=240_241_251&amp;product_id=278&#1042;&#1077;&#1090;&#1088;&#1086;&#1074;&#1082;&#1072;%20%22&#1045;&#1075;&#1086;&#1088;&#1082;&#1072;%22" TargetMode="External"/><Relationship Id="rId31" Type="http://schemas.openxmlformats.org/officeDocument/2006/relationships/hyperlink" Target="http://modusl.ru/index.php?route=product/product&amp;path=240_246_257&amp;product_id=239&#1050;&#1086;&#1085;&#1074;&#1077;&#1088;&#1090;%20&#1076;&#1083;&#1103;%20&#1074;&#1099;&#1087;&#1080;&#1089;&#1082;&#1080;,&#1089;&#1085;&#1072;%20&#1080;%20&#1087;&#1088;&#1086;&#1075;&#1091;&#1083;&#1086;&#1082;." TargetMode="External"/><Relationship Id="rId4" Type="http://schemas.openxmlformats.org/officeDocument/2006/relationships/hyperlink" Target="http://modusl.ru/vesna-2016/kurtka-maks-cvet-krasnyi-temsinii&#1050;&#1091;&#1088;&#1090;&#1082;&#1072;%20&#1076;&#1083;&#1103;%20&#1084;&#1072;&#1083;&#1100;&#1095;&#1080;&#1082;&#1072;%20%22&#1052;&#1072;&#1082;&#1089;%22" TargetMode="External"/><Relationship Id="rId9" Type="http://schemas.openxmlformats.org/officeDocument/2006/relationships/hyperlink" Target="http://modusl.ru/index.php?route=product/product&amp;path=240_242_253&amp;product_id=441&#1053;&#1086;&#1074;&#1080;&#1085;&#1082;&#1072;.%20%20%20%20&#1055;&#1083;&#1072;&#1097;-&#1074;&#1077;&#1090;&#1088;&#1086;&#1074;&#1082;&#1072;%20%22&#1041;&#1091;&#1089;&#1080;&#1085;&#1082;&#1072;%22%20&#1076;&#1083;&#1103;%20&#1076;&#1077;&#1074;&#1086;&#1095;&#1077;&#1082;" TargetMode="External"/><Relationship Id="rId14" Type="http://schemas.openxmlformats.org/officeDocument/2006/relationships/hyperlink" Target="http://modusl.ru/index.php?route=product/product&amp;path=240_245_260&amp;product_id=434&#1053;&#1086;&#1074;&#1080;&#1085;&#1082;&#1072;.%20%20%20%20%20%20%20&#1050;&#1091;&#1088;&#1090;&#1082;&#1072;%20&#1076;&#1083;&#1103;%20&#1084;&#1072;&#1083;&#1100;&#1095;&#1080;&#1082;&#1072;%20%22&#1044;&#1077;&#1084;&#1080;%22,%20&#1082;&#1086;&#1083;&#1086;&#1088;%20&#8470;%205.1" TargetMode="External"/><Relationship Id="rId22" Type="http://schemas.openxmlformats.org/officeDocument/2006/relationships/hyperlink" Target="http://modusl.ru/index.php?route=product/product&amp;path=240_248_255&amp;product_id=433&#1053;&#1086;&#1074;&#1080;&#1085;&#1082;&#1072;.%20%20%20%20%20&#1046;&#1080;&#1083;&#1077;&#1090;&#1082;&#1072;%20&#1076;&#1077;&#1090;&#1089;&#1082;&#1072;&#1103;%20&#1089;%20&#1082;&#1072;&#1087;&#1102;&#1096;&#1086;&#1085;&#1086;&#1084;." TargetMode="External"/><Relationship Id="rId27" Type="http://schemas.openxmlformats.org/officeDocument/2006/relationships/hyperlink" Target="http://modusl.ru/index.php?route=product/product&amp;path=240_247_262&amp;product_id=294&#1050;&#1086;&#1084;&#1073;&#1080;&#1085;&#1077;&#1079;&#1086;&#1085;-&#1090;&#1088;&#1072;&#1085;&#1089;&#1092;&#1086;&#1088;&#1084;&#1077;&#1088;%22&#1050;&#1080;&#1085;&#1076;&#1077;&#1088;-&#1053;%22" TargetMode="External"/><Relationship Id="rId30" Type="http://schemas.openxmlformats.org/officeDocument/2006/relationships/hyperlink" Target="http://modusl.ru/index.php?route=product/product&amp;path=240_246_257&amp;product_id=252&#1050;&#1086;&#1085;&#1074;&#1077;&#1088;&#1090;%20&#1076;&#1083;&#1103;%20&#1074;&#1099;&#1087;&#1080;&#1089;&#1082;&#1080;,&#1089;&#1085;&#1072;%20&#1080;%20&#1087;&#1088;&#1086;&#1075;&#1091;&#1083;&#1086;&#1082;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154"/>
  <sheetViews>
    <sheetView showGridLines="0" tabSelected="1" zoomScale="90" zoomScaleNormal="90" workbookViewId="0">
      <pane ySplit="1" topLeftCell="A71" activePane="bottomLeft" state="frozen"/>
      <selection pane="bottomLeft" activeCell="F87" sqref="F87:F91"/>
    </sheetView>
  </sheetViews>
  <sheetFormatPr defaultRowHeight="18.75"/>
  <cols>
    <col min="1" max="1" width="27.85546875" customWidth="1"/>
    <col min="2" max="2" width="13.140625" customWidth="1"/>
    <col min="3" max="3" width="12.7109375" customWidth="1"/>
    <col min="4" max="4" width="19.7109375" style="1" customWidth="1"/>
    <col min="5" max="5" width="21.7109375" customWidth="1"/>
    <col min="6" max="6" width="30.28515625" customWidth="1"/>
    <col min="7" max="7" width="23.28515625" customWidth="1"/>
    <col min="8" max="8" width="10.42578125" style="13" customWidth="1"/>
    <col min="9" max="9" width="9.7109375" customWidth="1"/>
    <col min="10" max="10" width="10.85546875" style="7" customWidth="1"/>
    <col min="11" max="11" width="18.42578125" customWidth="1"/>
  </cols>
  <sheetData>
    <row r="1" spans="1:11" ht="68.25" customHeight="1" thickBot="1">
      <c r="A1" s="3" t="s">
        <v>5</v>
      </c>
      <c r="B1" s="52" t="s">
        <v>113</v>
      </c>
      <c r="C1" s="4" t="s">
        <v>11</v>
      </c>
      <c r="D1" s="4" t="s">
        <v>0</v>
      </c>
      <c r="E1" s="4" t="s">
        <v>1</v>
      </c>
      <c r="F1" s="4" t="s">
        <v>2</v>
      </c>
      <c r="G1" s="4" t="s">
        <v>4</v>
      </c>
      <c r="H1" s="12" t="s">
        <v>13</v>
      </c>
      <c r="I1" s="5" t="s">
        <v>10</v>
      </c>
      <c r="J1" s="6" t="s">
        <v>12</v>
      </c>
      <c r="K1" s="58">
        <f>SUM(J11:J153)</f>
        <v>0</v>
      </c>
    </row>
    <row r="2" spans="1:11" ht="24" customHeight="1">
      <c r="A2" s="141"/>
      <c r="B2" s="142"/>
      <c r="C2" s="142"/>
      <c r="D2" s="143"/>
      <c r="E2" s="147" t="s">
        <v>182</v>
      </c>
      <c r="F2" s="148"/>
      <c r="G2" s="153" t="s">
        <v>191</v>
      </c>
      <c r="H2" s="154"/>
      <c r="I2" s="130" t="s">
        <v>14</v>
      </c>
      <c r="J2" s="131"/>
    </row>
    <row r="3" spans="1:11" ht="21" customHeight="1">
      <c r="A3" s="141"/>
      <c r="B3" s="142"/>
      <c r="C3" s="142"/>
      <c r="D3" s="143"/>
      <c r="E3" s="149"/>
      <c r="F3" s="150"/>
      <c r="G3" s="155"/>
      <c r="H3" s="156"/>
      <c r="I3" s="29" t="s">
        <v>15</v>
      </c>
      <c r="J3" s="11" t="s">
        <v>7</v>
      </c>
    </row>
    <row r="4" spans="1:11" ht="21" customHeight="1">
      <c r="A4" s="141"/>
      <c r="B4" s="142"/>
      <c r="C4" s="142"/>
      <c r="D4" s="143"/>
      <c r="E4" s="149"/>
      <c r="F4" s="150"/>
      <c r="G4" s="155"/>
      <c r="H4" s="156"/>
      <c r="I4" s="29">
        <v>22</v>
      </c>
      <c r="J4" s="50">
        <v>80</v>
      </c>
    </row>
    <row r="5" spans="1:11" ht="20.25" customHeight="1">
      <c r="A5" s="141"/>
      <c r="B5" s="142"/>
      <c r="C5" s="142"/>
      <c r="D5" s="143"/>
      <c r="E5" s="149"/>
      <c r="F5" s="150"/>
      <c r="G5" s="155"/>
      <c r="H5" s="156"/>
      <c r="I5" s="29">
        <v>24</v>
      </c>
      <c r="J5" s="50">
        <v>86</v>
      </c>
    </row>
    <row r="6" spans="1:11" ht="17.25" customHeight="1">
      <c r="A6" s="141"/>
      <c r="B6" s="142"/>
      <c r="C6" s="142"/>
      <c r="D6" s="143"/>
      <c r="E6" s="149"/>
      <c r="F6" s="150"/>
      <c r="G6" s="155"/>
      <c r="H6" s="156"/>
      <c r="I6" s="54">
        <v>26</v>
      </c>
      <c r="J6" s="50">
        <v>92</v>
      </c>
    </row>
    <row r="7" spans="1:11" ht="17.25" customHeight="1" thickBot="1">
      <c r="A7" s="144"/>
      <c r="B7" s="145"/>
      <c r="C7" s="145"/>
      <c r="D7" s="146"/>
      <c r="E7" s="149"/>
      <c r="F7" s="150"/>
      <c r="G7" s="155"/>
      <c r="H7" s="156"/>
      <c r="I7" s="29">
        <v>28</v>
      </c>
      <c r="J7" s="50">
        <v>104</v>
      </c>
    </row>
    <row r="8" spans="1:11" ht="20.25" customHeight="1">
      <c r="A8" s="132" t="s">
        <v>8</v>
      </c>
      <c r="B8" s="133"/>
      <c r="C8" s="133"/>
      <c r="D8" s="134"/>
      <c r="E8" s="149"/>
      <c r="F8" s="150"/>
      <c r="G8" s="155"/>
      <c r="H8" s="156"/>
      <c r="I8" s="29">
        <v>30</v>
      </c>
      <c r="J8" s="50">
        <v>110</v>
      </c>
    </row>
    <row r="9" spans="1:11" ht="17.25" customHeight="1">
      <c r="A9" s="135"/>
      <c r="B9" s="136"/>
      <c r="C9" s="136"/>
      <c r="D9" s="137"/>
      <c r="E9" s="149"/>
      <c r="F9" s="150"/>
      <c r="G9" s="155"/>
      <c r="H9" s="156"/>
      <c r="I9" s="29">
        <v>32</v>
      </c>
      <c r="J9" s="50">
        <v>116</v>
      </c>
    </row>
    <row r="10" spans="1:11" ht="18.75" customHeight="1" thickBot="1">
      <c r="A10" s="138" t="s">
        <v>9</v>
      </c>
      <c r="B10" s="139"/>
      <c r="C10" s="139"/>
      <c r="D10" s="140"/>
      <c r="E10" s="151"/>
      <c r="F10" s="152"/>
      <c r="G10" s="157"/>
      <c r="H10" s="158"/>
      <c r="I10" s="30">
        <v>34</v>
      </c>
      <c r="J10" s="51">
        <v>122</v>
      </c>
    </row>
    <row r="11" spans="1:11" ht="170.1" customHeight="1" thickBot="1">
      <c r="A11" s="9"/>
      <c r="B11" s="53" t="s">
        <v>161</v>
      </c>
      <c r="C11" s="10">
        <v>202092</v>
      </c>
      <c r="D11" s="74" t="s">
        <v>145</v>
      </c>
      <c r="E11" s="10" t="s">
        <v>107</v>
      </c>
      <c r="F11" s="10" t="s">
        <v>16</v>
      </c>
      <c r="G11" s="10" t="s">
        <v>123</v>
      </c>
      <c r="H11" s="14">
        <v>990</v>
      </c>
      <c r="I11" s="19"/>
      <c r="J11" s="24">
        <f>H11*I11</f>
        <v>0</v>
      </c>
    </row>
    <row r="12" spans="1:11" ht="170.1" customHeight="1" thickBot="1">
      <c r="A12" s="9"/>
      <c r="B12" s="53" t="s">
        <v>161</v>
      </c>
      <c r="C12" s="10">
        <v>202092</v>
      </c>
      <c r="D12" s="74" t="s">
        <v>141</v>
      </c>
      <c r="E12" s="10" t="s">
        <v>107</v>
      </c>
      <c r="F12" s="10" t="s">
        <v>16</v>
      </c>
      <c r="G12" s="10" t="s">
        <v>122</v>
      </c>
      <c r="H12" s="14">
        <v>990</v>
      </c>
      <c r="I12" s="19"/>
      <c r="J12" s="24">
        <f t="shared" ref="J12" si="0">H12*I12</f>
        <v>0</v>
      </c>
    </row>
    <row r="13" spans="1:11" ht="170.1" customHeight="1" thickBot="1">
      <c r="A13" s="9" t="s">
        <v>109</v>
      </c>
      <c r="B13" s="53" t="s">
        <v>161</v>
      </c>
      <c r="C13" s="10">
        <v>202092</v>
      </c>
      <c r="D13" s="75" t="s">
        <v>180</v>
      </c>
      <c r="E13" s="10" t="s">
        <v>107</v>
      </c>
      <c r="F13" s="10" t="s">
        <v>16</v>
      </c>
      <c r="G13" s="10" t="s">
        <v>181</v>
      </c>
      <c r="H13" s="14">
        <v>990</v>
      </c>
      <c r="I13" s="19"/>
      <c r="J13" s="24">
        <f t="shared" ref="J13:J107" si="1">H13*I13</f>
        <v>0</v>
      </c>
    </row>
    <row r="14" spans="1:11" ht="170.1" customHeight="1" thickBot="1">
      <c r="A14" s="9"/>
      <c r="B14" s="53" t="s">
        <v>161</v>
      </c>
      <c r="C14" s="10">
        <v>202092</v>
      </c>
      <c r="D14" s="75" t="s">
        <v>138</v>
      </c>
      <c r="E14" s="10" t="s">
        <v>107</v>
      </c>
      <c r="F14" s="10" t="s">
        <v>16</v>
      </c>
      <c r="G14" s="10" t="s">
        <v>156</v>
      </c>
      <c r="H14" s="14">
        <v>990</v>
      </c>
      <c r="I14" s="19"/>
      <c r="J14" s="24">
        <f t="shared" si="1"/>
        <v>0</v>
      </c>
    </row>
    <row r="15" spans="1:11" ht="170.1" customHeight="1" thickBot="1">
      <c r="A15" s="9"/>
      <c r="B15" s="53" t="s">
        <v>161</v>
      </c>
      <c r="C15" s="10">
        <v>202093</v>
      </c>
      <c r="D15" s="75" t="s">
        <v>136</v>
      </c>
      <c r="E15" s="10" t="s">
        <v>108</v>
      </c>
      <c r="F15" s="10" t="s">
        <v>103</v>
      </c>
      <c r="G15" s="10" t="s">
        <v>121</v>
      </c>
      <c r="H15" s="14">
        <v>940</v>
      </c>
      <c r="I15" s="19"/>
      <c r="J15" s="24">
        <f t="shared" si="1"/>
        <v>0</v>
      </c>
    </row>
    <row r="16" spans="1:11" ht="170.1" customHeight="1" thickBot="1">
      <c r="A16" s="9"/>
      <c r="B16" s="53" t="s">
        <v>161</v>
      </c>
      <c r="C16" s="10">
        <v>202093</v>
      </c>
      <c r="D16" s="75" t="s">
        <v>137</v>
      </c>
      <c r="E16" s="10" t="s">
        <v>106</v>
      </c>
      <c r="F16" s="10" t="s">
        <v>103</v>
      </c>
      <c r="G16" s="10" t="s">
        <v>120</v>
      </c>
      <c r="H16" s="14">
        <v>940</v>
      </c>
      <c r="I16" s="19"/>
      <c r="J16" s="24">
        <f t="shared" si="1"/>
        <v>0</v>
      </c>
    </row>
    <row r="17" spans="1:11" ht="170.1" customHeight="1" thickBot="1">
      <c r="A17" s="9" t="s">
        <v>124</v>
      </c>
      <c r="B17" s="53" t="s">
        <v>161</v>
      </c>
      <c r="C17" s="10">
        <v>202063</v>
      </c>
      <c r="D17" s="10" t="s">
        <v>17</v>
      </c>
      <c r="E17" s="10" t="s">
        <v>126</v>
      </c>
      <c r="F17" s="10" t="s">
        <v>105</v>
      </c>
      <c r="G17" s="10" t="s">
        <v>154</v>
      </c>
      <c r="H17" s="14">
        <v>1050</v>
      </c>
      <c r="I17" s="19"/>
      <c r="J17" s="24">
        <f t="shared" ref="J17:J18" si="2">H17*I17</f>
        <v>0</v>
      </c>
    </row>
    <row r="18" spans="1:11" ht="170.1" customHeight="1" thickBot="1">
      <c r="A18" s="9" t="s">
        <v>124</v>
      </c>
      <c r="B18" s="53" t="s">
        <v>161</v>
      </c>
      <c r="C18" s="10">
        <v>202063</v>
      </c>
      <c r="D18" s="10" t="s">
        <v>17</v>
      </c>
      <c r="E18" s="10" t="s">
        <v>126</v>
      </c>
      <c r="F18" s="10" t="s">
        <v>105</v>
      </c>
      <c r="G18" s="10" t="s">
        <v>172</v>
      </c>
      <c r="H18" s="14">
        <v>1050</v>
      </c>
      <c r="I18" s="19"/>
      <c r="J18" s="24">
        <f t="shared" si="2"/>
        <v>0</v>
      </c>
    </row>
    <row r="19" spans="1:11" ht="170.1" customHeight="1" thickBot="1">
      <c r="A19" s="9" t="s">
        <v>124</v>
      </c>
      <c r="B19" s="53" t="s">
        <v>161</v>
      </c>
      <c r="C19" s="10">
        <v>202063</v>
      </c>
      <c r="D19" s="10" t="s">
        <v>17</v>
      </c>
      <c r="E19" s="10" t="s">
        <v>126</v>
      </c>
      <c r="F19" s="10" t="s">
        <v>105</v>
      </c>
      <c r="G19" s="10" t="s">
        <v>173</v>
      </c>
      <c r="H19" s="14">
        <v>1050</v>
      </c>
      <c r="I19" s="19"/>
      <c r="J19" s="24">
        <f t="shared" ref="J19" si="3">H19*I19</f>
        <v>0</v>
      </c>
    </row>
    <row r="20" spans="1:11" ht="170.1" customHeight="1" thickBot="1">
      <c r="A20" s="9"/>
      <c r="B20" s="53" t="s">
        <v>161</v>
      </c>
      <c r="C20" s="10">
        <v>202063</v>
      </c>
      <c r="D20" s="75" t="s">
        <v>139</v>
      </c>
      <c r="E20" s="10" t="s">
        <v>104</v>
      </c>
      <c r="F20" s="10" t="s">
        <v>105</v>
      </c>
      <c r="G20" s="10" t="s">
        <v>155</v>
      </c>
      <c r="H20" s="14">
        <v>1050</v>
      </c>
      <c r="I20" s="19"/>
      <c r="J20" s="24">
        <f t="shared" si="1"/>
        <v>0</v>
      </c>
    </row>
    <row r="21" spans="1:11" ht="170.1" customHeight="1" thickBot="1">
      <c r="A21" s="9"/>
      <c r="B21" s="53" t="s">
        <v>161</v>
      </c>
      <c r="C21" s="10">
        <v>202053</v>
      </c>
      <c r="D21" s="76" t="s">
        <v>140</v>
      </c>
      <c r="E21" s="10" t="s">
        <v>170</v>
      </c>
      <c r="F21" s="10" t="s">
        <v>105</v>
      </c>
      <c r="G21" s="10" t="s">
        <v>127</v>
      </c>
      <c r="H21" s="14">
        <v>1050</v>
      </c>
      <c r="I21" s="19"/>
      <c r="J21" s="24">
        <f t="shared" si="1"/>
        <v>0</v>
      </c>
    </row>
    <row r="22" spans="1:11" ht="170.1" customHeight="1" thickBot="1">
      <c r="A22" s="9"/>
      <c r="B22" s="53" t="s">
        <v>161</v>
      </c>
      <c r="C22" s="10">
        <v>202053</v>
      </c>
      <c r="D22" s="10" t="s">
        <v>18</v>
      </c>
      <c r="E22" s="10" t="s">
        <v>171</v>
      </c>
      <c r="F22" s="10" t="s">
        <v>105</v>
      </c>
      <c r="G22" s="10" t="s">
        <v>128</v>
      </c>
      <c r="H22" s="14">
        <v>1050</v>
      </c>
      <c r="I22" s="19"/>
      <c r="J22" s="24">
        <f t="shared" si="1"/>
        <v>0</v>
      </c>
    </row>
    <row r="23" spans="1:11" ht="170.1" hidden="1" customHeight="1">
      <c r="A23" s="112" t="s">
        <v>109</v>
      </c>
      <c r="B23" s="114" t="s">
        <v>161</v>
      </c>
      <c r="C23" s="114">
        <v>352082</v>
      </c>
      <c r="D23" s="124" t="s">
        <v>205</v>
      </c>
      <c r="E23" s="165">
        <v>24</v>
      </c>
      <c r="F23" s="114" t="s">
        <v>19</v>
      </c>
      <c r="G23" s="114" t="s">
        <v>146</v>
      </c>
      <c r="H23" s="161">
        <v>990</v>
      </c>
      <c r="I23" s="163"/>
      <c r="J23" s="159">
        <f t="shared" ref="J23:J28" si="4">H23*I23</f>
        <v>0</v>
      </c>
      <c r="K23" s="89"/>
    </row>
    <row r="24" spans="1:11" ht="37.5" customHeight="1">
      <c r="A24" s="113"/>
      <c r="B24" s="115"/>
      <c r="C24" s="115"/>
      <c r="D24" s="125"/>
      <c r="E24" s="166"/>
      <c r="F24" s="115"/>
      <c r="G24" s="115"/>
      <c r="H24" s="162"/>
      <c r="I24" s="164"/>
      <c r="J24" s="160"/>
      <c r="K24" s="89"/>
    </row>
    <row r="25" spans="1:11" ht="39" customHeight="1">
      <c r="A25" s="113"/>
      <c r="B25" s="115"/>
      <c r="C25" s="115"/>
      <c r="D25" s="125"/>
      <c r="E25" s="59">
        <v>26</v>
      </c>
      <c r="F25" s="115"/>
      <c r="G25" s="115"/>
      <c r="H25" s="15">
        <v>990</v>
      </c>
      <c r="I25" s="20"/>
      <c r="J25" s="25">
        <f t="shared" si="4"/>
        <v>0</v>
      </c>
      <c r="K25" s="89"/>
    </row>
    <row r="26" spans="1:11" ht="44.25" customHeight="1">
      <c r="A26" s="113"/>
      <c r="B26" s="115"/>
      <c r="C26" s="115"/>
      <c r="D26" s="125"/>
      <c r="E26" s="59">
        <v>28</v>
      </c>
      <c r="F26" s="115"/>
      <c r="G26" s="115"/>
      <c r="H26" s="15">
        <v>990</v>
      </c>
      <c r="I26" s="20"/>
      <c r="J26" s="25">
        <f t="shared" si="4"/>
        <v>0</v>
      </c>
      <c r="K26" s="89"/>
    </row>
    <row r="27" spans="1:11" ht="33.75" customHeight="1" thickBot="1">
      <c r="A27" s="117"/>
      <c r="B27" s="116"/>
      <c r="C27" s="116"/>
      <c r="D27" s="126"/>
      <c r="E27" s="61">
        <v>30</v>
      </c>
      <c r="F27" s="116"/>
      <c r="G27" s="116"/>
      <c r="H27" s="65">
        <v>990</v>
      </c>
      <c r="I27" s="66"/>
      <c r="J27" s="67">
        <f t="shared" si="4"/>
        <v>0</v>
      </c>
      <c r="K27" s="89"/>
    </row>
    <row r="28" spans="1:11" ht="6.75" customHeight="1">
      <c r="A28" s="112" t="s">
        <v>109</v>
      </c>
      <c r="B28" s="114" t="s">
        <v>161</v>
      </c>
      <c r="C28" s="114">
        <v>352082</v>
      </c>
      <c r="D28" s="124" t="s">
        <v>206</v>
      </c>
      <c r="E28" s="165">
        <v>24</v>
      </c>
      <c r="F28" s="114" t="s">
        <v>19</v>
      </c>
      <c r="G28" s="114" t="s">
        <v>147</v>
      </c>
      <c r="H28" s="161">
        <v>990</v>
      </c>
      <c r="I28" s="163"/>
      <c r="J28" s="159">
        <f t="shared" si="4"/>
        <v>0</v>
      </c>
      <c r="K28" s="89"/>
    </row>
    <row r="29" spans="1:11" ht="39" customHeight="1">
      <c r="A29" s="113"/>
      <c r="B29" s="115"/>
      <c r="C29" s="115"/>
      <c r="D29" s="125"/>
      <c r="E29" s="166"/>
      <c r="F29" s="115"/>
      <c r="G29" s="115"/>
      <c r="H29" s="162"/>
      <c r="I29" s="164"/>
      <c r="J29" s="160"/>
      <c r="K29" s="89"/>
    </row>
    <row r="30" spans="1:11" ht="37.5" customHeight="1">
      <c r="A30" s="113"/>
      <c r="B30" s="115"/>
      <c r="C30" s="115"/>
      <c r="D30" s="125"/>
      <c r="E30" s="59">
        <v>26</v>
      </c>
      <c r="F30" s="115"/>
      <c r="G30" s="115"/>
      <c r="H30" s="15">
        <v>990</v>
      </c>
      <c r="I30" s="20"/>
      <c r="J30" s="25">
        <f t="shared" ref="J30:J32" si="5">H30*I30</f>
        <v>0</v>
      </c>
      <c r="K30" s="96"/>
    </row>
    <row r="31" spans="1:11" ht="39.75" customHeight="1">
      <c r="A31" s="113"/>
      <c r="B31" s="115"/>
      <c r="C31" s="115"/>
      <c r="D31" s="125"/>
      <c r="E31" s="87">
        <v>28</v>
      </c>
      <c r="F31" s="115"/>
      <c r="G31" s="115"/>
      <c r="H31" s="15">
        <v>990</v>
      </c>
      <c r="I31" s="20"/>
      <c r="J31" s="25">
        <f t="shared" si="5"/>
        <v>0</v>
      </c>
    </row>
    <row r="32" spans="1:11" ht="34.5" customHeight="1" thickBot="1">
      <c r="A32" s="117"/>
      <c r="B32" s="116"/>
      <c r="C32" s="116"/>
      <c r="D32" s="126"/>
      <c r="E32" s="88">
        <v>30</v>
      </c>
      <c r="F32" s="116"/>
      <c r="G32" s="116"/>
      <c r="H32" s="16">
        <v>990</v>
      </c>
      <c r="I32" s="21"/>
      <c r="J32" s="26">
        <f t="shared" si="5"/>
        <v>0</v>
      </c>
      <c r="K32" s="90"/>
    </row>
    <row r="33" spans="1:11" ht="55.5" customHeight="1">
      <c r="A33" s="112" t="s">
        <v>109</v>
      </c>
      <c r="B33" s="114" t="s">
        <v>161</v>
      </c>
      <c r="C33" s="114">
        <v>352086</v>
      </c>
      <c r="D33" s="124" t="s">
        <v>208</v>
      </c>
      <c r="E33" s="95" t="s">
        <v>202</v>
      </c>
      <c r="F33" s="114" t="s">
        <v>142</v>
      </c>
      <c r="G33" s="114" t="s">
        <v>183</v>
      </c>
      <c r="H33" s="71"/>
      <c r="I33" s="72"/>
      <c r="J33" s="73">
        <f t="shared" ref="J33:J34" si="6">H33*I33</f>
        <v>0</v>
      </c>
      <c r="K33" s="90" t="s">
        <v>160</v>
      </c>
    </row>
    <row r="34" spans="1:11" ht="53.25" customHeight="1">
      <c r="A34" s="113"/>
      <c r="B34" s="115"/>
      <c r="C34" s="115"/>
      <c r="D34" s="125"/>
      <c r="E34" s="59">
        <v>30</v>
      </c>
      <c r="F34" s="115"/>
      <c r="G34" s="115"/>
      <c r="H34" s="15">
        <v>1120</v>
      </c>
      <c r="I34" s="20"/>
      <c r="J34" s="25">
        <f t="shared" si="6"/>
        <v>0</v>
      </c>
    </row>
    <row r="35" spans="1:11" ht="54" customHeight="1" thickBot="1">
      <c r="A35" s="117"/>
      <c r="B35" s="116"/>
      <c r="C35" s="116"/>
      <c r="D35" s="126"/>
      <c r="E35" s="60">
        <v>32</v>
      </c>
      <c r="F35" s="116"/>
      <c r="G35" s="116"/>
      <c r="H35" s="16">
        <v>1120</v>
      </c>
      <c r="I35" s="21"/>
      <c r="J35" s="26">
        <f>H35*I35</f>
        <v>0</v>
      </c>
    </row>
    <row r="36" spans="1:11" ht="51.75" customHeight="1">
      <c r="A36" s="112" t="s">
        <v>109</v>
      </c>
      <c r="B36" s="114" t="s">
        <v>161</v>
      </c>
      <c r="C36" s="114">
        <v>352086</v>
      </c>
      <c r="D36" s="127" t="s">
        <v>207</v>
      </c>
      <c r="E36" s="95" t="s">
        <v>202</v>
      </c>
      <c r="F36" s="114" t="s">
        <v>142</v>
      </c>
      <c r="G36" s="114" t="s">
        <v>184</v>
      </c>
      <c r="H36" s="71"/>
      <c r="I36" s="72"/>
      <c r="J36" s="73">
        <f t="shared" ref="J36:J37" si="7">H36*I36</f>
        <v>0</v>
      </c>
      <c r="K36" s="90" t="s">
        <v>160</v>
      </c>
    </row>
    <row r="37" spans="1:11" ht="48.75" customHeight="1">
      <c r="A37" s="113"/>
      <c r="B37" s="115"/>
      <c r="C37" s="115"/>
      <c r="D37" s="128"/>
      <c r="E37" s="59">
        <v>30</v>
      </c>
      <c r="F37" s="115"/>
      <c r="G37" s="115"/>
      <c r="H37" s="15">
        <v>1120</v>
      </c>
      <c r="I37" s="20"/>
      <c r="J37" s="25">
        <f t="shared" si="7"/>
        <v>0</v>
      </c>
      <c r="K37" s="96"/>
    </row>
    <row r="38" spans="1:11" ht="54.75" customHeight="1" thickBot="1">
      <c r="A38" s="117"/>
      <c r="B38" s="116"/>
      <c r="C38" s="116"/>
      <c r="D38" s="129"/>
      <c r="E38" s="60">
        <v>32</v>
      </c>
      <c r="F38" s="116"/>
      <c r="G38" s="116"/>
      <c r="H38" s="16">
        <v>1120</v>
      </c>
      <c r="I38" s="21"/>
      <c r="J38" s="26">
        <f>H38*I38</f>
        <v>0</v>
      </c>
      <c r="K38" s="90"/>
    </row>
    <row r="39" spans="1:11" ht="53.25" customHeight="1">
      <c r="A39" s="112" t="s">
        <v>109</v>
      </c>
      <c r="B39" s="114" t="s">
        <v>161</v>
      </c>
      <c r="C39" s="114">
        <v>352086</v>
      </c>
      <c r="D39" s="127" t="s">
        <v>152</v>
      </c>
      <c r="E39" s="95" t="s">
        <v>202</v>
      </c>
      <c r="F39" s="114" t="s">
        <v>142</v>
      </c>
      <c r="G39" s="114" t="s">
        <v>158</v>
      </c>
      <c r="H39" s="71"/>
      <c r="I39" s="72"/>
      <c r="J39" s="73">
        <f t="shared" ref="J39:J40" si="8">H39*I39</f>
        <v>0</v>
      </c>
      <c r="K39" s="90" t="s">
        <v>160</v>
      </c>
    </row>
    <row r="40" spans="1:11" ht="54" customHeight="1">
      <c r="A40" s="113"/>
      <c r="B40" s="115"/>
      <c r="C40" s="115"/>
      <c r="D40" s="128"/>
      <c r="E40" s="59">
        <v>30</v>
      </c>
      <c r="F40" s="115"/>
      <c r="G40" s="115"/>
      <c r="H40" s="15">
        <v>1120</v>
      </c>
      <c r="I40" s="20"/>
      <c r="J40" s="25">
        <f t="shared" si="8"/>
        <v>0</v>
      </c>
    </row>
    <row r="41" spans="1:11" ht="60" customHeight="1" thickBot="1">
      <c r="A41" s="117"/>
      <c r="B41" s="116"/>
      <c r="C41" s="116"/>
      <c r="D41" s="129"/>
      <c r="E41" s="60">
        <v>32</v>
      </c>
      <c r="F41" s="116"/>
      <c r="G41" s="116"/>
      <c r="H41" s="16">
        <v>1120</v>
      </c>
      <c r="I41" s="21"/>
      <c r="J41" s="26">
        <f>H41*I41</f>
        <v>0</v>
      </c>
    </row>
    <row r="42" spans="1:11" ht="50.25" customHeight="1">
      <c r="A42" s="112" t="s">
        <v>109</v>
      </c>
      <c r="B42" s="114" t="s">
        <v>161</v>
      </c>
      <c r="C42" s="114">
        <v>352086</v>
      </c>
      <c r="D42" s="127" t="s">
        <v>178</v>
      </c>
      <c r="E42" s="102">
        <v>28</v>
      </c>
      <c r="F42" s="114" t="s">
        <v>142</v>
      </c>
      <c r="G42" s="114" t="s">
        <v>185</v>
      </c>
      <c r="H42" s="71">
        <v>1120</v>
      </c>
      <c r="I42" s="72"/>
      <c r="J42" s="73">
        <f t="shared" ref="J42:J43" si="9">H42*I42</f>
        <v>0</v>
      </c>
    </row>
    <row r="43" spans="1:11" ht="54.75" customHeight="1">
      <c r="A43" s="113"/>
      <c r="B43" s="115"/>
      <c r="C43" s="115"/>
      <c r="D43" s="128"/>
      <c r="E43" s="55" t="s">
        <v>117</v>
      </c>
      <c r="F43" s="115"/>
      <c r="G43" s="115"/>
      <c r="H43" s="15"/>
      <c r="I43" s="20"/>
      <c r="J43" s="25">
        <f t="shared" si="9"/>
        <v>0</v>
      </c>
      <c r="K43" s="90" t="s">
        <v>160</v>
      </c>
    </row>
    <row r="44" spans="1:11" ht="49.5" customHeight="1" thickBot="1">
      <c r="A44" s="117"/>
      <c r="B44" s="116"/>
      <c r="C44" s="116"/>
      <c r="D44" s="129"/>
      <c r="E44" s="56" t="s">
        <v>125</v>
      </c>
      <c r="F44" s="116"/>
      <c r="G44" s="116"/>
      <c r="H44" s="16"/>
      <c r="I44" s="21"/>
      <c r="J44" s="26">
        <f>H44*I44</f>
        <v>0</v>
      </c>
      <c r="K44" s="90" t="s">
        <v>160</v>
      </c>
    </row>
    <row r="45" spans="1:11" ht="46.5" customHeight="1">
      <c r="A45" s="112" t="s">
        <v>109</v>
      </c>
      <c r="B45" s="114" t="s">
        <v>161</v>
      </c>
      <c r="C45" s="114">
        <v>352086</v>
      </c>
      <c r="D45" s="127" t="s">
        <v>179</v>
      </c>
      <c r="E45" s="102">
        <v>28</v>
      </c>
      <c r="F45" s="114" t="s">
        <v>142</v>
      </c>
      <c r="G45" s="114" t="s">
        <v>186</v>
      </c>
      <c r="H45" s="71">
        <v>1120</v>
      </c>
      <c r="I45" s="72"/>
      <c r="J45" s="73">
        <f t="shared" ref="J45:J53" si="10">H45*I45</f>
        <v>0</v>
      </c>
    </row>
    <row r="46" spans="1:11" ht="51.75" customHeight="1">
      <c r="A46" s="113"/>
      <c r="B46" s="115"/>
      <c r="C46" s="115"/>
      <c r="D46" s="128"/>
      <c r="E46" s="59">
        <v>30</v>
      </c>
      <c r="F46" s="115"/>
      <c r="G46" s="115"/>
      <c r="H46" s="15">
        <v>1120</v>
      </c>
      <c r="I46" s="20"/>
      <c r="J46" s="25">
        <f t="shared" si="10"/>
        <v>0</v>
      </c>
    </row>
    <row r="47" spans="1:11" ht="52.5" customHeight="1" thickBot="1">
      <c r="A47" s="117"/>
      <c r="B47" s="116"/>
      <c r="C47" s="116"/>
      <c r="D47" s="129"/>
      <c r="E47" s="103">
        <v>32</v>
      </c>
      <c r="F47" s="116"/>
      <c r="G47" s="116"/>
      <c r="H47" s="16">
        <v>1120</v>
      </c>
      <c r="I47" s="21"/>
      <c r="J47" s="26">
        <f t="shared" si="10"/>
        <v>0</v>
      </c>
    </row>
    <row r="48" spans="1:11" ht="51" customHeight="1">
      <c r="A48" s="112" t="s">
        <v>109</v>
      </c>
      <c r="B48" s="114" t="s">
        <v>161</v>
      </c>
      <c r="C48" s="114">
        <v>352086</v>
      </c>
      <c r="D48" s="127" t="s">
        <v>153</v>
      </c>
      <c r="E48" s="104">
        <v>28</v>
      </c>
      <c r="F48" s="114" t="s">
        <v>142</v>
      </c>
      <c r="G48" s="114" t="s">
        <v>187</v>
      </c>
      <c r="H48" s="109">
        <v>1120</v>
      </c>
      <c r="I48" s="108"/>
      <c r="J48" s="110">
        <f t="shared" si="10"/>
        <v>0</v>
      </c>
      <c r="K48" s="90"/>
    </row>
    <row r="49" spans="1:11" ht="50.25" customHeight="1">
      <c r="A49" s="113"/>
      <c r="B49" s="115"/>
      <c r="C49" s="115"/>
      <c r="D49" s="128"/>
      <c r="E49" s="59">
        <v>30</v>
      </c>
      <c r="F49" s="115"/>
      <c r="G49" s="115"/>
      <c r="H49" s="99">
        <v>1120</v>
      </c>
      <c r="I49" s="100"/>
      <c r="J49" s="101">
        <f t="shared" si="10"/>
        <v>0</v>
      </c>
      <c r="K49" s="90"/>
    </row>
    <row r="50" spans="1:11" ht="48" customHeight="1" thickBot="1">
      <c r="A50" s="117"/>
      <c r="B50" s="116"/>
      <c r="C50" s="116"/>
      <c r="D50" s="129"/>
      <c r="E50" s="60">
        <v>32</v>
      </c>
      <c r="F50" s="116"/>
      <c r="G50" s="116"/>
      <c r="H50" s="16">
        <v>1120</v>
      </c>
      <c r="I50" s="21"/>
      <c r="J50" s="26">
        <f t="shared" si="10"/>
        <v>0</v>
      </c>
    </row>
    <row r="51" spans="1:11" ht="53.25" customHeight="1">
      <c r="A51" s="112"/>
      <c r="B51" s="114" t="s">
        <v>161</v>
      </c>
      <c r="C51" s="114">
        <v>102100</v>
      </c>
      <c r="D51" s="167" t="s">
        <v>209</v>
      </c>
      <c r="E51" s="104">
        <v>24</v>
      </c>
      <c r="F51" s="114" t="s">
        <v>211</v>
      </c>
      <c r="G51" s="114" t="s">
        <v>203</v>
      </c>
      <c r="H51" s="109">
        <v>2650</v>
      </c>
      <c r="I51" s="108"/>
      <c r="J51" s="110">
        <f t="shared" si="10"/>
        <v>0</v>
      </c>
    </row>
    <row r="52" spans="1:11" ht="53.25" customHeight="1">
      <c r="A52" s="113"/>
      <c r="B52" s="115"/>
      <c r="C52" s="115"/>
      <c r="D52" s="168"/>
      <c r="E52" s="59">
        <v>26</v>
      </c>
      <c r="F52" s="115"/>
      <c r="G52" s="115"/>
      <c r="H52" s="99">
        <v>2650</v>
      </c>
      <c r="I52" s="100"/>
      <c r="J52" s="101">
        <f t="shared" si="10"/>
        <v>0</v>
      </c>
    </row>
    <row r="53" spans="1:11" ht="47.25" customHeight="1" thickBot="1">
      <c r="A53" s="117"/>
      <c r="B53" s="116"/>
      <c r="C53" s="116"/>
      <c r="D53" s="169"/>
      <c r="E53" s="103">
        <v>28</v>
      </c>
      <c r="F53" s="116"/>
      <c r="G53" s="116"/>
      <c r="H53" s="16">
        <v>2650</v>
      </c>
      <c r="I53" s="21"/>
      <c r="J53" s="26">
        <f t="shared" si="10"/>
        <v>0</v>
      </c>
      <c r="K53" s="90"/>
    </row>
    <row r="54" spans="1:11" ht="48.75" customHeight="1">
      <c r="A54" s="112"/>
      <c r="B54" s="114" t="s">
        <v>161</v>
      </c>
      <c r="C54" s="114">
        <v>102100</v>
      </c>
      <c r="D54" s="167" t="s">
        <v>210</v>
      </c>
      <c r="E54" s="102">
        <v>24</v>
      </c>
      <c r="F54" s="114" t="s">
        <v>212</v>
      </c>
      <c r="G54" s="114" t="s">
        <v>204</v>
      </c>
      <c r="H54" s="71">
        <v>2650</v>
      </c>
      <c r="I54" s="72"/>
      <c r="J54" s="73">
        <f t="shared" ref="J54:J56" si="11">H54*I54</f>
        <v>0</v>
      </c>
    </row>
    <row r="55" spans="1:11" ht="48.75" customHeight="1">
      <c r="A55" s="113"/>
      <c r="B55" s="115"/>
      <c r="C55" s="115"/>
      <c r="D55" s="168"/>
      <c r="E55" s="59">
        <v>26</v>
      </c>
      <c r="F55" s="115"/>
      <c r="G55" s="115"/>
      <c r="H55" s="15">
        <v>2650</v>
      </c>
      <c r="I55" s="20"/>
      <c r="J55" s="25">
        <f t="shared" si="11"/>
        <v>0</v>
      </c>
    </row>
    <row r="56" spans="1:11" ht="44.25" customHeight="1" thickBot="1">
      <c r="A56" s="117"/>
      <c r="B56" s="116"/>
      <c r="C56" s="116"/>
      <c r="D56" s="169"/>
      <c r="E56" s="103">
        <v>28</v>
      </c>
      <c r="F56" s="116"/>
      <c r="G56" s="116"/>
      <c r="H56" s="16">
        <v>2650</v>
      </c>
      <c r="I56" s="21"/>
      <c r="J56" s="26">
        <f t="shared" si="11"/>
        <v>0</v>
      </c>
    </row>
    <row r="57" spans="1:11" ht="40.5" customHeight="1">
      <c r="A57" s="112"/>
      <c r="B57" s="114" t="s">
        <v>161</v>
      </c>
      <c r="C57" s="114">
        <v>352071</v>
      </c>
      <c r="D57" s="124" t="s">
        <v>6</v>
      </c>
      <c r="E57" s="95" t="s">
        <v>119</v>
      </c>
      <c r="F57" s="114" t="s">
        <v>213</v>
      </c>
      <c r="G57" s="114" t="s">
        <v>149</v>
      </c>
      <c r="H57" s="71"/>
      <c r="I57" s="72"/>
      <c r="J57" s="73">
        <f t="shared" ref="J57:J64" si="12">H57*I57</f>
        <v>0</v>
      </c>
      <c r="K57" s="90" t="s">
        <v>160</v>
      </c>
    </row>
    <row r="58" spans="1:11" ht="36" customHeight="1">
      <c r="A58" s="113"/>
      <c r="B58" s="115"/>
      <c r="C58" s="115"/>
      <c r="D58" s="125"/>
      <c r="E58" s="55" t="s">
        <v>202</v>
      </c>
      <c r="F58" s="115"/>
      <c r="G58" s="115"/>
      <c r="H58" s="15"/>
      <c r="I58" s="20"/>
      <c r="J58" s="25">
        <f t="shared" si="12"/>
        <v>0</v>
      </c>
      <c r="K58" s="91" t="s">
        <v>160</v>
      </c>
    </row>
    <row r="59" spans="1:11" ht="45.75" customHeight="1">
      <c r="A59" s="113"/>
      <c r="B59" s="115"/>
      <c r="C59" s="115"/>
      <c r="D59" s="125"/>
      <c r="E59" s="68">
        <v>30</v>
      </c>
      <c r="F59" s="115"/>
      <c r="G59" s="115"/>
      <c r="H59" s="15">
        <v>990</v>
      </c>
      <c r="I59" s="20"/>
      <c r="J59" s="25">
        <f t="shared" si="12"/>
        <v>0</v>
      </c>
    </row>
    <row r="60" spans="1:11" ht="45.75" customHeight="1" thickBot="1">
      <c r="A60" s="117"/>
      <c r="B60" s="116"/>
      <c r="C60" s="116"/>
      <c r="D60" s="126"/>
      <c r="E60" s="69">
        <v>32</v>
      </c>
      <c r="F60" s="116"/>
      <c r="G60" s="116"/>
      <c r="H60" s="16">
        <v>990</v>
      </c>
      <c r="I60" s="21"/>
      <c r="J60" s="26">
        <f t="shared" si="12"/>
        <v>0</v>
      </c>
      <c r="K60" s="90"/>
    </row>
    <row r="61" spans="1:11" ht="45" customHeight="1">
      <c r="A61" s="112"/>
      <c r="B61" s="114" t="s">
        <v>161</v>
      </c>
      <c r="C61" s="114">
        <v>352071</v>
      </c>
      <c r="D61" s="127" t="s">
        <v>6</v>
      </c>
      <c r="E61" s="8">
        <v>26</v>
      </c>
      <c r="F61" s="114" t="s">
        <v>110</v>
      </c>
      <c r="G61" s="114" t="s">
        <v>166</v>
      </c>
      <c r="H61" s="17">
        <v>990</v>
      </c>
      <c r="I61" s="22"/>
      <c r="J61" s="27">
        <f t="shared" si="12"/>
        <v>0</v>
      </c>
      <c r="K61" s="90"/>
    </row>
    <row r="62" spans="1:11" ht="39.75" customHeight="1">
      <c r="A62" s="113"/>
      <c r="B62" s="115"/>
      <c r="C62" s="115"/>
      <c r="D62" s="128"/>
      <c r="E62" s="2">
        <v>28</v>
      </c>
      <c r="F62" s="115"/>
      <c r="G62" s="115"/>
      <c r="H62" s="15">
        <v>990</v>
      </c>
      <c r="I62" s="20"/>
      <c r="J62" s="25">
        <f t="shared" si="12"/>
        <v>0</v>
      </c>
    </row>
    <row r="63" spans="1:11" ht="37.5" customHeight="1">
      <c r="A63" s="113"/>
      <c r="B63" s="115"/>
      <c r="C63" s="115"/>
      <c r="D63" s="128"/>
      <c r="E63" s="55" t="s">
        <v>117</v>
      </c>
      <c r="F63" s="115"/>
      <c r="G63" s="115"/>
      <c r="H63" s="15"/>
      <c r="I63" s="20"/>
      <c r="J63" s="25">
        <f t="shared" si="12"/>
        <v>0</v>
      </c>
      <c r="K63" s="90" t="s">
        <v>160</v>
      </c>
    </row>
    <row r="64" spans="1:11" ht="39.75" customHeight="1" thickBot="1">
      <c r="A64" s="113"/>
      <c r="B64" s="115"/>
      <c r="C64" s="115"/>
      <c r="D64" s="128"/>
      <c r="E64" s="64">
        <v>32</v>
      </c>
      <c r="F64" s="115"/>
      <c r="G64" s="115"/>
      <c r="H64" s="18">
        <v>990</v>
      </c>
      <c r="I64" s="23"/>
      <c r="J64" s="28">
        <f t="shared" si="12"/>
        <v>0</v>
      </c>
    </row>
    <row r="65" spans="1:11" ht="35.25" customHeight="1">
      <c r="A65" s="112"/>
      <c r="B65" s="114" t="s">
        <v>161</v>
      </c>
      <c r="C65" s="114">
        <v>303044</v>
      </c>
      <c r="D65" s="124" t="s">
        <v>3</v>
      </c>
      <c r="E65" s="95" t="s">
        <v>118</v>
      </c>
      <c r="F65" s="114" t="s">
        <v>20</v>
      </c>
      <c r="G65" s="114" t="s">
        <v>157</v>
      </c>
      <c r="H65" s="109"/>
      <c r="I65" s="108"/>
      <c r="J65" s="110">
        <f t="shared" ref="J65:J76" si="13">H65*I65</f>
        <v>0</v>
      </c>
      <c r="K65" s="96" t="s">
        <v>160</v>
      </c>
    </row>
    <row r="66" spans="1:11" ht="35.25" customHeight="1">
      <c r="A66" s="113"/>
      <c r="B66" s="115"/>
      <c r="C66" s="115"/>
      <c r="D66" s="125"/>
      <c r="E66" s="55" t="s">
        <v>119</v>
      </c>
      <c r="F66" s="115"/>
      <c r="G66" s="115"/>
      <c r="H66" s="99"/>
      <c r="I66" s="100"/>
      <c r="J66" s="101">
        <f t="shared" si="13"/>
        <v>0</v>
      </c>
      <c r="K66" s="96" t="s">
        <v>160</v>
      </c>
    </row>
    <row r="67" spans="1:11" ht="33.75" customHeight="1">
      <c r="A67" s="113"/>
      <c r="B67" s="115"/>
      <c r="C67" s="115"/>
      <c r="D67" s="125"/>
      <c r="E67" s="55" t="s">
        <v>202</v>
      </c>
      <c r="F67" s="115"/>
      <c r="G67" s="115"/>
      <c r="H67" s="99"/>
      <c r="I67" s="100"/>
      <c r="J67" s="101">
        <f t="shared" si="13"/>
        <v>0</v>
      </c>
      <c r="K67" s="90" t="s">
        <v>160</v>
      </c>
    </row>
    <row r="68" spans="1:11" ht="36" customHeight="1" thickBot="1">
      <c r="A68" s="117"/>
      <c r="B68" s="116"/>
      <c r="C68" s="116"/>
      <c r="D68" s="126"/>
      <c r="E68" s="107">
        <v>30</v>
      </c>
      <c r="F68" s="116"/>
      <c r="G68" s="116"/>
      <c r="H68" s="16">
        <v>850</v>
      </c>
      <c r="I68" s="21"/>
      <c r="J68" s="26">
        <f t="shared" si="13"/>
        <v>0</v>
      </c>
    </row>
    <row r="69" spans="1:11" ht="37.5" customHeight="1">
      <c r="A69" s="112"/>
      <c r="B69" s="114" t="s">
        <v>161</v>
      </c>
      <c r="C69" s="114">
        <v>303044</v>
      </c>
      <c r="D69" s="124" t="s">
        <v>3</v>
      </c>
      <c r="E69" s="95" t="s">
        <v>202</v>
      </c>
      <c r="F69" s="114" t="s">
        <v>20</v>
      </c>
      <c r="G69" s="114" t="s">
        <v>189</v>
      </c>
      <c r="H69" s="84"/>
      <c r="I69" s="85"/>
      <c r="J69" s="86">
        <f t="shared" ref="J69:J72" si="14">H69*I69</f>
        <v>0</v>
      </c>
      <c r="K69" s="90" t="s">
        <v>160</v>
      </c>
    </row>
    <row r="70" spans="1:11" ht="35.25" customHeight="1">
      <c r="A70" s="113"/>
      <c r="B70" s="115"/>
      <c r="C70" s="115"/>
      <c r="D70" s="125"/>
      <c r="E70" s="83">
        <v>30</v>
      </c>
      <c r="F70" s="115"/>
      <c r="G70" s="115"/>
      <c r="H70" s="15">
        <v>850</v>
      </c>
      <c r="I70" s="20"/>
      <c r="J70" s="25">
        <f t="shared" si="14"/>
        <v>0</v>
      </c>
    </row>
    <row r="71" spans="1:11" ht="35.25" customHeight="1">
      <c r="A71" s="113"/>
      <c r="B71" s="115"/>
      <c r="C71" s="115"/>
      <c r="D71" s="125"/>
      <c r="E71" s="55" t="s">
        <v>125</v>
      </c>
      <c r="F71" s="115"/>
      <c r="G71" s="115"/>
      <c r="H71" s="15"/>
      <c r="I71" s="20"/>
      <c r="J71" s="25">
        <f t="shared" si="14"/>
        <v>0</v>
      </c>
      <c r="K71" s="90" t="s">
        <v>160</v>
      </c>
    </row>
    <row r="72" spans="1:11" ht="33" customHeight="1" thickBot="1">
      <c r="A72" s="117"/>
      <c r="B72" s="116"/>
      <c r="C72" s="116"/>
      <c r="D72" s="126"/>
      <c r="E72" s="56" t="s">
        <v>167</v>
      </c>
      <c r="F72" s="116"/>
      <c r="G72" s="116"/>
      <c r="H72" s="16"/>
      <c r="I72" s="21"/>
      <c r="J72" s="26">
        <f t="shared" si="14"/>
        <v>0</v>
      </c>
      <c r="K72" s="96" t="s">
        <v>160</v>
      </c>
    </row>
    <row r="73" spans="1:11" ht="33.75" customHeight="1">
      <c r="A73" s="112"/>
      <c r="B73" s="114" t="s">
        <v>161</v>
      </c>
      <c r="C73" s="114">
        <v>303044</v>
      </c>
      <c r="D73" s="124" t="s">
        <v>3</v>
      </c>
      <c r="E73" s="95" t="s">
        <v>118</v>
      </c>
      <c r="F73" s="114" t="s">
        <v>20</v>
      </c>
      <c r="G73" s="114" t="s">
        <v>190</v>
      </c>
      <c r="H73" s="71"/>
      <c r="I73" s="72"/>
      <c r="J73" s="73">
        <f t="shared" si="13"/>
        <v>0</v>
      </c>
      <c r="K73" s="96" t="s">
        <v>160</v>
      </c>
    </row>
    <row r="74" spans="1:11" ht="35.25" customHeight="1">
      <c r="A74" s="113"/>
      <c r="B74" s="115"/>
      <c r="C74" s="115"/>
      <c r="D74" s="125"/>
      <c r="E74" s="55" t="s">
        <v>119</v>
      </c>
      <c r="F74" s="115"/>
      <c r="G74" s="115"/>
      <c r="H74" s="15"/>
      <c r="I74" s="20"/>
      <c r="J74" s="25">
        <f t="shared" si="13"/>
        <v>0</v>
      </c>
      <c r="K74" s="90" t="s">
        <v>160</v>
      </c>
    </row>
    <row r="75" spans="1:11" ht="35.25" customHeight="1">
      <c r="A75" s="113"/>
      <c r="B75" s="115"/>
      <c r="C75" s="115"/>
      <c r="D75" s="125"/>
      <c r="E75" s="68">
        <v>28</v>
      </c>
      <c r="F75" s="115"/>
      <c r="G75" s="115"/>
      <c r="H75" s="15">
        <v>850</v>
      </c>
      <c r="I75" s="20"/>
      <c r="J75" s="25">
        <f t="shared" si="13"/>
        <v>0</v>
      </c>
      <c r="K75" s="89"/>
    </row>
    <row r="76" spans="1:11" ht="34.5" customHeight="1" thickBot="1">
      <c r="A76" s="117"/>
      <c r="B76" s="116"/>
      <c r="C76" s="116"/>
      <c r="D76" s="126"/>
      <c r="E76" s="69">
        <v>30</v>
      </c>
      <c r="F76" s="116"/>
      <c r="G76" s="116"/>
      <c r="H76" s="16">
        <v>850</v>
      </c>
      <c r="I76" s="21"/>
      <c r="J76" s="26">
        <f t="shared" si="13"/>
        <v>0</v>
      </c>
    </row>
    <row r="77" spans="1:11" ht="33.75" customHeight="1">
      <c r="A77" s="112" t="s">
        <v>109</v>
      </c>
      <c r="B77" s="114" t="s">
        <v>161</v>
      </c>
      <c r="C77" s="114">
        <v>602072</v>
      </c>
      <c r="D77" s="170" t="s">
        <v>174</v>
      </c>
      <c r="E77" s="94">
        <v>24</v>
      </c>
      <c r="F77" s="114" t="s">
        <v>165</v>
      </c>
      <c r="G77" s="114" t="s">
        <v>114</v>
      </c>
      <c r="H77" s="71">
        <v>510</v>
      </c>
      <c r="I77" s="72"/>
      <c r="J77" s="73">
        <f t="shared" ref="J77:J81" si="15">H77*I77</f>
        <v>0</v>
      </c>
    </row>
    <row r="78" spans="1:11" ht="34.5" customHeight="1">
      <c r="A78" s="113"/>
      <c r="B78" s="115"/>
      <c r="C78" s="115"/>
      <c r="D78" s="171"/>
      <c r="E78" s="59">
        <v>26</v>
      </c>
      <c r="F78" s="115"/>
      <c r="G78" s="115"/>
      <c r="H78" s="15">
        <v>510</v>
      </c>
      <c r="I78" s="20"/>
      <c r="J78" s="25">
        <f t="shared" si="15"/>
        <v>0</v>
      </c>
    </row>
    <row r="79" spans="1:11" ht="35.25" customHeight="1">
      <c r="A79" s="113"/>
      <c r="B79" s="115"/>
      <c r="C79" s="115"/>
      <c r="D79" s="171"/>
      <c r="E79" s="59">
        <v>28</v>
      </c>
      <c r="F79" s="115"/>
      <c r="G79" s="115"/>
      <c r="H79" s="15">
        <v>510</v>
      </c>
      <c r="I79" s="20"/>
      <c r="J79" s="25">
        <f t="shared" si="15"/>
        <v>0</v>
      </c>
    </row>
    <row r="80" spans="1:11" ht="34.5" customHeight="1">
      <c r="A80" s="113"/>
      <c r="B80" s="115"/>
      <c r="C80" s="115"/>
      <c r="D80" s="171"/>
      <c r="E80" s="59">
        <v>30</v>
      </c>
      <c r="F80" s="115"/>
      <c r="G80" s="115"/>
      <c r="H80" s="15">
        <v>510</v>
      </c>
      <c r="I80" s="20"/>
      <c r="J80" s="25">
        <f t="shared" si="15"/>
        <v>0</v>
      </c>
      <c r="K80" s="97"/>
    </row>
    <row r="81" spans="1:11" ht="34.5" customHeight="1" thickBot="1">
      <c r="A81" s="117"/>
      <c r="B81" s="116"/>
      <c r="C81" s="116"/>
      <c r="D81" s="172"/>
      <c r="E81" s="60">
        <v>32</v>
      </c>
      <c r="F81" s="116"/>
      <c r="G81" s="116"/>
      <c r="H81" s="16">
        <v>510</v>
      </c>
      <c r="I81" s="21"/>
      <c r="J81" s="26">
        <f t="shared" si="15"/>
        <v>0</v>
      </c>
      <c r="K81" s="96"/>
    </row>
    <row r="82" spans="1:11" ht="36.75" customHeight="1">
      <c r="A82" s="112" t="s">
        <v>109</v>
      </c>
      <c r="B82" s="114" t="s">
        <v>161</v>
      </c>
      <c r="C82" s="114">
        <v>602072</v>
      </c>
      <c r="D82" s="121" t="s">
        <v>175</v>
      </c>
      <c r="E82" s="62">
        <v>24</v>
      </c>
      <c r="F82" s="114" t="s">
        <v>164</v>
      </c>
      <c r="G82" s="114" t="s">
        <v>132</v>
      </c>
      <c r="H82" s="17">
        <v>510</v>
      </c>
      <c r="I82" s="22"/>
      <c r="J82" s="27">
        <f t="shared" si="1"/>
        <v>0</v>
      </c>
      <c r="K82" s="96"/>
    </row>
    <row r="83" spans="1:11" ht="34.5" customHeight="1">
      <c r="A83" s="113"/>
      <c r="B83" s="115"/>
      <c r="C83" s="115"/>
      <c r="D83" s="122"/>
      <c r="E83" s="59">
        <v>26</v>
      </c>
      <c r="F83" s="115"/>
      <c r="G83" s="115"/>
      <c r="H83" s="15">
        <v>510</v>
      </c>
      <c r="I83" s="20"/>
      <c r="J83" s="25">
        <f t="shared" si="1"/>
        <v>0</v>
      </c>
      <c r="K83" s="96"/>
    </row>
    <row r="84" spans="1:11" ht="39" customHeight="1">
      <c r="A84" s="113"/>
      <c r="B84" s="115"/>
      <c r="C84" s="115"/>
      <c r="D84" s="122"/>
      <c r="E84" s="59">
        <v>28</v>
      </c>
      <c r="F84" s="115"/>
      <c r="G84" s="115"/>
      <c r="H84" s="15">
        <v>510</v>
      </c>
      <c r="I84" s="20"/>
      <c r="J84" s="25">
        <f t="shared" si="1"/>
        <v>0</v>
      </c>
      <c r="K84" s="90"/>
    </row>
    <row r="85" spans="1:11" ht="36.75" customHeight="1">
      <c r="A85" s="113"/>
      <c r="B85" s="115"/>
      <c r="C85" s="115"/>
      <c r="D85" s="122"/>
      <c r="E85" s="59">
        <v>30</v>
      </c>
      <c r="F85" s="115"/>
      <c r="G85" s="115"/>
      <c r="H85" s="15">
        <v>510</v>
      </c>
      <c r="I85" s="20"/>
      <c r="J85" s="25">
        <f t="shared" si="1"/>
        <v>0</v>
      </c>
      <c r="K85" s="96"/>
    </row>
    <row r="86" spans="1:11" ht="36.75" customHeight="1" thickBot="1">
      <c r="A86" s="117"/>
      <c r="B86" s="116"/>
      <c r="C86" s="116"/>
      <c r="D86" s="123"/>
      <c r="E86" s="92">
        <v>32</v>
      </c>
      <c r="F86" s="116"/>
      <c r="G86" s="116"/>
      <c r="H86" s="65">
        <v>510</v>
      </c>
      <c r="I86" s="66"/>
      <c r="J86" s="67">
        <f t="shared" si="1"/>
        <v>0</v>
      </c>
      <c r="K86" s="96"/>
    </row>
    <row r="87" spans="1:11" ht="33" customHeight="1">
      <c r="A87" s="112" t="s">
        <v>109</v>
      </c>
      <c r="B87" s="114" t="s">
        <v>161</v>
      </c>
      <c r="C87" s="114">
        <v>602072</v>
      </c>
      <c r="D87" s="114" t="s">
        <v>168</v>
      </c>
      <c r="E87" s="94">
        <v>24</v>
      </c>
      <c r="F87" s="114" t="s">
        <v>165</v>
      </c>
      <c r="G87" s="114" t="s">
        <v>131</v>
      </c>
      <c r="H87" s="71">
        <v>510</v>
      </c>
      <c r="I87" s="72"/>
      <c r="J87" s="73">
        <f t="shared" si="1"/>
        <v>0</v>
      </c>
      <c r="K87" s="90"/>
    </row>
    <row r="88" spans="1:11" ht="35.25" customHeight="1">
      <c r="A88" s="113"/>
      <c r="B88" s="115"/>
      <c r="C88" s="115"/>
      <c r="D88" s="115"/>
      <c r="E88" s="59">
        <v>26</v>
      </c>
      <c r="F88" s="115"/>
      <c r="G88" s="115"/>
      <c r="H88" s="15">
        <v>510</v>
      </c>
      <c r="I88" s="20"/>
      <c r="J88" s="25">
        <f t="shared" si="1"/>
        <v>0</v>
      </c>
      <c r="K88" s="90"/>
    </row>
    <row r="89" spans="1:11" ht="36" customHeight="1">
      <c r="A89" s="113"/>
      <c r="B89" s="115"/>
      <c r="C89" s="115"/>
      <c r="D89" s="115"/>
      <c r="E89" s="59">
        <v>28</v>
      </c>
      <c r="F89" s="115"/>
      <c r="G89" s="115"/>
      <c r="H89" s="15">
        <v>510</v>
      </c>
      <c r="I89" s="20"/>
      <c r="J89" s="25">
        <f t="shared" si="1"/>
        <v>0</v>
      </c>
      <c r="K89" s="97"/>
    </row>
    <row r="90" spans="1:11" ht="36" customHeight="1">
      <c r="A90" s="113"/>
      <c r="B90" s="115"/>
      <c r="C90" s="115"/>
      <c r="D90" s="115"/>
      <c r="E90" s="59">
        <v>30</v>
      </c>
      <c r="F90" s="115"/>
      <c r="G90" s="115"/>
      <c r="H90" s="15">
        <v>510</v>
      </c>
      <c r="I90" s="20"/>
      <c r="J90" s="25">
        <f t="shared" si="1"/>
        <v>0</v>
      </c>
      <c r="K90" s="97"/>
    </row>
    <row r="91" spans="1:11" ht="38.25" customHeight="1" thickBot="1">
      <c r="A91" s="117"/>
      <c r="B91" s="116"/>
      <c r="C91" s="116"/>
      <c r="D91" s="116"/>
      <c r="E91" s="60">
        <v>32</v>
      </c>
      <c r="F91" s="116"/>
      <c r="G91" s="116"/>
      <c r="H91" s="16">
        <v>510</v>
      </c>
      <c r="I91" s="21"/>
      <c r="J91" s="26">
        <f t="shared" si="1"/>
        <v>0</v>
      </c>
      <c r="K91" s="97"/>
    </row>
    <row r="92" spans="1:11" ht="36" customHeight="1">
      <c r="A92" s="112" t="s">
        <v>109</v>
      </c>
      <c r="B92" s="114" t="s">
        <v>161</v>
      </c>
      <c r="C92" s="114">
        <v>602072</v>
      </c>
      <c r="D92" s="127" t="s">
        <v>192</v>
      </c>
      <c r="E92" s="62">
        <v>24</v>
      </c>
      <c r="F92" s="114" t="s">
        <v>164</v>
      </c>
      <c r="G92" s="114" t="s">
        <v>133</v>
      </c>
      <c r="H92" s="17">
        <v>510</v>
      </c>
      <c r="I92" s="22"/>
      <c r="J92" s="27">
        <f t="shared" ref="J92:J101" si="16">H92*I92</f>
        <v>0</v>
      </c>
      <c r="K92" s="90"/>
    </row>
    <row r="93" spans="1:11" ht="36" customHeight="1">
      <c r="A93" s="113"/>
      <c r="B93" s="115"/>
      <c r="C93" s="115"/>
      <c r="D93" s="128"/>
      <c r="E93" s="59">
        <v>26</v>
      </c>
      <c r="F93" s="115"/>
      <c r="G93" s="115"/>
      <c r="H93" s="15">
        <v>510</v>
      </c>
      <c r="I93" s="20"/>
      <c r="J93" s="25">
        <f t="shared" si="16"/>
        <v>0</v>
      </c>
      <c r="K93" s="90"/>
    </row>
    <row r="94" spans="1:11" ht="33.75" customHeight="1">
      <c r="A94" s="113"/>
      <c r="B94" s="115"/>
      <c r="C94" s="115"/>
      <c r="D94" s="128"/>
      <c r="E94" s="59">
        <v>28</v>
      </c>
      <c r="F94" s="115"/>
      <c r="G94" s="115"/>
      <c r="H94" s="15">
        <v>510</v>
      </c>
      <c r="I94" s="20"/>
      <c r="J94" s="25">
        <f t="shared" si="16"/>
        <v>0</v>
      </c>
      <c r="K94" s="98"/>
    </row>
    <row r="95" spans="1:11" ht="39.75" customHeight="1">
      <c r="A95" s="113"/>
      <c r="B95" s="115"/>
      <c r="C95" s="115"/>
      <c r="D95" s="128"/>
      <c r="E95" s="59">
        <v>30</v>
      </c>
      <c r="F95" s="115"/>
      <c r="G95" s="115"/>
      <c r="H95" s="15">
        <v>510</v>
      </c>
      <c r="I95" s="20"/>
      <c r="J95" s="25">
        <f t="shared" si="16"/>
        <v>0</v>
      </c>
      <c r="K95" s="90"/>
    </row>
    <row r="96" spans="1:11" ht="38.25" customHeight="1" thickBot="1">
      <c r="A96" s="117"/>
      <c r="B96" s="116"/>
      <c r="C96" s="116"/>
      <c r="D96" s="129"/>
      <c r="E96" s="92">
        <v>32</v>
      </c>
      <c r="F96" s="116"/>
      <c r="G96" s="116"/>
      <c r="H96" s="65">
        <v>510</v>
      </c>
      <c r="I96" s="66"/>
      <c r="J96" s="67">
        <f t="shared" si="16"/>
        <v>0</v>
      </c>
      <c r="K96" s="90"/>
    </row>
    <row r="97" spans="1:11" ht="36" customHeight="1">
      <c r="A97" s="112"/>
      <c r="B97" s="114" t="s">
        <v>161</v>
      </c>
      <c r="C97" s="114">
        <v>602072</v>
      </c>
      <c r="D97" s="114" t="s">
        <v>193</v>
      </c>
      <c r="E97" s="94">
        <v>24</v>
      </c>
      <c r="F97" s="114" t="s">
        <v>162</v>
      </c>
      <c r="G97" s="114" t="s">
        <v>135</v>
      </c>
      <c r="H97" s="71">
        <v>510</v>
      </c>
      <c r="I97" s="72"/>
      <c r="J97" s="73">
        <f t="shared" si="16"/>
        <v>0</v>
      </c>
      <c r="K97" s="90"/>
    </row>
    <row r="98" spans="1:11" ht="37.5" customHeight="1">
      <c r="A98" s="113"/>
      <c r="B98" s="115"/>
      <c r="C98" s="115"/>
      <c r="D98" s="115"/>
      <c r="E98" s="59">
        <v>26</v>
      </c>
      <c r="F98" s="115"/>
      <c r="G98" s="115"/>
      <c r="H98" s="15">
        <v>510</v>
      </c>
      <c r="I98" s="20"/>
      <c r="J98" s="25">
        <f t="shared" si="16"/>
        <v>0</v>
      </c>
      <c r="K98" s="90"/>
    </row>
    <row r="99" spans="1:11" ht="31.5" customHeight="1">
      <c r="A99" s="113"/>
      <c r="B99" s="115"/>
      <c r="C99" s="115"/>
      <c r="D99" s="115"/>
      <c r="E99" s="59">
        <v>28</v>
      </c>
      <c r="F99" s="115"/>
      <c r="G99" s="115"/>
      <c r="H99" s="15">
        <v>510</v>
      </c>
      <c r="I99" s="20"/>
      <c r="J99" s="25">
        <f t="shared" si="16"/>
        <v>0</v>
      </c>
      <c r="K99" s="96"/>
    </row>
    <row r="100" spans="1:11" ht="33.75" customHeight="1">
      <c r="A100" s="113"/>
      <c r="B100" s="115"/>
      <c r="C100" s="115"/>
      <c r="D100" s="115"/>
      <c r="E100" s="59">
        <v>30</v>
      </c>
      <c r="F100" s="115"/>
      <c r="G100" s="115"/>
      <c r="H100" s="15">
        <v>510</v>
      </c>
      <c r="I100" s="20"/>
      <c r="J100" s="25">
        <f t="shared" si="16"/>
        <v>0</v>
      </c>
      <c r="K100" s="96"/>
    </row>
    <row r="101" spans="1:11" ht="40.5" customHeight="1" thickBot="1">
      <c r="A101" s="117"/>
      <c r="B101" s="116"/>
      <c r="C101" s="116"/>
      <c r="D101" s="116"/>
      <c r="E101" s="60">
        <v>32</v>
      </c>
      <c r="F101" s="116"/>
      <c r="G101" s="116"/>
      <c r="H101" s="16">
        <v>510</v>
      </c>
      <c r="I101" s="21"/>
      <c r="J101" s="26">
        <f t="shared" si="16"/>
        <v>0</v>
      </c>
      <c r="K101" s="96"/>
    </row>
    <row r="102" spans="1:11" ht="36.75" customHeight="1">
      <c r="A102" s="112"/>
      <c r="B102" s="114" t="s">
        <v>161</v>
      </c>
      <c r="C102" s="114">
        <v>602072</v>
      </c>
      <c r="D102" s="114" t="s">
        <v>194</v>
      </c>
      <c r="E102" s="62">
        <v>24</v>
      </c>
      <c r="F102" s="114" t="s">
        <v>163</v>
      </c>
      <c r="G102" s="114" t="s">
        <v>134</v>
      </c>
      <c r="H102" s="17">
        <v>510</v>
      </c>
      <c r="I102" s="22"/>
      <c r="J102" s="27">
        <f t="shared" si="1"/>
        <v>0</v>
      </c>
      <c r="K102" s="90"/>
    </row>
    <row r="103" spans="1:11" ht="36" customHeight="1">
      <c r="A103" s="113"/>
      <c r="B103" s="115"/>
      <c r="C103" s="115"/>
      <c r="D103" s="115"/>
      <c r="E103" s="59">
        <v>26</v>
      </c>
      <c r="F103" s="115"/>
      <c r="G103" s="115"/>
      <c r="H103" s="15">
        <v>510</v>
      </c>
      <c r="I103" s="20"/>
      <c r="J103" s="25">
        <f t="shared" si="1"/>
        <v>0</v>
      </c>
      <c r="K103" s="96"/>
    </row>
    <row r="104" spans="1:11" ht="35.25" customHeight="1">
      <c r="A104" s="113"/>
      <c r="B104" s="115"/>
      <c r="C104" s="115"/>
      <c r="D104" s="115"/>
      <c r="E104" s="59">
        <v>28</v>
      </c>
      <c r="F104" s="115"/>
      <c r="G104" s="115"/>
      <c r="H104" s="15">
        <v>510</v>
      </c>
      <c r="I104" s="20"/>
      <c r="J104" s="25">
        <f t="shared" si="1"/>
        <v>0</v>
      </c>
      <c r="K104" s="90"/>
    </row>
    <row r="105" spans="1:11" ht="34.5" customHeight="1">
      <c r="A105" s="113"/>
      <c r="B105" s="115"/>
      <c r="C105" s="115"/>
      <c r="D105" s="115"/>
      <c r="E105" s="59">
        <v>30</v>
      </c>
      <c r="F105" s="115"/>
      <c r="G105" s="115"/>
      <c r="H105" s="15">
        <v>510</v>
      </c>
      <c r="I105" s="20"/>
      <c r="J105" s="25">
        <f t="shared" si="1"/>
        <v>0</v>
      </c>
      <c r="K105" s="90"/>
    </row>
    <row r="106" spans="1:11" ht="36" customHeight="1" thickBot="1">
      <c r="A106" s="117"/>
      <c r="B106" s="116"/>
      <c r="C106" s="116"/>
      <c r="D106" s="116"/>
      <c r="E106" s="92">
        <v>32</v>
      </c>
      <c r="F106" s="116"/>
      <c r="G106" s="116"/>
      <c r="H106" s="65">
        <v>510</v>
      </c>
      <c r="I106" s="66"/>
      <c r="J106" s="67">
        <f t="shared" si="1"/>
        <v>0</v>
      </c>
      <c r="K106" s="90"/>
    </row>
    <row r="107" spans="1:11" ht="32.25" customHeight="1">
      <c r="A107" s="112"/>
      <c r="B107" s="114" t="s">
        <v>161</v>
      </c>
      <c r="C107" s="114">
        <v>303044</v>
      </c>
      <c r="D107" s="124" t="s">
        <v>3</v>
      </c>
      <c r="E107" s="63">
        <v>28</v>
      </c>
      <c r="F107" s="114" t="s">
        <v>111</v>
      </c>
      <c r="G107" s="114" t="s">
        <v>115</v>
      </c>
      <c r="H107" s="71">
        <v>850</v>
      </c>
      <c r="I107" s="72"/>
      <c r="J107" s="73">
        <f t="shared" si="1"/>
        <v>0</v>
      </c>
      <c r="K107" s="90"/>
    </row>
    <row r="108" spans="1:11" ht="34.5" customHeight="1">
      <c r="A108" s="113"/>
      <c r="B108" s="115"/>
      <c r="C108" s="115"/>
      <c r="D108" s="125"/>
      <c r="E108" s="68">
        <v>30</v>
      </c>
      <c r="F108" s="115"/>
      <c r="G108" s="115"/>
      <c r="H108" s="15">
        <v>850</v>
      </c>
      <c r="I108" s="20"/>
      <c r="J108" s="25">
        <f t="shared" ref="J108:J133" si="17">H108*I108</f>
        <v>0</v>
      </c>
      <c r="K108" s="90"/>
    </row>
    <row r="109" spans="1:11" ht="32.25" customHeight="1">
      <c r="A109" s="113"/>
      <c r="B109" s="115"/>
      <c r="C109" s="115"/>
      <c r="D109" s="125"/>
      <c r="E109" s="55" t="s">
        <v>125</v>
      </c>
      <c r="F109" s="115"/>
      <c r="G109" s="115"/>
      <c r="H109" s="15"/>
      <c r="I109" s="20"/>
      <c r="J109" s="25">
        <f t="shared" si="17"/>
        <v>0</v>
      </c>
      <c r="K109" s="90" t="s">
        <v>160</v>
      </c>
    </row>
    <row r="110" spans="1:11" ht="38.25" customHeight="1" thickBot="1">
      <c r="A110" s="117"/>
      <c r="B110" s="116"/>
      <c r="C110" s="116"/>
      <c r="D110" s="126"/>
      <c r="E110" s="56" t="s">
        <v>167</v>
      </c>
      <c r="F110" s="116"/>
      <c r="G110" s="116"/>
      <c r="H110" s="16"/>
      <c r="I110" s="21"/>
      <c r="J110" s="26">
        <f t="shared" si="17"/>
        <v>0</v>
      </c>
      <c r="K110" s="90" t="s">
        <v>160</v>
      </c>
    </row>
    <row r="111" spans="1:11" ht="33.75" customHeight="1">
      <c r="A111" s="112"/>
      <c r="B111" s="114" t="s">
        <v>161</v>
      </c>
      <c r="C111" s="114">
        <v>303044</v>
      </c>
      <c r="D111" s="124" t="s">
        <v>3</v>
      </c>
      <c r="E111" s="95" t="s">
        <v>118</v>
      </c>
      <c r="F111" s="114" t="s">
        <v>21</v>
      </c>
      <c r="G111" s="114" t="s">
        <v>116</v>
      </c>
      <c r="H111" s="71"/>
      <c r="I111" s="72"/>
      <c r="J111" s="73">
        <f t="shared" si="17"/>
        <v>0</v>
      </c>
      <c r="K111" s="90" t="s">
        <v>160</v>
      </c>
    </row>
    <row r="112" spans="1:11" ht="30.75" customHeight="1">
      <c r="A112" s="113"/>
      <c r="B112" s="115"/>
      <c r="C112" s="115"/>
      <c r="D112" s="125"/>
      <c r="E112" s="55" t="s">
        <v>119</v>
      </c>
      <c r="F112" s="115"/>
      <c r="G112" s="115"/>
      <c r="H112" s="15"/>
      <c r="I112" s="20"/>
      <c r="J112" s="25">
        <f t="shared" si="17"/>
        <v>0</v>
      </c>
      <c r="K112" s="90" t="s">
        <v>160</v>
      </c>
    </row>
    <row r="113" spans="1:11" ht="37.5" customHeight="1">
      <c r="A113" s="113"/>
      <c r="B113" s="115"/>
      <c r="C113" s="115"/>
      <c r="D113" s="125"/>
      <c r="E113" s="68">
        <v>28</v>
      </c>
      <c r="F113" s="115"/>
      <c r="G113" s="115"/>
      <c r="H113" s="15">
        <v>850</v>
      </c>
      <c r="I113" s="20"/>
      <c r="J113" s="25">
        <f t="shared" si="17"/>
        <v>0</v>
      </c>
      <c r="K113" s="90"/>
    </row>
    <row r="114" spans="1:11" ht="36.75" customHeight="1" thickBot="1">
      <c r="A114" s="117"/>
      <c r="B114" s="116"/>
      <c r="C114" s="116"/>
      <c r="D114" s="126"/>
      <c r="E114" s="69">
        <v>30</v>
      </c>
      <c r="F114" s="116"/>
      <c r="G114" s="116"/>
      <c r="H114" s="16">
        <v>850</v>
      </c>
      <c r="I114" s="21"/>
      <c r="J114" s="26">
        <f t="shared" si="17"/>
        <v>0</v>
      </c>
      <c r="K114" s="90"/>
    </row>
    <row r="115" spans="1:11" ht="36.75" customHeight="1">
      <c r="A115" s="112"/>
      <c r="B115" s="114" t="s">
        <v>161</v>
      </c>
      <c r="C115" s="114">
        <v>303044</v>
      </c>
      <c r="D115" s="124" t="s">
        <v>3</v>
      </c>
      <c r="E115" s="105">
        <v>28</v>
      </c>
      <c r="F115" s="114" t="s">
        <v>21</v>
      </c>
      <c r="G115" s="114" t="s">
        <v>188</v>
      </c>
      <c r="H115" s="109">
        <v>850</v>
      </c>
      <c r="I115" s="108"/>
      <c r="J115" s="110">
        <f t="shared" ref="J115:J118" si="18">H115*I115</f>
        <v>0</v>
      </c>
      <c r="K115" s="90"/>
    </row>
    <row r="116" spans="1:11" ht="38.25" customHeight="1">
      <c r="A116" s="113"/>
      <c r="B116" s="115"/>
      <c r="C116" s="115"/>
      <c r="D116" s="125"/>
      <c r="E116" s="106">
        <v>30</v>
      </c>
      <c r="F116" s="115"/>
      <c r="G116" s="115"/>
      <c r="H116" s="99">
        <v>850</v>
      </c>
      <c r="I116" s="100"/>
      <c r="J116" s="101">
        <f t="shared" si="18"/>
        <v>0</v>
      </c>
      <c r="K116" s="90"/>
    </row>
    <row r="117" spans="1:11" ht="35.25" customHeight="1">
      <c r="A117" s="113"/>
      <c r="B117" s="115"/>
      <c r="C117" s="115"/>
      <c r="D117" s="125"/>
      <c r="E117" s="55" t="s">
        <v>125</v>
      </c>
      <c r="F117" s="115"/>
      <c r="G117" s="115"/>
      <c r="H117" s="99"/>
      <c r="I117" s="100"/>
      <c r="J117" s="101">
        <f t="shared" si="18"/>
        <v>0</v>
      </c>
      <c r="K117" s="90" t="s">
        <v>160</v>
      </c>
    </row>
    <row r="118" spans="1:11" ht="37.5" customHeight="1" thickBot="1">
      <c r="A118" s="117"/>
      <c r="B118" s="116"/>
      <c r="C118" s="116"/>
      <c r="D118" s="126"/>
      <c r="E118" s="56" t="s">
        <v>167</v>
      </c>
      <c r="F118" s="116"/>
      <c r="G118" s="116"/>
      <c r="H118" s="16"/>
      <c r="I118" s="21"/>
      <c r="J118" s="26">
        <f t="shared" si="18"/>
        <v>0</v>
      </c>
      <c r="K118" s="90" t="s">
        <v>160</v>
      </c>
    </row>
    <row r="119" spans="1:11" ht="51" customHeight="1">
      <c r="A119" s="113"/>
      <c r="B119" s="115" t="s">
        <v>161</v>
      </c>
      <c r="C119" s="115">
        <v>402096</v>
      </c>
      <c r="D119" s="125" t="s">
        <v>198</v>
      </c>
      <c r="E119" s="8">
        <v>28</v>
      </c>
      <c r="F119" s="115" t="s">
        <v>197</v>
      </c>
      <c r="G119" s="115" t="s">
        <v>144</v>
      </c>
      <c r="H119" s="17">
        <v>1350</v>
      </c>
      <c r="I119" s="22"/>
      <c r="J119" s="27">
        <f t="shared" ref="J119:J121" si="19">H119*I119</f>
        <v>0</v>
      </c>
    </row>
    <row r="120" spans="1:11" ht="48.75" customHeight="1">
      <c r="A120" s="113"/>
      <c r="B120" s="115"/>
      <c r="C120" s="115"/>
      <c r="D120" s="125"/>
      <c r="E120" s="68">
        <v>30</v>
      </c>
      <c r="F120" s="115"/>
      <c r="G120" s="115"/>
      <c r="H120" s="15">
        <v>1350</v>
      </c>
      <c r="I120" s="20"/>
      <c r="J120" s="25">
        <f t="shared" si="19"/>
        <v>0</v>
      </c>
    </row>
    <row r="121" spans="1:11" ht="46.5" customHeight="1" thickBot="1">
      <c r="A121" s="117"/>
      <c r="B121" s="116"/>
      <c r="C121" s="116"/>
      <c r="D121" s="126"/>
      <c r="E121" s="64">
        <v>32</v>
      </c>
      <c r="F121" s="116"/>
      <c r="G121" s="116"/>
      <c r="H121" s="65">
        <v>1350</v>
      </c>
      <c r="I121" s="66"/>
      <c r="J121" s="67">
        <f t="shared" si="19"/>
        <v>0</v>
      </c>
    </row>
    <row r="122" spans="1:11" ht="51" customHeight="1">
      <c r="A122" s="112"/>
      <c r="B122" s="114" t="s">
        <v>161</v>
      </c>
      <c r="C122" s="114">
        <v>402096</v>
      </c>
      <c r="D122" s="124" t="s">
        <v>151</v>
      </c>
      <c r="E122" s="63">
        <v>28</v>
      </c>
      <c r="F122" s="114" t="s">
        <v>197</v>
      </c>
      <c r="G122" s="114" t="s">
        <v>150</v>
      </c>
      <c r="H122" s="71">
        <v>1350</v>
      </c>
      <c r="I122" s="72"/>
      <c r="J122" s="73">
        <f t="shared" si="17"/>
        <v>0</v>
      </c>
      <c r="K122" s="90"/>
    </row>
    <row r="123" spans="1:11" ht="47.25" customHeight="1">
      <c r="A123" s="113"/>
      <c r="B123" s="115"/>
      <c r="C123" s="115"/>
      <c r="D123" s="125"/>
      <c r="E123" s="68">
        <v>30</v>
      </c>
      <c r="F123" s="115"/>
      <c r="G123" s="115"/>
      <c r="H123" s="15">
        <v>1350</v>
      </c>
      <c r="I123" s="20"/>
      <c r="J123" s="25">
        <f t="shared" si="17"/>
        <v>0</v>
      </c>
      <c r="K123" s="90"/>
    </row>
    <row r="124" spans="1:11" ht="51" customHeight="1" thickBot="1">
      <c r="A124" s="117"/>
      <c r="B124" s="116"/>
      <c r="C124" s="116"/>
      <c r="D124" s="126"/>
      <c r="E124" s="69">
        <v>32</v>
      </c>
      <c r="F124" s="116"/>
      <c r="G124" s="116"/>
      <c r="H124" s="16">
        <v>1350</v>
      </c>
      <c r="I124" s="21"/>
      <c r="J124" s="26">
        <f t="shared" si="17"/>
        <v>0</v>
      </c>
      <c r="K124" s="96"/>
    </row>
    <row r="125" spans="1:11" ht="48.75" customHeight="1">
      <c r="A125" s="112" t="s">
        <v>143</v>
      </c>
      <c r="B125" s="114" t="s">
        <v>161</v>
      </c>
      <c r="C125" s="114">
        <v>402096</v>
      </c>
      <c r="D125" s="118" t="s">
        <v>199</v>
      </c>
      <c r="E125" s="105">
        <v>28</v>
      </c>
      <c r="F125" s="114" t="s">
        <v>197</v>
      </c>
      <c r="G125" s="114" t="s">
        <v>148</v>
      </c>
      <c r="H125" s="109">
        <v>1350</v>
      </c>
      <c r="I125" s="108"/>
      <c r="J125" s="110">
        <f t="shared" si="17"/>
        <v>0</v>
      </c>
      <c r="K125" s="96"/>
    </row>
    <row r="126" spans="1:11" ht="54" customHeight="1">
      <c r="A126" s="113"/>
      <c r="B126" s="115"/>
      <c r="C126" s="115"/>
      <c r="D126" s="119"/>
      <c r="E126" s="106">
        <v>30</v>
      </c>
      <c r="F126" s="115"/>
      <c r="G126" s="115"/>
      <c r="H126" s="99">
        <v>1350</v>
      </c>
      <c r="I126" s="100"/>
      <c r="J126" s="101">
        <f t="shared" si="17"/>
        <v>0</v>
      </c>
      <c r="K126" s="96"/>
    </row>
    <row r="127" spans="1:11" ht="50.25" customHeight="1" thickBot="1">
      <c r="A127" s="117"/>
      <c r="B127" s="116"/>
      <c r="C127" s="116"/>
      <c r="D127" s="120"/>
      <c r="E127" s="107">
        <v>32</v>
      </c>
      <c r="F127" s="116"/>
      <c r="G127" s="116"/>
      <c r="H127" s="16">
        <v>1350</v>
      </c>
      <c r="I127" s="21"/>
      <c r="J127" s="26">
        <f t="shared" si="17"/>
        <v>0</v>
      </c>
      <c r="K127" s="96"/>
    </row>
    <row r="128" spans="1:11" ht="51.75" customHeight="1">
      <c r="A128" s="112" t="s">
        <v>143</v>
      </c>
      <c r="B128" s="114" t="s">
        <v>161</v>
      </c>
      <c r="C128" s="114">
        <v>402096</v>
      </c>
      <c r="D128" s="118" t="s">
        <v>200</v>
      </c>
      <c r="E128" s="105">
        <v>28</v>
      </c>
      <c r="F128" s="114" t="s">
        <v>197</v>
      </c>
      <c r="G128" s="114" t="s">
        <v>196</v>
      </c>
      <c r="H128" s="109">
        <v>1350</v>
      </c>
      <c r="I128" s="108"/>
      <c r="J128" s="110">
        <f t="shared" ref="J128:J130" si="20">H128*I128</f>
        <v>0</v>
      </c>
      <c r="K128" s="96"/>
    </row>
    <row r="129" spans="1:11" ht="49.5" customHeight="1">
      <c r="A129" s="113"/>
      <c r="B129" s="115"/>
      <c r="C129" s="115"/>
      <c r="D129" s="119"/>
      <c r="E129" s="106">
        <v>30</v>
      </c>
      <c r="F129" s="115"/>
      <c r="G129" s="115"/>
      <c r="H129" s="99">
        <v>1350</v>
      </c>
      <c r="I129" s="100"/>
      <c r="J129" s="101">
        <f t="shared" si="20"/>
        <v>0</v>
      </c>
      <c r="K129" s="96"/>
    </row>
    <row r="130" spans="1:11" ht="48" customHeight="1" thickBot="1">
      <c r="A130" s="117"/>
      <c r="B130" s="116"/>
      <c r="C130" s="116"/>
      <c r="D130" s="120"/>
      <c r="E130" s="107">
        <v>32</v>
      </c>
      <c r="F130" s="116"/>
      <c r="G130" s="116"/>
      <c r="H130" s="16">
        <v>1350</v>
      </c>
      <c r="I130" s="21"/>
      <c r="J130" s="26">
        <f t="shared" si="20"/>
        <v>0</v>
      </c>
      <c r="K130" s="96"/>
    </row>
    <row r="131" spans="1:11" ht="49.5" customHeight="1">
      <c r="A131" s="112" t="s">
        <v>143</v>
      </c>
      <c r="B131" s="114" t="s">
        <v>161</v>
      </c>
      <c r="C131" s="114">
        <v>402096</v>
      </c>
      <c r="D131" s="127" t="s">
        <v>201</v>
      </c>
      <c r="E131" s="63">
        <v>28</v>
      </c>
      <c r="F131" s="114" t="s">
        <v>197</v>
      </c>
      <c r="G131" s="114" t="s">
        <v>195</v>
      </c>
      <c r="H131" s="71">
        <v>1350</v>
      </c>
      <c r="I131" s="72"/>
      <c r="J131" s="73">
        <f t="shared" si="17"/>
        <v>0</v>
      </c>
      <c r="K131" s="96"/>
    </row>
    <row r="132" spans="1:11" ht="49.5" customHeight="1">
      <c r="A132" s="113"/>
      <c r="B132" s="115"/>
      <c r="C132" s="115"/>
      <c r="D132" s="128"/>
      <c r="E132" s="68">
        <v>30</v>
      </c>
      <c r="F132" s="115"/>
      <c r="G132" s="115"/>
      <c r="H132" s="15">
        <v>1350</v>
      </c>
      <c r="I132" s="20"/>
      <c r="J132" s="25">
        <f t="shared" si="17"/>
        <v>0</v>
      </c>
      <c r="K132" s="96"/>
    </row>
    <row r="133" spans="1:11" ht="48" customHeight="1" thickBot="1">
      <c r="A133" s="117"/>
      <c r="B133" s="116"/>
      <c r="C133" s="116"/>
      <c r="D133" s="129"/>
      <c r="E133" s="69">
        <v>32</v>
      </c>
      <c r="F133" s="116"/>
      <c r="G133" s="116"/>
      <c r="H133" s="16">
        <v>1350</v>
      </c>
      <c r="I133" s="21"/>
      <c r="J133" s="26">
        <f t="shared" si="17"/>
        <v>0</v>
      </c>
      <c r="K133" s="96"/>
    </row>
    <row r="134" spans="1:11" ht="43.5" customHeight="1">
      <c r="A134" s="112"/>
      <c r="B134" s="114" t="s">
        <v>161</v>
      </c>
      <c r="C134" s="114">
        <v>303034</v>
      </c>
      <c r="D134" s="127" t="s">
        <v>176</v>
      </c>
      <c r="E134" s="80">
        <v>22</v>
      </c>
      <c r="F134" s="114" t="s">
        <v>22</v>
      </c>
      <c r="G134" s="114" t="s">
        <v>159</v>
      </c>
      <c r="H134" s="77"/>
      <c r="I134" s="78"/>
      <c r="J134" s="79">
        <f t="shared" ref="J134:J136" si="21">H134*I134</f>
        <v>0</v>
      </c>
      <c r="K134" s="90" t="s">
        <v>160</v>
      </c>
    </row>
    <row r="135" spans="1:11" ht="43.5" customHeight="1">
      <c r="A135" s="113"/>
      <c r="B135" s="115"/>
      <c r="C135" s="115"/>
      <c r="D135" s="128"/>
      <c r="E135" s="81">
        <v>24</v>
      </c>
      <c r="F135" s="115"/>
      <c r="G135" s="115"/>
      <c r="H135" s="15"/>
      <c r="I135" s="20"/>
      <c r="J135" s="25">
        <f t="shared" si="21"/>
        <v>0</v>
      </c>
      <c r="K135" s="96" t="s">
        <v>160</v>
      </c>
    </row>
    <row r="136" spans="1:11" ht="44.25" customHeight="1" thickBot="1">
      <c r="A136" s="117"/>
      <c r="B136" s="116"/>
      <c r="C136" s="116"/>
      <c r="D136" s="129"/>
      <c r="E136" s="82">
        <v>26</v>
      </c>
      <c r="F136" s="116"/>
      <c r="G136" s="116"/>
      <c r="H136" s="16">
        <v>640</v>
      </c>
      <c r="I136" s="21"/>
      <c r="J136" s="26">
        <f t="shared" si="21"/>
        <v>0</v>
      </c>
      <c r="K136" s="96"/>
    </row>
    <row r="137" spans="1:11" ht="36.75" customHeight="1">
      <c r="A137" s="112"/>
      <c r="B137" s="114" t="s">
        <v>161</v>
      </c>
      <c r="C137" s="114">
        <v>352084</v>
      </c>
      <c r="D137" s="124" t="s">
        <v>177</v>
      </c>
      <c r="E137" s="57">
        <v>26</v>
      </c>
      <c r="F137" s="114" t="s">
        <v>23</v>
      </c>
      <c r="G137" s="114" t="s">
        <v>129</v>
      </c>
      <c r="H137" s="71">
        <v>680</v>
      </c>
      <c r="I137" s="72"/>
      <c r="J137" s="73">
        <f t="shared" ref="J137:J148" si="22">H137*I137</f>
        <v>0</v>
      </c>
      <c r="K137" s="90"/>
    </row>
    <row r="138" spans="1:11" ht="29.25" customHeight="1">
      <c r="A138" s="113"/>
      <c r="B138" s="115"/>
      <c r="C138" s="115"/>
      <c r="D138" s="125"/>
      <c r="E138" s="59">
        <v>28</v>
      </c>
      <c r="F138" s="115"/>
      <c r="G138" s="115"/>
      <c r="H138" s="15">
        <v>680</v>
      </c>
      <c r="I138" s="20"/>
      <c r="J138" s="25">
        <f t="shared" si="22"/>
        <v>0</v>
      </c>
    </row>
    <row r="139" spans="1:11" ht="37.5" customHeight="1">
      <c r="A139" s="113"/>
      <c r="B139" s="115"/>
      <c r="C139" s="115"/>
      <c r="D139" s="125"/>
      <c r="E139" s="59">
        <v>30</v>
      </c>
      <c r="F139" s="115"/>
      <c r="G139" s="115"/>
      <c r="H139" s="15">
        <v>680</v>
      </c>
      <c r="I139" s="20"/>
      <c r="J139" s="25">
        <f t="shared" si="22"/>
        <v>0</v>
      </c>
    </row>
    <row r="140" spans="1:11" ht="37.5" customHeight="1" thickBot="1">
      <c r="A140" s="117"/>
      <c r="B140" s="116"/>
      <c r="C140" s="116"/>
      <c r="D140" s="126"/>
      <c r="E140" s="60">
        <v>32</v>
      </c>
      <c r="F140" s="116"/>
      <c r="G140" s="116"/>
      <c r="H140" s="16">
        <v>680</v>
      </c>
      <c r="I140" s="21"/>
      <c r="J140" s="26">
        <f t="shared" si="22"/>
        <v>0</v>
      </c>
      <c r="K140" s="96"/>
    </row>
    <row r="141" spans="1:11" ht="34.5" customHeight="1">
      <c r="A141" s="112"/>
      <c r="B141" s="114" t="s">
        <v>161</v>
      </c>
      <c r="C141" s="114">
        <v>352084</v>
      </c>
      <c r="D141" s="124" t="s">
        <v>177</v>
      </c>
      <c r="E141" s="111" t="s">
        <v>119</v>
      </c>
      <c r="F141" s="114" t="s">
        <v>23</v>
      </c>
      <c r="G141" s="114" t="s">
        <v>130</v>
      </c>
      <c r="H141" s="17"/>
      <c r="I141" s="22"/>
      <c r="J141" s="27">
        <f t="shared" si="22"/>
        <v>0</v>
      </c>
      <c r="K141" s="90"/>
    </row>
    <row r="142" spans="1:11" ht="33" customHeight="1">
      <c r="A142" s="113"/>
      <c r="B142" s="115"/>
      <c r="C142" s="115"/>
      <c r="D142" s="125"/>
      <c r="E142" s="106">
        <v>28</v>
      </c>
      <c r="F142" s="115"/>
      <c r="G142" s="115"/>
      <c r="H142" s="15">
        <v>680</v>
      </c>
      <c r="I142" s="20"/>
      <c r="J142" s="25">
        <f t="shared" si="22"/>
        <v>0</v>
      </c>
    </row>
    <row r="143" spans="1:11" ht="32.25" customHeight="1">
      <c r="A143" s="113"/>
      <c r="B143" s="115"/>
      <c r="C143" s="115"/>
      <c r="D143" s="125"/>
      <c r="E143" s="59">
        <v>30</v>
      </c>
      <c r="F143" s="115"/>
      <c r="G143" s="115"/>
      <c r="H143" s="15">
        <v>680</v>
      </c>
      <c r="I143" s="20"/>
      <c r="J143" s="25">
        <f t="shared" si="22"/>
        <v>0</v>
      </c>
      <c r="K143" s="90"/>
    </row>
    <row r="144" spans="1:11" ht="32.25" customHeight="1" thickBot="1">
      <c r="A144" s="117"/>
      <c r="B144" s="116"/>
      <c r="C144" s="116"/>
      <c r="D144" s="126"/>
      <c r="E144" s="93" t="s">
        <v>125</v>
      </c>
      <c r="F144" s="116"/>
      <c r="G144" s="116"/>
      <c r="H144" s="65"/>
      <c r="I144" s="66"/>
      <c r="J144" s="67">
        <f t="shared" si="22"/>
        <v>0</v>
      </c>
      <c r="K144" s="90"/>
    </row>
    <row r="145" spans="1:11" ht="36.75" customHeight="1">
      <c r="A145" s="112"/>
      <c r="B145" s="114" t="s">
        <v>161</v>
      </c>
      <c r="C145" s="114">
        <v>352084</v>
      </c>
      <c r="D145" s="124" t="s">
        <v>177</v>
      </c>
      <c r="E145" s="70">
        <v>26</v>
      </c>
      <c r="F145" s="114" t="s">
        <v>23</v>
      </c>
      <c r="G145" s="114" t="s">
        <v>169</v>
      </c>
      <c r="H145" s="71">
        <v>680</v>
      </c>
      <c r="I145" s="72"/>
      <c r="J145" s="73">
        <f t="shared" si="22"/>
        <v>0</v>
      </c>
    </row>
    <row r="146" spans="1:11" ht="36" customHeight="1">
      <c r="A146" s="113"/>
      <c r="B146" s="115"/>
      <c r="C146" s="115"/>
      <c r="D146" s="125"/>
      <c r="E146" s="55" t="s">
        <v>202</v>
      </c>
      <c r="F146" s="115"/>
      <c r="G146" s="115"/>
      <c r="H146" s="15"/>
      <c r="I146" s="20"/>
      <c r="J146" s="25">
        <f t="shared" si="22"/>
        <v>0</v>
      </c>
      <c r="K146" s="90" t="s">
        <v>160</v>
      </c>
    </row>
    <row r="147" spans="1:11" ht="30.75" customHeight="1">
      <c r="A147" s="113"/>
      <c r="B147" s="115"/>
      <c r="C147" s="115"/>
      <c r="D147" s="125"/>
      <c r="E147" s="55" t="s">
        <v>117</v>
      </c>
      <c r="F147" s="115"/>
      <c r="G147" s="115"/>
      <c r="H147" s="15"/>
      <c r="I147" s="20"/>
      <c r="J147" s="25">
        <f t="shared" si="22"/>
        <v>0</v>
      </c>
      <c r="K147" s="96" t="s">
        <v>160</v>
      </c>
    </row>
    <row r="148" spans="1:11" ht="32.25" customHeight="1" thickBot="1">
      <c r="A148" s="117"/>
      <c r="B148" s="116"/>
      <c r="C148" s="116"/>
      <c r="D148" s="126"/>
      <c r="E148" s="60">
        <v>32</v>
      </c>
      <c r="F148" s="116"/>
      <c r="G148" s="116"/>
      <c r="H148" s="16"/>
      <c r="I148" s="21"/>
      <c r="J148" s="26">
        <f t="shared" si="22"/>
        <v>0</v>
      </c>
      <c r="K148" s="96"/>
    </row>
    <row r="149" spans="1:11" ht="25.5" customHeight="1">
      <c r="A149" s="112"/>
      <c r="B149" s="114" t="s">
        <v>161</v>
      </c>
      <c r="C149" s="114">
        <v>352095</v>
      </c>
      <c r="D149" s="127" t="s">
        <v>177</v>
      </c>
      <c r="E149" s="57" t="s">
        <v>118</v>
      </c>
      <c r="F149" s="114" t="s">
        <v>24</v>
      </c>
      <c r="G149" s="114" t="s">
        <v>112</v>
      </c>
      <c r="H149" s="71"/>
      <c r="I149" s="72"/>
      <c r="J149" s="73">
        <f t="shared" ref="J149:J153" si="23">H149*I149</f>
        <v>0</v>
      </c>
      <c r="K149" s="96" t="s">
        <v>160</v>
      </c>
    </row>
    <row r="150" spans="1:11" ht="25.5" customHeight="1">
      <c r="A150" s="113"/>
      <c r="B150" s="115"/>
      <c r="C150" s="115"/>
      <c r="D150" s="128"/>
      <c r="E150" s="68">
        <v>26</v>
      </c>
      <c r="F150" s="115"/>
      <c r="G150" s="115"/>
      <c r="H150" s="15">
        <v>680</v>
      </c>
      <c r="I150" s="20"/>
      <c r="J150" s="25">
        <f t="shared" si="23"/>
        <v>0</v>
      </c>
      <c r="K150" s="96"/>
    </row>
    <row r="151" spans="1:11" ht="30" customHeight="1">
      <c r="A151" s="113"/>
      <c r="B151" s="115"/>
      <c r="C151" s="115"/>
      <c r="D151" s="128"/>
      <c r="E151" s="55" t="s">
        <v>202</v>
      </c>
      <c r="F151" s="115"/>
      <c r="G151" s="115"/>
      <c r="H151" s="15"/>
      <c r="I151" s="20"/>
      <c r="J151" s="25">
        <f t="shared" si="23"/>
        <v>0</v>
      </c>
      <c r="K151" s="96"/>
    </row>
    <row r="152" spans="1:11" ht="27.75" customHeight="1">
      <c r="A152" s="113"/>
      <c r="B152" s="115"/>
      <c r="C152" s="115"/>
      <c r="D152" s="128"/>
      <c r="E152" s="92">
        <v>30</v>
      </c>
      <c r="F152" s="115"/>
      <c r="G152" s="115"/>
      <c r="H152" s="65">
        <v>680</v>
      </c>
      <c r="I152" s="66"/>
      <c r="J152" s="67">
        <f t="shared" si="23"/>
        <v>0</v>
      </c>
      <c r="K152" s="96"/>
    </row>
    <row r="153" spans="1:11" ht="30.75" customHeight="1" thickBot="1">
      <c r="A153" s="117"/>
      <c r="B153" s="116"/>
      <c r="C153" s="116"/>
      <c r="D153" s="129"/>
      <c r="E153" s="56" t="s">
        <v>125</v>
      </c>
      <c r="F153" s="116"/>
      <c r="G153" s="116"/>
      <c r="H153" s="16"/>
      <c r="I153" s="21"/>
      <c r="J153" s="26">
        <f t="shared" si="23"/>
        <v>0</v>
      </c>
      <c r="K153" s="90" t="s">
        <v>160</v>
      </c>
    </row>
    <row r="154" spans="1:11" ht="21.75" thickBot="1">
      <c r="J154" s="58"/>
    </row>
  </sheetData>
  <mergeCells count="219">
    <mergeCell ref="F39:F41"/>
    <mergeCell ref="G39:G41"/>
    <mergeCell ref="G42:G44"/>
    <mergeCell ref="C39:C41"/>
    <mergeCell ref="D36:D38"/>
    <mergeCell ref="D39:D41"/>
    <mergeCell ref="D33:D35"/>
    <mergeCell ref="B33:B35"/>
    <mergeCell ref="A39:A41"/>
    <mergeCell ref="B39:B41"/>
    <mergeCell ref="F36:F38"/>
    <mergeCell ref="G36:G38"/>
    <mergeCell ref="G33:G35"/>
    <mergeCell ref="F33:F35"/>
    <mergeCell ref="E28:E29"/>
    <mergeCell ref="D28:D32"/>
    <mergeCell ref="C28:C32"/>
    <mergeCell ref="B28:B32"/>
    <mergeCell ref="A28:A32"/>
    <mergeCell ref="A48:A50"/>
    <mergeCell ref="B48:B50"/>
    <mergeCell ref="C48:C50"/>
    <mergeCell ref="D48:D50"/>
    <mergeCell ref="C33:C35"/>
    <mergeCell ref="C42:C44"/>
    <mergeCell ref="A36:A38"/>
    <mergeCell ref="B36:B38"/>
    <mergeCell ref="A33:A35"/>
    <mergeCell ref="C36:C38"/>
    <mergeCell ref="B45:B47"/>
    <mergeCell ref="C45:C47"/>
    <mergeCell ref="B42:B44"/>
    <mergeCell ref="A54:A56"/>
    <mergeCell ref="A51:A53"/>
    <mergeCell ref="B51:B53"/>
    <mergeCell ref="C51:C53"/>
    <mergeCell ref="D51:D53"/>
    <mergeCell ref="A42:A44"/>
    <mergeCell ref="B54:B56"/>
    <mergeCell ref="G54:G56"/>
    <mergeCell ref="A45:A47"/>
    <mergeCell ref="G48:G50"/>
    <mergeCell ref="F45:F47"/>
    <mergeCell ref="G45:G47"/>
    <mergeCell ref="G92:G96"/>
    <mergeCell ref="G97:G101"/>
    <mergeCell ref="D69:D72"/>
    <mergeCell ref="D77:D81"/>
    <mergeCell ref="G77:G81"/>
    <mergeCell ref="C87:C91"/>
    <mergeCell ref="D92:D96"/>
    <mergeCell ref="F77:F81"/>
    <mergeCell ref="A57:A60"/>
    <mergeCell ref="B57:B60"/>
    <mergeCell ref="G61:G64"/>
    <mergeCell ref="F42:F44"/>
    <mergeCell ref="C54:C56"/>
    <mergeCell ref="D54:D56"/>
    <mergeCell ref="F54:F56"/>
    <mergeCell ref="F51:F53"/>
    <mergeCell ref="F48:F50"/>
    <mergeCell ref="A107:A110"/>
    <mergeCell ref="B107:B110"/>
    <mergeCell ref="D45:D47"/>
    <mergeCell ref="D61:D64"/>
    <mergeCell ref="F61:F64"/>
    <mergeCell ref="D57:D60"/>
    <mergeCell ref="G69:G72"/>
    <mergeCell ref="G51:G53"/>
    <mergeCell ref="F57:F60"/>
    <mergeCell ref="G57:G60"/>
    <mergeCell ref="D42:D44"/>
    <mergeCell ref="G73:G76"/>
    <mergeCell ref="D87:D91"/>
    <mergeCell ref="F87:F91"/>
    <mergeCell ref="G65:G68"/>
    <mergeCell ref="G102:G106"/>
    <mergeCell ref="A65:A68"/>
    <mergeCell ref="J28:J29"/>
    <mergeCell ref="F28:F32"/>
    <mergeCell ref="G28:G32"/>
    <mergeCell ref="G122:G124"/>
    <mergeCell ref="G107:G110"/>
    <mergeCell ref="G87:G91"/>
    <mergeCell ref="A137:A140"/>
    <mergeCell ref="C137:C140"/>
    <mergeCell ref="B137:B140"/>
    <mergeCell ref="B115:B118"/>
    <mergeCell ref="C115:C118"/>
    <mergeCell ref="A122:A124"/>
    <mergeCell ref="A128:A130"/>
    <mergeCell ref="A125:A127"/>
    <mergeCell ref="B125:B127"/>
    <mergeCell ref="C125:C127"/>
    <mergeCell ref="D125:D127"/>
    <mergeCell ref="F125:F127"/>
    <mergeCell ref="G125:G127"/>
    <mergeCell ref="F82:F86"/>
    <mergeCell ref="G82:G86"/>
    <mergeCell ref="H28:H29"/>
    <mergeCell ref="I28:I29"/>
    <mergeCell ref="F69:F72"/>
    <mergeCell ref="I2:J2"/>
    <mergeCell ref="A8:D8"/>
    <mergeCell ref="A9:D9"/>
    <mergeCell ref="A10:D10"/>
    <mergeCell ref="A2:D7"/>
    <mergeCell ref="E2:F10"/>
    <mergeCell ref="G2:H10"/>
    <mergeCell ref="B23:B27"/>
    <mergeCell ref="C23:C27"/>
    <mergeCell ref="D23:D27"/>
    <mergeCell ref="J23:J24"/>
    <mergeCell ref="H23:H24"/>
    <mergeCell ref="I23:I24"/>
    <mergeCell ref="A23:A27"/>
    <mergeCell ref="E23:E24"/>
    <mergeCell ref="F23:F27"/>
    <mergeCell ref="G23:G27"/>
    <mergeCell ref="G131:G133"/>
    <mergeCell ref="F131:F133"/>
    <mergeCell ref="D131:D133"/>
    <mergeCell ref="B128:B130"/>
    <mergeCell ref="C128:C130"/>
    <mergeCell ref="G119:G121"/>
    <mergeCell ref="G149:G153"/>
    <mergeCell ref="F115:F118"/>
    <mergeCell ref="G134:G136"/>
    <mergeCell ref="G115:G118"/>
    <mergeCell ref="G141:G144"/>
    <mergeCell ref="D149:D153"/>
    <mergeCell ref="F149:F153"/>
    <mergeCell ref="F145:F148"/>
    <mergeCell ref="D137:D140"/>
    <mergeCell ref="F137:F140"/>
    <mergeCell ref="G137:G140"/>
    <mergeCell ref="F122:F124"/>
    <mergeCell ref="G145:G148"/>
    <mergeCell ref="G128:G130"/>
    <mergeCell ref="D119:D121"/>
    <mergeCell ref="D122:D124"/>
    <mergeCell ref="D145:D148"/>
    <mergeCell ref="D115:D118"/>
    <mergeCell ref="C57:C60"/>
    <mergeCell ref="B119:B121"/>
    <mergeCell ref="F119:F121"/>
    <mergeCell ref="D65:D68"/>
    <mergeCell ref="F65:F68"/>
    <mergeCell ref="D73:D76"/>
    <mergeCell ref="F73:F76"/>
    <mergeCell ref="C73:C76"/>
    <mergeCell ref="C65:C68"/>
    <mergeCell ref="B65:B68"/>
    <mergeCell ref="B61:B64"/>
    <mergeCell ref="C119:C121"/>
    <mergeCell ref="D111:D114"/>
    <mergeCell ref="F111:F114"/>
    <mergeCell ref="D107:D110"/>
    <mergeCell ref="F107:F110"/>
    <mergeCell ref="B111:B114"/>
    <mergeCell ref="B97:B101"/>
    <mergeCell ref="B102:B106"/>
    <mergeCell ref="F92:F96"/>
    <mergeCell ref="F102:F106"/>
    <mergeCell ref="A149:A153"/>
    <mergeCell ref="B149:B153"/>
    <mergeCell ref="C149:C153"/>
    <mergeCell ref="A131:A133"/>
    <mergeCell ref="A145:A148"/>
    <mergeCell ref="C145:C148"/>
    <mergeCell ref="A134:A136"/>
    <mergeCell ref="C131:C133"/>
    <mergeCell ref="A141:A144"/>
    <mergeCell ref="C141:C144"/>
    <mergeCell ref="B134:B136"/>
    <mergeCell ref="C134:C136"/>
    <mergeCell ref="B131:B133"/>
    <mergeCell ref="A119:A121"/>
    <mergeCell ref="F97:F101"/>
    <mergeCell ref="B141:B144"/>
    <mergeCell ref="B145:B148"/>
    <mergeCell ref="D128:D130"/>
    <mergeCell ref="F128:F130"/>
    <mergeCell ref="B122:B124"/>
    <mergeCell ref="C82:C86"/>
    <mergeCell ref="D82:D86"/>
    <mergeCell ref="D141:D144"/>
    <mergeCell ref="F141:F144"/>
    <mergeCell ref="C122:C124"/>
    <mergeCell ref="D134:D136"/>
    <mergeCell ref="F134:F136"/>
    <mergeCell ref="A111:A114"/>
    <mergeCell ref="A115:A118"/>
    <mergeCell ref="A97:A101"/>
    <mergeCell ref="D102:D106"/>
    <mergeCell ref="A61:A64"/>
    <mergeCell ref="B73:B76"/>
    <mergeCell ref="A69:A72"/>
    <mergeCell ref="G111:G114"/>
    <mergeCell ref="A102:A106"/>
    <mergeCell ref="C107:C110"/>
    <mergeCell ref="C111:C114"/>
    <mergeCell ref="B69:B72"/>
    <mergeCell ref="C69:C72"/>
    <mergeCell ref="A92:A96"/>
    <mergeCell ref="B92:B96"/>
    <mergeCell ref="A82:A86"/>
    <mergeCell ref="B82:B86"/>
    <mergeCell ref="A77:A81"/>
    <mergeCell ref="B77:B81"/>
    <mergeCell ref="A87:A91"/>
    <mergeCell ref="B87:B91"/>
    <mergeCell ref="C77:C81"/>
    <mergeCell ref="C102:C106"/>
    <mergeCell ref="C92:C96"/>
    <mergeCell ref="C97:C101"/>
    <mergeCell ref="D97:D101"/>
    <mergeCell ref="A73:A76"/>
    <mergeCell ref="C61:C64"/>
  </mergeCells>
  <phoneticPr fontId="1" type="noConversion"/>
  <hyperlinks>
    <hyperlink ref="D125" r:id="rId1" display="http://modusl.ru/index.php?route=product/product&amp;path=240_272_273&amp;product_id=427Новинка.        Пальто &quot;Лиза&quot; для девочек. "/>
    <hyperlink ref="D131" r:id="rId2" display="http://modusl.ru/osen-zima/palto/palto-liza/palto-liza-cvet-print-babochki-na-biryuzovomНовинка.            Пальто &quot;Лиза&quot; для девочек. "/>
    <hyperlink ref="D12" r:id="rId3" display="http://modusl.ru/index.php?route=product/product&amp;path=240_246_257&amp;product_id=381Конверт для выписки_x000a_сна и прогулок. "/>
    <hyperlink ref="D61" r:id="rId4" display="http://modusl.ru/vesna-2016/kurtka-maks-cvet-krasnyi-temsiniiКуртка для мальчика &quot;Макс&quot;"/>
    <hyperlink ref="D92" r:id="rId5" display="http://modusl.ru/vesna-2016/bryuki/bryuki-cvet-ciklomenНовинка.      Брючки для девочек.      Колор № 7"/>
    <hyperlink ref="D82" r:id="rId6" display="http://modusl.ru/vesna-2016/bryuki/bryuki-cvet-seryiНовинка.     Брючки для девочек и мальчиков.      Колор № 6"/>
    <hyperlink ref="D77" r:id="rId7" display="http://modusl.ru/index.php?route=product/product&amp;path=240&amp;product_id=445Новинка.   Брючки для девочек и мальчиков.     Колор № 5"/>
    <hyperlink ref="D28" r:id="rId8" display="http://modusl.ru/index.php?route=product/product&amp;path=240_245_271&amp;product_id=421Новинка.         Куртка для девочки &quot;Каприз&quot;"/>
    <hyperlink ref="D134" r:id="rId9" display="http://modusl.ru/index.php?route=product/product&amp;path=240_242_253&amp;product_id=441Новинка.    Плащ-ветровка &quot;Бусинка&quot; для девочек"/>
    <hyperlink ref="D39" r:id="rId10" display="http://modusl.ru/index.php?route=product/product&amp;path=240&amp;product_id=440Новинка.       Куртка для мальчика &quot;Деми&quot;, колор № 3"/>
    <hyperlink ref="D33" r:id="rId11" display="http://modusl.ru/index.php?route=product/product&amp;path=240_245_260&amp;product_id=439Новинка.        Куртка для мальчика ти девочки &quot;Деми&quot;, колор № 1"/>
    <hyperlink ref="D36" r:id="rId12" display="http://modusl.ru/index.php?route=product/product&amp;path=240_245_260&amp;product_id=438Новинка.        Куртка для девочки &quot;Деми&quot;, колор № 2"/>
    <hyperlink ref="D45" r:id="rId13" display="http://modusl.ru/index.php?route=product/product&amp;path=240_245_260&amp;product_id=436Новинка.        Куртка для мальчика &quot;Деми&quot;, колор № 6.2"/>
    <hyperlink ref="D42" r:id="rId14" display="http://modusl.ru/index.php?route=product/product&amp;path=240_245_260&amp;product_id=434Новинка.       Куртка для мальчика &quot;Деми&quot;, колор № 5.1"/>
    <hyperlink ref="D115" r:id="rId15" display="http://modusl.ru/index.php?route=product/product&amp;path=240_241_251&amp;product_id=435Ветровка &quot;Егорка&quot;"/>
    <hyperlink ref="D69" r:id="rId16" display="http://modusl.ru/index.php?route=product/product&amp;path=240_241_252&amp;product_id=248Ветровка &quot;Егорка&quot;"/>
    <hyperlink ref="D73" r:id="rId17" display="http://modusl.ru/index.php?route=product/product&amp;path=240_241_251&amp;product_id=280Ветровка &quot;Егорка&quot;"/>
    <hyperlink ref="D111" r:id="rId18" display="http://modusl.ru/index.php?route=product/product&amp;path=240_241_251&amp;product_id=254Ветровка &quot;Спорт&quot;"/>
    <hyperlink ref="D65" r:id="rId19" display="http://modusl.ru/index.php?route=product/product&amp;path=240_241_251&amp;product_id=278Ветровка &quot;Егорка&quot;"/>
    <hyperlink ref="D145" r:id="rId20" display="http://modusl.ru/index.php?route=product/product&amp;path=240_248_255&amp;product_id=432Новинка.     Жилетка детская с капюшоном. "/>
    <hyperlink ref="D141" r:id="rId21" display="http://modusl.ru/index.php?route=product/product&amp;path=240_248_255&amp;product_id=431Новинка.     Жилетка детская с капюшоном. "/>
    <hyperlink ref="D137" r:id="rId22" display="http://modusl.ru/index.php?route=product/product&amp;path=240_248_255&amp;product_id=433Новинка.     Жилетка детская с капюшоном. "/>
    <hyperlink ref="D122" r:id="rId23" display="http://modusl.ru/index.php?route=product/product&amp;path=150_68&amp;product_id=389Пальто &quot;Лиза&quot;       для девочек. "/>
    <hyperlink ref="D119" r:id="rId24" display="http://modusl.ru/index.php?route=product/product&amp;path=150_68_285&amp;product_id=310Пальто &quot;Лиза&quot;     для девочек. "/>
    <hyperlink ref="D23" r:id="rId25" display="http://modusl.ru/index.php?route=product/product&amp;path=240_245_271&amp;product_id=420Новинка.      Куртка для девочки &quot;Каприз&quot;"/>
    <hyperlink ref="D57" r:id="rId26" display="http://modusl.ru/index.php?route=product/product&amp;path=240_245_259&amp;product_id=301Куртка для мальчика &quot;Макс&quot;"/>
    <hyperlink ref="D21" r:id="rId27" display="http://modusl.ru/index.php?route=product/product&amp;path=240_247_262&amp;product_id=294Комбинезон-трансформер_x000a_&quot;Киндер-Н&quot;"/>
    <hyperlink ref="D20" r:id="rId28" display="http://modusl.ru/index.php?route=product/product&amp;path=240&amp;product_id=343Комбинезон-трансформер_x000a_&quot;Мурзик&quot;"/>
    <hyperlink ref="D15" r:id="rId29" display="http://modusl.ru/index.php?route=product/product&amp;path=240_246_258&amp;product_id=253Конверт Звездочка в автокресло (с прорезями для ремней безопасности). "/>
    <hyperlink ref="D14" r:id="rId30" display="http://modusl.ru/index.php?route=product/product&amp;path=240_246_257&amp;product_id=252Конверт для выписки,_x000a_сна и прогулок. "/>
    <hyperlink ref="D11" r:id="rId31" display="http://modusl.ru/index.php?route=product/product&amp;path=240_246_257&amp;product_id=239Конверт для выписки,_x000a_сна и прогулок. "/>
    <hyperlink ref="D48" r:id="rId32" display="http://modusl.ru/index.php?route=product/product&amp;path=240_245_260&amp;product_id=437Новинка.       Куртка для мальчика &quot;Деми&quot;, колор № 7"/>
  </hyperlinks>
  <pageMargins left="0.70866141732283472" right="0.70866141732283472" top="0.59055118110236227" bottom="0.19685039370078741" header="0.31496062992125984" footer="0.31496062992125984"/>
  <pageSetup paperSize="9" scale="46" fitToHeight="17" orientation="landscape" r:id="rId33"/>
  <headerFooter>
    <oddHeader>&amp;F&amp;RСтраница &amp;P</oddHeader>
  </headerFooter>
  <drawing r:id="rId34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6"/>
  <sheetViews>
    <sheetView topLeftCell="A13" workbookViewId="0">
      <selection activeCell="A13" sqref="A1:XFD1048576"/>
    </sheetView>
  </sheetViews>
  <sheetFormatPr defaultRowHeight="11.25"/>
  <cols>
    <col min="1" max="1" width="7.42578125" style="41" customWidth="1"/>
    <col min="2" max="2" width="29.140625" style="31" bestFit="1" customWidth="1"/>
    <col min="3" max="3" width="64.140625" style="31" customWidth="1"/>
    <col min="4" max="4" width="9.140625" style="31"/>
    <col min="5" max="5" width="9.140625" style="40"/>
    <col min="6" max="6" width="18.28515625" style="41" customWidth="1"/>
    <col min="7" max="7" width="55" style="42" customWidth="1"/>
    <col min="8" max="256" width="9.140625" style="31"/>
    <col min="257" max="257" width="7.42578125" style="31" customWidth="1"/>
    <col min="258" max="258" width="29.140625" style="31" bestFit="1" customWidth="1"/>
    <col min="259" max="259" width="64.140625" style="31" customWidth="1"/>
    <col min="260" max="261" width="9.140625" style="31"/>
    <col min="262" max="262" width="18.28515625" style="31" customWidth="1"/>
    <col min="263" max="263" width="55" style="31" customWidth="1"/>
    <col min="264" max="512" width="9.140625" style="31"/>
    <col min="513" max="513" width="7.42578125" style="31" customWidth="1"/>
    <col min="514" max="514" width="29.140625" style="31" bestFit="1" customWidth="1"/>
    <col min="515" max="515" width="64.140625" style="31" customWidth="1"/>
    <col min="516" max="517" width="9.140625" style="31"/>
    <col min="518" max="518" width="18.28515625" style="31" customWidth="1"/>
    <col min="519" max="519" width="55" style="31" customWidth="1"/>
    <col min="520" max="768" width="9.140625" style="31"/>
    <col min="769" max="769" width="7.42578125" style="31" customWidth="1"/>
    <col min="770" max="770" width="29.140625" style="31" bestFit="1" customWidth="1"/>
    <col min="771" max="771" width="64.140625" style="31" customWidth="1"/>
    <col min="772" max="773" width="9.140625" style="31"/>
    <col min="774" max="774" width="18.28515625" style="31" customWidth="1"/>
    <col min="775" max="775" width="55" style="31" customWidth="1"/>
    <col min="776" max="1024" width="9.140625" style="31"/>
    <col min="1025" max="1025" width="7.42578125" style="31" customWidth="1"/>
    <col min="1026" max="1026" width="29.140625" style="31" bestFit="1" customWidth="1"/>
    <col min="1027" max="1027" width="64.140625" style="31" customWidth="1"/>
    <col min="1028" max="1029" width="9.140625" style="31"/>
    <col min="1030" max="1030" width="18.28515625" style="31" customWidth="1"/>
    <col min="1031" max="1031" width="55" style="31" customWidth="1"/>
    <col min="1032" max="1280" width="9.140625" style="31"/>
    <col min="1281" max="1281" width="7.42578125" style="31" customWidth="1"/>
    <col min="1282" max="1282" width="29.140625" style="31" bestFit="1" customWidth="1"/>
    <col min="1283" max="1283" width="64.140625" style="31" customWidth="1"/>
    <col min="1284" max="1285" width="9.140625" style="31"/>
    <col min="1286" max="1286" width="18.28515625" style="31" customWidth="1"/>
    <col min="1287" max="1287" width="55" style="31" customWidth="1"/>
    <col min="1288" max="1536" width="9.140625" style="31"/>
    <col min="1537" max="1537" width="7.42578125" style="31" customWidth="1"/>
    <col min="1538" max="1538" width="29.140625" style="31" bestFit="1" customWidth="1"/>
    <col min="1539" max="1539" width="64.140625" style="31" customWidth="1"/>
    <col min="1540" max="1541" width="9.140625" style="31"/>
    <col min="1542" max="1542" width="18.28515625" style="31" customWidth="1"/>
    <col min="1543" max="1543" width="55" style="31" customWidth="1"/>
    <col min="1544" max="1792" width="9.140625" style="31"/>
    <col min="1793" max="1793" width="7.42578125" style="31" customWidth="1"/>
    <col min="1794" max="1794" width="29.140625" style="31" bestFit="1" customWidth="1"/>
    <col min="1795" max="1795" width="64.140625" style="31" customWidth="1"/>
    <col min="1796" max="1797" width="9.140625" style="31"/>
    <col min="1798" max="1798" width="18.28515625" style="31" customWidth="1"/>
    <col min="1799" max="1799" width="55" style="31" customWidth="1"/>
    <col min="1800" max="2048" width="9.140625" style="31"/>
    <col min="2049" max="2049" width="7.42578125" style="31" customWidth="1"/>
    <col min="2050" max="2050" width="29.140625" style="31" bestFit="1" customWidth="1"/>
    <col min="2051" max="2051" width="64.140625" style="31" customWidth="1"/>
    <col min="2052" max="2053" width="9.140625" style="31"/>
    <col min="2054" max="2054" width="18.28515625" style="31" customWidth="1"/>
    <col min="2055" max="2055" width="55" style="31" customWidth="1"/>
    <col min="2056" max="2304" width="9.140625" style="31"/>
    <col min="2305" max="2305" width="7.42578125" style="31" customWidth="1"/>
    <col min="2306" max="2306" width="29.140625" style="31" bestFit="1" customWidth="1"/>
    <col min="2307" max="2307" width="64.140625" style="31" customWidth="1"/>
    <col min="2308" max="2309" width="9.140625" style="31"/>
    <col min="2310" max="2310" width="18.28515625" style="31" customWidth="1"/>
    <col min="2311" max="2311" width="55" style="31" customWidth="1"/>
    <col min="2312" max="2560" width="9.140625" style="31"/>
    <col min="2561" max="2561" width="7.42578125" style="31" customWidth="1"/>
    <col min="2562" max="2562" width="29.140625" style="31" bestFit="1" customWidth="1"/>
    <col min="2563" max="2563" width="64.140625" style="31" customWidth="1"/>
    <col min="2564" max="2565" width="9.140625" style="31"/>
    <col min="2566" max="2566" width="18.28515625" style="31" customWidth="1"/>
    <col min="2567" max="2567" width="55" style="31" customWidth="1"/>
    <col min="2568" max="2816" width="9.140625" style="31"/>
    <col min="2817" max="2817" width="7.42578125" style="31" customWidth="1"/>
    <col min="2818" max="2818" width="29.140625" style="31" bestFit="1" customWidth="1"/>
    <col min="2819" max="2819" width="64.140625" style="31" customWidth="1"/>
    <col min="2820" max="2821" width="9.140625" style="31"/>
    <col min="2822" max="2822" width="18.28515625" style="31" customWidth="1"/>
    <col min="2823" max="2823" width="55" style="31" customWidth="1"/>
    <col min="2824" max="3072" width="9.140625" style="31"/>
    <col min="3073" max="3073" width="7.42578125" style="31" customWidth="1"/>
    <col min="3074" max="3074" width="29.140625" style="31" bestFit="1" customWidth="1"/>
    <col min="3075" max="3075" width="64.140625" style="31" customWidth="1"/>
    <col min="3076" max="3077" width="9.140625" style="31"/>
    <col min="3078" max="3078" width="18.28515625" style="31" customWidth="1"/>
    <col min="3079" max="3079" width="55" style="31" customWidth="1"/>
    <col min="3080" max="3328" width="9.140625" style="31"/>
    <col min="3329" max="3329" width="7.42578125" style="31" customWidth="1"/>
    <col min="3330" max="3330" width="29.140625" style="31" bestFit="1" customWidth="1"/>
    <col min="3331" max="3331" width="64.140625" style="31" customWidth="1"/>
    <col min="3332" max="3333" width="9.140625" style="31"/>
    <col min="3334" max="3334" width="18.28515625" style="31" customWidth="1"/>
    <col min="3335" max="3335" width="55" style="31" customWidth="1"/>
    <col min="3336" max="3584" width="9.140625" style="31"/>
    <col min="3585" max="3585" width="7.42578125" style="31" customWidth="1"/>
    <col min="3586" max="3586" width="29.140625" style="31" bestFit="1" customWidth="1"/>
    <col min="3587" max="3587" width="64.140625" style="31" customWidth="1"/>
    <col min="3588" max="3589" width="9.140625" style="31"/>
    <col min="3590" max="3590" width="18.28515625" style="31" customWidth="1"/>
    <col min="3591" max="3591" width="55" style="31" customWidth="1"/>
    <col min="3592" max="3840" width="9.140625" style="31"/>
    <col min="3841" max="3841" width="7.42578125" style="31" customWidth="1"/>
    <col min="3842" max="3842" width="29.140625" style="31" bestFit="1" customWidth="1"/>
    <col min="3843" max="3843" width="64.140625" style="31" customWidth="1"/>
    <col min="3844" max="3845" width="9.140625" style="31"/>
    <col min="3846" max="3846" width="18.28515625" style="31" customWidth="1"/>
    <col min="3847" max="3847" width="55" style="31" customWidth="1"/>
    <col min="3848" max="4096" width="9.140625" style="31"/>
    <col min="4097" max="4097" width="7.42578125" style="31" customWidth="1"/>
    <col min="4098" max="4098" width="29.140625" style="31" bestFit="1" customWidth="1"/>
    <col min="4099" max="4099" width="64.140625" style="31" customWidth="1"/>
    <col min="4100" max="4101" width="9.140625" style="31"/>
    <col min="4102" max="4102" width="18.28515625" style="31" customWidth="1"/>
    <col min="4103" max="4103" width="55" style="31" customWidth="1"/>
    <col min="4104" max="4352" width="9.140625" style="31"/>
    <col min="4353" max="4353" width="7.42578125" style="31" customWidth="1"/>
    <col min="4354" max="4354" width="29.140625" style="31" bestFit="1" customWidth="1"/>
    <col min="4355" max="4355" width="64.140625" style="31" customWidth="1"/>
    <col min="4356" max="4357" width="9.140625" style="31"/>
    <col min="4358" max="4358" width="18.28515625" style="31" customWidth="1"/>
    <col min="4359" max="4359" width="55" style="31" customWidth="1"/>
    <col min="4360" max="4608" width="9.140625" style="31"/>
    <col min="4609" max="4609" width="7.42578125" style="31" customWidth="1"/>
    <col min="4610" max="4610" width="29.140625" style="31" bestFit="1" customWidth="1"/>
    <col min="4611" max="4611" width="64.140625" style="31" customWidth="1"/>
    <col min="4612" max="4613" width="9.140625" style="31"/>
    <col min="4614" max="4614" width="18.28515625" style="31" customWidth="1"/>
    <col min="4615" max="4615" width="55" style="31" customWidth="1"/>
    <col min="4616" max="4864" width="9.140625" style="31"/>
    <col min="4865" max="4865" width="7.42578125" style="31" customWidth="1"/>
    <col min="4866" max="4866" width="29.140625" style="31" bestFit="1" customWidth="1"/>
    <col min="4867" max="4867" width="64.140625" style="31" customWidth="1"/>
    <col min="4868" max="4869" width="9.140625" style="31"/>
    <col min="4870" max="4870" width="18.28515625" style="31" customWidth="1"/>
    <col min="4871" max="4871" width="55" style="31" customWidth="1"/>
    <col min="4872" max="5120" width="9.140625" style="31"/>
    <col min="5121" max="5121" width="7.42578125" style="31" customWidth="1"/>
    <col min="5122" max="5122" width="29.140625" style="31" bestFit="1" customWidth="1"/>
    <col min="5123" max="5123" width="64.140625" style="31" customWidth="1"/>
    <col min="5124" max="5125" width="9.140625" style="31"/>
    <col min="5126" max="5126" width="18.28515625" style="31" customWidth="1"/>
    <col min="5127" max="5127" width="55" style="31" customWidth="1"/>
    <col min="5128" max="5376" width="9.140625" style="31"/>
    <col min="5377" max="5377" width="7.42578125" style="31" customWidth="1"/>
    <col min="5378" max="5378" width="29.140625" style="31" bestFit="1" customWidth="1"/>
    <col min="5379" max="5379" width="64.140625" style="31" customWidth="1"/>
    <col min="5380" max="5381" width="9.140625" style="31"/>
    <col min="5382" max="5382" width="18.28515625" style="31" customWidth="1"/>
    <col min="5383" max="5383" width="55" style="31" customWidth="1"/>
    <col min="5384" max="5632" width="9.140625" style="31"/>
    <col min="5633" max="5633" width="7.42578125" style="31" customWidth="1"/>
    <col min="5634" max="5634" width="29.140625" style="31" bestFit="1" customWidth="1"/>
    <col min="5635" max="5635" width="64.140625" style="31" customWidth="1"/>
    <col min="5636" max="5637" width="9.140625" style="31"/>
    <col min="5638" max="5638" width="18.28515625" style="31" customWidth="1"/>
    <col min="5639" max="5639" width="55" style="31" customWidth="1"/>
    <col min="5640" max="5888" width="9.140625" style="31"/>
    <col min="5889" max="5889" width="7.42578125" style="31" customWidth="1"/>
    <col min="5890" max="5890" width="29.140625" style="31" bestFit="1" customWidth="1"/>
    <col min="5891" max="5891" width="64.140625" style="31" customWidth="1"/>
    <col min="5892" max="5893" width="9.140625" style="31"/>
    <col min="5894" max="5894" width="18.28515625" style="31" customWidth="1"/>
    <col min="5895" max="5895" width="55" style="31" customWidth="1"/>
    <col min="5896" max="6144" width="9.140625" style="31"/>
    <col min="6145" max="6145" width="7.42578125" style="31" customWidth="1"/>
    <col min="6146" max="6146" width="29.140625" style="31" bestFit="1" customWidth="1"/>
    <col min="6147" max="6147" width="64.140625" style="31" customWidth="1"/>
    <col min="6148" max="6149" width="9.140625" style="31"/>
    <col min="6150" max="6150" width="18.28515625" style="31" customWidth="1"/>
    <col min="6151" max="6151" width="55" style="31" customWidth="1"/>
    <col min="6152" max="6400" width="9.140625" style="31"/>
    <col min="6401" max="6401" width="7.42578125" style="31" customWidth="1"/>
    <col min="6402" max="6402" width="29.140625" style="31" bestFit="1" customWidth="1"/>
    <col min="6403" max="6403" width="64.140625" style="31" customWidth="1"/>
    <col min="6404" max="6405" width="9.140625" style="31"/>
    <col min="6406" max="6406" width="18.28515625" style="31" customWidth="1"/>
    <col min="6407" max="6407" width="55" style="31" customWidth="1"/>
    <col min="6408" max="6656" width="9.140625" style="31"/>
    <col min="6657" max="6657" width="7.42578125" style="31" customWidth="1"/>
    <col min="6658" max="6658" width="29.140625" style="31" bestFit="1" customWidth="1"/>
    <col min="6659" max="6659" width="64.140625" style="31" customWidth="1"/>
    <col min="6660" max="6661" width="9.140625" style="31"/>
    <col min="6662" max="6662" width="18.28515625" style="31" customWidth="1"/>
    <col min="6663" max="6663" width="55" style="31" customWidth="1"/>
    <col min="6664" max="6912" width="9.140625" style="31"/>
    <col min="6913" max="6913" width="7.42578125" style="31" customWidth="1"/>
    <col min="6914" max="6914" width="29.140625" style="31" bestFit="1" customWidth="1"/>
    <col min="6915" max="6915" width="64.140625" style="31" customWidth="1"/>
    <col min="6916" max="6917" width="9.140625" style="31"/>
    <col min="6918" max="6918" width="18.28515625" style="31" customWidth="1"/>
    <col min="6919" max="6919" width="55" style="31" customWidth="1"/>
    <col min="6920" max="7168" width="9.140625" style="31"/>
    <col min="7169" max="7169" width="7.42578125" style="31" customWidth="1"/>
    <col min="7170" max="7170" width="29.140625" style="31" bestFit="1" customWidth="1"/>
    <col min="7171" max="7171" width="64.140625" style="31" customWidth="1"/>
    <col min="7172" max="7173" width="9.140625" style="31"/>
    <col min="7174" max="7174" width="18.28515625" style="31" customWidth="1"/>
    <col min="7175" max="7175" width="55" style="31" customWidth="1"/>
    <col min="7176" max="7424" width="9.140625" style="31"/>
    <col min="7425" max="7425" width="7.42578125" style="31" customWidth="1"/>
    <col min="7426" max="7426" width="29.140625" style="31" bestFit="1" customWidth="1"/>
    <col min="7427" max="7427" width="64.140625" style="31" customWidth="1"/>
    <col min="7428" max="7429" width="9.140625" style="31"/>
    <col min="7430" max="7430" width="18.28515625" style="31" customWidth="1"/>
    <col min="7431" max="7431" width="55" style="31" customWidth="1"/>
    <col min="7432" max="7680" width="9.140625" style="31"/>
    <col min="7681" max="7681" width="7.42578125" style="31" customWidth="1"/>
    <col min="7682" max="7682" width="29.140625" style="31" bestFit="1" customWidth="1"/>
    <col min="7683" max="7683" width="64.140625" style="31" customWidth="1"/>
    <col min="7684" max="7685" width="9.140625" style="31"/>
    <col min="7686" max="7686" width="18.28515625" style="31" customWidth="1"/>
    <col min="7687" max="7687" width="55" style="31" customWidth="1"/>
    <col min="7688" max="7936" width="9.140625" style="31"/>
    <col min="7937" max="7937" width="7.42578125" style="31" customWidth="1"/>
    <col min="7938" max="7938" width="29.140625" style="31" bestFit="1" customWidth="1"/>
    <col min="7939" max="7939" width="64.140625" style="31" customWidth="1"/>
    <col min="7940" max="7941" width="9.140625" style="31"/>
    <col min="7942" max="7942" width="18.28515625" style="31" customWidth="1"/>
    <col min="7943" max="7943" width="55" style="31" customWidth="1"/>
    <col min="7944" max="8192" width="9.140625" style="31"/>
    <col min="8193" max="8193" width="7.42578125" style="31" customWidth="1"/>
    <col min="8194" max="8194" width="29.140625" style="31" bestFit="1" customWidth="1"/>
    <col min="8195" max="8195" width="64.140625" style="31" customWidth="1"/>
    <col min="8196" max="8197" width="9.140625" style="31"/>
    <col min="8198" max="8198" width="18.28515625" style="31" customWidth="1"/>
    <col min="8199" max="8199" width="55" style="31" customWidth="1"/>
    <col min="8200" max="8448" width="9.140625" style="31"/>
    <col min="8449" max="8449" width="7.42578125" style="31" customWidth="1"/>
    <col min="8450" max="8450" width="29.140625" style="31" bestFit="1" customWidth="1"/>
    <col min="8451" max="8451" width="64.140625" style="31" customWidth="1"/>
    <col min="8452" max="8453" width="9.140625" style="31"/>
    <col min="8454" max="8454" width="18.28515625" style="31" customWidth="1"/>
    <col min="8455" max="8455" width="55" style="31" customWidth="1"/>
    <col min="8456" max="8704" width="9.140625" style="31"/>
    <col min="8705" max="8705" width="7.42578125" style="31" customWidth="1"/>
    <col min="8706" max="8706" width="29.140625" style="31" bestFit="1" customWidth="1"/>
    <col min="8707" max="8707" width="64.140625" style="31" customWidth="1"/>
    <col min="8708" max="8709" width="9.140625" style="31"/>
    <col min="8710" max="8710" width="18.28515625" style="31" customWidth="1"/>
    <col min="8711" max="8711" width="55" style="31" customWidth="1"/>
    <col min="8712" max="8960" width="9.140625" style="31"/>
    <col min="8961" max="8961" width="7.42578125" style="31" customWidth="1"/>
    <col min="8962" max="8962" width="29.140625" style="31" bestFit="1" customWidth="1"/>
    <col min="8963" max="8963" width="64.140625" style="31" customWidth="1"/>
    <col min="8964" max="8965" width="9.140625" style="31"/>
    <col min="8966" max="8966" width="18.28515625" style="31" customWidth="1"/>
    <col min="8967" max="8967" width="55" style="31" customWidth="1"/>
    <col min="8968" max="9216" width="9.140625" style="31"/>
    <col min="9217" max="9217" width="7.42578125" style="31" customWidth="1"/>
    <col min="9218" max="9218" width="29.140625" style="31" bestFit="1" customWidth="1"/>
    <col min="9219" max="9219" width="64.140625" style="31" customWidth="1"/>
    <col min="9220" max="9221" width="9.140625" style="31"/>
    <col min="9222" max="9222" width="18.28515625" style="31" customWidth="1"/>
    <col min="9223" max="9223" width="55" style="31" customWidth="1"/>
    <col min="9224" max="9472" width="9.140625" style="31"/>
    <col min="9473" max="9473" width="7.42578125" style="31" customWidth="1"/>
    <col min="9474" max="9474" width="29.140625" style="31" bestFit="1" customWidth="1"/>
    <col min="9475" max="9475" width="64.140625" style="31" customWidth="1"/>
    <col min="9476" max="9477" width="9.140625" style="31"/>
    <col min="9478" max="9478" width="18.28515625" style="31" customWidth="1"/>
    <col min="9479" max="9479" width="55" style="31" customWidth="1"/>
    <col min="9480" max="9728" width="9.140625" style="31"/>
    <col min="9729" max="9729" width="7.42578125" style="31" customWidth="1"/>
    <col min="9730" max="9730" width="29.140625" style="31" bestFit="1" customWidth="1"/>
    <col min="9731" max="9731" width="64.140625" style="31" customWidth="1"/>
    <col min="9732" max="9733" width="9.140625" style="31"/>
    <col min="9734" max="9734" width="18.28515625" style="31" customWidth="1"/>
    <col min="9735" max="9735" width="55" style="31" customWidth="1"/>
    <col min="9736" max="9984" width="9.140625" style="31"/>
    <col min="9985" max="9985" width="7.42578125" style="31" customWidth="1"/>
    <col min="9986" max="9986" width="29.140625" style="31" bestFit="1" customWidth="1"/>
    <col min="9987" max="9987" width="64.140625" style="31" customWidth="1"/>
    <col min="9988" max="9989" width="9.140625" style="31"/>
    <col min="9990" max="9990" width="18.28515625" style="31" customWidth="1"/>
    <col min="9991" max="9991" width="55" style="31" customWidth="1"/>
    <col min="9992" max="10240" width="9.140625" style="31"/>
    <col min="10241" max="10241" width="7.42578125" style="31" customWidth="1"/>
    <col min="10242" max="10242" width="29.140625" style="31" bestFit="1" customWidth="1"/>
    <col min="10243" max="10243" width="64.140625" style="31" customWidth="1"/>
    <col min="10244" max="10245" width="9.140625" style="31"/>
    <col min="10246" max="10246" width="18.28515625" style="31" customWidth="1"/>
    <col min="10247" max="10247" width="55" style="31" customWidth="1"/>
    <col min="10248" max="10496" width="9.140625" style="31"/>
    <col min="10497" max="10497" width="7.42578125" style="31" customWidth="1"/>
    <col min="10498" max="10498" width="29.140625" style="31" bestFit="1" customWidth="1"/>
    <col min="10499" max="10499" width="64.140625" style="31" customWidth="1"/>
    <col min="10500" max="10501" width="9.140625" style="31"/>
    <col min="10502" max="10502" width="18.28515625" style="31" customWidth="1"/>
    <col min="10503" max="10503" width="55" style="31" customWidth="1"/>
    <col min="10504" max="10752" width="9.140625" style="31"/>
    <col min="10753" max="10753" width="7.42578125" style="31" customWidth="1"/>
    <col min="10754" max="10754" width="29.140625" style="31" bestFit="1" customWidth="1"/>
    <col min="10755" max="10755" width="64.140625" style="31" customWidth="1"/>
    <col min="10756" max="10757" width="9.140625" style="31"/>
    <col min="10758" max="10758" width="18.28515625" style="31" customWidth="1"/>
    <col min="10759" max="10759" width="55" style="31" customWidth="1"/>
    <col min="10760" max="11008" width="9.140625" style="31"/>
    <col min="11009" max="11009" width="7.42578125" style="31" customWidth="1"/>
    <col min="11010" max="11010" width="29.140625" style="31" bestFit="1" customWidth="1"/>
    <col min="11011" max="11011" width="64.140625" style="31" customWidth="1"/>
    <col min="11012" max="11013" width="9.140625" style="31"/>
    <col min="11014" max="11014" width="18.28515625" style="31" customWidth="1"/>
    <col min="11015" max="11015" width="55" style="31" customWidth="1"/>
    <col min="11016" max="11264" width="9.140625" style="31"/>
    <col min="11265" max="11265" width="7.42578125" style="31" customWidth="1"/>
    <col min="11266" max="11266" width="29.140625" style="31" bestFit="1" customWidth="1"/>
    <col min="11267" max="11267" width="64.140625" style="31" customWidth="1"/>
    <col min="11268" max="11269" width="9.140625" style="31"/>
    <col min="11270" max="11270" width="18.28515625" style="31" customWidth="1"/>
    <col min="11271" max="11271" width="55" style="31" customWidth="1"/>
    <col min="11272" max="11520" width="9.140625" style="31"/>
    <col min="11521" max="11521" width="7.42578125" style="31" customWidth="1"/>
    <col min="11522" max="11522" width="29.140625" style="31" bestFit="1" customWidth="1"/>
    <col min="11523" max="11523" width="64.140625" style="31" customWidth="1"/>
    <col min="11524" max="11525" width="9.140625" style="31"/>
    <col min="11526" max="11526" width="18.28515625" style="31" customWidth="1"/>
    <col min="11527" max="11527" width="55" style="31" customWidth="1"/>
    <col min="11528" max="11776" width="9.140625" style="31"/>
    <col min="11777" max="11777" width="7.42578125" style="31" customWidth="1"/>
    <col min="11778" max="11778" width="29.140625" style="31" bestFit="1" customWidth="1"/>
    <col min="11779" max="11779" width="64.140625" style="31" customWidth="1"/>
    <col min="11780" max="11781" width="9.140625" style="31"/>
    <col min="11782" max="11782" width="18.28515625" style="31" customWidth="1"/>
    <col min="11783" max="11783" width="55" style="31" customWidth="1"/>
    <col min="11784" max="12032" width="9.140625" style="31"/>
    <col min="12033" max="12033" width="7.42578125" style="31" customWidth="1"/>
    <col min="12034" max="12034" width="29.140625" style="31" bestFit="1" customWidth="1"/>
    <col min="12035" max="12035" width="64.140625" style="31" customWidth="1"/>
    <col min="12036" max="12037" width="9.140625" style="31"/>
    <col min="12038" max="12038" width="18.28515625" style="31" customWidth="1"/>
    <col min="12039" max="12039" width="55" style="31" customWidth="1"/>
    <col min="12040" max="12288" width="9.140625" style="31"/>
    <col min="12289" max="12289" width="7.42578125" style="31" customWidth="1"/>
    <col min="12290" max="12290" width="29.140625" style="31" bestFit="1" customWidth="1"/>
    <col min="12291" max="12291" width="64.140625" style="31" customWidth="1"/>
    <col min="12292" max="12293" width="9.140625" style="31"/>
    <col min="12294" max="12294" width="18.28515625" style="31" customWidth="1"/>
    <col min="12295" max="12295" width="55" style="31" customWidth="1"/>
    <col min="12296" max="12544" width="9.140625" style="31"/>
    <col min="12545" max="12545" width="7.42578125" style="31" customWidth="1"/>
    <col min="12546" max="12546" width="29.140625" style="31" bestFit="1" customWidth="1"/>
    <col min="12547" max="12547" width="64.140625" style="31" customWidth="1"/>
    <col min="12548" max="12549" width="9.140625" style="31"/>
    <col min="12550" max="12550" width="18.28515625" style="31" customWidth="1"/>
    <col min="12551" max="12551" width="55" style="31" customWidth="1"/>
    <col min="12552" max="12800" width="9.140625" style="31"/>
    <col min="12801" max="12801" width="7.42578125" style="31" customWidth="1"/>
    <col min="12802" max="12802" width="29.140625" style="31" bestFit="1" customWidth="1"/>
    <col min="12803" max="12803" width="64.140625" style="31" customWidth="1"/>
    <col min="12804" max="12805" width="9.140625" style="31"/>
    <col min="12806" max="12806" width="18.28515625" style="31" customWidth="1"/>
    <col min="12807" max="12807" width="55" style="31" customWidth="1"/>
    <col min="12808" max="13056" width="9.140625" style="31"/>
    <col min="13057" max="13057" width="7.42578125" style="31" customWidth="1"/>
    <col min="13058" max="13058" width="29.140625" style="31" bestFit="1" customWidth="1"/>
    <col min="13059" max="13059" width="64.140625" style="31" customWidth="1"/>
    <col min="13060" max="13061" width="9.140625" style="31"/>
    <col min="13062" max="13062" width="18.28515625" style="31" customWidth="1"/>
    <col min="13063" max="13063" width="55" style="31" customWidth="1"/>
    <col min="13064" max="13312" width="9.140625" style="31"/>
    <col min="13313" max="13313" width="7.42578125" style="31" customWidth="1"/>
    <col min="13314" max="13314" width="29.140625" style="31" bestFit="1" customWidth="1"/>
    <col min="13315" max="13315" width="64.140625" style="31" customWidth="1"/>
    <col min="13316" max="13317" width="9.140625" style="31"/>
    <col min="13318" max="13318" width="18.28515625" style="31" customWidth="1"/>
    <col min="13319" max="13319" width="55" style="31" customWidth="1"/>
    <col min="13320" max="13568" width="9.140625" style="31"/>
    <col min="13569" max="13569" width="7.42578125" style="31" customWidth="1"/>
    <col min="13570" max="13570" width="29.140625" style="31" bestFit="1" customWidth="1"/>
    <col min="13571" max="13571" width="64.140625" style="31" customWidth="1"/>
    <col min="13572" max="13573" width="9.140625" style="31"/>
    <col min="13574" max="13574" width="18.28515625" style="31" customWidth="1"/>
    <col min="13575" max="13575" width="55" style="31" customWidth="1"/>
    <col min="13576" max="13824" width="9.140625" style="31"/>
    <col min="13825" max="13825" width="7.42578125" style="31" customWidth="1"/>
    <col min="13826" max="13826" width="29.140625" style="31" bestFit="1" customWidth="1"/>
    <col min="13827" max="13827" width="64.140625" style="31" customWidth="1"/>
    <col min="13828" max="13829" width="9.140625" style="31"/>
    <col min="13830" max="13830" width="18.28515625" style="31" customWidth="1"/>
    <col min="13831" max="13831" width="55" style="31" customWidth="1"/>
    <col min="13832" max="14080" width="9.140625" style="31"/>
    <col min="14081" max="14081" width="7.42578125" style="31" customWidth="1"/>
    <col min="14082" max="14082" width="29.140625" style="31" bestFit="1" customWidth="1"/>
    <col min="14083" max="14083" width="64.140625" style="31" customWidth="1"/>
    <col min="14084" max="14085" width="9.140625" style="31"/>
    <col min="14086" max="14086" width="18.28515625" style="31" customWidth="1"/>
    <col min="14087" max="14087" width="55" style="31" customWidth="1"/>
    <col min="14088" max="14336" width="9.140625" style="31"/>
    <col min="14337" max="14337" width="7.42578125" style="31" customWidth="1"/>
    <col min="14338" max="14338" width="29.140625" style="31" bestFit="1" customWidth="1"/>
    <col min="14339" max="14339" width="64.140625" style="31" customWidth="1"/>
    <col min="14340" max="14341" width="9.140625" style="31"/>
    <col min="14342" max="14342" width="18.28515625" style="31" customWidth="1"/>
    <col min="14343" max="14343" width="55" style="31" customWidth="1"/>
    <col min="14344" max="14592" width="9.140625" style="31"/>
    <col min="14593" max="14593" width="7.42578125" style="31" customWidth="1"/>
    <col min="14594" max="14594" width="29.140625" style="31" bestFit="1" customWidth="1"/>
    <col min="14595" max="14595" width="64.140625" style="31" customWidth="1"/>
    <col min="14596" max="14597" width="9.140625" style="31"/>
    <col min="14598" max="14598" width="18.28515625" style="31" customWidth="1"/>
    <col min="14599" max="14599" width="55" style="31" customWidth="1"/>
    <col min="14600" max="14848" width="9.140625" style="31"/>
    <col min="14849" max="14849" width="7.42578125" style="31" customWidth="1"/>
    <col min="14850" max="14850" width="29.140625" style="31" bestFit="1" customWidth="1"/>
    <col min="14851" max="14851" width="64.140625" style="31" customWidth="1"/>
    <col min="14852" max="14853" width="9.140625" style="31"/>
    <col min="14854" max="14854" width="18.28515625" style="31" customWidth="1"/>
    <col min="14855" max="14855" width="55" style="31" customWidth="1"/>
    <col min="14856" max="15104" width="9.140625" style="31"/>
    <col min="15105" max="15105" width="7.42578125" style="31" customWidth="1"/>
    <col min="15106" max="15106" width="29.140625" style="31" bestFit="1" customWidth="1"/>
    <col min="15107" max="15107" width="64.140625" style="31" customWidth="1"/>
    <col min="15108" max="15109" width="9.140625" style="31"/>
    <col min="15110" max="15110" width="18.28515625" style="31" customWidth="1"/>
    <col min="15111" max="15111" width="55" style="31" customWidth="1"/>
    <col min="15112" max="15360" width="9.140625" style="31"/>
    <col min="15361" max="15361" width="7.42578125" style="31" customWidth="1"/>
    <col min="15362" max="15362" width="29.140625" style="31" bestFit="1" customWidth="1"/>
    <col min="15363" max="15363" width="64.140625" style="31" customWidth="1"/>
    <col min="15364" max="15365" width="9.140625" style="31"/>
    <col min="15366" max="15366" width="18.28515625" style="31" customWidth="1"/>
    <col min="15367" max="15367" width="55" style="31" customWidth="1"/>
    <col min="15368" max="15616" width="9.140625" style="31"/>
    <col min="15617" max="15617" width="7.42578125" style="31" customWidth="1"/>
    <col min="15618" max="15618" width="29.140625" style="31" bestFit="1" customWidth="1"/>
    <col min="15619" max="15619" width="64.140625" style="31" customWidth="1"/>
    <col min="15620" max="15621" width="9.140625" style="31"/>
    <col min="15622" max="15622" width="18.28515625" style="31" customWidth="1"/>
    <col min="15623" max="15623" width="55" style="31" customWidth="1"/>
    <col min="15624" max="15872" width="9.140625" style="31"/>
    <col min="15873" max="15873" width="7.42578125" style="31" customWidth="1"/>
    <col min="15874" max="15874" width="29.140625" style="31" bestFit="1" customWidth="1"/>
    <col min="15875" max="15875" width="64.140625" style="31" customWidth="1"/>
    <col min="15876" max="15877" width="9.140625" style="31"/>
    <col min="15878" max="15878" width="18.28515625" style="31" customWidth="1"/>
    <col min="15879" max="15879" width="55" style="31" customWidth="1"/>
    <col min="15880" max="16128" width="9.140625" style="31"/>
    <col min="16129" max="16129" width="7.42578125" style="31" customWidth="1"/>
    <col min="16130" max="16130" width="29.140625" style="31" bestFit="1" customWidth="1"/>
    <col min="16131" max="16131" width="64.140625" style="31" customWidth="1"/>
    <col min="16132" max="16133" width="9.140625" style="31"/>
    <col min="16134" max="16134" width="18.28515625" style="31" customWidth="1"/>
    <col min="16135" max="16135" width="55" style="31" customWidth="1"/>
    <col min="16136" max="16384" width="9.140625" style="31"/>
  </cols>
  <sheetData>
    <row r="1" spans="1:7" ht="26.25">
      <c r="A1" s="182" t="s">
        <v>25</v>
      </c>
      <c r="B1" s="182"/>
      <c r="C1" s="182"/>
      <c r="E1" s="182" t="s">
        <v>26</v>
      </c>
      <c r="F1" s="182"/>
      <c r="G1" s="182"/>
    </row>
    <row r="2" spans="1:7">
      <c r="A2" s="32" t="s">
        <v>27</v>
      </c>
      <c r="B2" s="33" t="s">
        <v>28</v>
      </c>
      <c r="C2" s="33" t="s">
        <v>29</v>
      </c>
      <c r="E2" s="34" t="s">
        <v>27</v>
      </c>
      <c r="F2" s="33" t="s">
        <v>28</v>
      </c>
      <c r="G2" s="33" t="s">
        <v>29</v>
      </c>
    </row>
    <row r="3" spans="1:7" ht="58.5" customHeight="1">
      <c r="A3" s="32">
        <v>1</v>
      </c>
      <c r="B3" s="35" t="s">
        <v>30</v>
      </c>
      <c r="C3" s="36" t="s">
        <v>31</v>
      </c>
      <c r="E3" s="178">
        <v>1</v>
      </c>
      <c r="F3" s="178" t="s">
        <v>32</v>
      </c>
      <c r="G3" s="183" t="s">
        <v>33</v>
      </c>
    </row>
    <row r="4" spans="1:7" ht="22.5">
      <c r="A4" s="32">
        <v>2</v>
      </c>
      <c r="B4" s="35" t="s">
        <v>34</v>
      </c>
      <c r="C4" s="37" t="s">
        <v>35</v>
      </c>
      <c r="E4" s="178"/>
      <c r="F4" s="178"/>
      <c r="G4" s="183"/>
    </row>
    <row r="5" spans="1:7" ht="33.75">
      <c r="A5" s="32">
        <v>3</v>
      </c>
      <c r="B5" s="35" t="s">
        <v>36</v>
      </c>
      <c r="C5" s="37" t="s">
        <v>37</v>
      </c>
      <c r="E5" s="178">
        <v>2</v>
      </c>
      <c r="F5" s="178" t="s">
        <v>38</v>
      </c>
      <c r="G5" s="181" t="s">
        <v>39</v>
      </c>
    </row>
    <row r="6" spans="1:7" ht="45">
      <c r="A6" s="32">
        <v>4</v>
      </c>
      <c r="B6" s="35" t="s">
        <v>40</v>
      </c>
      <c r="C6" s="37" t="s">
        <v>41</v>
      </c>
      <c r="E6" s="178"/>
      <c r="F6" s="178"/>
      <c r="G6" s="181"/>
    </row>
    <row r="7" spans="1:7" ht="45">
      <c r="A7" s="32">
        <v>5</v>
      </c>
      <c r="B7" s="35" t="s">
        <v>42</v>
      </c>
      <c r="C7" s="37" t="s">
        <v>43</v>
      </c>
      <c r="E7" s="178"/>
      <c r="F7" s="178"/>
      <c r="G7" s="181"/>
    </row>
    <row r="8" spans="1:7" ht="56.25" customHeight="1">
      <c r="A8" s="32">
        <v>6</v>
      </c>
      <c r="B8" s="35" t="s">
        <v>44</v>
      </c>
      <c r="C8" s="37" t="s">
        <v>45</v>
      </c>
      <c r="E8" s="178">
        <v>3</v>
      </c>
      <c r="F8" s="178" t="s">
        <v>46</v>
      </c>
      <c r="G8" s="179" t="s">
        <v>47</v>
      </c>
    </row>
    <row r="9" spans="1:7" ht="22.5">
      <c r="A9" s="32">
        <v>7</v>
      </c>
      <c r="B9" s="38" t="s">
        <v>48</v>
      </c>
      <c r="C9" s="37" t="s">
        <v>49</v>
      </c>
      <c r="E9" s="178"/>
      <c r="F9" s="178"/>
      <c r="G9" s="179"/>
    </row>
    <row r="10" spans="1:7" ht="56.25">
      <c r="A10" s="32">
        <v>8</v>
      </c>
      <c r="B10" s="35" t="s">
        <v>50</v>
      </c>
      <c r="C10" s="37" t="s">
        <v>51</v>
      </c>
      <c r="E10" s="178">
        <v>4</v>
      </c>
      <c r="F10" s="178" t="s">
        <v>52</v>
      </c>
      <c r="G10" s="180" t="s">
        <v>53</v>
      </c>
    </row>
    <row r="11" spans="1:7" ht="53.25" customHeight="1">
      <c r="A11" s="32">
        <v>9</v>
      </c>
      <c r="B11" s="35" t="s">
        <v>54</v>
      </c>
      <c r="C11" s="37" t="s">
        <v>55</v>
      </c>
      <c r="E11" s="178"/>
      <c r="F11" s="178"/>
      <c r="G11" s="180"/>
    </row>
    <row r="12" spans="1:7" ht="56.25">
      <c r="A12" s="32">
        <v>10</v>
      </c>
      <c r="B12" s="35" t="s">
        <v>56</v>
      </c>
      <c r="C12" s="37" t="s">
        <v>57</v>
      </c>
      <c r="E12" s="32">
        <v>5</v>
      </c>
      <c r="F12" s="32" t="s">
        <v>58</v>
      </c>
      <c r="G12" s="39" t="s">
        <v>59</v>
      </c>
    </row>
    <row r="13" spans="1:7" ht="45">
      <c r="A13" s="32">
        <v>11</v>
      </c>
      <c r="B13" s="35" t="s">
        <v>60</v>
      </c>
      <c r="C13" s="37" t="s">
        <v>61</v>
      </c>
      <c r="E13" s="175" t="s">
        <v>97</v>
      </c>
      <c r="F13" s="175"/>
      <c r="G13" s="175"/>
    </row>
    <row r="14" spans="1:7" ht="112.5">
      <c r="A14" s="32">
        <v>12</v>
      </c>
      <c r="B14" s="35" t="s">
        <v>62</v>
      </c>
      <c r="C14" s="37" t="s">
        <v>63</v>
      </c>
      <c r="F14" s="32" t="s">
        <v>96</v>
      </c>
      <c r="G14" s="39" t="s">
        <v>99</v>
      </c>
    </row>
    <row r="15" spans="1:7" ht="123.75">
      <c r="A15" s="32">
        <v>13</v>
      </c>
      <c r="B15" s="35" t="s">
        <v>64</v>
      </c>
      <c r="C15" s="37" t="s">
        <v>65</v>
      </c>
      <c r="F15" s="32" t="s">
        <v>100</v>
      </c>
      <c r="G15" s="39" t="s">
        <v>98</v>
      </c>
    </row>
    <row r="16" spans="1:7" ht="56.25">
      <c r="A16" s="32">
        <v>14</v>
      </c>
      <c r="B16" s="35" t="s">
        <v>66</v>
      </c>
      <c r="C16" s="37" t="s">
        <v>67</v>
      </c>
      <c r="F16" s="32" t="s">
        <v>101</v>
      </c>
      <c r="G16" s="39" t="s">
        <v>102</v>
      </c>
    </row>
    <row r="17" spans="1:3" ht="33.75">
      <c r="A17" s="32">
        <v>15</v>
      </c>
      <c r="B17" s="35" t="s">
        <v>68</v>
      </c>
      <c r="C17" s="37" t="s">
        <v>69</v>
      </c>
    </row>
    <row r="18" spans="1:3" ht="33.75">
      <c r="A18" s="32">
        <v>16</v>
      </c>
      <c r="B18" s="35" t="s">
        <v>70</v>
      </c>
      <c r="C18" s="37" t="s">
        <v>71</v>
      </c>
    </row>
    <row r="19" spans="1:3" ht="45">
      <c r="A19" s="32">
        <v>17</v>
      </c>
      <c r="B19" s="35" t="s">
        <v>72</v>
      </c>
      <c r="C19" s="37" t="s">
        <v>73</v>
      </c>
    </row>
    <row r="20" spans="1:3" ht="56.25">
      <c r="A20" s="32">
        <v>18</v>
      </c>
      <c r="B20" s="35" t="s">
        <v>74</v>
      </c>
      <c r="C20" s="37" t="s">
        <v>75</v>
      </c>
    </row>
    <row r="21" spans="1:3" ht="33.75">
      <c r="A21" s="32">
        <v>19</v>
      </c>
      <c r="B21" s="35" t="s">
        <v>76</v>
      </c>
      <c r="C21" s="37" t="s">
        <v>77</v>
      </c>
    </row>
    <row r="22" spans="1:3" ht="33.75">
      <c r="A22" s="32">
        <v>20</v>
      </c>
      <c r="B22" s="35" t="s">
        <v>78</v>
      </c>
      <c r="C22" s="37" t="s">
        <v>79</v>
      </c>
    </row>
    <row r="23" spans="1:3" ht="33.75">
      <c r="A23" s="32">
        <v>21</v>
      </c>
      <c r="B23" s="35" t="s">
        <v>80</v>
      </c>
      <c r="C23" s="37" t="s">
        <v>81</v>
      </c>
    </row>
    <row r="24" spans="1:3" ht="45">
      <c r="A24" s="32">
        <v>22</v>
      </c>
      <c r="B24" s="43" t="s">
        <v>82</v>
      </c>
      <c r="C24" s="37" t="s">
        <v>83</v>
      </c>
    </row>
    <row r="25" spans="1:3" ht="78.75">
      <c r="A25" s="32">
        <v>23</v>
      </c>
      <c r="B25" s="44" t="s">
        <v>84</v>
      </c>
      <c r="C25" s="39" t="s">
        <v>85</v>
      </c>
    </row>
    <row r="27" spans="1:3" ht="23.25">
      <c r="B27" s="176" t="s">
        <v>86</v>
      </c>
      <c r="C27" s="176"/>
    </row>
    <row r="28" spans="1:3" ht="18.75">
      <c r="A28" s="177" t="s">
        <v>87</v>
      </c>
      <c r="B28" s="177"/>
      <c r="C28" s="177"/>
    </row>
    <row r="29" spans="1:3" ht="18.75">
      <c r="A29" s="177" t="s">
        <v>88</v>
      </c>
      <c r="B29" s="177"/>
      <c r="C29" s="177"/>
    </row>
    <row r="30" spans="1:3" ht="18.75">
      <c r="A30" s="177" t="s">
        <v>89</v>
      </c>
      <c r="B30" s="177"/>
      <c r="C30" s="177"/>
    </row>
    <row r="31" spans="1:3" ht="18.75">
      <c r="A31" s="177" t="s">
        <v>90</v>
      </c>
      <c r="B31" s="177"/>
      <c r="C31" s="177"/>
    </row>
    <row r="32" spans="1:3" ht="15.75">
      <c r="A32" s="173" t="s">
        <v>91</v>
      </c>
      <c r="B32" s="173"/>
      <c r="C32" s="173"/>
    </row>
    <row r="33" spans="1:7" ht="15.75">
      <c r="A33" s="173" t="s">
        <v>92</v>
      </c>
      <c r="B33" s="173"/>
      <c r="C33" s="173"/>
    </row>
    <row r="34" spans="1:7" ht="15.75">
      <c r="A34" s="45" t="s">
        <v>93</v>
      </c>
      <c r="B34" s="46"/>
      <c r="C34" s="46"/>
    </row>
    <row r="35" spans="1:7" s="47" customFormat="1" ht="15.75">
      <c r="A35" s="174" t="s">
        <v>94</v>
      </c>
      <c r="B35" s="174"/>
      <c r="C35" s="174"/>
      <c r="E35" s="48"/>
      <c r="F35" s="41"/>
      <c r="G35" s="49"/>
    </row>
    <row r="36" spans="1:7" s="47" customFormat="1" ht="15.75">
      <c r="A36" s="174" t="s">
        <v>95</v>
      </c>
      <c r="B36" s="174"/>
      <c r="C36" s="174"/>
      <c r="E36" s="48"/>
      <c r="F36" s="41"/>
      <c r="G36" s="49"/>
    </row>
  </sheetData>
  <mergeCells count="24">
    <mergeCell ref="E5:E7"/>
    <mergeCell ref="F5:F7"/>
    <mergeCell ref="G5:G7"/>
    <mergeCell ref="A1:C1"/>
    <mergeCell ref="E1:G1"/>
    <mergeCell ref="E3:E4"/>
    <mergeCell ref="F3:F4"/>
    <mergeCell ref="G3:G4"/>
    <mergeCell ref="E8:E9"/>
    <mergeCell ref="F8:F9"/>
    <mergeCell ref="G8:G9"/>
    <mergeCell ref="E10:E11"/>
    <mergeCell ref="F10:F11"/>
    <mergeCell ref="G10:G11"/>
    <mergeCell ref="A33:C33"/>
    <mergeCell ref="A35:C35"/>
    <mergeCell ref="A36:C36"/>
    <mergeCell ref="E13:G13"/>
    <mergeCell ref="B27:C27"/>
    <mergeCell ref="A28:C28"/>
    <mergeCell ref="A29:C29"/>
    <mergeCell ref="A30:C30"/>
    <mergeCell ref="A31:C31"/>
    <mergeCell ref="A32:C3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Весна-лето</vt:lpstr>
      <vt:lpstr>Характеристика тканей</vt:lpstr>
      <vt:lpstr>Modus_Kids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2014-07-07T21:36:42Z</cp:lastPrinted>
  <dcterms:created xsi:type="dcterms:W3CDTF">2006-09-16T00:00:00Z</dcterms:created>
  <dcterms:modified xsi:type="dcterms:W3CDTF">2016-09-08T08:11:13Z</dcterms:modified>
</cp:coreProperties>
</file>