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ers\Оксана\Desktop\"/>
    </mc:Choice>
  </mc:AlternateContent>
  <bookViews>
    <workbookView xWindow="0" yWindow="0" windowWidth="20490" windowHeight="7020" tabRatio="766" firstSheet="1" activeTab="8"/>
  </bookViews>
  <sheets>
    <sheet name="Условия" sheetId="2" r:id="rId1"/>
    <sheet name="ФЕНИКС" sheetId="1" r:id="rId2"/>
    <sheet name="ДОБРЫЙ ЖАР" sheetId="3" r:id="rId3"/>
    <sheet name="ТЕРМОСФЕРА" sheetId="4" r:id="rId4"/>
    <sheet name="ДОБРОВАР" sheetId="5" r:id="rId5"/>
    <sheet name="BRENDIMASTER" sheetId="7" r:id="rId6"/>
    <sheet name="ДОМОВЕНОК" sheetId="10" r:id="rId7"/>
    <sheet name="КОНЦЕНТРАТЫ" sheetId="8" r:id="rId8"/>
    <sheet name="РАЗНОЕ" sheetId="9" r:id="rId9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3" l="1"/>
  <c r="C35" i="2"/>
  <c r="B35" i="2"/>
  <c r="D2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3" i="9"/>
  <c r="D34" i="9"/>
  <c r="D35" i="9"/>
  <c r="D32" i="9"/>
  <c r="D37" i="9"/>
  <c r="C37" i="9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34" i="8"/>
  <c r="C34" i="8"/>
  <c r="D4" i="10"/>
  <c r="D5" i="10"/>
  <c r="D6" i="10"/>
  <c r="D7" i="10"/>
  <c r="D8" i="10"/>
  <c r="D10" i="10"/>
  <c r="C10" i="10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5" i="7"/>
  <c r="D6" i="7"/>
  <c r="D7" i="7"/>
  <c r="D8" i="7"/>
  <c r="D9" i="7"/>
  <c r="D10" i="7"/>
  <c r="D4" i="7"/>
  <c r="D30" i="7"/>
  <c r="C30" i="7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5" i="5"/>
  <c r="C45" i="5"/>
  <c r="D5" i="4"/>
  <c r="D6" i="4"/>
  <c r="D7" i="4"/>
  <c r="D8" i="4"/>
  <c r="D9" i="4"/>
  <c r="D10" i="4"/>
  <c r="D11" i="4"/>
  <c r="D12" i="4"/>
  <c r="D13" i="4"/>
  <c r="D15" i="4"/>
  <c r="D16" i="4"/>
  <c r="D17" i="4"/>
  <c r="D18" i="4"/>
  <c r="D19" i="4"/>
  <c r="D20" i="4"/>
  <c r="D21" i="4"/>
  <c r="D22" i="4"/>
  <c r="D23" i="4"/>
  <c r="D25" i="4"/>
  <c r="D26" i="4"/>
  <c r="D27" i="4"/>
  <c r="D28" i="4"/>
  <c r="D29" i="4"/>
  <c r="D30" i="4"/>
  <c r="D31" i="4"/>
  <c r="D32" i="4"/>
  <c r="D33" i="4"/>
  <c r="D35" i="4"/>
  <c r="D36" i="4"/>
  <c r="D37" i="4"/>
  <c r="D38" i="4"/>
  <c r="D39" i="4"/>
  <c r="D40" i="4"/>
  <c r="D41" i="4"/>
  <c r="D42" i="4"/>
  <c r="D43" i="4"/>
  <c r="D45" i="4"/>
  <c r="D46" i="4"/>
  <c r="D47" i="4"/>
  <c r="D48" i="4"/>
  <c r="D49" i="4"/>
  <c r="D50" i="4"/>
  <c r="D51" i="4"/>
  <c r="D53" i="4"/>
  <c r="D54" i="4"/>
  <c r="D55" i="4"/>
  <c r="D56" i="4"/>
  <c r="D57" i="4"/>
  <c r="D58" i="4"/>
  <c r="D59" i="4"/>
  <c r="D60" i="4"/>
  <c r="D61" i="4"/>
  <c r="D63" i="4"/>
  <c r="D64" i="4"/>
  <c r="D65" i="4"/>
  <c r="D67" i="4"/>
  <c r="D68" i="4"/>
  <c r="D69" i="4"/>
  <c r="D70" i="4"/>
  <c r="D72" i="4"/>
  <c r="D73" i="4"/>
  <c r="D74" i="4"/>
  <c r="D76" i="4"/>
  <c r="D77" i="4"/>
  <c r="D78" i="4"/>
  <c r="D79" i="4"/>
  <c r="D80" i="4"/>
  <c r="D83" i="4"/>
  <c r="D84" i="4"/>
  <c r="D86" i="4"/>
  <c r="D87" i="4"/>
  <c r="D88" i="4"/>
  <c r="D89" i="4"/>
  <c r="D90" i="4"/>
  <c r="D91" i="4"/>
  <c r="D92" i="4"/>
  <c r="D93" i="4"/>
  <c r="D94" i="4"/>
  <c r="D95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9" i="4"/>
  <c r="C119" i="4"/>
  <c r="D6" i="3"/>
  <c r="D7" i="3"/>
  <c r="D8" i="3"/>
  <c r="D10" i="3"/>
  <c r="D11" i="3"/>
  <c r="D12" i="3"/>
  <c r="D13" i="3"/>
  <c r="D15" i="3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3" i="3"/>
  <c r="D34" i="3"/>
  <c r="D35" i="3"/>
  <c r="D36" i="3"/>
  <c r="D37" i="3"/>
  <c r="D38" i="3"/>
  <c r="D39" i="3"/>
  <c r="D40" i="3"/>
  <c r="D41" i="3"/>
  <c r="D42" i="3"/>
  <c r="D43" i="3"/>
  <c r="D44" i="3"/>
  <c r="D46" i="3"/>
  <c r="D47" i="3"/>
  <c r="D48" i="3"/>
  <c r="D49" i="3"/>
  <c r="D50" i="3"/>
  <c r="D52" i="3"/>
  <c r="D53" i="3"/>
  <c r="D54" i="3"/>
  <c r="D55" i="3"/>
  <c r="D56" i="3"/>
  <c r="D57" i="3"/>
  <c r="D59" i="3"/>
  <c r="D60" i="3"/>
  <c r="D61" i="3"/>
  <c r="D62" i="3"/>
  <c r="D63" i="3"/>
  <c r="D64" i="3"/>
  <c r="D66" i="3"/>
  <c r="D67" i="3"/>
  <c r="D68" i="3"/>
  <c r="D69" i="3"/>
  <c r="D71" i="3"/>
  <c r="D72" i="3"/>
  <c r="D73" i="3"/>
  <c r="D74" i="3"/>
  <c r="D75" i="3"/>
  <c r="D76" i="3"/>
  <c r="D77" i="3"/>
  <c r="D78" i="3"/>
  <c r="D79" i="3"/>
  <c r="D80" i="3"/>
  <c r="D82" i="3"/>
  <c r="D83" i="3"/>
  <c r="D84" i="3"/>
  <c r="D86" i="3"/>
  <c r="C86" i="3"/>
  <c r="D45" i="1"/>
  <c r="D34" i="1"/>
  <c r="D5" i="1"/>
  <c r="D6" i="1"/>
  <c r="D7" i="1"/>
  <c r="D8" i="1"/>
  <c r="D9" i="1"/>
  <c r="D11" i="1"/>
  <c r="D12" i="1"/>
  <c r="D13" i="1"/>
  <c r="D14" i="1"/>
  <c r="D15" i="1"/>
  <c r="D16" i="1"/>
  <c r="D18" i="1"/>
  <c r="D19" i="1"/>
  <c r="D20" i="1"/>
  <c r="D22" i="1"/>
  <c r="D23" i="1"/>
  <c r="D24" i="1"/>
  <c r="D25" i="1"/>
  <c r="D26" i="1"/>
  <c r="D28" i="1"/>
  <c r="D29" i="1"/>
  <c r="D30" i="1"/>
  <c r="D32" i="1"/>
  <c r="D33" i="1"/>
  <c r="D35" i="1"/>
  <c r="D36" i="1"/>
  <c r="D38" i="1"/>
  <c r="D39" i="1"/>
  <c r="D40" i="1"/>
  <c r="D41" i="1"/>
  <c r="D43" i="1"/>
  <c r="D44" i="1"/>
  <c r="D47" i="1"/>
  <c r="C47" i="1"/>
</calcChain>
</file>

<file path=xl/sharedStrings.xml><?xml version="1.0" encoding="utf-8"?>
<sst xmlns="http://schemas.openxmlformats.org/spreadsheetml/2006/main" count="448" uniqueCount="409">
  <si>
    <t>Самогонный аппарат Горыныч 12 литров с термометром проточный</t>
  </si>
  <si>
    <t>Самогонный аппарат Горыныч 15 литров с термометром проточный</t>
  </si>
  <si>
    <t>Самогонный аппарат Горыныч 20 литров с термометром проточный</t>
  </si>
  <si>
    <t>Самогонный аппарат Горыныч 30 литров с термометром проточный</t>
  </si>
  <si>
    <t>Самогонный аппарат Добрый Жар Люкс 12л</t>
  </si>
  <si>
    <t>Самогонный аппарат Добрый Жар Люкс 15л</t>
  </si>
  <si>
    <t>Самогонный аппарат Добрый Жар Люкс 21л</t>
  </si>
  <si>
    <t>Самогонный аппарат Добрый Жар Люкс 27л</t>
  </si>
  <si>
    <t>Самогонный аппарат Добрый Жар Элит 12л</t>
  </si>
  <si>
    <t>Самогонный аппарат Добрый Жар Элит 15л</t>
  </si>
  <si>
    <t>Самогонный аппарат Добрый Жар Элит 21л</t>
  </si>
  <si>
    <t>Самогонный аппарат Добрый Жар Элит 27л</t>
  </si>
  <si>
    <t>Самогонный аппарат Добрый Жар Домашний c сухопарником 12л</t>
  </si>
  <si>
    <t>Самогонный аппарат Добрый Жар Домашний с сухопарником 20л</t>
  </si>
  <si>
    <t>Самогонный аппарат Добрый Жар Домашний с сухопарником 30л</t>
  </si>
  <si>
    <t>Самогонный аппарат Добрый Жар Домашний с сухопарником 40л</t>
  </si>
  <si>
    <t>Самогонный аппарат Добрый Жар Домашний с сухопарником 50л</t>
  </si>
  <si>
    <t>Самогонный аппарат Добрый Жар Домашний с сухопарником 60 литров</t>
  </si>
  <si>
    <t>Самогонный аппарат Добрый Жар Домашний с сухопарником 70</t>
  </si>
  <si>
    <t>Самогонный аппарат Добрый Жар Домашний с сухопарником 80л</t>
  </si>
  <si>
    <t>Самогонный аппарат Добрый Жар Домашний с сухопарником 90л</t>
  </si>
  <si>
    <t>Самогонный аппарат Добрый Жар Домашний с сухопарником 100л</t>
  </si>
  <si>
    <t>Самогонный аппарат Добрый Жар Домашний с сухопарником 110л</t>
  </si>
  <si>
    <t>Самогонный аппарат Добрый Жар Домашний с сухопарником 120л</t>
  </si>
  <si>
    <t>Самогонный аппарат Добрый Жар Дачный с сухопарником 12л</t>
  </si>
  <si>
    <t>Самогонный аппарат Добрый Жар Дачный с сухопарником 20л</t>
  </si>
  <si>
    <t>Самогонный аппарат Добрый Жар Дачный с сухопарником 30л</t>
  </si>
  <si>
    <t>Самогонный аппарат Добрый Жар Дачный с сухопарником 40л</t>
  </si>
  <si>
    <t>Самогонный аппарат Добрый Жар Дачный с сухопарником 50л</t>
  </si>
  <si>
    <t>Самогонный аппарат Добрый Жар Дачный с сухопарником 60л</t>
  </si>
  <si>
    <t>Самогонный аппарат Добрый Жар Дачный с сухопарником 70л</t>
  </si>
  <si>
    <t>Самогонный аппарат Добрый Жар Дачный с сухопарником 80л</t>
  </si>
  <si>
    <t>Самогонный аппарат Добрый Жар Дачный с сухопарником 90л</t>
  </si>
  <si>
    <t>Самогонный аппарат Добрый Жар Дачный с сухопарником 100л</t>
  </si>
  <si>
    <t>Самогонный аппарат Добрый Жар Дачный с сухопарником 110л</t>
  </si>
  <si>
    <t>Самогонный аппарат Добрый Жар Дачный с сухопарником 120л</t>
  </si>
  <si>
    <t>Самогонный аппарат Домовёнок-1</t>
  </si>
  <si>
    <t>Самогонный аппарат Домовёнок-5</t>
  </si>
  <si>
    <t>Самогонный аппарат Домовёнок-6</t>
  </si>
  <si>
    <t>Самогонный аппарат Домовёнок-7</t>
  </si>
  <si>
    <t>Добровар Спартак</t>
  </si>
  <si>
    <t>Ректификационная колонна Добровар Ермак</t>
  </si>
  <si>
    <t>Ректификационная колонна Добровар Распутин</t>
  </si>
  <si>
    <t>Ректификационная колонна Добровар Катюша</t>
  </si>
  <si>
    <t>Ректификационная колонна Добровар Товарищ</t>
  </si>
  <si>
    <t>Ректификационная колонна Добровар Знахарь</t>
  </si>
  <si>
    <t>Самогонный аппарат Добровар Хозяин</t>
  </si>
  <si>
    <t>Добровар Кудесница</t>
  </si>
  <si>
    <t>Самогонный аппарат Brendimaster V.S. 50л</t>
  </si>
  <si>
    <t>Самогонный аппарат Brendimaster V.S.O.P. 50л</t>
  </si>
  <si>
    <t>Самогонный аппарат Brendimaster X.O. 50л</t>
  </si>
  <si>
    <t>Дубовая бочка на 25 литров</t>
  </si>
  <si>
    <t>Дубовая бочка на 15 литров</t>
  </si>
  <si>
    <t>Дубовая бочка на 10 литров</t>
  </si>
  <si>
    <t>Дубовая бочка на 5 литров</t>
  </si>
  <si>
    <t>Набор вкусовых концентратов "Напитки Мира"</t>
  </si>
  <si>
    <t>Набор вкусовых концентратов для водки</t>
  </si>
  <si>
    <t>Набор вкусовых концентратов для ликера</t>
  </si>
  <si>
    <t>Набор вкусовых концентратов для коньяка</t>
  </si>
  <si>
    <t>Вкусовой концентрат водка хлебная на 10 литров</t>
  </si>
  <si>
    <t>Вкусовой концентрат водка хлебная на 100 литров</t>
  </si>
  <si>
    <t>Вкусовой концентрат водка анисовая на 10 литров</t>
  </si>
  <si>
    <t>Вкусовой концентрат водка анисовая на 100 дитров</t>
  </si>
  <si>
    <t xml:space="preserve">Вкусовой концентрат водка черничная на 10 литров </t>
  </si>
  <si>
    <t xml:space="preserve">Вкусовой концентрат водка черничная на 100 литров </t>
  </si>
  <si>
    <t>Вкусовой концентрат водка ванильная на 10 литров</t>
  </si>
  <si>
    <t xml:space="preserve">Вкусовой концентрат водка ванильная на 100 литров </t>
  </si>
  <si>
    <t>Вкусовой концентрат водка клюквенная на 10 литров</t>
  </si>
  <si>
    <t>Вкусовой концентрат водка клюквенная на 100 литров</t>
  </si>
  <si>
    <t>Вкусовой концентрат водка медовая на 10 литров</t>
  </si>
  <si>
    <t>Вкусовой концентрат водка медовая на 100 литров</t>
  </si>
  <si>
    <t>Вкусовой концентрат водка полынная на 10 литров</t>
  </si>
  <si>
    <t>Вкусовой концентрат водка полынная на 100 литров</t>
  </si>
  <si>
    <t>Вкусовой концентрат водка черносмородиновая на 10 литров</t>
  </si>
  <si>
    <t>Вкусовой концентрат водка черносмородиновая на 100 литров</t>
  </si>
  <si>
    <t>Вкусовой концентрат ликер миндальный (Амаретто) на 10 литров</t>
  </si>
  <si>
    <t>Вкусовой концентрат ликер миндальный (Амаретто) на 100 литров</t>
  </si>
  <si>
    <t>Вкусовой концентрат ликер лимонный (Лимончелло)</t>
  </si>
  <si>
    <t>Вкусовой концентрат ликер лимонный (Лимончелло) на 100 литров</t>
  </si>
  <si>
    <t>Вкусовой концентрат ликер ирландский крем (Бейлис) на 10 литров</t>
  </si>
  <si>
    <t>Вкусовой концентрат ликер ирландский крем (Бейлис) на 100 литров</t>
  </si>
  <si>
    <t>Вкусовой концентрат ликер травяной (Биттер) на 10 литров</t>
  </si>
  <si>
    <t>Вкусовой концентрат ликер травяной (Биттер) на 100 литров</t>
  </si>
  <si>
    <t>Вкусовой концентрат ликер апельсиновый (Блю-Карасю) на 10 литров</t>
  </si>
  <si>
    <t>Царга Brendimaster</t>
  </si>
  <si>
    <t>Коптильня из нержавейки "Добрый Жар" без гидрозатвора 500*300*250 1,5 мм</t>
  </si>
  <si>
    <t>Коптильня из нержавейки "Добрый Жар" без гидрозатвора 450*250*250 1,5 мм</t>
  </si>
  <si>
    <t>Коптильня из нержавейки "Добрый Жар" без гидрозатвора 400*250*250 1,5 мм</t>
  </si>
  <si>
    <t>Коптильня из нержавейки "Добрый Жар" без гидрозатвора 400*250*200 1,5 мм</t>
  </si>
  <si>
    <t>Коптильня из нержавейки "Добрый Жар" без гидрозатвора 400*200*200 1,5 мм</t>
  </si>
  <si>
    <t>Коптильня из нержавейки "Добрый Жар" c гидрозатвором 500*300*250 1,5 мм</t>
  </si>
  <si>
    <t>Коптильня из нержавейки "Добрый Жар" c гидрозатвором 450*250*250 1,5 мм</t>
  </si>
  <si>
    <t>Коптильня из нержавейки "Добрый Жар" c гидрозатвором 400*250*250 1,5 мм</t>
  </si>
  <si>
    <t>Коптильня из нержавейки "Добрый Жар" c гидрозатвором 400*250*200 1,5 мм</t>
  </si>
  <si>
    <t>Коптильня из нержавейки "Добрый жар" с гидрозатвором 400*200*200 1,5 мм</t>
  </si>
  <si>
    <t>Мангал из нержавейки "Добрый жар" 700*300*150 1,5 мм +Решетка для гриля</t>
  </si>
  <si>
    <t>Мангал из нержавейки "Добрый жар" 600*300*150 1,5 мм +Решетка для гриля</t>
  </si>
  <si>
    <t>Мангал из нержавейки "Добрый жар" 500*300*150 1,5 мм +Решетка для гриля</t>
  </si>
  <si>
    <t>Перегонный куб из нержавейки ёмкостью 10 литров</t>
  </si>
  <si>
    <t>Перегонный куб из нержавейки ёмкостью 17 литров</t>
  </si>
  <si>
    <t>Перегонный куб из нержавейки ёмкостью 23 литра</t>
  </si>
  <si>
    <t>Перегонный куб из нержавейки ёмкостью 35 литров</t>
  </si>
  <si>
    <t>Перегонный куб из нержавейки ёмкостью 51 литр</t>
  </si>
  <si>
    <t>Солод ячменный для виски молотый 2,5 кг</t>
  </si>
  <si>
    <t>Винные дрожжи</t>
  </si>
  <si>
    <t>Царга ректификационная 15 см</t>
  </si>
  <si>
    <t>Царга ректификационная 35 см</t>
  </si>
  <si>
    <t>Царга ректификационная 45 см</t>
  </si>
  <si>
    <t>Термометр клеящийся цветовой</t>
  </si>
  <si>
    <t>Градусник (жидкостной) для самогонного аппарата</t>
  </si>
  <si>
    <t>Виномер бытовой</t>
  </si>
  <si>
    <t>Термометр WT-1 для доброваров</t>
  </si>
  <si>
    <t>Спиртомер АСП-3 0-40%</t>
  </si>
  <si>
    <t>Спиртомер АСП-3 40-70%</t>
  </si>
  <si>
    <t>Спиртомер АСП-3 70-100%</t>
  </si>
  <si>
    <t>Спиртомер с термометром 0-60</t>
  </si>
  <si>
    <t>Спиртомер с термометром 60-100</t>
  </si>
  <si>
    <t>Термометр биметаллический</t>
  </si>
  <si>
    <t>Спиртомер Универсальный 0-96 об.спирта</t>
  </si>
  <si>
    <t>Самогонный аппарат Феникс Турбо 20 л.</t>
  </si>
  <si>
    <t>Самогонный аппарат Феникс Турбо 15 л.</t>
  </si>
  <si>
    <t>Самогонный аппарат Феникс Турбо 10 л.</t>
  </si>
  <si>
    <t>Самогонный аппарат Феникс Механик 30 л.</t>
  </si>
  <si>
    <t>Самогонный аппарат Феникс Механик 20 л.</t>
  </si>
  <si>
    <t>Самогонный аппарат Феникс Механик 15 л.</t>
  </si>
  <si>
    <t>Самогонный аппарат Феникс Механик 10 л.</t>
  </si>
  <si>
    <t>Самогонный аппарат Феникс Мечта 20 л. сухопарник + термометр</t>
  </si>
  <si>
    <t>Самогонный аппарат Феникс Мечта 15 л. сухопарник + термометр</t>
  </si>
  <si>
    <t>Самогонный аппарат Феникс Мечта 12 л. сухопарник + термометр</t>
  </si>
  <si>
    <t>Самогонный аппарат Феникс Мечта 8 л. сухопарник + термометр</t>
  </si>
  <si>
    <t>Ёмкость для брожения с гидрозатвором на 30 литров</t>
  </si>
  <si>
    <t>Ёмкость под брагу 30 литров</t>
  </si>
  <si>
    <t>Угольная колонка для очистки самогона</t>
  </si>
  <si>
    <t>Уголь кокосовый активированный КАУ-А 1 кг</t>
  </si>
  <si>
    <t>Уголь берёзовый активированный БАУ-А - 0,5 кг</t>
  </si>
  <si>
    <t>Уголь берёзовый активированный БАУ-А - 1 кг</t>
  </si>
  <si>
    <t>Переходник на кран</t>
  </si>
  <si>
    <t>Сухопарник «Добровар» с установочным отверстием 21 мм</t>
  </si>
  <si>
    <t>Сухопарник «Добровар» с установочным отверстием 40 мм</t>
  </si>
  <si>
    <t>Сухопарник каплеуловитель - 21 мм и 40 мм</t>
  </si>
  <si>
    <t>Щепа дубовая 1 кг</t>
  </si>
  <si>
    <t>Чипсы дубовые на 10 литров</t>
  </si>
  <si>
    <t>Мерный цилиндр 500 мл</t>
  </si>
  <si>
    <t>Мерный цилиндр 100 мл</t>
  </si>
  <si>
    <t>Мерный цилиндр 50 мл</t>
  </si>
  <si>
    <t>Пищевой силиконовый шланг 5 мм</t>
  </si>
  <si>
    <t>Шланг ПВХ 5 мм, 8 мм, 10 мм</t>
  </si>
  <si>
    <t>Гидрозатвор для брожения</t>
  </si>
  <si>
    <t>Парогенератор без ТЭНов</t>
  </si>
  <si>
    <t>Парогенератор с разъемом для ТЭНа</t>
  </si>
  <si>
    <t>Парогенератор с ТЭН</t>
  </si>
  <si>
    <t>Наклонный холодильник Димрота с игольчатым краником</t>
  </si>
  <si>
    <t>Наклонный холодильник Димрота упрощенный</t>
  </si>
  <si>
    <t>Царга Ф43 600 мм. для ректификации (Спирально-призматическая насадка 3х3)</t>
  </si>
  <si>
    <t>Колпачковая мини-колонна</t>
  </si>
  <si>
    <t>Бак "Термосфера" 12 л. индукционный (h300)</t>
  </si>
  <si>
    <t>Бак "Термосфера" 15 л. индукционный (h350)</t>
  </si>
  <si>
    <t>Бак с указателем уровня жидкости на 18 л. индукционный</t>
  </si>
  <si>
    <t>Бак 18 л. (h400) индукционный</t>
  </si>
  <si>
    <t>Бак 18 л. (h400) индукционный с ТЭН</t>
  </si>
  <si>
    <t>Бак 20 л. индукционный (h300)</t>
  </si>
  <si>
    <t>Бак 30 л. индукционный (h300) "Термосфера"</t>
  </si>
  <si>
    <t>Фланец для баков "Термосфера"</t>
  </si>
  <si>
    <t>Сусловарочный котёл 30 л. индукционный</t>
  </si>
  <si>
    <t>Сусловарочный котёл 30 л. индукционный с разъемом для ТэН</t>
  </si>
  <si>
    <t>Сусловарочный котёл 30 л. индукционный с Двойным ТЭН</t>
  </si>
  <si>
    <t>Сусловарочный котел 30 л. с холодильником Димрота и парогенератором 18 л.</t>
  </si>
  <si>
    <t>Двойной ТЭН из нержавеющей стали</t>
  </si>
  <si>
    <t>Банка с гидрозатвором в комплекте 18 литров универсальная</t>
  </si>
  <si>
    <t>Самогонный аппарат "ФЕНИКС" НАРОДНЫЙ 10 ЛИТРОВ</t>
  </si>
  <si>
    <t>Самогонный аппарат "ФЕНИКС" НАРОДНЫЙ 12 ЛИТРОВ</t>
  </si>
  <si>
    <t>Самогонный аппарат "ФЕНИКС" НАРОДНЫЙ 15 ЛИТРОВ</t>
  </si>
  <si>
    <t>Самогонный аппарат "ФЕНИКС" НАРОДНЫЙ 20 ЛИТРОВ</t>
  </si>
  <si>
    <t>Самогонный аппарат "ФЕНИКС" НАРОДНЫЙ 30 ЛИТРОВ</t>
  </si>
  <si>
    <t>Самогонный аппарат "ФЕНИКС" ХОЗЯИН 10 ЛИТРОВ</t>
  </si>
  <si>
    <t>Самогонный аппарат "ФЕНИКС" ХОЗЯИН 12 ЛИТРОВ</t>
  </si>
  <si>
    <t>Самогонный аппарат "ФЕНИКС" ХОЗЯИН 15 ЛИТРОВ</t>
  </si>
  <si>
    <t>Самогонный аппарат "ФЕНИКС" ХОЗЯИН 20 ЛИТРОВ</t>
  </si>
  <si>
    <t>Самогонный аппарат "ФЕНИКС" ХОЗЯИН 30 ЛИТРОВ</t>
  </si>
  <si>
    <t>Самогонный аппарат "ФЕНИКС" ШАХТЕР 12 ЛИТРОВ</t>
  </si>
  <si>
    <t>Самогонный аппарат "ФЕНИКС" ШАХТЕР 15 ЛИТРОВ</t>
  </si>
  <si>
    <t>Самогонный аппарат "ФЕНИКС" ШАХТЕР 20 ЛИТРОВ</t>
  </si>
  <si>
    <t>САМОГОННЫЙ АППАРАТ "ФЕНИКС" КРИСТАЛЛ 10 ЛИТРОВ</t>
  </si>
  <si>
    <t>САМОГОННЫЙ АППАРАТ "ФЕНИКС" КРИСТАЛЛ 12 ЛИТРОВ</t>
  </si>
  <si>
    <t>САМОГОННЫЙ АППАРАТ "ФЕНИКС" КРИСТАЛЛ 15 ЛИТРОВ</t>
  </si>
  <si>
    <t>САМОГОННЫЙ АППАРАТ "ФЕНИКС" КРИСТАЛЛ 20 ЛИТРОВ</t>
  </si>
  <si>
    <t>САМОГОННЫЙ АППАРАТ "ФЕНИКС" КРИСТАЛЛ 30 ЛИТРОВ</t>
  </si>
  <si>
    <t>САМОГОННЫЙ АППАРАТ "ФЕНИКС" ЭЛЕГАНТ 12 ЛИТРОВ</t>
  </si>
  <si>
    <t>САМОГОННЫЙ АППАРАТ "ФЕНИКС" ЭЛЕГАНТ 15 ЛИТРОВ</t>
  </si>
  <si>
    <t>САМОГОННЫЙ АППАРАТ "ФЕНИКС" ЭЛЕГАНТ 20 ЛИТРОВ</t>
  </si>
  <si>
    <t>САМОГОННЫЙ АППАРАТ "ФЕНИКС" ХОЗЯИН 8 ЛИТРОВ</t>
  </si>
  <si>
    <t>Самогонный аппарат "Добрый Жар" Профи 12 литров</t>
  </si>
  <si>
    <t>Самогонный аппарат "Добрый Жар" Профи 15 литров</t>
  </si>
  <si>
    <t>Самогонный аппарат "Добрый Жар" Профи 20 литров</t>
  </si>
  <si>
    <t>Самогонный аппарат "Добрый Жар" Профи 30 литров</t>
  </si>
  <si>
    <t>Самогонный аппарат "Добрый Жар" Профи 40 литров</t>
  </si>
  <si>
    <t>Самогонный аппарат "Добрый Жар" Профи+ 12 литров</t>
  </si>
  <si>
    <t>Самогонный аппарат "Добрый Жар" Профи+ 15 литров</t>
  </si>
  <si>
    <t>Самогонный аппарат "Добрый Жар" Профи+ 20 литров</t>
  </si>
  <si>
    <t>Самогонный аппарат "Добрый Жар" Профи+30 литров</t>
  </si>
  <si>
    <t>Самогонный аппарат "Добрый Жар" Профи+ 40 литров</t>
  </si>
  <si>
    <t>Самогонный аппарат "Добрый Жар" Профи+ 50 литров</t>
  </si>
  <si>
    <t>Самогонный аппарат "Добрый Жар" Триумф 12 литров</t>
  </si>
  <si>
    <t>Самогонный аппарат "Добрый Жар" Триумф 15 литров</t>
  </si>
  <si>
    <t>Самогонный аппарат "Добрый Жар" Триумф 20 литров</t>
  </si>
  <si>
    <t>Самогонный аппарат "Добрый Жар" Триумф 30 литров</t>
  </si>
  <si>
    <t>Самогонный аппарат "Добрый Жар" Триумф 40 литров</t>
  </si>
  <si>
    <t>Самогонный аппарат "Добрый Жар" Триумф 50 литров</t>
  </si>
  <si>
    <t>Самогонный аппарат "Добрый Жар" Луч 12 литров</t>
  </si>
  <si>
    <t>Самогонный аппарат "Добрый Жар" Луч 15 литров</t>
  </si>
  <si>
    <t>Самогонный аппарат "Добрый Жар" Луч 20 литров</t>
  </si>
  <si>
    <t>Самогонный аппарат "Добрый Жар" Луч 30 литров</t>
  </si>
  <si>
    <t>Самогонный аппарат "Добрый Жар" Экстра Люкс 20л</t>
  </si>
  <si>
    <t>Самогонный аппарат "Добрый Жар" Экстра Люкс 30л</t>
  </si>
  <si>
    <t>Самогонный аппарат "Добрый Жар" Экстра Люкс 40л</t>
  </si>
  <si>
    <t>Самогонный аппарат "Добрый Жар" Экстра Люкс 50л</t>
  </si>
  <si>
    <t>Первый-7.7</t>
  </si>
  <si>
    <t>Первый-10</t>
  </si>
  <si>
    <t>Первый-14</t>
  </si>
  <si>
    <t>Катюша-17-Люкс</t>
  </si>
  <si>
    <t>Катюша-23-Люкс</t>
  </si>
  <si>
    <t>Катюша-35-Люкс</t>
  </si>
  <si>
    <t>Катюша-51-Люкс</t>
  </si>
  <si>
    <t>Катюша-Сухопарник-17-Люкс</t>
  </si>
  <si>
    <t>Катюша-Сухопарник-23-Люкс</t>
  </si>
  <si>
    <t>Катюша-Сухопарник-35-Люкс</t>
  </si>
  <si>
    <t>Катюша-Сухопарник-51-Люкс</t>
  </si>
  <si>
    <t>Кудесница-17-Люкс</t>
  </si>
  <si>
    <t>Кудесница-23-Люкс</t>
  </si>
  <si>
    <t>Кудесница-35-Люкс</t>
  </si>
  <si>
    <t>Кудесница-51-Люкс</t>
  </si>
  <si>
    <t>Спартак-17-Люкс</t>
  </si>
  <si>
    <t>Спартак-23-Люкс</t>
  </si>
  <si>
    <t>Спартак-35-Люкс</t>
  </si>
  <si>
    <t>Спартак-51-Люкс</t>
  </si>
  <si>
    <t>Крестовина для парогенератора</t>
  </si>
  <si>
    <t>Чиллер</t>
  </si>
  <si>
    <t>Узел подачи пара</t>
  </si>
  <si>
    <t>Гофротруба подачи пара</t>
  </si>
  <si>
    <t>Игольчатый краник со смотровым стеклом и мини-холодильником</t>
  </si>
  <si>
    <t>Мини-холодильник упрощённый</t>
  </si>
  <si>
    <t>Нагревательный элемент для двойного ТЭНа 500W</t>
  </si>
  <si>
    <t>Нагревательный элемент для двойного ТЭНа 1000W</t>
  </si>
  <si>
    <t>Нагревательный элемент для двойного ТЭНа 1250W</t>
  </si>
  <si>
    <t>Нагревательный элемент для двойного ТЭНа 1500W</t>
  </si>
  <si>
    <t>Насадка Панченкова медная (цена за 1 метр)</t>
  </si>
  <si>
    <t>Насадка Панченкова (цена за 1 метр)</t>
  </si>
  <si>
    <t>Спирально-призматическая насадка 3,5x3,5 (цена за 1 метр)</t>
  </si>
  <si>
    <t>Хомут DN-40</t>
  </si>
  <si>
    <t>Хомут DN-50</t>
  </si>
  <si>
    <t>Прокладка силиконовая DN-40</t>
  </si>
  <si>
    <t>Прокладка силиконовая DN-50</t>
  </si>
  <si>
    <t>Прокладка силиконовая DN-120 - подходит ко всем перегонным емкостям</t>
  </si>
  <si>
    <t>Заглушка для ТЭНа</t>
  </si>
  <si>
    <t>Заглушка-гидрозатвор DN-40</t>
  </si>
  <si>
    <t>Самогонный аппарат Феникс Мечта 10 л. сухопарник + термометр</t>
  </si>
  <si>
    <t>Самогонный аппарат Источник Классик без бака</t>
  </si>
  <si>
    <t>Самогонный аппарат Источник Классик 12 л</t>
  </si>
  <si>
    <t>Самогонный аппарат Источник Классик 15 л</t>
  </si>
  <si>
    <t>Самогонный аппарат Источник Классик 18 л + указатель уровня жидкости</t>
  </si>
  <si>
    <t>Самогонный аппарат Источник Классик 18 л + уровень+ТЭН+опоры</t>
  </si>
  <si>
    <t>Самогонный аппарат Источник Классик 20 л</t>
  </si>
  <si>
    <t>Самогонный аппарат Источник Классик 30 л</t>
  </si>
  <si>
    <t>Самогонный аппарат Источник Классик 30 л+кран+разъем ПГ+заглушка+разъем ТМ</t>
  </si>
  <si>
    <t>Самогонный аппарат Источник Классик 30 л+кран+разъем ПГ+заглушка+разъем ТМ+ТЭН</t>
  </si>
  <si>
    <t>Самогонный аппарат Источник Люкс без бака</t>
  </si>
  <si>
    <t>Самогонный аппарат Источник Люкс 12 л</t>
  </si>
  <si>
    <t>Самогонный аппарат Источник Люкс 15 л</t>
  </si>
  <si>
    <t>Самогонный аппарат Источник Люкс 18 л + указатель уровня жидкости</t>
  </si>
  <si>
    <t>Самогонный аппарат Источник Люкс 18 л + уровень+ТЭН+опоры</t>
  </si>
  <si>
    <t>Самогонный аппарат Источник Люкс 20 л</t>
  </si>
  <si>
    <t>Самогонный аппарат Источник Люкс 30 л</t>
  </si>
  <si>
    <t>Самогонный аппарат Источник Люкс 30 л+кран+разъем ПГ+заглушка+разъем ТМ</t>
  </si>
  <si>
    <t>Самогонный аппарат Источник Люкс 30 л+кран+разъем ПГ+заглушка+разъем ТМ+ТЭН</t>
  </si>
  <si>
    <t>Самогонный аппарат Гейзер Классик без бака</t>
  </si>
  <si>
    <t>Самогонный аппарат Гейзер Классик 12 л</t>
  </si>
  <si>
    <t>Самогонный аппарат Гейзер Классик 15 л</t>
  </si>
  <si>
    <t>Самогонный аппарат Гейзер Классик 18 л + указатель уровня жидкости</t>
  </si>
  <si>
    <t>Самогонный аппарат Гейзер Классик 18 л + уровень+ТЭН+опоры</t>
  </si>
  <si>
    <t>Самогонный аппарат Гейзер Классик 20 л</t>
  </si>
  <si>
    <t>Самогонный аппарат Гейзер Классик 30 л</t>
  </si>
  <si>
    <t>Самогонный аппарат Гейзер Классик 30 л+кран+разъем ПГ+заглушка+разъем ТМ</t>
  </si>
  <si>
    <t>Самогонный аппарат Гейзер Классик 30 л+кран+разъем ПГ+заглушка+разъем ТМ+ТЭН</t>
  </si>
  <si>
    <t>Самогонный аппарат Гейзер Люкс без бака</t>
  </si>
  <si>
    <t>Самогонный аппарат Гейзер Люкс 12 л</t>
  </si>
  <si>
    <t>Самогонный аппарат Гейзер Люкс 15 л</t>
  </si>
  <si>
    <t>Самогонный аппарат Гейзер Люкс 18 л + указатель уровня жидкости</t>
  </si>
  <si>
    <t>Самогонный аппарат Гейзер Люкс 18 л + уровень+ТЭН+опоры</t>
  </si>
  <si>
    <t>Самогонный аппарат Гейзер Люкс 20 л</t>
  </si>
  <si>
    <t>Самогонный аппарат Гейзер Люкс 30 л</t>
  </si>
  <si>
    <t>Самогонный аппарат Гейзер Люкс 30 л+кран+разъем ПГ+заглушка+разъем ТМ</t>
  </si>
  <si>
    <t>Самогонный аппарат Гейзер Люкс 30 л+кран+разъем ПГ+заглушка+разъем ТМ+ТЭН</t>
  </si>
  <si>
    <t>Ректификационная колонна универсальная Ф43 без бака</t>
  </si>
  <si>
    <t>Ректификационная колонна универсальная Ф43 12 л</t>
  </si>
  <si>
    <t>Ректификационная колонна универсальная Ф43 15 л</t>
  </si>
  <si>
    <t>Ректификационная колонна универсальная Ф43 18 л + указатель уровня жидкости</t>
  </si>
  <si>
    <t>Ректификационная колонна универсальная Ф43 18 л + уровень+ТЭН+опоры</t>
  </si>
  <si>
    <t>Ректификационная колонна универсальная Ф43 20 л</t>
  </si>
  <si>
    <t>Ректификационная колонна универсальная Ф43 30 л+кран+разъем ПГ+заглушка+разъем ТМ+ТЭН</t>
  </si>
  <si>
    <t>Самогонный аппарат Горыныч с термометром проточный без бака (для 12-18 л)</t>
  </si>
  <si>
    <t>Самогонный аппарат Горыныч с термометром проточный без бака (для 20-30 л)</t>
  </si>
  <si>
    <t>Самогонный аппарат Горыныч с термометром проточный 18 л + указатель уровня жидкости</t>
  </si>
  <si>
    <t>Самогонный аппарат Горыныч с термометром проточный 18 л + уровень+ТЭН+опоры</t>
  </si>
  <si>
    <t>Самогонный аппарат Горыныч с термометром проточный 30 л+кран+разъем ПГ+заглушка+разъем ТМ+ТЭН</t>
  </si>
  <si>
    <t>ОПТ</t>
  </si>
  <si>
    <t>КОЛ-ВО</t>
  </si>
  <si>
    <t>СУММА</t>
  </si>
  <si>
    <t>Наименование</t>
  </si>
  <si>
    <t>Сусловарочный котел 30 л. с холодильником Димрота и парогенератором 18 л.+ТЭН</t>
  </si>
  <si>
    <t>Сусловарочный котел 30 л. с холодильником Димрота+разъем ТЭН и парогенератором 18 л.+ТЭН</t>
  </si>
  <si>
    <t>Сусловарочный котел 30 л. с холодильником Димрота+ТЭН и парогенератором 18 л.+ТЭН</t>
  </si>
  <si>
    <t>Проточный конденсатор с предварительным мини-холодильником</t>
  </si>
  <si>
    <t>Самогонный аппарат Brendimaster V.S. 12л</t>
  </si>
  <si>
    <t>Самогонный аппарат Brendimaster V.S. 17л</t>
  </si>
  <si>
    <t>Самогонный аппарат Brendimaster V.S. 25л</t>
  </si>
  <si>
    <t>Самогонный аппарат Brendimaster V.S. 37л</t>
  </si>
  <si>
    <t>Самогонный аппарат Brendimaster V.S. 70л</t>
  </si>
  <si>
    <t>Самогонный аппарат Brendimaster V.S.O.P. 12л</t>
  </si>
  <si>
    <t>Самогонный аппарат Brendimaster V.S.O.P. 17л</t>
  </si>
  <si>
    <t>Самогонный аппарат Brendimaster V.S.O.P. 25л</t>
  </si>
  <si>
    <t>Самогонный аппарат Brendimaster V.S.O.P. 37л</t>
  </si>
  <si>
    <t>Самогонный аппарат Brendimaster V.S.O.P. 70л</t>
  </si>
  <si>
    <t>Самогонный аппарат Brendimaster X.O. 12л</t>
  </si>
  <si>
    <t>Самогонный аппарат Brendimaster X.O. 17л</t>
  </si>
  <si>
    <t>Самогонный аппарат Brendimaster X.O. 25л</t>
  </si>
  <si>
    <t>Самогонный аппарат Brendimaster X.O. 37л</t>
  </si>
  <si>
    <t>Самогонный аппарат Brendimaster X.O. 70л</t>
  </si>
  <si>
    <t>Бражник Brendimaster 12л</t>
  </si>
  <si>
    <t>Бражник Brendimaster 17л</t>
  </si>
  <si>
    <t>Бражник Brendimaster 25л</t>
  </si>
  <si>
    <t>Бражник Brendimaster 37л</t>
  </si>
  <si>
    <t>Бражник Brendimaster 50л</t>
  </si>
  <si>
    <t>Бражник Brendimaster 70л</t>
  </si>
  <si>
    <t>Самогонный аппарат Домовёнок-2</t>
  </si>
  <si>
    <t>Белорусские спиртовые дрожжи 250 гр</t>
  </si>
  <si>
    <t>Скороварка Bierhoff  12 литров</t>
  </si>
  <si>
    <t>Условия заказа оптовой партии</t>
  </si>
  <si>
    <t>2. Предоплата 100% любым удобным способом</t>
  </si>
  <si>
    <t>3. Отправка в течение 1-3 дней после оплаты</t>
  </si>
  <si>
    <t xml:space="preserve">5. Оптовый заказ отправляете на почту opt@semovar.ru, далее с Вами связывается менеджер для подтверждения заказа </t>
  </si>
  <si>
    <t>6. Мы работаем как с юридическими, так и с физическими лицами</t>
  </si>
  <si>
    <t>7.Постоянное наличие на складе всего ассортимента продукции.</t>
  </si>
  <si>
    <t>8.Разные варианты сотрудничества: оптовые поставки, работа с открытым складом (от 1 единицы)- по мере поступления заказов в ваш интернет-магазин.</t>
  </si>
  <si>
    <t>9. Бесплатная доставка до транспортной компании.</t>
  </si>
  <si>
    <t>10.Индивидуальный подход к каждому клиенту.</t>
  </si>
  <si>
    <t>11.Гарантия качества всей продукции</t>
  </si>
  <si>
    <t>12. Работа по всей России и странам Таможенного союза.</t>
  </si>
  <si>
    <t>13. Вся наша продукция сертифицирована.</t>
  </si>
  <si>
    <t>4. Отправка в регионы "Деловыми линиями", либо другой транспортной компанией.</t>
  </si>
  <si>
    <t>Оптовый прайс SEMOVAR.RU</t>
  </si>
  <si>
    <t>ИТОГО по вкладкам</t>
  </si>
  <si>
    <t>ФЕНИКС</t>
  </si>
  <si>
    <t>ДОБРЫЙ ЖАР</t>
  </si>
  <si>
    <t>ТЕРМОСФЕРА</t>
  </si>
  <si>
    <t>ДОБРОВАР</t>
  </si>
  <si>
    <t>BRENDIMASTER</t>
  </si>
  <si>
    <t>МАГАРЫЧ</t>
  </si>
  <si>
    <t>ДОМОВЕНОК</t>
  </si>
  <si>
    <t>КОНЦЕНТРАТЫ</t>
  </si>
  <si>
    <t>РАЗНОЕ</t>
  </si>
  <si>
    <t>ВИНОДЕЛИЕ</t>
  </si>
  <si>
    <t>ИТОГО</t>
  </si>
  <si>
    <t>НАРОДНЫЙ</t>
  </si>
  <si>
    <t>ХОЗЯИН</t>
  </si>
  <si>
    <t>ШАХТЕР</t>
  </si>
  <si>
    <t>КРИСТАЛЛ</t>
  </si>
  <si>
    <t>ЭЛЕГАНТ</t>
  </si>
  <si>
    <t>МЕЧТА</t>
  </si>
  <si>
    <t>МЕХАНИК</t>
  </si>
  <si>
    <t>http://semovar.ru/catalog/camogonnye-apparaty-feniks</t>
  </si>
  <si>
    <t>http://semovar.ru/catalog/samogonnie-apparati-dobriy-jar</t>
  </si>
  <si>
    <t>ЛЮКС</t>
  </si>
  <si>
    <t>ЭКСТРА ЛЮКС</t>
  </si>
  <si>
    <t>ЭЛИТ</t>
  </si>
  <si>
    <t>ДОМАШНИЙ</t>
  </si>
  <si>
    <t>ДАЧНЫЙ</t>
  </si>
  <si>
    <t>ПРОФИ</t>
  </si>
  <si>
    <t>ПРОФИ +</t>
  </si>
  <si>
    <t>ТРИУМФ</t>
  </si>
  <si>
    <t>ЛУЧ</t>
  </si>
  <si>
    <t>КОПТИЛЬНИ</t>
  </si>
  <si>
    <t>МАНГАЛЫ</t>
  </si>
  <si>
    <t>http://semovar.ru/catalog/camogonnye-apparaty-termosfera</t>
  </si>
  <si>
    <t>ИСТОЧНИК КЛАССИК</t>
  </si>
  <si>
    <t>ИСТОЧНИК ЛЮКС</t>
  </si>
  <si>
    <t>ГЕЙЗЕР КЛАССИК</t>
  </si>
  <si>
    <t>ГЕЙЗЕР ЛЮКС</t>
  </si>
  <si>
    <t>Ф43</t>
  </si>
  <si>
    <t>ГОРЫНЫЧ</t>
  </si>
  <si>
    <t>ПАРОГЕНЕРАТОР</t>
  </si>
  <si>
    <t>СУСЛОВАРОЧНЫЙ КОТЕЛ</t>
  </si>
  <si>
    <t>ХОЛОДИЛЬНИКИ</t>
  </si>
  <si>
    <t>ЦАРГА</t>
  </si>
  <si>
    <t>БАКИ</t>
  </si>
  <si>
    <t>АКСЕССУАРЫ</t>
  </si>
  <si>
    <t>Царга Ф38, 300 мм, для дистилляции (насадка Панчекова)</t>
  </si>
  <si>
    <t>Царга Ф43 600 мм. для ректификации (спирально-призматическая насадка 3х3, разъем для термометра)</t>
  </si>
  <si>
    <t>Царга Ф38 600 мм., для дистилляции (насадка Панчекова)</t>
  </si>
  <si>
    <t>Царга Ф43 450 мм для перегонки густого сусла (пустая)</t>
  </si>
  <si>
    <t>Царга Ф43 450 мм для ректификации (спирально-призматическая насадка)</t>
  </si>
  <si>
    <t>Царга Ф38 300 мм для перегонки густого сусла (пустая)</t>
  </si>
  <si>
    <t>http://semovar.ru/catalog/gotovye-komplekty-samogonnykh-apparatov</t>
  </si>
  <si>
    <t>Царга ректификационная 45 см (нерж, СПН)</t>
  </si>
  <si>
    <t xml:space="preserve">1. Минимальная сумма заказа 30 000 р. </t>
  </si>
  <si>
    <t>http://semovar.ru/catalog/samogonnye-apparaty-brendimaster</t>
  </si>
  <si>
    <t>http://semovar.ru/catalog/samogonnie-apparati-domovenok</t>
  </si>
  <si>
    <t>http://semovar.ru/catalog/vkusovye-koncentraty</t>
  </si>
  <si>
    <t>14. Следите за обновлениями оптового прайса!</t>
  </si>
  <si>
    <t>С уважением, команда Semovar.ru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</si>
</sst>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20"/>
      <color theme="1"/>
      <name val="Calibri"/>
      <scheme val="minor"/>
    </font>
    <font>
      <sz val="14"/>
      <color theme="1"/>
      <name val="Calibri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05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0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5"/>
  <sheetViews>
    <sheetView workbookViewId="0">
      <selection activeCell="E24" sqref="E24"/>
    </sheetView>
  </sheetViews>
  <sheetFormatPr defaultColWidth="11" defaultRowHeight="15.75" x14ac:dyDescent="0.25"/>
  <cols>
    <col min="1" max="1" width="25" customWidth="1"/>
  </cols>
  <sheetData>
    <row r="2" spans="1:1" ht="26.25" x14ac:dyDescent="0.4">
      <c r="A2" s="3" t="s">
        <v>349</v>
      </c>
    </row>
    <row r="3" spans="1:1" ht="26.25" x14ac:dyDescent="0.4">
      <c r="A3" s="3"/>
    </row>
    <row r="4" spans="1:1" ht="26.25" x14ac:dyDescent="0.4">
      <c r="A4" s="3" t="s">
        <v>336</v>
      </c>
    </row>
    <row r="5" spans="1:1" ht="26.25" x14ac:dyDescent="0.4">
      <c r="A5" s="3" t="s">
        <v>403</v>
      </c>
    </row>
    <row r="6" spans="1:1" ht="26.25" x14ac:dyDescent="0.4">
      <c r="A6" s="3" t="s">
        <v>337</v>
      </c>
    </row>
    <row r="7" spans="1:1" ht="26.25" x14ac:dyDescent="0.4">
      <c r="A7" s="3" t="s">
        <v>338</v>
      </c>
    </row>
    <row r="8" spans="1:1" ht="26.25" x14ac:dyDescent="0.4">
      <c r="A8" s="3" t="s">
        <v>348</v>
      </c>
    </row>
    <row r="9" spans="1:1" ht="26.25" x14ac:dyDescent="0.4">
      <c r="A9" s="3" t="s">
        <v>339</v>
      </c>
    </row>
    <row r="10" spans="1:1" ht="26.25" x14ac:dyDescent="0.4">
      <c r="A10" s="3" t="s">
        <v>340</v>
      </c>
    </row>
    <row r="11" spans="1:1" ht="26.25" x14ac:dyDescent="0.4">
      <c r="A11" s="3" t="s">
        <v>341</v>
      </c>
    </row>
    <row r="12" spans="1:1" ht="26.25" x14ac:dyDescent="0.4">
      <c r="A12" s="3" t="s">
        <v>342</v>
      </c>
    </row>
    <row r="13" spans="1:1" ht="26.25" x14ac:dyDescent="0.4">
      <c r="A13" s="3" t="s">
        <v>343</v>
      </c>
    </row>
    <row r="14" spans="1:1" ht="26.25" x14ac:dyDescent="0.4">
      <c r="A14" s="3" t="s">
        <v>344</v>
      </c>
    </row>
    <row r="15" spans="1:1" ht="26.25" x14ac:dyDescent="0.4">
      <c r="A15" s="3" t="s">
        <v>345</v>
      </c>
    </row>
    <row r="16" spans="1:1" ht="26.25" x14ac:dyDescent="0.4">
      <c r="A16" s="3" t="s">
        <v>346</v>
      </c>
    </row>
    <row r="17" spans="1:3" ht="26.25" x14ac:dyDescent="0.4">
      <c r="A17" s="3" t="s">
        <v>347</v>
      </c>
    </row>
    <row r="18" spans="1:3" ht="26.25" x14ac:dyDescent="0.4">
      <c r="A18" s="3" t="s">
        <v>407</v>
      </c>
    </row>
    <row r="19" spans="1:3" ht="26.25" x14ac:dyDescent="0.4">
      <c r="A19" s="3"/>
    </row>
    <row r="20" spans="1:3" ht="26.25" x14ac:dyDescent="0.4">
      <c r="A20" s="3" t="s">
        <v>408</v>
      </c>
    </row>
    <row r="21" spans="1:3" ht="26.25" x14ac:dyDescent="0.4">
      <c r="A21" s="3"/>
    </row>
    <row r="22" spans="1:3" ht="18.75" x14ac:dyDescent="0.3">
      <c r="A22" s="4" t="s">
        <v>350</v>
      </c>
    </row>
    <row r="23" spans="1:3" ht="18.75" x14ac:dyDescent="0.3">
      <c r="A23" s="4"/>
    </row>
    <row r="24" spans="1:3" ht="18.75" x14ac:dyDescent="0.3">
      <c r="A24" s="4"/>
      <c r="B24" t="s">
        <v>305</v>
      </c>
      <c r="C24" t="s">
        <v>306</v>
      </c>
    </row>
    <row r="25" spans="1:3" ht="18.75" x14ac:dyDescent="0.3">
      <c r="A25" s="4" t="s">
        <v>351</v>
      </c>
      <c r="B25">
        <v>0</v>
      </c>
      <c r="C25">
        <v>0</v>
      </c>
    </row>
    <row r="26" spans="1:3" ht="18.75" x14ac:dyDescent="0.3">
      <c r="A26" s="4" t="s">
        <v>352</v>
      </c>
      <c r="B26">
        <v>0</v>
      </c>
      <c r="C26">
        <v>0</v>
      </c>
    </row>
    <row r="27" spans="1:3" ht="18.75" x14ac:dyDescent="0.3">
      <c r="A27" s="4" t="s">
        <v>353</v>
      </c>
      <c r="B27">
        <v>0</v>
      </c>
      <c r="C27">
        <v>0</v>
      </c>
    </row>
    <row r="28" spans="1:3" ht="18.75" x14ac:dyDescent="0.3">
      <c r="A28" s="4" t="s">
        <v>354</v>
      </c>
      <c r="B28">
        <v>0</v>
      </c>
      <c r="C28">
        <v>0</v>
      </c>
    </row>
    <row r="29" spans="1:3" ht="18.75" x14ac:dyDescent="0.3">
      <c r="A29" s="4" t="s">
        <v>355</v>
      </c>
      <c r="B29">
        <v>0</v>
      </c>
      <c r="C29">
        <v>0</v>
      </c>
    </row>
    <row r="30" spans="1:3" ht="18.75" x14ac:dyDescent="0.3">
      <c r="A30" s="4" t="s">
        <v>356</v>
      </c>
      <c r="B30">
        <v>0</v>
      </c>
      <c r="C30">
        <v>0</v>
      </c>
    </row>
    <row r="31" spans="1:3" ht="18.75" x14ac:dyDescent="0.3">
      <c r="A31" s="4" t="s">
        <v>357</v>
      </c>
      <c r="B31">
        <v>0</v>
      </c>
      <c r="C31">
        <v>0</v>
      </c>
    </row>
    <row r="32" spans="1:3" ht="18.75" x14ac:dyDescent="0.3">
      <c r="A32" s="4" t="s">
        <v>358</v>
      </c>
      <c r="B32">
        <v>0</v>
      </c>
      <c r="C32">
        <v>0</v>
      </c>
    </row>
    <row r="33" spans="1:3" ht="18.75" x14ac:dyDescent="0.3">
      <c r="A33" s="4" t="s">
        <v>359</v>
      </c>
      <c r="B33">
        <v>0</v>
      </c>
      <c r="C33">
        <v>0</v>
      </c>
    </row>
    <row r="34" spans="1:3" ht="18.75" x14ac:dyDescent="0.3">
      <c r="A34" s="4" t="s">
        <v>360</v>
      </c>
      <c r="B34">
        <v>0</v>
      </c>
      <c r="C34">
        <v>0</v>
      </c>
    </row>
    <row r="35" spans="1:3" ht="18.75" x14ac:dyDescent="0.3">
      <c r="A35" s="4" t="s">
        <v>361</v>
      </c>
      <c r="B35">
        <f>SUM(B25:B34)</f>
        <v>0</v>
      </c>
      <c r="C35">
        <f>SUM(C25:C34)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C1" sqref="C1:C1048576"/>
    </sheetView>
  </sheetViews>
  <sheetFormatPr defaultColWidth="11" defaultRowHeight="15.75" x14ac:dyDescent="0.25"/>
  <cols>
    <col min="1" max="1" width="57.875" bestFit="1" customWidth="1"/>
    <col min="2" max="2" width="12" customWidth="1"/>
  </cols>
  <sheetData>
    <row r="1" spans="1:4" x14ac:dyDescent="0.25">
      <c r="A1" t="s">
        <v>369</v>
      </c>
    </row>
    <row r="3" spans="1:4" x14ac:dyDescent="0.25">
      <c r="A3" t="s">
        <v>307</v>
      </c>
      <c r="B3" t="s">
        <v>304</v>
      </c>
      <c r="C3" t="s">
        <v>305</v>
      </c>
      <c r="D3" t="s">
        <v>306</v>
      </c>
    </row>
    <row r="4" spans="1:4" x14ac:dyDescent="0.25">
      <c r="A4" t="s">
        <v>362</v>
      </c>
    </row>
    <row r="5" spans="1:4" x14ac:dyDescent="0.25">
      <c r="A5" t="s">
        <v>169</v>
      </c>
      <c r="B5" s="1">
        <v>6350</v>
      </c>
      <c r="C5">
        <v>0</v>
      </c>
      <c r="D5">
        <f>B5*C5</f>
        <v>0</v>
      </c>
    </row>
    <row r="6" spans="1:4" x14ac:dyDescent="0.25">
      <c r="A6" t="s">
        <v>170</v>
      </c>
      <c r="B6" s="1">
        <v>6600</v>
      </c>
      <c r="C6">
        <v>0</v>
      </c>
      <c r="D6">
        <f>B6*C6</f>
        <v>0</v>
      </c>
    </row>
    <row r="7" spans="1:4" x14ac:dyDescent="0.25">
      <c r="A7" t="s">
        <v>171</v>
      </c>
      <c r="B7" s="1">
        <v>6900</v>
      </c>
      <c r="C7">
        <v>0</v>
      </c>
      <c r="D7">
        <f>B7*C7</f>
        <v>0</v>
      </c>
    </row>
    <row r="8" spans="1:4" x14ac:dyDescent="0.25">
      <c r="A8" t="s">
        <v>172</v>
      </c>
      <c r="B8" s="1">
        <v>7200</v>
      </c>
      <c r="C8">
        <v>0</v>
      </c>
      <c r="D8">
        <f>B8*C8</f>
        <v>0</v>
      </c>
    </row>
    <row r="9" spans="1:4" x14ac:dyDescent="0.25">
      <c r="A9" t="s">
        <v>173</v>
      </c>
      <c r="B9" s="1">
        <v>8350</v>
      </c>
      <c r="C9">
        <v>0</v>
      </c>
      <c r="D9">
        <f>B9*C9</f>
        <v>0</v>
      </c>
    </row>
    <row r="10" spans="1:4" x14ac:dyDescent="0.25">
      <c r="A10" t="s">
        <v>363</v>
      </c>
      <c r="B10" s="1"/>
    </row>
    <row r="11" spans="1:4" x14ac:dyDescent="0.25">
      <c r="A11" t="s">
        <v>190</v>
      </c>
      <c r="B11" s="1">
        <v>5250</v>
      </c>
      <c r="C11">
        <v>0</v>
      </c>
      <c r="D11">
        <f>B11*C11</f>
        <v>0</v>
      </c>
    </row>
    <row r="12" spans="1:4" x14ac:dyDescent="0.25">
      <c r="A12" t="s">
        <v>174</v>
      </c>
      <c r="B12" s="1">
        <v>5500</v>
      </c>
      <c r="C12">
        <v>0</v>
      </c>
      <c r="D12">
        <f>B12*C12</f>
        <v>0</v>
      </c>
    </row>
    <row r="13" spans="1:4" x14ac:dyDescent="0.25">
      <c r="A13" t="s">
        <v>175</v>
      </c>
      <c r="B13" s="1">
        <v>5800</v>
      </c>
      <c r="C13">
        <v>0</v>
      </c>
      <c r="D13">
        <f>B13*C13</f>
        <v>0</v>
      </c>
    </row>
    <row r="14" spans="1:4" x14ac:dyDescent="0.25">
      <c r="A14" t="s">
        <v>176</v>
      </c>
      <c r="B14" s="1">
        <v>6200</v>
      </c>
      <c r="C14">
        <v>0</v>
      </c>
      <c r="D14">
        <f>B14*C14</f>
        <v>0</v>
      </c>
    </row>
    <row r="15" spans="1:4" x14ac:dyDescent="0.25">
      <c r="A15" t="s">
        <v>177</v>
      </c>
      <c r="B15" s="1">
        <v>6650</v>
      </c>
      <c r="C15">
        <v>0</v>
      </c>
      <c r="D15">
        <f>B15*C15</f>
        <v>0</v>
      </c>
    </row>
    <row r="16" spans="1:4" x14ac:dyDescent="0.25">
      <c r="A16" t="s">
        <v>178</v>
      </c>
      <c r="B16" s="1">
        <v>7800</v>
      </c>
      <c r="C16">
        <v>0</v>
      </c>
      <c r="D16">
        <f>B16*C16</f>
        <v>0</v>
      </c>
    </row>
    <row r="17" spans="1:4" x14ac:dyDescent="0.25">
      <c r="A17" t="s">
        <v>364</v>
      </c>
      <c r="B17" s="1"/>
    </row>
    <row r="18" spans="1:4" x14ac:dyDescent="0.25">
      <c r="A18" t="s">
        <v>179</v>
      </c>
      <c r="B18" s="1">
        <v>4650</v>
      </c>
      <c r="C18">
        <v>0</v>
      </c>
      <c r="D18">
        <f>B18*C18</f>
        <v>0</v>
      </c>
    </row>
    <row r="19" spans="1:4" x14ac:dyDescent="0.25">
      <c r="A19" t="s">
        <v>180</v>
      </c>
      <c r="B19" s="1">
        <v>5000</v>
      </c>
      <c r="C19">
        <v>0</v>
      </c>
      <c r="D19">
        <f>B19*C19</f>
        <v>0</v>
      </c>
    </row>
    <row r="20" spans="1:4" x14ac:dyDescent="0.25">
      <c r="A20" t="s">
        <v>181</v>
      </c>
      <c r="B20" s="1">
        <v>5250</v>
      </c>
      <c r="C20">
        <v>0</v>
      </c>
      <c r="D20">
        <f>B20*C20</f>
        <v>0</v>
      </c>
    </row>
    <row r="21" spans="1:4" x14ac:dyDescent="0.25">
      <c r="A21" t="s">
        <v>365</v>
      </c>
      <c r="B21" s="1"/>
    </row>
    <row r="22" spans="1:4" x14ac:dyDescent="0.25">
      <c r="A22" t="s">
        <v>182</v>
      </c>
      <c r="B22" s="1">
        <v>5800</v>
      </c>
      <c r="C22">
        <v>0</v>
      </c>
      <c r="D22">
        <f>B22*C22</f>
        <v>0</v>
      </c>
    </row>
    <row r="23" spans="1:4" x14ac:dyDescent="0.25">
      <c r="A23" t="s">
        <v>183</v>
      </c>
      <c r="B23" s="1">
        <v>6050</v>
      </c>
      <c r="C23">
        <v>0</v>
      </c>
      <c r="D23">
        <f>B23*C23</f>
        <v>0</v>
      </c>
    </row>
    <row r="24" spans="1:4" x14ac:dyDescent="0.25">
      <c r="A24" t="s">
        <v>184</v>
      </c>
      <c r="B24" s="1">
        <v>6700</v>
      </c>
      <c r="C24">
        <v>0</v>
      </c>
      <c r="D24">
        <f>B24*C24</f>
        <v>0</v>
      </c>
    </row>
    <row r="25" spans="1:4" x14ac:dyDescent="0.25">
      <c r="A25" t="s">
        <v>185</v>
      </c>
      <c r="B25" s="1">
        <v>7200</v>
      </c>
      <c r="C25">
        <v>0</v>
      </c>
      <c r="D25">
        <f>B25*C25</f>
        <v>0</v>
      </c>
    </row>
    <row r="26" spans="1:4" x14ac:dyDescent="0.25">
      <c r="A26" t="s">
        <v>186</v>
      </c>
      <c r="B26" s="1">
        <v>8350</v>
      </c>
      <c r="C26">
        <v>0</v>
      </c>
      <c r="D26">
        <f>B26*C26</f>
        <v>0</v>
      </c>
    </row>
    <row r="27" spans="1:4" x14ac:dyDescent="0.25">
      <c r="A27" t="s">
        <v>366</v>
      </c>
      <c r="B27" s="1"/>
    </row>
    <row r="28" spans="1:4" x14ac:dyDescent="0.25">
      <c r="A28" t="s">
        <v>187</v>
      </c>
      <c r="B28" s="1">
        <v>4650</v>
      </c>
      <c r="C28">
        <v>0</v>
      </c>
      <c r="D28">
        <f>B28*C28</f>
        <v>0</v>
      </c>
    </row>
    <row r="29" spans="1:4" x14ac:dyDescent="0.25">
      <c r="A29" t="s">
        <v>188</v>
      </c>
      <c r="B29" s="1">
        <v>5000</v>
      </c>
      <c r="C29">
        <v>0</v>
      </c>
      <c r="D29">
        <f>B29*C29</f>
        <v>0</v>
      </c>
    </row>
    <row r="30" spans="1:4" x14ac:dyDescent="0.25">
      <c r="A30" t="s">
        <v>189</v>
      </c>
      <c r="B30" s="1">
        <v>5200</v>
      </c>
      <c r="C30">
        <v>0</v>
      </c>
      <c r="D30">
        <f>B30*C30</f>
        <v>0</v>
      </c>
    </row>
    <row r="31" spans="1:4" x14ac:dyDescent="0.25">
      <c r="A31" t="s">
        <v>367</v>
      </c>
      <c r="B31" s="1"/>
    </row>
    <row r="32" spans="1:4" x14ac:dyDescent="0.25">
      <c r="A32" t="s">
        <v>129</v>
      </c>
      <c r="B32">
        <v>4900</v>
      </c>
      <c r="C32">
        <v>0</v>
      </c>
      <c r="D32">
        <f>B32*C32</f>
        <v>0</v>
      </c>
    </row>
    <row r="33" spans="1:4" x14ac:dyDescent="0.25">
      <c r="A33" t="s">
        <v>255</v>
      </c>
      <c r="B33">
        <v>5400</v>
      </c>
      <c r="C33">
        <v>0</v>
      </c>
      <c r="D33">
        <f>B33*C33</f>
        <v>0</v>
      </c>
    </row>
    <row r="34" spans="1:4" x14ac:dyDescent="0.25">
      <c r="A34" t="s">
        <v>128</v>
      </c>
      <c r="B34">
        <v>5500</v>
      </c>
      <c r="C34">
        <v>0</v>
      </c>
      <c r="D34">
        <f>B34*C34</f>
        <v>0</v>
      </c>
    </row>
    <row r="35" spans="1:4" x14ac:dyDescent="0.25">
      <c r="A35" t="s">
        <v>127</v>
      </c>
      <c r="B35">
        <v>5800</v>
      </c>
      <c r="C35">
        <v>0</v>
      </c>
      <c r="D35">
        <f>B35*C35</f>
        <v>0</v>
      </c>
    </row>
    <row r="36" spans="1:4" x14ac:dyDescent="0.25">
      <c r="A36" t="s">
        <v>126</v>
      </c>
      <c r="B36">
        <v>6350</v>
      </c>
      <c r="C36">
        <v>0</v>
      </c>
      <c r="D36">
        <f>B36*C36</f>
        <v>0</v>
      </c>
    </row>
    <row r="37" spans="1:4" x14ac:dyDescent="0.25">
      <c r="A37" t="s">
        <v>368</v>
      </c>
    </row>
    <row r="38" spans="1:4" x14ac:dyDescent="0.25">
      <c r="A38" t="s">
        <v>125</v>
      </c>
      <c r="B38" s="1">
        <v>6500</v>
      </c>
      <c r="C38">
        <v>0</v>
      </c>
      <c r="D38">
        <f>B38*C38</f>
        <v>0</v>
      </c>
    </row>
    <row r="39" spans="1:4" x14ac:dyDescent="0.25">
      <c r="A39" t="s">
        <v>124</v>
      </c>
      <c r="B39" s="1">
        <v>7700</v>
      </c>
      <c r="C39">
        <v>0</v>
      </c>
      <c r="D39">
        <f>B39*C39</f>
        <v>0</v>
      </c>
    </row>
    <row r="40" spans="1:4" x14ac:dyDescent="0.25">
      <c r="A40" t="s">
        <v>123</v>
      </c>
      <c r="B40" s="1">
        <v>8600</v>
      </c>
      <c r="C40">
        <v>0</v>
      </c>
      <c r="D40">
        <f>B40*C40</f>
        <v>0</v>
      </c>
    </row>
    <row r="41" spans="1:4" x14ac:dyDescent="0.25">
      <c r="A41" t="s">
        <v>122</v>
      </c>
      <c r="B41" s="1">
        <v>9400</v>
      </c>
      <c r="C41">
        <v>0</v>
      </c>
      <c r="D41">
        <f>B41*C41</f>
        <v>0</v>
      </c>
    </row>
    <row r="42" spans="1:4" x14ac:dyDescent="0.25">
      <c r="A42" t="s">
        <v>368</v>
      </c>
      <c r="B42" s="1"/>
    </row>
    <row r="43" spans="1:4" x14ac:dyDescent="0.25">
      <c r="A43" t="s">
        <v>121</v>
      </c>
      <c r="B43" s="1">
        <v>5600</v>
      </c>
      <c r="C43">
        <v>0</v>
      </c>
      <c r="D43">
        <f>B43*C43</f>
        <v>0</v>
      </c>
    </row>
    <row r="44" spans="1:4" x14ac:dyDescent="0.25">
      <c r="A44" t="s">
        <v>120</v>
      </c>
      <c r="B44" s="1">
        <v>6800</v>
      </c>
      <c r="C44">
        <v>0</v>
      </c>
      <c r="D44">
        <f>B44*C44</f>
        <v>0</v>
      </c>
    </row>
    <row r="45" spans="1:4" x14ac:dyDescent="0.25">
      <c r="A45" t="s">
        <v>119</v>
      </c>
      <c r="B45" s="1">
        <v>7500</v>
      </c>
      <c r="C45">
        <v>0</v>
      </c>
      <c r="D45">
        <f>B45*C45</f>
        <v>0</v>
      </c>
    </row>
    <row r="47" spans="1:4" x14ac:dyDescent="0.25">
      <c r="A47" t="s">
        <v>361</v>
      </c>
      <c r="C47">
        <f>SUM(C5:C46)</f>
        <v>0</v>
      </c>
      <c r="D47">
        <f>SUM(D5:D46)</f>
        <v>0</v>
      </c>
    </row>
  </sheetData>
  <sortState ref="A347:E349">
    <sortCondition ref="A347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opLeftCell="A40" workbookViewId="0">
      <selection activeCell="C40" sqref="C1:C1048576"/>
    </sheetView>
  </sheetViews>
  <sheetFormatPr defaultColWidth="11" defaultRowHeight="15.75" x14ac:dyDescent="0.25"/>
  <cols>
    <col min="1" max="1" width="69.625" bestFit="1" customWidth="1"/>
  </cols>
  <sheetData>
    <row r="1" spans="1:4" x14ac:dyDescent="0.25">
      <c r="A1" t="s">
        <v>370</v>
      </c>
    </row>
    <row r="3" spans="1:4" x14ac:dyDescent="0.25">
      <c r="A3" t="s">
        <v>307</v>
      </c>
      <c r="B3" t="s">
        <v>304</v>
      </c>
      <c r="C3" t="s">
        <v>305</v>
      </c>
      <c r="D3" t="s">
        <v>306</v>
      </c>
    </row>
    <row r="4" spans="1:4" x14ac:dyDescent="0.25">
      <c r="A4" t="s">
        <v>371</v>
      </c>
    </row>
    <row r="5" spans="1:4" x14ac:dyDescent="0.25">
      <c r="A5" t="s">
        <v>4</v>
      </c>
      <c r="B5" s="1">
        <v>7900</v>
      </c>
      <c r="C5">
        <v>0</v>
      </c>
      <c r="D5">
        <f>B5*C5</f>
        <v>0</v>
      </c>
    </row>
    <row r="6" spans="1:4" x14ac:dyDescent="0.25">
      <c r="A6" t="s">
        <v>5</v>
      </c>
      <c r="B6" s="1">
        <v>8600</v>
      </c>
      <c r="C6">
        <v>0</v>
      </c>
      <c r="D6">
        <f>B6*C6</f>
        <v>0</v>
      </c>
    </row>
    <row r="7" spans="1:4" x14ac:dyDescent="0.25">
      <c r="A7" t="s">
        <v>6</v>
      </c>
      <c r="B7" s="1">
        <v>9300</v>
      </c>
      <c r="C7">
        <v>0</v>
      </c>
      <c r="D7">
        <f>B7*C7</f>
        <v>0</v>
      </c>
    </row>
    <row r="8" spans="1:4" x14ac:dyDescent="0.25">
      <c r="A8" t="s">
        <v>7</v>
      </c>
      <c r="B8" s="1">
        <v>10600</v>
      </c>
      <c r="C8">
        <v>0</v>
      </c>
      <c r="D8">
        <f>B8*C8</f>
        <v>0</v>
      </c>
    </row>
    <row r="9" spans="1:4" x14ac:dyDescent="0.25">
      <c r="A9" t="s">
        <v>372</v>
      </c>
      <c r="B9" s="1"/>
    </row>
    <row r="10" spans="1:4" x14ac:dyDescent="0.25">
      <c r="A10" t="s">
        <v>212</v>
      </c>
      <c r="B10" s="1">
        <v>10300</v>
      </c>
      <c r="C10">
        <v>0</v>
      </c>
      <c r="D10">
        <f>B10*C10</f>
        <v>0</v>
      </c>
    </row>
    <row r="11" spans="1:4" x14ac:dyDescent="0.25">
      <c r="A11" t="s">
        <v>213</v>
      </c>
      <c r="B11" s="1">
        <v>11800</v>
      </c>
      <c r="C11">
        <v>0</v>
      </c>
      <c r="D11">
        <f>B11*C11</f>
        <v>0</v>
      </c>
    </row>
    <row r="12" spans="1:4" ht="15.95" customHeight="1" x14ac:dyDescent="0.25">
      <c r="A12" t="s">
        <v>214</v>
      </c>
      <c r="B12" s="1">
        <v>13300</v>
      </c>
      <c r="C12">
        <v>0</v>
      </c>
      <c r="D12">
        <f>B12*C12</f>
        <v>0</v>
      </c>
    </row>
    <row r="13" spans="1:4" x14ac:dyDescent="0.25">
      <c r="A13" t="s">
        <v>215</v>
      </c>
      <c r="B13" s="1">
        <v>15300</v>
      </c>
      <c r="C13">
        <v>0</v>
      </c>
      <c r="D13">
        <f>B13*C13</f>
        <v>0</v>
      </c>
    </row>
    <row r="14" spans="1:4" x14ac:dyDescent="0.25">
      <c r="A14" t="s">
        <v>373</v>
      </c>
      <c r="B14" s="1"/>
    </row>
    <row r="15" spans="1:4" x14ac:dyDescent="0.25">
      <c r="A15" t="s">
        <v>8</v>
      </c>
      <c r="B15" s="1">
        <v>9800</v>
      </c>
      <c r="C15">
        <v>0</v>
      </c>
      <c r="D15">
        <f>B15*C15</f>
        <v>0</v>
      </c>
    </row>
    <row r="16" spans="1:4" x14ac:dyDescent="0.25">
      <c r="A16" t="s">
        <v>9</v>
      </c>
      <c r="B16" s="1">
        <v>10300</v>
      </c>
      <c r="C16">
        <v>0</v>
      </c>
      <c r="D16">
        <f>B16*C16</f>
        <v>0</v>
      </c>
    </row>
    <row r="17" spans="1:4" x14ac:dyDescent="0.25">
      <c r="A17" t="s">
        <v>10</v>
      </c>
      <c r="B17" s="1">
        <v>10800</v>
      </c>
      <c r="C17">
        <v>0</v>
      </c>
      <c r="D17">
        <f>B17*C17</f>
        <v>0</v>
      </c>
    </row>
    <row r="18" spans="1:4" x14ac:dyDescent="0.25">
      <c r="A18" t="s">
        <v>11</v>
      </c>
      <c r="B18" s="1">
        <v>11800</v>
      </c>
      <c r="C18">
        <v>0</v>
      </c>
      <c r="D18">
        <f>B18*C18</f>
        <v>0</v>
      </c>
    </row>
    <row r="19" spans="1:4" x14ac:dyDescent="0.25">
      <c r="A19" t="s">
        <v>374</v>
      </c>
      <c r="B19" s="1"/>
    </row>
    <row r="20" spans="1:4" x14ac:dyDescent="0.25">
      <c r="A20" t="s">
        <v>12</v>
      </c>
      <c r="B20" s="1">
        <v>7300</v>
      </c>
      <c r="C20">
        <v>0</v>
      </c>
      <c r="D20">
        <f>B20*C20</f>
        <v>0</v>
      </c>
    </row>
    <row r="21" spans="1:4" x14ac:dyDescent="0.25">
      <c r="A21" t="s">
        <v>13</v>
      </c>
      <c r="B21" s="1">
        <v>7800</v>
      </c>
      <c r="C21">
        <v>0</v>
      </c>
      <c r="D21">
        <f>B21*C21</f>
        <v>0</v>
      </c>
    </row>
    <row r="22" spans="1:4" x14ac:dyDescent="0.25">
      <c r="A22" t="s">
        <v>14</v>
      </c>
      <c r="B22" s="1">
        <v>8800</v>
      </c>
      <c r="C22">
        <v>0</v>
      </c>
      <c r="D22">
        <f>B22*C22</f>
        <v>0</v>
      </c>
    </row>
    <row r="23" spans="1:4" x14ac:dyDescent="0.25">
      <c r="A23" t="s">
        <v>15</v>
      </c>
      <c r="B23" s="1">
        <v>10300</v>
      </c>
      <c r="C23">
        <v>0</v>
      </c>
      <c r="D23">
        <f>B23*C23</f>
        <v>0</v>
      </c>
    </row>
    <row r="24" spans="1:4" x14ac:dyDescent="0.25">
      <c r="A24" t="s">
        <v>16</v>
      </c>
      <c r="B24" s="1">
        <v>13300</v>
      </c>
      <c r="C24">
        <v>0</v>
      </c>
      <c r="D24">
        <f>B24*C24</f>
        <v>0</v>
      </c>
    </row>
    <row r="25" spans="1:4" x14ac:dyDescent="0.25">
      <c r="A25" t="s">
        <v>17</v>
      </c>
      <c r="B25" s="1">
        <v>15300</v>
      </c>
      <c r="C25">
        <v>0</v>
      </c>
      <c r="D25">
        <f>B25*C25</f>
        <v>0</v>
      </c>
    </row>
    <row r="26" spans="1:4" x14ac:dyDescent="0.25">
      <c r="A26" t="s">
        <v>18</v>
      </c>
      <c r="B26" s="1">
        <v>17300</v>
      </c>
      <c r="C26">
        <v>0</v>
      </c>
      <c r="D26">
        <f>B26*C26</f>
        <v>0</v>
      </c>
    </row>
    <row r="27" spans="1:4" x14ac:dyDescent="0.25">
      <c r="A27" t="s">
        <v>19</v>
      </c>
      <c r="B27" s="1">
        <v>18300</v>
      </c>
      <c r="C27">
        <v>0</v>
      </c>
      <c r="D27">
        <f>B27*C27</f>
        <v>0</v>
      </c>
    </row>
    <row r="28" spans="1:4" x14ac:dyDescent="0.25">
      <c r="A28" t="s">
        <v>20</v>
      </c>
      <c r="B28" s="1">
        <v>19300</v>
      </c>
      <c r="C28">
        <v>0</v>
      </c>
      <c r="D28">
        <f>B28*C28</f>
        <v>0</v>
      </c>
    </row>
    <row r="29" spans="1:4" x14ac:dyDescent="0.25">
      <c r="A29" t="s">
        <v>21</v>
      </c>
      <c r="B29" s="1">
        <v>21300</v>
      </c>
      <c r="C29">
        <v>0</v>
      </c>
      <c r="D29">
        <f>B29*C29</f>
        <v>0</v>
      </c>
    </row>
    <row r="30" spans="1:4" x14ac:dyDescent="0.25">
      <c r="A30" t="s">
        <v>22</v>
      </c>
      <c r="B30" s="1">
        <v>22300</v>
      </c>
      <c r="C30">
        <v>0</v>
      </c>
      <c r="D30">
        <f>B30*C30</f>
        <v>0</v>
      </c>
    </row>
    <row r="31" spans="1:4" x14ac:dyDescent="0.25">
      <c r="A31" t="s">
        <v>23</v>
      </c>
      <c r="B31" s="1">
        <v>23300</v>
      </c>
      <c r="C31">
        <v>0</v>
      </c>
      <c r="D31">
        <f>B31*C31</f>
        <v>0</v>
      </c>
    </row>
    <row r="32" spans="1:4" x14ac:dyDescent="0.25">
      <c r="A32" t="s">
        <v>375</v>
      </c>
      <c r="B32" s="1"/>
    </row>
    <row r="33" spans="1:4" x14ac:dyDescent="0.25">
      <c r="A33" t="s">
        <v>24</v>
      </c>
      <c r="B33" s="1">
        <v>8800</v>
      </c>
      <c r="C33">
        <v>0</v>
      </c>
      <c r="D33">
        <f>B33*C33</f>
        <v>0</v>
      </c>
    </row>
    <row r="34" spans="1:4" x14ac:dyDescent="0.25">
      <c r="A34" t="s">
        <v>25</v>
      </c>
      <c r="B34" s="1">
        <v>9300</v>
      </c>
      <c r="C34">
        <v>0</v>
      </c>
      <c r="D34">
        <f>B34*C34</f>
        <v>0</v>
      </c>
    </row>
    <row r="35" spans="1:4" x14ac:dyDescent="0.25">
      <c r="A35" t="s">
        <v>26</v>
      </c>
      <c r="B35" s="1">
        <v>9800</v>
      </c>
      <c r="C35">
        <v>0</v>
      </c>
      <c r="D35">
        <f>B35*C35</f>
        <v>0</v>
      </c>
    </row>
    <row r="36" spans="1:4" x14ac:dyDescent="0.25">
      <c r="A36" t="s">
        <v>27</v>
      </c>
      <c r="B36" s="1">
        <v>11300</v>
      </c>
      <c r="C36">
        <v>0</v>
      </c>
      <c r="D36">
        <f>B36*C36</f>
        <v>0</v>
      </c>
    </row>
    <row r="37" spans="1:4" x14ac:dyDescent="0.25">
      <c r="A37" t="s">
        <v>28</v>
      </c>
      <c r="B37" s="1">
        <v>13300</v>
      </c>
      <c r="C37">
        <v>0</v>
      </c>
      <c r="D37">
        <f>B37*C37</f>
        <v>0</v>
      </c>
    </row>
    <row r="38" spans="1:4" x14ac:dyDescent="0.25">
      <c r="A38" t="s">
        <v>29</v>
      </c>
      <c r="B38" s="1">
        <v>15300</v>
      </c>
      <c r="C38">
        <v>0</v>
      </c>
      <c r="D38">
        <f>B38*C38</f>
        <v>0</v>
      </c>
    </row>
    <row r="39" spans="1:4" x14ac:dyDescent="0.25">
      <c r="A39" t="s">
        <v>30</v>
      </c>
      <c r="B39" s="1">
        <v>17300</v>
      </c>
      <c r="C39">
        <v>0</v>
      </c>
      <c r="D39">
        <f>B39*C39</f>
        <v>0</v>
      </c>
    </row>
    <row r="40" spans="1:4" x14ac:dyDescent="0.25">
      <c r="A40" t="s">
        <v>31</v>
      </c>
      <c r="B40" s="1">
        <v>18300</v>
      </c>
      <c r="C40">
        <v>0</v>
      </c>
      <c r="D40">
        <f>B40*C40</f>
        <v>0</v>
      </c>
    </row>
    <row r="41" spans="1:4" x14ac:dyDescent="0.25">
      <c r="A41" t="s">
        <v>32</v>
      </c>
      <c r="B41" s="1">
        <v>20300</v>
      </c>
      <c r="C41">
        <v>0</v>
      </c>
      <c r="D41">
        <f>B41*C41</f>
        <v>0</v>
      </c>
    </row>
    <row r="42" spans="1:4" x14ac:dyDescent="0.25">
      <c r="A42" t="s">
        <v>33</v>
      </c>
      <c r="B42" s="1">
        <v>21300</v>
      </c>
      <c r="C42">
        <v>0</v>
      </c>
      <c r="D42">
        <f>B42*C42</f>
        <v>0</v>
      </c>
    </row>
    <row r="43" spans="1:4" x14ac:dyDescent="0.25">
      <c r="A43" t="s">
        <v>34</v>
      </c>
      <c r="B43" s="1">
        <v>22300</v>
      </c>
      <c r="C43">
        <v>0</v>
      </c>
      <c r="D43">
        <f>B43*C43</f>
        <v>0</v>
      </c>
    </row>
    <row r="44" spans="1:4" x14ac:dyDescent="0.25">
      <c r="A44" t="s">
        <v>35</v>
      </c>
      <c r="B44" s="1">
        <v>24300</v>
      </c>
      <c r="C44">
        <v>0</v>
      </c>
      <c r="D44">
        <f>B44*C44</f>
        <v>0</v>
      </c>
    </row>
    <row r="45" spans="1:4" x14ac:dyDescent="0.25">
      <c r="A45" t="s">
        <v>376</v>
      </c>
      <c r="B45" s="1"/>
    </row>
    <row r="46" spans="1:4" x14ac:dyDescent="0.25">
      <c r="A46" t="s">
        <v>191</v>
      </c>
      <c r="B46" s="1">
        <v>7200</v>
      </c>
      <c r="C46">
        <v>0</v>
      </c>
      <c r="D46">
        <f>B46*C46</f>
        <v>0</v>
      </c>
    </row>
    <row r="47" spans="1:4" x14ac:dyDescent="0.25">
      <c r="A47" t="s">
        <v>192</v>
      </c>
      <c r="B47" s="1">
        <v>7800</v>
      </c>
      <c r="C47">
        <v>0</v>
      </c>
      <c r="D47">
        <f>B47*C47</f>
        <v>0</v>
      </c>
    </row>
    <row r="48" spans="1:4" x14ac:dyDescent="0.25">
      <c r="A48" t="s">
        <v>193</v>
      </c>
      <c r="B48" s="1">
        <v>8300</v>
      </c>
      <c r="C48">
        <v>0</v>
      </c>
      <c r="D48">
        <f>B48*C48</f>
        <v>0</v>
      </c>
    </row>
    <row r="49" spans="1:4" x14ac:dyDescent="0.25">
      <c r="A49" t="s">
        <v>194</v>
      </c>
      <c r="B49" s="1">
        <v>9500</v>
      </c>
      <c r="C49">
        <v>0</v>
      </c>
      <c r="D49">
        <f>B49*C49</f>
        <v>0</v>
      </c>
    </row>
    <row r="50" spans="1:4" x14ac:dyDescent="0.25">
      <c r="A50" t="s">
        <v>195</v>
      </c>
      <c r="B50" s="1">
        <v>11800</v>
      </c>
      <c r="C50">
        <v>0</v>
      </c>
      <c r="D50">
        <f>B50*C50</f>
        <v>0</v>
      </c>
    </row>
    <row r="51" spans="1:4" x14ac:dyDescent="0.25">
      <c r="A51" t="s">
        <v>377</v>
      </c>
      <c r="B51" s="1"/>
    </row>
    <row r="52" spans="1:4" x14ac:dyDescent="0.25">
      <c r="A52" t="s">
        <v>196</v>
      </c>
      <c r="B52" s="1">
        <v>9500</v>
      </c>
      <c r="C52">
        <v>0</v>
      </c>
      <c r="D52">
        <f>B52*C52</f>
        <v>0</v>
      </c>
    </row>
    <row r="53" spans="1:4" x14ac:dyDescent="0.25">
      <c r="A53" t="s">
        <v>197</v>
      </c>
      <c r="B53" s="1">
        <v>10650</v>
      </c>
      <c r="C53">
        <v>0</v>
      </c>
      <c r="D53">
        <f>B53*C53</f>
        <v>0</v>
      </c>
    </row>
    <row r="54" spans="1:4" x14ac:dyDescent="0.25">
      <c r="A54" t="s">
        <v>198</v>
      </c>
      <c r="B54" s="1">
        <v>11800</v>
      </c>
      <c r="C54">
        <v>0</v>
      </c>
      <c r="D54">
        <f>B54*C54</f>
        <v>0</v>
      </c>
    </row>
    <row r="55" spans="1:4" x14ac:dyDescent="0.25">
      <c r="A55" t="s">
        <v>199</v>
      </c>
      <c r="B55" s="1">
        <v>12800</v>
      </c>
      <c r="C55">
        <v>0</v>
      </c>
      <c r="D55">
        <f>B55*C55</f>
        <v>0</v>
      </c>
    </row>
    <row r="56" spans="1:4" x14ac:dyDescent="0.25">
      <c r="A56" t="s">
        <v>200</v>
      </c>
      <c r="B56" s="1">
        <v>13800</v>
      </c>
      <c r="C56">
        <v>0</v>
      </c>
      <c r="D56">
        <f>B56*C56</f>
        <v>0</v>
      </c>
    </row>
    <row r="57" spans="1:4" x14ac:dyDescent="0.25">
      <c r="A57" t="s">
        <v>201</v>
      </c>
      <c r="B57" s="1">
        <v>16300</v>
      </c>
      <c r="C57">
        <v>0</v>
      </c>
      <c r="D57">
        <f>B57*C57</f>
        <v>0</v>
      </c>
    </row>
    <row r="58" spans="1:4" x14ac:dyDescent="0.25">
      <c r="A58" t="s">
        <v>378</v>
      </c>
      <c r="B58" s="1"/>
    </row>
    <row r="59" spans="1:4" x14ac:dyDescent="0.25">
      <c r="A59" t="s">
        <v>202</v>
      </c>
      <c r="B59" s="1">
        <v>8300</v>
      </c>
      <c r="C59">
        <v>0</v>
      </c>
      <c r="D59">
        <f>B59*C59</f>
        <v>0</v>
      </c>
    </row>
    <row r="60" spans="1:4" x14ac:dyDescent="0.25">
      <c r="A60" t="s">
        <v>203</v>
      </c>
      <c r="B60" s="1">
        <v>9300</v>
      </c>
      <c r="C60">
        <v>0</v>
      </c>
      <c r="D60">
        <f>B60*C60</f>
        <v>0</v>
      </c>
    </row>
    <row r="61" spans="1:4" x14ac:dyDescent="0.25">
      <c r="A61" t="s">
        <v>204</v>
      </c>
      <c r="B61" s="1">
        <v>9800</v>
      </c>
      <c r="C61">
        <v>0</v>
      </c>
      <c r="D61">
        <f>B61*C61</f>
        <v>0</v>
      </c>
    </row>
    <row r="62" spans="1:4" x14ac:dyDescent="0.25">
      <c r="A62" t="s">
        <v>205</v>
      </c>
      <c r="B62" s="1">
        <v>10800</v>
      </c>
      <c r="C62">
        <v>0</v>
      </c>
      <c r="D62">
        <f>B62*C62</f>
        <v>0</v>
      </c>
    </row>
    <row r="63" spans="1:4" x14ac:dyDescent="0.25">
      <c r="A63" t="s">
        <v>206</v>
      </c>
      <c r="B63" s="1">
        <v>13300</v>
      </c>
      <c r="C63">
        <v>0</v>
      </c>
      <c r="D63">
        <f>B63*C63</f>
        <v>0</v>
      </c>
    </row>
    <row r="64" spans="1:4" x14ac:dyDescent="0.25">
      <c r="A64" t="s">
        <v>207</v>
      </c>
      <c r="B64" s="1">
        <v>16300</v>
      </c>
      <c r="C64">
        <v>0</v>
      </c>
      <c r="D64">
        <f>B64*C64</f>
        <v>0</v>
      </c>
    </row>
    <row r="65" spans="1:4" x14ac:dyDescent="0.25">
      <c r="A65" t="s">
        <v>379</v>
      </c>
      <c r="B65" s="1"/>
    </row>
    <row r="66" spans="1:4" x14ac:dyDescent="0.25">
      <c r="A66" t="s">
        <v>208</v>
      </c>
      <c r="B66" s="1">
        <v>6700</v>
      </c>
      <c r="C66">
        <v>0</v>
      </c>
      <c r="D66">
        <f>B66*C66</f>
        <v>0</v>
      </c>
    </row>
    <row r="67" spans="1:4" x14ac:dyDescent="0.25">
      <c r="A67" t="s">
        <v>209</v>
      </c>
      <c r="B67" s="1">
        <v>7000</v>
      </c>
      <c r="C67">
        <v>0</v>
      </c>
      <c r="D67">
        <f>B67*C67</f>
        <v>0</v>
      </c>
    </row>
    <row r="68" spans="1:4" x14ac:dyDescent="0.25">
      <c r="A68" t="s">
        <v>210</v>
      </c>
      <c r="B68" s="1">
        <v>7300</v>
      </c>
      <c r="C68">
        <v>0</v>
      </c>
      <c r="D68">
        <f>B68*C68</f>
        <v>0</v>
      </c>
    </row>
    <row r="69" spans="1:4" x14ac:dyDescent="0.25">
      <c r="A69" t="s">
        <v>211</v>
      </c>
      <c r="B69" s="1">
        <v>8500</v>
      </c>
      <c r="C69">
        <v>0</v>
      </c>
      <c r="D69">
        <f>B69*C69</f>
        <v>0</v>
      </c>
    </row>
    <row r="70" spans="1:4" x14ac:dyDescent="0.25">
      <c r="A70" t="s">
        <v>380</v>
      </c>
      <c r="B70" s="1"/>
    </row>
    <row r="71" spans="1:4" x14ac:dyDescent="0.25">
      <c r="A71" t="s">
        <v>89</v>
      </c>
      <c r="B71" s="1">
        <v>4300</v>
      </c>
      <c r="C71">
        <v>0</v>
      </c>
      <c r="D71">
        <f>B71*C71</f>
        <v>0</v>
      </c>
    </row>
    <row r="72" spans="1:4" x14ac:dyDescent="0.25">
      <c r="A72" t="s">
        <v>88</v>
      </c>
      <c r="B72" s="1">
        <v>4900</v>
      </c>
      <c r="C72">
        <v>0</v>
      </c>
      <c r="D72">
        <f>B72*C72</f>
        <v>0</v>
      </c>
    </row>
    <row r="73" spans="1:4" x14ac:dyDescent="0.25">
      <c r="A73" t="s">
        <v>87</v>
      </c>
      <c r="B73" s="1">
        <v>5000</v>
      </c>
      <c r="C73">
        <v>0</v>
      </c>
      <c r="D73">
        <f>B73*C73</f>
        <v>0</v>
      </c>
    </row>
    <row r="74" spans="1:4" x14ac:dyDescent="0.25">
      <c r="A74" t="s">
        <v>86</v>
      </c>
      <c r="B74" s="1">
        <v>5900</v>
      </c>
      <c r="C74">
        <v>0</v>
      </c>
      <c r="D74">
        <f>B74*C74</f>
        <v>0</v>
      </c>
    </row>
    <row r="75" spans="1:4" x14ac:dyDescent="0.25">
      <c r="A75" t="s">
        <v>85</v>
      </c>
      <c r="B75" s="1">
        <v>6800</v>
      </c>
      <c r="C75">
        <v>0</v>
      </c>
      <c r="D75">
        <f>B75*C75</f>
        <v>0</v>
      </c>
    </row>
    <row r="76" spans="1:4" x14ac:dyDescent="0.25">
      <c r="A76" t="s">
        <v>94</v>
      </c>
      <c r="B76" s="1">
        <v>4800</v>
      </c>
      <c r="C76">
        <v>0</v>
      </c>
      <c r="D76">
        <f>B76*C76</f>
        <v>0</v>
      </c>
    </row>
    <row r="77" spans="1:4" x14ac:dyDescent="0.25">
      <c r="A77" t="s">
        <v>93</v>
      </c>
      <c r="B77" s="1">
        <v>5000</v>
      </c>
      <c r="C77">
        <v>0</v>
      </c>
      <c r="D77">
        <f>B77*C77</f>
        <v>0</v>
      </c>
    </row>
    <row r="78" spans="1:4" x14ac:dyDescent="0.25">
      <c r="A78" t="s">
        <v>92</v>
      </c>
      <c r="B78" s="1">
        <v>5100</v>
      </c>
      <c r="C78">
        <v>0</v>
      </c>
      <c r="D78">
        <f>B78*C78</f>
        <v>0</v>
      </c>
    </row>
    <row r="79" spans="1:4" x14ac:dyDescent="0.25">
      <c r="A79" t="s">
        <v>91</v>
      </c>
      <c r="B79" s="1">
        <v>6000</v>
      </c>
      <c r="C79">
        <v>0</v>
      </c>
      <c r="D79">
        <f>B79*C79</f>
        <v>0</v>
      </c>
    </row>
    <row r="80" spans="1:4" x14ac:dyDescent="0.25">
      <c r="A80" t="s">
        <v>90</v>
      </c>
      <c r="B80" s="1">
        <v>6900</v>
      </c>
      <c r="C80">
        <v>0</v>
      </c>
      <c r="D80">
        <f>B80*C80</f>
        <v>0</v>
      </c>
    </row>
    <row r="81" spans="1:4" x14ac:dyDescent="0.25">
      <c r="A81" t="s">
        <v>381</v>
      </c>
      <c r="B81" s="1"/>
    </row>
    <row r="82" spans="1:4" x14ac:dyDescent="0.25">
      <c r="A82" t="s">
        <v>97</v>
      </c>
      <c r="B82">
        <v>7000</v>
      </c>
      <c r="C82">
        <v>0</v>
      </c>
      <c r="D82">
        <f>B82*C82</f>
        <v>0</v>
      </c>
    </row>
    <row r="83" spans="1:4" x14ac:dyDescent="0.25">
      <c r="A83" t="s">
        <v>96</v>
      </c>
      <c r="B83">
        <v>7100</v>
      </c>
      <c r="C83">
        <v>0</v>
      </c>
      <c r="D83">
        <f>B83*C83</f>
        <v>0</v>
      </c>
    </row>
    <row r="84" spans="1:4" x14ac:dyDescent="0.25">
      <c r="A84" t="s">
        <v>95</v>
      </c>
      <c r="B84">
        <v>7200</v>
      </c>
      <c r="C84">
        <v>0</v>
      </c>
      <c r="D84">
        <f>B84*C84</f>
        <v>0</v>
      </c>
    </row>
    <row r="86" spans="1:4" x14ac:dyDescent="0.25">
      <c r="A86" t="s">
        <v>361</v>
      </c>
      <c r="C86">
        <f>SUM(C5:C85)</f>
        <v>0</v>
      </c>
      <c r="D86">
        <f>SUM(D5:D85)</f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topLeftCell="A85" workbookViewId="0">
      <selection activeCell="C85" sqref="C1:C1048576"/>
    </sheetView>
  </sheetViews>
  <sheetFormatPr defaultColWidth="11" defaultRowHeight="15.75" x14ac:dyDescent="0.25"/>
  <cols>
    <col min="1" max="1" width="93" bestFit="1" customWidth="1"/>
  </cols>
  <sheetData>
    <row r="1" spans="1:4" x14ac:dyDescent="0.25">
      <c r="A1" t="s">
        <v>382</v>
      </c>
    </row>
    <row r="3" spans="1:4" x14ac:dyDescent="0.25">
      <c r="A3" t="s">
        <v>307</v>
      </c>
      <c r="B3" t="s">
        <v>304</v>
      </c>
      <c r="C3" t="s">
        <v>305</v>
      </c>
      <c r="D3" t="s">
        <v>306</v>
      </c>
    </row>
    <row r="4" spans="1:4" x14ac:dyDescent="0.25">
      <c r="A4" t="s">
        <v>383</v>
      </c>
    </row>
    <row r="5" spans="1:4" x14ac:dyDescent="0.25">
      <c r="A5" t="s">
        <v>256</v>
      </c>
      <c r="B5">
        <v>7550</v>
      </c>
      <c r="C5">
        <v>0</v>
      </c>
      <c r="D5">
        <f>B5*C5</f>
        <v>0</v>
      </c>
    </row>
    <row r="6" spans="1:4" x14ac:dyDescent="0.25">
      <c r="A6" t="s">
        <v>257</v>
      </c>
      <c r="B6">
        <v>11000</v>
      </c>
      <c r="C6">
        <v>0</v>
      </c>
      <c r="D6">
        <f>B6*C6</f>
        <v>0</v>
      </c>
    </row>
    <row r="7" spans="1:4" x14ac:dyDescent="0.25">
      <c r="A7" t="s">
        <v>258</v>
      </c>
      <c r="B7">
        <v>11850</v>
      </c>
      <c r="C7">
        <v>0</v>
      </c>
      <c r="D7">
        <f>B7*C7</f>
        <v>0</v>
      </c>
    </row>
    <row r="8" spans="1:4" x14ac:dyDescent="0.25">
      <c r="A8" t="s">
        <v>259</v>
      </c>
      <c r="B8">
        <v>12350</v>
      </c>
      <c r="C8">
        <v>0</v>
      </c>
      <c r="D8">
        <f>B8*C8</f>
        <v>0</v>
      </c>
    </row>
    <row r="9" spans="1:4" x14ac:dyDescent="0.25">
      <c r="A9" t="s">
        <v>260</v>
      </c>
      <c r="B9">
        <v>16100</v>
      </c>
      <c r="C9">
        <v>0</v>
      </c>
      <c r="D9">
        <f>B9*C9</f>
        <v>0</v>
      </c>
    </row>
    <row r="10" spans="1:4" x14ac:dyDescent="0.25">
      <c r="A10" t="s">
        <v>261</v>
      </c>
      <c r="B10">
        <v>11960</v>
      </c>
      <c r="C10">
        <v>0</v>
      </c>
      <c r="D10">
        <f>B10*C10</f>
        <v>0</v>
      </c>
    </row>
    <row r="11" spans="1:4" x14ac:dyDescent="0.25">
      <c r="A11" t="s">
        <v>262</v>
      </c>
      <c r="B11">
        <v>13900</v>
      </c>
      <c r="C11">
        <v>0</v>
      </c>
      <c r="D11">
        <f>B11*C11</f>
        <v>0</v>
      </c>
    </row>
    <row r="12" spans="1:4" x14ac:dyDescent="0.25">
      <c r="A12" t="s">
        <v>263</v>
      </c>
      <c r="B12">
        <v>16100</v>
      </c>
      <c r="C12">
        <v>0</v>
      </c>
      <c r="D12">
        <f>B12*C12</f>
        <v>0</v>
      </c>
    </row>
    <row r="13" spans="1:4" x14ac:dyDescent="0.25">
      <c r="A13" t="s">
        <v>264</v>
      </c>
      <c r="B13">
        <v>19400</v>
      </c>
      <c r="C13">
        <v>0</v>
      </c>
      <c r="D13">
        <f>B13*C13</f>
        <v>0</v>
      </c>
    </row>
    <row r="14" spans="1:4" x14ac:dyDescent="0.25">
      <c r="A14" t="s">
        <v>384</v>
      </c>
    </row>
    <row r="15" spans="1:4" x14ac:dyDescent="0.25">
      <c r="A15" t="s">
        <v>265</v>
      </c>
      <c r="B15">
        <v>18300</v>
      </c>
      <c r="C15">
        <v>0</v>
      </c>
      <c r="D15">
        <f>B15*C15</f>
        <v>0</v>
      </c>
    </row>
    <row r="16" spans="1:4" x14ac:dyDescent="0.25">
      <c r="A16" t="s">
        <v>266</v>
      </c>
      <c r="B16">
        <v>22400</v>
      </c>
      <c r="C16">
        <v>0</v>
      </c>
      <c r="D16">
        <f>B16*C16</f>
        <v>0</v>
      </c>
    </row>
    <row r="17" spans="1:4" x14ac:dyDescent="0.25">
      <c r="A17" t="s">
        <v>267</v>
      </c>
      <c r="B17">
        <v>22900</v>
      </c>
      <c r="C17">
        <v>0</v>
      </c>
      <c r="D17">
        <f>B17*C17</f>
        <v>0</v>
      </c>
    </row>
    <row r="18" spans="1:4" x14ac:dyDescent="0.25">
      <c r="A18" t="s">
        <v>268</v>
      </c>
      <c r="B18">
        <v>23450</v>
      </c>
      <c r="C18">
        <v>0</v>
      </c>
      <c r="D18">
        <f>B18*C18</f>
        <v>0</v>
      </c>
    </row>
    <row r="19" spans="1:4" x14ac:dyDescent="0.25">
      <c r="A19" t="s">
        <v>269</v>
      </c>
      <c r="B19">
        <v>28100</v>
      </c>
      <c r="C19">
        <v>0</v>
      </c>
      <c r="D19">
        <f>B19*C19</f>
        <v>0</v>
      </c>
    </row>
    <row r="20" spans="1:4" x14ac:dyDescent="0.25">
      <c r="A20" t="s">
        <v>270</v>
      </c>
      <c r="B20">
        <v>25590</v>
      </c>
      <c r="C20">
        <v>0</v>
      </c>
      <c r="D20">
        <f>B20*C20</f>
        <v>0</v>
      </c>
    </row>
    <row r="21" spans="1:4" x14ac:dyDescent="0.25">
      <c r="A21" t="s">
        <v>271</v>
      </c>
      <c r="B21">
        <v>25700</v>
      </c>
      <c r="C21">
        <v>0</v>
      </c>
      <c r="D21">
        <f>B21*C21</f>
        <v>0</v>
      </c>
    </row>
    <row r="22" spans="1:4" x14ac:dyDescent="0.25">
      <c r="A22" t="s">
        <v>272</v>
      </c>
      <c r="B22">
        <v>26900</v>
      </c>
      <c r="C22">
        <v>0</v>
      </c>
      <c r="D22">
        <f>B22*C22</f>
        <v>0</v>
      </c>
    </row>
    <row r="23" spans="1:4" x14ac:dyDescent="0.25">
      <c r="A23" t="s">
        <v>273</v>
      </c>
      <c r="B23">
        <v>29600</v>
      </c>
      <c r="C23">
        <v>0</v>
      </c>
      <c r="D23">
        <f>B23*C23</f>
        <v>0</v>
      </c>
    </row>
    <row r="24" spans="1:4" x14ac:dyDescent="0.25">
      <c r="A24" t="s">
        <v>385</v>
      </c>
    </row>
    <row r="25" spans="1:4" x14ac:dyDescent="0.25">
      <c r="A25" t="s">
        <v>274</v>
      </c>
      <c r="B25">
        <v>9320</v>
      </c>
      <c r="C25">
        <v>0</v>
      </c>
      <c r="D25">
        <f>B25*C25</f>
        <v>0</v>
      </c>
    </row>
    <row r="26" spans="1:4" x14ac:dyDescent="0.25">
      <c r="A26" t="s">
        <v>275</v>
      </c>
      <c r="B26">
        <v>13850</v>
      </c>
      <c r="C26">
        <v>0</v>
      </c>
      <c r="D26">
        <f>B26*C26</f>
        <v>0</v>
      </c>
    </row>
    <row r="27" spans="1:4" x14ac:dyDescent="0.25">
      <c r="A27" t="s">
        <v>276</v>
      </c>
      <c r="B27">
        <v>14700</v>
      </c>
      <c r="C27">
        <v>0</v>
      </c>
      <c r="D27">
        <f>B27*C27</f>
        <v>0</v>
      </c>
    </row>
    <row r="28" spans="1:4" x14ac:dyDescent="0.25">
      <c r="A28" t="s">
        <v>277</v>
      </c>
      <c r="B28">
        <v>15000</v>
      </c>
      <c r="C28">
        <v>0</v>
      </c>
      <c r="D28">
        <f>B28*C28</f>
        <v>0</v>
      </c>
    </row>
    <row r="29" spans="1:4" x14ac:dyDescent="0.25">
      <c r="A29" t="s">
        <v>278</v>
      </c>
      <c r="B29">
        <v>19300</v>
      </c>
      <c r="C29">
        <v>0</v>
      </c>
      <c r="D29">
        <f>B29*C29</f>
        <v>0</v>
      </c>
    </row>
    <row r="30" spans="1:4" x14ac:dyDescent="0.25">
      <c r="A30" t="s">
        <v>279</v>
      </c>
      <c r="B30">
        <v>15450</v>
      </c>
      <c r="C30">
        <v>0</v>
      </c>
      <c r="D30">
        <f>B30*C30</f>
        <v>0</v>
      </c>
    </row>
    <row r="31" spans="1:4" x14ac:dyDescent="0.25">
      <c r="A31" t="s">
        <v>280</v>
      </c>
      <c r="B31">
        <v>16600</v>
      </c>
      <c r="C31">
        <v>0</v>
      </c>
      <c r="D31">
        <f>B31*C31</f>
        <v>0</v>
      </c>
    </row>
    <row r="32" spans="1:4" x14ac:dyDescent="0.25">
      <c r="A32" t="s">
        <v>281</v>
      </c>
      <c r="B32">
        <v>17600</v>
      </c>
      <c r="C32">
        <v>0</v>
      </c>
      <c r="D32">
        <f>B32*C32</f>
        <v>0</v>
      </c>
    </row>
    <row r="33" spans="1:4" x14ac:dyDescent="0.25">
      <c r="A33" t="s">
        <v>282</v>
      </c>
      <c r="B33">
        <v>21600</v>
      </c>
      <c r="C33">
        <v>0</v>
      </c>
      <c r="D33">
        <f>B33*C33</f>
        <v>0</v>
      </c>
    </row>
    <row r="34" spans="1:4" x14ac:dyDescent="0.25">
      <c r="A34" t="s">
        <v>386</v>
      </c>
    </row>
    <row r="35" spans="1:4" x14ac:dyDescent="0.25">
      <c r="A35" t="s">
        <v>283</v>
      </c>
      <c r="B35">
        <v>19500</v>
      </c>
      <c r="C35">
        <v>0</v>
      </c>
      <c r="D35">
        <f>B35*C35</f>
        <v>0</v>
      </c>
    </row>
    <row r="36" spans="1:4" x14ac:dyDescent="0.25">
      <c r="A36" t="s">
        <v>284</v>
      </c>
      <c r="B36">
        <v>25100</v>
      </c>
      <c r="C36">
        <v>0</v>
      </c>
      <c r="D36">
        <f>B36*C36</f>
        <v>0</v>
      </c>
    </row>
    <row r="37" spans="1:4" x14ac:dyDescent="0.25">
      <c r="A37" t="s">
        <v>285</v>
      </c>
      <c r="B37">
        <v>25350</v>
      </c>
      <c r="C37">
        <v>0</v>
      </c>
      <c r="D37">
        <f>B37*C37</f>
        <v>0</v>
      </c>
    </row>
    <row r="38" spans="1:4" x14ac:dyDescent="0.25">
      <c r="A38" t="s">
        <v>286</v>
      </c>
      <c r="B38">
        <v>25900</v>
      </c>
      <c r="C38">
        <v>0</v>
      </c>
      <c r="D38">
        <f>B38*C38</f>
        <v>0</v>
      </c>
    </row>
    <row r="39" spans="1:4" x14ac:dyDescent="0.25">
      <c r="A39" t="s">
        <v>287</v>
      </c>
      <c r="B39">
        <v>30050</v>
      </c>
      <c r="C39">
        <v>0</v>
      </c>
      <c r="D39">
        <f>B39*C39</f>
        <v>0</v>
      </c>
    </row>
    <row r="40" spans="1:4" x14ac:dyDescent="0.25">
      <c r="A40" t="s">
        <v>288</v>
      </c>
      <c r="B40">
        <v>27000</v>
      </c>
      <c r="C40">
        <v>0</v>
      </c>
      <c r="D40">
        <f>B40*C40</f>
        <v>0</v>
      </c>
    </row>
    <row r="41" spans="1:4" x14ac:dyDescent="0.25">
      <c r="A41" t="s">
        <v>289</v>
      </c>
      <c r="B41">
        <v>27350</v>
      </c>
      <c r="C41">
        <v>0</v>
      </c>
      <c r="D41">
        <f>B41*C41</f>
        <v>0</v>
      </c>
    </row>
    <row r="42" spans="1:4" x14ac:dyDescent="0.25">
      <c r="A42" t="s">
        <v>290</v>
      </c>
      <c r="B42">
        <v>28100</v>
      </c>
      <c r="C42">
        <v>0</v>
      </c>
      <c r="D42">
        <f>B42*C42</f>
        <v>0</v>
      </c>
    </row>
    <row r="43" spans="1:4" x14ac:dyDescent="0.25">
      <c r="A43" t="s">
        <v>291</v>
      </c>
      <c r="B43">
        <v>30950</v>
      </c>
      <c r="C43">
        <v>0</v>
      </c>
      <c r="D43">
        <f>B43*C43</f>
        <v>0</v>
      </c>
    </row>
    <row r="44" spans="1:4" x14ac:dyDescent="0.25">
      <c r="A44" t="s">
        <v>387</v>
      </c>
    </row>
    <row r="45" spans="1:4" x14ac:dyDescent="0.25">
      <c r="A45" t="s">
        <v>292</v>
      </c>
      <c r="B45">
        <v>19700</v>
      </c>
      <c r="C45">
        <v>0</v>
      </c>
      <c r="D45">
        <f>B45*C45</f>
        <v>0</v>
      </c>
    </row>
    <row r="46" spans="1:4" x14ac:dyDescent="0.25">
      <c r="A46" t="s">
        <v>293</v>
      </c>
      <c r="B46">
        <v>23200</v>
      </c>
      <c r="C46">
        <v>0</v>
      </c>
      <c r="D46">
        <f>B46*C46</f>
        <v>0</v>
      </c>
    </row>
    <row r="47" spans="1:4" x14ac:dyDescent="0.25">
      <c r="A47" t="s">
        <v>294</v>
      </c>
      <c r="B47">
        <v>24030</v>
      </c>
      <c r="C47">
        <v>0</v>
      </c>
      <c r="D47">
        <f>B47*C47</f>
        <v>0</v>
      </c>
    </row>
    <row r="48" spans="1:4" x14ac:dyDescent="0.25">
      <c r="A48" t="s">
        <v>295</v>
      </c>
      <c r="B48">
        <v>24200</v>
      </c>
      <c r="C48">
        <v>0</v>
      </c>
      <c r="D48">
        <f>B48*C48</f>
        <v>0</v>
      </c>
    </row>
    <row r="49" spans="1:4" x14ac:dyDescent="0.25">
      <c r="A49" t="s">
        <v>296</v>
      </c>
      <c r="B49">
        <v>29000</v>
      </c>
      <c r="C49">
        <v>0</v>
      </c>
      <c r="D49">
        <f>B49*C49</f>
        <v>0</v>
      </c>
    </row>
    <row r="50" spans="1:4" x14ac:dyDescent="0.25">
      <c r="A50" t="s">
        <v>297</v>
      </c>
      <c r="B50">
        <v>24720</v>
      </c>
      <c r="C50">
        <v>0</v>
      </c>
      <c r="D50">
        <f>B50*C50</f>
        <v>0</v>
      </c>
    </row>
    <row r="51" spans="1:4" x14ac:dyDescent="0.25">
      <c r="A51" t="s">
        <v>298</v>
      </c>
      <c r="B51">
        <v>31000</v>
      </c>
      <c r="C51">
        <v>0</v>
      </c>
      <c r="D51">
        <f>B51*C51</f>
        <v>0</v>
      </c>
    </row>
    <row r="52" spans="1:4" x14ac:dyDescent="0.25">
      <c r="A52" t="s">
        <v>388</v>
      </c>
    </row>
    <row r="53" spans="1:4" x14ac:dyDescent="0.25">
      <c r="A53" t="s">
        <v>299</v>
      </c>
      <c r="B53">
        <v>5050</v>
      </c>
      <c r="C53">
        <v>0</v>
      </c>
      <c r="D53">
        <f>B53*C53</f>
        <v>0</v>
      </c>
    </row>
    <row r="54" spans="1:4" x14ac:dyDescent="0.25">
      <c r="A54" t="s">
        <v>300</v>
      </c>
      <c r="B54">
        <v>5300</v>
      </c>
      <c r="C54">
        <v>0</v>
      </c>
      <c r="D54">
        <f>B54*C54</f>
        <v>0</v>
      </c>
    </row>
    <row r="55" spans="1:4" x14ac:dyDescent="0.25">
      <c r="A55" t="s">
        <v>0</v>
      </c>
      <c r="B55">
        <v>9040</v>
      </c>
      <c r="C55">
        <v>0</v>
      </c>
      <c r="D55">
        <f>B55*C55</f>
        <v>0</v>
      </c>
    </row>
    <row r="56" spans="1:4" x14ac:dyDescent="0.25">
      <c r="A56" t="s">
        <v>1</v>
      </c>
      <c r="B56">
        <v>9885</v>
      </c>
      <c r="C56">
        <v>0</v>
      </c>
      <c r="D56">
        <f>B56*C56</f>
        <v>0</v>
      </c>
    </row>
    <row r="57" spans="1:4" x14ac:dyDescent="0.25">
      <c r="A57" t="s">
        <v>301</v>
      </c>
      <c r="B57">
        <v>10050</v>
      </c>
      <c r="C57">
        <v>0</v>
      </c>
      <c r="D57">
        <f>B57*C57</f>
        <v>0</v>
      </c>
    </row>
    <row r="58" spans="1:4" x14ac:dyDescent="0.25">
      <c r="A58" t="s">
        <v>302</v>
      </c>
      <c r="B58">
        <v>14735</v>
      </c>
      <c r="C58">
        <v>0</v>
      </c>
      <c r="D58">
        <f>B58*C58</f>
        <v>0</v>
      </c>
    </row>
    <row r="59" spans="1:4" x14ac:dyDescent="0.25">
      <c r="A59" t="s">
        <v>2</v>
      </c>
      <c r="B59">
        <v>10820</v>
      </c>
      <c r="C59">
        <v>0</v>
      </c>
      <c r="D59">
        <f>B59*C59</f>
        <v>0</v>
      </c>
    </row>
    <row r="60" spans="1:4" x14ac:dyDescent="0.25">
      <c r="A60" t="s">
        <v>3</v>
      </c>
      <c r="B60">
        <v>12540</v>
      </c>
      <c r="C60">
        <v>0</v>
      </c>
      <c r="D60">
        <f>B60*C60</f>
        <v>0</v>
      </c>
    </row>
    <row r="61" spans="1:4" x14ac:dyDescent="0.25">
      <c r="A61" t="s">
        <v>303</v>
      </c>
      <c r="B61">
        <v>18150</v>
      </c>
      <c r="C61">
        <v>0</v>
      </c>
      <c r="D61">
        <f>B61*C61</f>
        <v>0</v>
      </c>
    </row>
    <row r="62" spans="1:4" x14ac:dyDescent="0.25">
      <c r="A62" t="s">
        <v>389</v>
      </c>
    </row>
    <row r="63" spans="1:4" x14ac:dyDescent="0.25">
      <c r="A63" t="s">
        <v>148</v>
      </c>
      <c r="B63">
        <v>11050</v>
      </c>
      <c r="C63">
        <v>0</v>
      </c>
      <c r="D63">
        <f>B63*C63</f>
        <v>0</v>
      </c>
    </row>
    <row r="64" spans="1:4" x14ac:dyDescent="0.25">
      <c r="A64" t="s">
        <v>149</v>
      </c>
      <c r="B64">
        <v>13350</v>
      </c>
      <c r="C64">
        <v>0</v>
      </c>
      <c r="D64">
        <f>B64*C64</f>
        <v>0</v>
      </c>
    </row>
    <row r="65" spans="1:4" x14ac:dyDescent="0.25">
      <c r="A65" t="s">
        <v>150</v>
      </c>
      <c r="B65">
        <v>15700</v>
      </c>
      <c r="C65">
        <v>0</v>
      </c>
      <c r="D65">
        <f>B65*C65</f>
        <v>0</v>
      </c>
    </row>
    <row r="66" spans="1:4" x14ac:dyDescent="0.25">
      <c r="A66" t="s">
        <v>390</v>
      </c>
    </row>
    <row r="67" spans="1:4" x14ac:dyDescent="0.25">
      <c r="A67" t="s">
        <v>166</v>
      </c>
      <c r="B67">
        <v>26525</v>
      </c>
      <c r="C67">
        <v>0</v>
      </c>
      <c r="D67">
        <f>B67*C67</f>
        <v>0</v>
      </c>
    </row>
    <row r="68" spans="1:4" x14ac:dyDescent="0.25">
      <c r="A68" t="s">
        <v>308</v>
      </c>
      <c r="B68">
        <v>30950</v>
      </c>
      <c r="C68">
        <v>0</v>
      </c>
      <c r="D68">
        <f>B68*C68</f>
        <v>0</v>
      </c>
    </row>
    <row r="69" spans="1:4" x14ac:dyDescent="0.25">
      <c r="A69" t="s">
        <v>309</v>
      </c>
      <c r="B69">
        <v>33275</v>
      </c>
      <c r="C69">
        <v>0</v>
      </c>
      <c r="D69">
        <f>B69*C69</f>
        <v>0</v>
      </c>
    </row>
    <row r="70" spans="1:4" x14ac:dyDescent="0.25">
      <c r="A70" t="s">
        <v>310</v>
      </c>
      <c r="B70">
        <v>35900</v>
      </c>
      <c r="C70">
        <v>0</v>
      </c>
      <c r="D70">
        <f>B70*C70</f>
        <v>0</v>
      </c>
    </row>
    <row r="71" spans="1:4" x14ac:dyDescent="0.25">
      <c r="A71" t="s">
        <v>391</v>
      </c>
    </row>
    <row r="72" spans="1:4" x14ac:dyDescent="0.25">
      <c r="A72" t="s">
        <v>151</v>
      </c>
      <c r="B72">
        <v>9320</v>
      </c>
      <c r="C72">
        <v>0</v>
      </c>
      <c r="D72">
        <f>B72*C72</f>
        <v>0</v>
      </c>
    </row>
    <row r="73" spans="1:4" x14ac:dyDescent="0.25">
      <c r="A73" t="s">
        <v>152</v>
      </c>
      <c r="B73">
        <v>6350</v>
      </c>
      <c r="C73">
        <v>0</v>
      </c>
      <c r="D73">
        <f>B73*C73</f>
        <v>0</v>
      </c>
    </row>
    <row r="74" spans="1:4" x14ac:dyDescent="0.25">
      <c r="A74" t="s">
        <v>311</v>
      </c>
      <c r="B74">
        <v>5150</v>
      </c>
      <c r="C74">
        <v>0</v>
      </c>
      <c r="D74">
        <f>B74*C74</f>
        <v>0</v>
      </c>
    </row>
    <row r="75" spans="1:4" x14ac:dyDescent="0.25">
      <c r="A75" t="s">
        <v>392</v>
      </c>
    </row>
    <row r="76" spans="1:4" x14ac:dyDescent="0.25">
      <c r="A76" t="s">
        <v>395</v>
      </c>
      <c r="B76">
        <v>2550</v>
      </c>
      <c r="C76">
        <v>0</v>
      </c>
      <c r="D76">
        <f>B76*C76</f>
        <v>0</v>
      </c>
    </row>
    <row r="77" spans="1:4" x14ac:dyDescent="0.25">
      <c r="A77" t="s">
        <v>396</v>
      </c>
      <c r="B77">
        <v>4500</v>
      </c>
      <c r="C77">
        <v>0</v>
      </c>
      <c r="D77">
        <f>B77*C77</f>
        <v>0</v>
      </c>
    </row>
    <row r="78" spans="1:4" x14ac:dyDescent="0.25">
      <c r="A78" t="s">
        <v>153</v>
      </c>
      <c r="B78">
        <v>4350</v>
      </c>
      <c r="C78">
        <v>0</v>
      </c>
      <c r="D78">
        <f>B78*C78</f>
        <v>0</v>
      </c>
    </row>
    <row r="79" spans="1:4" x14ac:dyDescent="0.25">
      <c r="A79" t="s">
        <v>397</v>
      </c>
      <c r="B79">
        <v>3350</v>
      </c>
      <c r="C79">
        <v>0</v>
      </c>
      <c r="D79">
        <f>B79*C79</f>
        <v>0</v>
      </c>
    </row>
    <row r="80" spans="1:4" x14ac:dyDescent="0.25">
      <c r="A80" t="s">
        <v>398</v>
      </c>
      <c r="B80">
        <v>2550</v>
      </c>
      <c r="C80">
        <v>0</v>
      </c>
      <c r="D80">
        <f>B80*C80</f>
        <v>0</v>
      </c>
    </row>
    <row r="81" spans="1:4" x14ac:dyDescent="0.25">
      <c r="A81" t="s">
        <v>399</v>
      </c>
      <c r="B81">
        <v>3700</v>
      </c>
    </row>
    <row r="82" spans="1:4" x14ac:dyDescent="0.25">
      <c r="A82" t="s">
        <v>400</v>
      </c>
      <c r="B82">
        <v>1800</v>
      </c>
    </row>
    <row r="83" spans="1:4" x14ac:dyDescent="0.25">
      <c r="A83" t="s">
        <v>154</v>
      </c>
      <c r="B83">
        <v>15700</v>
      </c>
      <c r="C83">
        <v>0</v>
      </c>
      <c r="D83">
        <f>B83*C83</f>
        <v>0</v>
      </c>
    </row>
    <row r="84" spans="1:4" x14ac:dyDescent="0.25">
      <c r="A84" t="s">
        <v>162</v>
      </c>
      <c r="B84">
        <v>1250</v>
      </c>
      <c r="C84">
        <v>0</v>
      </c>
      <c r="D84">
        <f>B84*C84</f>
        <v>0</v>
      </c>
    </row>
    <row r="85" spans="1:4" x14ac:dyDescent="0.25">
      <c r="A85" t="s">
        <v>393</v>
      </c>
    </row>
    <row r="86" spans="1:4" x14ac:dyDescent="0.25">
      <c r="A86" t="s">
        <v>155</v>
      </c>
      <c r="B86">
        <v>3790</v>
      </c>
      <c r="C86">
        <v>0</v>
      </c>
      <c r="D86">
        <f>B86*C86</f>
        <v>0</v>
      </c>
    </row>
    <row r="87" spans="1:4" x14ac:dyDescent="0.25">
      <c r="A87" t="s">
        <v>156</v>
      </c>
      <c r="B87">
        <v>4650</v>
      </c>
      <c r="C87">
        <v>0</v>
      </c>
      <c r="D87">
        <f>B87*C87</f>
        <v>0</v>
      </c>
    </row>
    <row r="88" spans="1:4" x14ac:dyDescent="0.25">
      <c r="A88" t="s">
        <v>157</v>
      </c>
      <c r="B88">
        <v>4800</v>
      </c>
      <c r="C88">
        <v>0</v>
      </c>
      <c r="D88">
        <f>B88*C88</f>
        <v>0</v>
      </c>
    </row>
    <row r="89" spans="1:4" x14ac:dyDescent="0.25">
      <c r="A89" t="s">
        <v>158</v>
      </c>
      <c r="B89">
        <v>7200</v>
      </c>
      <c r="C89">
        <v>0</v>
      </c>
      <c r="D89">
        <f>B89*C89</f>
        <v>0</v>
      </c>
    </row>
    <row r="90" spans="1:4" x14ac:dyDescent="0.25">
      <c r="A90" t="s">
        <v>159</v>
      </c>
      <c r="B90">
        <v>9700</v>
      </c>
      <c r="C90">
        <v>0</v>
      </c>
      <c r="D90">
        <f>B90*C90</f>
        <v>0</v>
      </c>
    </row>
    <row r="91" spans="1:4" x14ac:dyDescent="0.25">
      <c r="A91" t="s">
        <v>160</v>
      </c>
      <c r="B91">
        <v>5520</v>
      </c>
      <c r="C91">
        <v>0</v>
      </c>
      <c r="D91">
        <f>B91*C91</f>
        <v>0</v>
      </c>
    </row>
    <row r="92" spans="1:4" x14ac:dyDescent="0.25">
      <c r="A92" t="s">
        <v>161</v>
      </c>
      <c r="B92">
        <v>7250</v>
      </c>
      <c r="C92">
        <v>0</v>
      </c>
      <c r="D92">
        <f>B92*C92</f>
        <v>0</v>
      </c>
    </row>
    <row r="93" spans="1:4" x14ac:dyDescent="0.25">
      <c r="A93" t="s">
        <v>163</v>
      </c>
      <c r="B93">
        <v>7600</v>
      </c>
      <c r="C93">
        <v>0</v>
      </c>
      <c r="D93">
        <f>B93*C93</f>
        <v>0</v>
      </c>
    </row>
    <row r="94" spans="1:4" x14ac:dyDescent="0.25">
      <c r="A94" t="s">
        <v>164</v>
      </c>
      <c r="B94">
        <v>8950</v>
      </c>
      <c r="C94">
        <v>0</v>
      </c>
      <c r="D94">
        <f>B94*C94</f>
        <v>0</v>
      </c>
    </row>
    <row r="95" spans="1:4" x14ac:dyDescent="0.25">
      <c r="A95" t="s">
        <v>165</v>
      </c>
      <c r="B95">
        <v>11800</v>
      </c>
      <c r="C95">
        <v>0</v>
      </c>
      <c r="D95">
        <f>B95*C95</f>
        <v>0</v>
      </c>
    </row>
    <row r="96" spans="1:4" x14ac:dyDescent="0.25">
      <c r="A96" t="s">
        <v>394</v>
      </c>
    </row>
    <row r="97" spans="1:4" x14ac:dyDescent="0.25">
      <c r="A97" t="s">
        <v>235</v>
      </c>
      <c r="B97">
        <v>3150</v>
      </c>
      <c r="C97">
        <v>0</v>
      </c>
      <c r="D97">
        <f>B97*C97</f>
        <v>0</v>
      </c>
    </row>
    <row r="98" spans="1:4" x14ac:dyDescent="0.25">
      <c r="A98" t="s">
        <v>236</v>
      </c>
      <c r="B98">
        <v>850</v>
      </c>
      <c r="C98">
        <v>0</v>
      </c>
      <c r="D98">
        <f>B98*C98</f>
        <v>0</v>
      </c>
    </row>
    <row r="99" spans="1:4" x14ac:dyDescent="0.25">
      <c r="A99" t="s">
        <v>237</v>
      </c>
      <c r="B99">
        <v>1800</v>
      </c>
      <c r="C99">
        <v>0</v>
      </c>
      <c r="D99">
        <f>B99*C99</f>
        <v>0</v>
      </c>
    </row>
    <row r="100" spans="1:4" x14ac:dyDescent="0.25">
      <c r="A100" t="s">
        <v>238</v>
      </c>
      <c r="B100">
        <v>480</v>
      </c>
      <c r="C100">
        <v>0</v>
      </c>
      <c r="D100">
        <f>B100*C100</f>
        <v>0</v>
      </c>
    </row>
    <row r="101" spans="1:4" x14ac:dyDescent="0.25">
      <c r="A101" t="s">
        <v>239</v>
      </c>
      <c r="B101">
        <v>4800</v>
      </c>
      <c r="C101">
        <v>0</v>
      </c>
      <c r="D101">
        <f>B101*C101</f>
        <v>0</v>
      </c>
    </row>
    <row r="102" spans="1:4" x14ac:dyDescent="0.25">
      <c r="A102" t="s">
        <v>240</v>
      </c>
      <c r="B102">
        <v>1500</v>
      </c>
      <c r="C102">
        <v>0</v>
      </c>
      <c r="D102">
        <f>B102*C102</f>
        <v>0</v>
      </c>
    </row>
    <row r="103" spans="1:4" x14ac:dyDescent="0.25">
      <c r="A103" t="s">
        <v>167</v>
      </c>
      <c r="B103">
        <v>2700</v>
      </c>
      <c r="C103">
        <v>0</v>
      </c>
      <c r="D103">
        <f>B103*C103</f>
        <v>0</v>
      </c>
    </row>
    <row r="104" spans="1:4" x14ac:dyDescent="0.25">
      <c r="A104" t="s">
        <v>241</v>
      </c>
      <c r="B104">
        <v>480</v>
      </c>
      <c r="C104">
        <v>0</v>
      </c>
      <c r="D104">
        <f>B104*C104</f>
        <v>0</v>
      </c>
    </row>
    <row r="105" spans="1:4" x14ac:dyDescent="0.25">
      <c r="A105" t="s">
        <v>242</v>
      </c>
      <c r="B105">
        <v>480</v>
      </c>
      <c r="C105">
        <v>0</v>
      </c>
      <c r="D105">
        <f>B105*C105</f>
        <v>0</v>
      </c>
    </row>
    <row r="106" spans="1:4" x14ac:dyDescent="0.25">
      <c r="A106" t="s">
        <v>243</v>
      </c>
      <c r="B106">
        <v>480</v>
      </c>
      <c r="C106">
        <v>0</v>
      </c>
      <c r="D106">
        <f>B106*C106</f>
        <v>0</v>
      </c>
    </row>
    <row r="107" spans="1:4" x14ac:dyDescent="0.25">
      <c r="A107" t="s">
        <v>244</v>
      </c>
      <c r="B107">
        <v>480</v>
      </c>
      <c r="C107">
        <v>0</v>
      </c>
      <c r="D107">
        <f>B107*C107</f>
        <v>0</v>
      </c>
    </row>
    <row r="108" spans="1:4" x14ac:dyDescent="0.25">
      <c r="A108" t="s">
        <v>245</v>
      </c>
      <c r="B108">
        <v>1400</v>
      </c>
      <c r="C108">
        <v>0</v>
      </c>
      <c r="D108">
        <f>B108*C108</f>
        <v>0</v>
      </c>
    </row>
    <row r="109" spans="1:4" x14ac:dyDescent="0.25">
      <c r="A109" t="s">
        <v>246</v>
      </c>
      <c r="B109">
        <v>450</v>
      </c>
      <c r="C109">
        <v>0</v>
      </c>
      <c r="D109">
        <f>B109*C109</f>
        <v>0</v>
      </c>
    </row>
    <row r="110" spans="1:4" x14ac:dyDescent="0.25">
      <c r="A110" t="s">
        <v>247</v>
      </c>
      <c r="B110">
        <v>2000</v>
      </c>
      <c r="C110">
        <v>0</v>
      </c>
      <c r="D110">
        <f>B110*C110</f>
        <v>0</v>
      </c>
    </row>
    <row r="111" spans="1:4" x14ac:dyDescent="0.25">
      <c r="A111" t="s">
        <v>248</v>
      </c>
      <c r="B111">
        <v>520</v>
      </c>
      <c r="C111">
        <v>0</v>
      </c>
      <c r="D111">
        <f>B111*C111</f>
        <v>0</v>
      </c>
    </row>
    <row r="112" spans="1:4" x14ac:dyDescent="0.25">
      <c r="A112" t="s">
        <v>249</v>
      </c>
      <c r="B112">
        <v>520</v>
      </c>
      <c r="C112">
        <v>0</v>
      </c>
      <c r="D112">
        <f>B112*C112</f>
        <v>0</v>
      </c>
    </row>
    <row r="113" spans="1:4" x14ac:dyDescent="0.25">
      <c r="A113" t="s">
        <v>250</v>
      </c>
      <c r="B113">
        <v>190</v>
      </c>
      <c r="C113">
        <v>0</v>
      </c>
      <c r="D113">
        <f>B113*C113</f>
        <v>0</v>
      </c>
    </row>
    <row r="114" spans="1:4" x14ac:dyDescent="0.25">
      <c r="A114" t="s">
        <v>251</v>
      </c>
      <c r="B114">
        <v>190</v>
      </c>
      <c r="C114">
        <v>0</v>
      </c>
      <c r="D114">
        <f>B114*C114</f>
        <v>0</v>
      </c>
    </row>
    <row r="115" spans="1:4" x14ac:dyDescent="0.25">
      <c r="A115" t="s">
        <v>252</v>
      </c>
      <c r="B115">
        <v>320</v>
      </c>
      <c r="C115">
        <v>0</v>
      </c>
      <c r="D115">
        <f>B115*C115</f>
        <v>0</v>
      </c>
    </row>
    <row r="116" spans="1:4" x14ac:dyDescent="0.25">
      <c r="A116" t="s">
        <v>253</v>
      </c>
      <c r="B116">
        <v>450</v>
      </c>
      <c r="C116">
        <v>0</v>
      </c>
      <c r="D116">
        <f>B116*C116</f>
        <v>0</v>
      </c>
    </row>
    <row r="117" spans="1:4" ht="15.95" customHeight="1" x14ac:dyDescent="0.25">
      <c r="A117" t="s">
        <v>254</v>
      </c>
      <c r="B117">
        <v>350</v>
      </c>
      <c r="C117">
        <v>0</v>
      </c>
      <c r="D117">
        <f>B117*C117</f>
        <v>0</v>
      </c>
    </row>
    <row r="119" spans="1:4" x14ac:dyDescent="0.25">
      <c r="A119" t="s">
        <v>361</v>
      </c>
      <c r="C119">
        <f>SUM(C5:C118)</f>
        <v>0</v>
      </c>
      <c r="D119">
        <f>SUM(D5:D118)</f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C1" sqref="C1:C1048576"/>
    </sheetView>
  </sheetViews>
  <sheetFormatPr defaultColWidth="11" defaultRowHeight="15.75" x14ac:dyDescent="0.25"/>
  <cols>
    <col min="1" max="1" width="52.375" bestFit="1" customWidth="1"/>
  </cols>
  <sheetData>
    <row r="1" spans="1:4" x14ac:dyDescent="0.25">
      <c r="A1" t="s">
        <v>401</v>
      </c>
    </row>
    <row r="3" spans="1:4" x14ac:dyDescent="0.25">
      <c r="A3" t="s">
        <v>307</v>
      </c>
      <c r="B3" t="s">
        <v>304</v>
      </c>
      <c r="C3" t="s">
        <v>305</v>
      </c>
      <c r="D3" t="s">
        <v>306</v>
      </c>
    </row>
    <row r="4" spans="1:4" x14ac:dyDescent="0.25">
      <c r="A4" t="s">
        <v>40</v>
      </c>
      <c r="B4">
        <v>3080</v>
      </c>
      <c r="C4">
        <v>0</v>
      </c>
      <c r="D4">
        <f>B4*C4</f>
        <v>0</v>
      </c>
    </row>
    <row r="5" spans="1:4" x14ac:dyDescent="0.25">
      <c r="A5" t="s">
        <v>41</v>
      </c>
      <c r="B5">
        <v>5700</v>
      </c>
      <c r="C5">
        <v>0</v>
      </c>
      <c r="D5">
        <f>B5*C5</f>
        <v>0</v>
      </c>
    </row>
    <row r="6" spans="1:4" x14ac:dyDescent="0.25">
      <c r="A6" t="s">
        <v>42</v>
      </c>
      <c r="B6">
        <v>3760</v>
      </c>
      <c r="C6">
        <v>0</v>
      </c>
      <c r="D6">
        <f>B6*C6</f>
        <v>0</v>
      </c>
    </row>
    <row r="7" spans="1:4" x14ac:dyDescent="0.25">
      <c r="A7" t="s">
        <v>43</v>
      </c>
      <c r="B7">
        <v>2940</v>
      </c>
      <c r="C7">
        <v>0</v>
      </c>
      <c r="D7">
        <f>B7*C7</f>
        <v>0</v>
      </c>
    </row>
    <row r="8" spans="1:4" x14ac:dyDescent="0.25">
      <c r="A8" t="s">
        <v>44</v>
      </c>
      <c r="B8">
        <v>3460</v>
      </c>
      <c r="C8">
        <v>0</v>
      </c>
      <c r="D8">
        <f>B8*C8</f>
        <v>0</v>
      </c>
    </row>
    <row r="9" spans="1:4" x14ac:dyDescent="0.25">
      <c r="A9" t="s">
        <v>45</v>
      </c>
      <c r="B9">
        <v>1860</v>
      </c>
      <c r="C9">
        <v>0</v>
      </c>
      <c r="D9">
        <f>B9*C9</f>
        <v>0</v>
      </c>
    </row>
    <row r="10" spans="1:4" x14ac:dyDescent="0.25">
      <c r="A10" t="s">
        <v>46</v>
      </c>
      <c r="B10">
        <v>2400</v>
      </c>
      <c r="C10">
        <v>0</v>
      </c>
      <c r="D10">
        <f>B10*C10</f>
        <v>0</v>
      </c>
    </row>
    <row r="11" spans="1:4" x14ac:dyDescent="0.25">
      <c r="A11" t="s">
        <v>47</v>
      </c>
      <c r="B11">
        <v>4060</v>
      </c>
      <c r="C11">
        <v>0</v>
      </c>
      <c r="D11">
        <f>B11*C11</f>
        <v>0</v>
      </c>
    </row>
    <row r="12" spans="1:4" x14ac:dyDescent="0.25">
      <c r="A12" t="s">
        <v>216</v>
      </c>
      <c r="B12">
        <v>4300</v>
      </c>
      <c r="C12">
        <v>0</v>
      </c>
      <c r="D12">
        <f>B12*C12</f>
        <v>0</v>
      </c>
    </row>
    <row r="13" spans="1:4" x14ac:dyDescent="0.25">
      <c r="A13" t="s">
        <v>217</v>
      </c>
      <c r="B13">
        <v>4800</v>
      </c>
      <c r="C13">
        <v>0</v>
      </c>
      <c r="D13">
        <f>B13*C13</f>
        <v>0</v>
      </c>
    </row>
    <row r="14" spans="1:4" x14ac:dyDescent="0.25">
      <c r="A14" t="s">
        <v>218</v>
      </c>
      <c r="B14">
        <v>5300</v>
      </c>
      <c r="C14">
        <v>0</v>
      </c>
      <c r="D14">
        <f>B14*C14</f>
        <v>0</v>
      </c>
    </row>
    <row r="15" spans="1:4" x14ac:dyDescent="0.25">
      <c r="A15" t="s">
        <v>219</v>
      </c>
      <c r="B15">
        <v>7900</v>
      </c>
      <c r="C15">
        <v>0</v>
      </c>
      <c r="D15">
        <f>B15*C15</f>
        <v>0</v>
      </c>
    </row>
    <row r="16" spans="1:4" x14ac:dyDescent="0.25">
      <c r="A16" t="s">
        <v>220</v>
      </c>
      <c r="B16">
        <v>9300</v>
      </c>
      <c r="C16">
        <v>0</v>
      </c>
      <c r="D16">
        <f>B16*C16</f>
        <v>0</v>
      </c>
    </row>
    <row r="17" spans="1:4" x14ac:dyDescent="0.25">
      <c r="A17" t="s">
        <v>221</v>
      </c>
      <c r="B17">
        <v>10900</v>
      </c>
      <c r="C17">
        <v>0</v>
      </c>
      <c r="D17">
        <f>B17*C17</f>
        <v>0</v>
      </c>
    </row>
    <row r="18" spans="1:4" x14ac:dyDescent="0.25">
      <c r="A18" t="s">
        <v>222</v>
      </c>
      <c r="B18">
        <v>12280</v>
      </c>
      <c r="C18">
        <v>0</v>
      </c>
      <c r="D18">
        <f>B18*C18</f>
        <v>0</v>
      </c>
    </row>
    <row r="19" spans="1:4" x14ac:dyDescent="0.25">
      <c r="A19" t="s">
        <v>223</v>
      </c>
      <c r="B19">
        <v>8860</v>
      </c>
      <c r="C19">
        <v>0</v>
      </c>
      <c r="D19">
        <f>B19*C19</f>
        <v>0</v>
      </c>
    </row>
    <row r="20" spans="1:4" x14ac:dyDescent="0.25">
      <c r="A20" t="s">
        <v>224</v>
      </c>
      <c r="B20">
        <v>9350</v>
      </c>
      <c r="C20">
        <v>0</v>
      </c>
      <c r="D20">
        <f>B20*C20</f>
        <v>0</v>
      </c>
    </row>
    <row r="21" spans="1:4" x14ac:dyDescent="0.25">
      <c r="A21" t="s">
        <v>225</v>
      </c>
      <c r="B21">
        <v>11160</v>
      </c>
      <c r="C21">
        <v>0</v>
      </c>
      <c r="D21">
        <f>B21*C21</f>
        <v>0</v>
      </c>
    </row>
    <row r="22" spans="1:4" x14ac:dyDescent="0.25">
      <c r="A22" t="s">
        <v>226</v>
      </c>
      <c r="B22">
        <v>12560</v>
      </c>
      <c r="C22">
        <v>0</v>
      </c>
      <c r="D22">
        <f>B22*C22</f>
        <v>0</v>
      </c>
    </row>
    <row r="23" spans="1:4" x14ac:dyDescent="0.25">
      <c r="A23" t="s">
        <v>227</v>
      </c>
      <c r="B23">
        <v>8400</v>
      </c>
      <c r="C23">
        <v>0</v>
      </c>
      <c r="D23">
        <f>B23*C23</f>
        <v>0</v>
      </c>
    </row>
    <row r="24" spans="1:4" x14ac:dyDescent="0.25">
      <c r="A24" t="s">
        <v>228</v>
      </c>
      <c r="B24">
        <v>9500</v>
      </c>
      <c r="C24">
        <v>0</v>
      </c>
      <c r="D24">
        <f>B24*C24</f>
        <v>0</v>
      </c>
    </row>
    <row r="25" spans="1:4" x14ac:dyDescent="0.25">
      <c r="A25" t="s">
        <v>229</v>
      </c>
      <c r="B25">
        <v>10700</v>
      </c>
      <c r="C25">
        <v>0</v>
      </c>
      <c r="D25">
        <f>B25*C25</f>
        <v>0</v>
      </c>
    </row>
    <row r="26" spans="1:4" x14ac:dyDescent="0.25">
      <c r="A26" t="s">
        <v>230</v>
      </c>
      <c r="B26">
        <v>12200</v>
      </c>
      <c r="C26">
        <v>0</v>
      </c>
      <c r="D26">
        <f>B26*C26</f>
        <v>0</v>
      </c>
    </row>
    <row r="27" spans="1:4" x14ac:dyDescent="0.25">
      <c r="A27" t="s">
        <v>231</v>
      </c>
      <c r="B27">
        <v>7300</v>
      </c>
      <c r="C27">
        <v>0</v>
      </c>
      <c r="D27">
        <f>B27*C27</f>
        <v>0</v>
      </c>
    </row>
    <row r="28" spans="1:4" x14ac:dyDescent="0.25">
      <c r="A28" t="s">
        <v>232</v>
      </c>
      <c r="B28">
        <v>8300</v>
      </c>
      <c r="C28">
        <v>0</v>
      </c>
      <c r="D28">
        <f>B28*C28</f>
        <v>0</v>
      </c>
    </row>
    <row r="29" spans="1:4" x14ac:dyDescent="0.25">
      <c r="A29" t="s">
        <v>233</v>
      </c>
      <c r="B29">
        <v>9600</v>
      </c>
      <c r="C29">
        <v>0</v>
      </c>
      <c r="D29">
        <f>B29*C29</f>
        <v>0</v>
      </c>
    </row>
    <row r="30" spans="1:4" x14ac:dyDescent="0.25">
      <c r="A30" t="s">
        <v>234</v>
      </c>
      <c r="B30">
        <v>10900</v>
      </c>
      <c r="C30">
        <v>0</v>
      </c>
      <c r="D30">
        <f>B30*C30</f>
        <v>0</v>
      </c>
    </row>
    <row r="31" spans="1:4" x14ac:dyDescent="0.25">
      <c r="A31" t="s">
        <v>98</v>
      </c>
      <c r="B31">
        <v>2800</v>
      </c>
      <c r="C31">
        <v>0</v>
      </c>
      <c r="D31">
        <f>B31*C31</f>
        <v>0</v>
      </c>
    </row>
    <row r="32" spans="1:4" x14ac:dyDescent="0.25">
      <c r="A32" t="s">
        <v>99</v>
      </c>
      <c r="B32">
        <v>3530</v>
      </c>
      <c r="C32">
        <v>0</v>
      </c>
      <c r="D32">
        <f>B32*C32</f>
        <v>0</v>
      </c>
    </row>
    <row r="33" spans="1:4" x14ac:dyDescent="0.25">
      <c r="A33" t="s">
        <v>100</v>
      </c>
      <c r="B33">
        <v>4580</v>
      </c>
      <c r="C33">
        <v>0</v>
      </c>
      <c r="D33">
        <f>B33*C33</f>
        <v>0</v>
      </c>
    </row>
    <row r="34" spans="1:4" x14ac:dyDescent="0.25">
      <c r="A34" t="s">
        <v>101</v>
      </c>
      <c r="B34">
        <v>5600</v>
      </c>
      <c r="C34">
        <v>0</v>
      </c>
      <c r="D34">
        <f>B34*C34</f>
        <v>0</v>
      </c>
    </row>
    <row r="35" spans="1:4" x14ac:dyDescent="0.25">
      <c r="A35" t="s">
        <v>102</v>
      </c>
      <c r="B35">
        <v>6920</v>
      </c>
      <c r="C35">
        <v>0</v>
      </c>
      <c r="D35">
        <f>B35*C35</f>
        <v>0</v>
      </c>
    </row>
    <row r="36" spans="1:4" x14ac:dyDescent="0.25">
      <c r="A36" t="s">
        <v>105</v>
      </c>
      <c r="B36">
        <v>900</v>
      </c>
      <c r="C36">
        <v>0</v>
      </c>
      <c r="D36">
        <f>B36*C36</f>
        <v>0</v>
      </c>
    </row>
    <row r="37" spans="1:4" x14ac:dyDescent="0.25">
      <c r="A37" t="s">
        <v>106</v>
      </c>
      <c r="B37">
        <v>1340</v>
      </c>
      <c r="C37">
        <v>0</v>
      </c>
      <c r="D37">
        <f>B37*C37</f>
        <v>0</v>
      </c>
    </row>
    <row r="38" spans="1:4" x14ac:dyDescent="0.25">
      <c r="A38" t="s">
        <v>107</v>
      </c>
      <c r="B38">
        <v>1650</v>
      </c>
      <c r="C38">
        <v>0</v>
      </c>
      <c r="D38">
        <f>B38*C38</f>
        <v>0</v>
      </c>
    </row>
    <row r="39" spans="1:4" x14ac:dyDescent="0.25">
      <c r="A39" t="s">
        <v>402</v>
      </c>
      <c r="B39">
        <v>2800</v>
      </c>
      <c r="C39">
        <v>0</v>
      </c>
      <c r="D39">
        <f>B39*C39</f>
        <v>0</v>
      </c>
    </row>
    <row r="40" spans="1:4" x14ac:dyDescent="0.25">
      <c r="A40" t="s">
        <v>137</v>
      </c>
      <c r="B40">
        <v>2460</v>
      </c>
      <c r="C40">
        <v>0</v>
      </c>
      <c r="D40">
        <f>B40*C40</f>
        <v>0</v>
      </c>
    </row>
    <row r="41" spans="1:4" x14ac:dyDescent="0.25">
      <c r="A41" t="s">
        <v>138</v>
      </c>
      <c r="B41">
        <v>2460</v>
      </c>
      <c r="C41">
        <v>0</v>
      </c>
      <c r="D41">
        <f>B41*C41</f>
        <v>0</v>
      </c>
    </row>
    <row r="42" spans="1:4" x14ac:dyDescent="0.25">
      <c r="A42" t="s">
        <v>139</v>
      </c>
      <c r="B42">
        <v>2100</v>
      </c>
      <c r="C42">
        <v>0</v>
      </c>
      <c r="D42">
        <f>B42*C42</f>
        <v>0</v>
      </c>
    </row>
    <row r="43" spans="1:4" x14ac:dyDescent="0.25">
      <c r="A43" t="s">
        <v>335</v>
      </c>
      <c r="B43">
        <v>2400</v>
      </c>
      <c r="C43">
        <v>0</v>
      </c>
      <c r="D43">
        <f>B43*C43</f>
        <v>0</v>
      </c>
    </row>
    <row r="45" spans="1:4" x14ac:dyDescent="0.25">
      <c r="A45" s="5" t="s">
        <v>361</v>
      </c>
      <c r="B45" s="5"/>
      <c r="C45" s="5">
        <f>SUM(C4:C44)</f>
        <v>0</v>
      </c>
      <c r="D45" s="5">
        <f>SUM(D4:D44)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C1" sqref="C1:C1048576"/>
    </sheetView>
  </sheetViews>
  <sheetFormatPr defaultColWidth="11" defaultRowHeight="15.75" x14ac:dyDescent="0.25"/>
  <cols>
    <col min="1" max="1" width="41.125" bestFit="1" customWidth="1"/>
  </cols>
  <sheetData>
    <row r="1" spans="1:4" x14ac:dyDescent="0.25">
      <c r="A1" t="s">
        <v>404</v>
      </c>
    </row>
    <row r="3" spans="1:4" x14ac:dyDescent="0.25">
      <c r="A3" t="s">
        <v>307</v>
      </c>
      <c r="B3" t="s">
        <v>304</v>
      </c>
      <c r="C3" t="s">
        <v>305</v>
      </c>
      <c r="D3" t="s">
        <v>306</v>
      </c>
    </row>
    <row r="4" spans="1:4" x14ac:dyDescent="0.25">
      <c r="A4" t="s">
        <v>84</v>
      </c>
      <c r="B4">
        <v>1300</v>
      </c>
      <c r="C4">
        <v>0</v>
      </c>
      <c r="D4">
        <f>B4*C4</f>
        <v>0</v>
      </c>
    </row>
    <row r="5" spans="1:4" s="2" customFormat="1" x14ac:dyDescent="0.25">
      <c r="A5" s="2" t="s">
        <v>312</v>
      </c>
      <c r="B5" s="2">
        <v>9000</v>
      </c>
      <c r="C5" s="2">
        <v>0</v>
      </c>
      <c r="D5" s="2">
        <f>B5*C5</f>
        <v>0</v>
      </c>
    </row>
    <row r="6" spans="1:4" s="2" customFormat="1" x14ac:dyDescent="0.25">
      <c r="A6" s="2" t="s">
        <v>313</v>
      </c>
      <c r="B6" s="2">
        <v>9900</v>
      </c>
      <c r="C6" s="2">
        <v>0</v>
      </c>
      <c r="D6" s="2">
        <f>B6*C6</f>
        <v>0</v>
      </c>
    </row>
    <row r="7" spans="1:4" s="2" customFormat="1" x14ac:dyDescent="0.25">
      <c r="A7" s="2" t="s">
        <v>314</v>
      </c>
      <c r="B7" s="2">
        <v>11100</v>
      </c>
      <c r="C7" s="2">
        <v>0</v>
      </c>
      <c r="D7" s="2">
        <f>B7*C7</f>
        <v>0</v>
      </c>
    </row>
    <row r="8" spans="1:4" s="2" customFormat="1" x14ac:dyDescent="0.25">
      <c r="A8" s="2" t="s">
        <v>315</v>
      </c>
      <c r="B8" s="2">
        <v>12600</v>
      </c>
      <c r="C8" s="2">
        <v>0</v>
      </c>
      <c r="D8" s="2">
        <f>B8*C8</f>
        <v>0</v>
      </c>
    </row>
    <row r="9" spans="1:4" s="2" customFormat="1" x14ac:dyDescent="0.25">
      <c r="A9" s="2" t="s">
        <v>48</v>
      </c>
      <c r="B9" s="2">
        <v>13500</v>
      </c>
      <c r="C9" s="2">
        <v>0</v>
      </c>
      <c r="D9" s="2">
        <f>B9*C9</f>
        <v>0</v>
      </c>
    </row>
    <row r="10" spans="1:4" s="2" customFormat="1" x14ac:dyDescent="0.25">
      <c r="A10" s="2" t="s">
        <v>316</v>
      </c>
      <c r="B10" s="2">
        <v>18800</v>
      </c>
      <c r="C10" s="2">
        <v>0</v>
      </c>
      <c r="D10" s="2">
        <f>B10*C10</f>
        <v>0</v>
      </c>
    </row>
    <row r="11" spans="1:4" s="2" customFormat="1" x14ac:dyDescent="0.25">
      <c r="A11" s="2" t="s">
        <v>317</v>
      </c>
      <c r="B11" s="2">
        <v>9900</v>
      </c>
      <c r="C11" s="2">
        <v>0</v>
      </c>
      <c r="D11" s="2">
        <f>B11*C11</f>
        <v>0</v>
      </c>
    </row>
    <row r="12" spans="1:4" s="2" customFormat="1" x14ac:dyDescent="0.25">
      <c r="A12" s="2" t="s">
        <v>318</v>
      </c>
      <c r="B12" s="2">
        <v>10800</v>
      </c>
      <c r="C12" s="2">
        <v>0</v>
      </c>
      <c r="D12" s="2">
        <f>B12*C12</f>
        <v>0</v>
      </c>
    </row>
    <row r="13" spans="1:4" s="2" customFormat="1" x14ac:dyDescent="0.25">
      <c r="A13" s="2" t="s">
        <v>319</v>
      </c>
      <c r="B13" s="2">
        <v>12000</v>
      </c>
      <c r="C13" s="2">
        <v>0</v>
      </c>
      <c r="D13" s="2">
        <f>B13*C13</f>
        <v>0</v>
      </c>
    </row>
    <row r="14" spans="1:4" s="2" customFormat="1" x14ac:dyDescent="0.25">
      <c r="A14" s="2" t="s">
        <v>320</v>
      </c>
      <c r="B14" s="2">
        <v>13500</v>
      </c>
      <c r="C14" s="2">
        <v>0</v>
      </c>
      <c r="D14" s="2">
        <f>B14*C14</f>
        <v>0</v>
      </c>
    </row>
    <row r="15" spans="1:4" s="2" customFormat="1" x14ac:dyDescent="0.25">
      <c r="A15" s="2" t="s">
        <v>49</v>
      </c>
      <c r="B15" s="2">
        <v>14400</v>
      </c>
      <c r="C15" s="2">
        <v>0</v>
      </c>
      <c r="D15" s="2">
        <f>B15*C15</f>
        <v>0</v>
      </c>
    </row>
    <row r="16" spans="1:4" s="2" customFormat="1" x14ac:dyDescent="0.25">
      <c r="A16" s="2" t="s">
        <v>321</v>
      </c>
      <c r="B16" s="2">
        <v>19700</v>
      </c>
      <c r="C16" s="2">
        <v>0</v>
      </c>
      <c r="D16" s="2">
        <f>B16*C16</f>
        <v>0</v>
      </c>
    </row>
    <row r="17" spans="1:4" s="2" customFormat="1" x14ac:dyDescent="0.25">
      <c r="A17" s="2" t="s">
        <v>322</v>
      </c>
      <c r="B17" s="2">
        <v>11100</v>
      </c>
      <c r="C17" s="2">
        <v>0</v>
      </c>
      <c r="D17" s="2">
        <f>B17*C17</f>
        <v>0</v>
      </c>
    </row>
    <row r="18" spans="1:4" s="2" customFormat="1" x14ac:dyDescent="0.25">
      <c r="A18" s="2" t="s">
        <v>323</v>
      </c>
      <c r="B18" s="2">
        <v>12000</v>
      </c>
      <c r="C18" s="2">
        <v>0</v>
      </c>
      <c r="D18" s="2">
        <f>B18*C18</f>
        <v>0</v>
      </c>
    </row>
    <row r="19" spans="1:4" s="2" customFormat="1" x14ac:dyDescent="0.25">
      <c r="A19" s="2" t="s">
        <v>324</v>
      </c>
      <c r="B19" s="2">
        <v>13200</v>
      </c>
      <c r="C19" s="2">
        <v>0</v>
      </c>
      <c r="D19" s="2">
        <f>B19*C19</f>
        <v>0</v>
      </c>
    </row>
    <row r="20" spans="1:4" s="2" customFormat="1" x14ac:dyDescent="0.25">
      <c r="A20" s="2" t="s">
        <v>325</v>
      </c>
      <c r="B20" s="2">
        <v>14700</v>
      </c>
      <c r="C20" s="2">
        <v>0</v>
      </c>
      <c r="D20" s="2">
        <f>B20*C20</f>
        <v>0</v>
      </c>
    </row>
    <row r="21" spans="1:4" s="2" customFormat="1" x14ac:dyDescent="0.25">
      <c r="A21" s="2" t="s">
        <v>50</v>
      </c>
      <c r="B21" s="2">
        <v>15600</v>
      </c>
      <c r="C21" s="2">
        <v>0</v>
      </c>
      <c r="D21" s="2">
        <f>B21*C21</f>
        <v>0</v>
      </c>
    </row>
    <row r="22" spans="1:4" s="2" customFormat="1" x14ac:dyDescent="0.25">
      <c r="A22" s="2" t="s">
        <v>326</v>
      </c>
      <c r="B22" s="2">
        <v>20900</v>
      </c>
      <c r="C22" s="2">
        <v>0</v>
      </c>
      <c r="D22" s="2">
        <f>B22*C22</f>
        <v>0</v>
      </c>
    </row>
    <row r="23" spans="1:4" x14ac:dyDescent="0.25">
      <c r="A23" t="s">
        <v>327</v>
      </c>
      <c r="B23" s="2">
        <v>4100</v>
      </c>
      <c r="C23">
        <v>0</v>
      </c>
      <c r="D23" s="2">
        <f>B23*C23</f>
        <v>0</v>
      </c>
    </row>
    <row r="24" spans="1:4" x14ac:dyDescent="0.25">
      <c r="A24" t="s">
        <v>328</v>
      </c>
      <c r="B24" s="2">
        <v>5000</v>
      </c>
      <c r="C24">
        <v>0</v>
      </c>
      <c r="D24" s="2">
        <f>B24*C24</f>
        <v>0</v>
      </c>
    </row>
    <row r="25" spans="1:4" x14ac:dyDescent="0.25">
      <c r="A25" t="s">
        <v>329</v>
      </c>
      <c r="B25" s="2">
        <v>6200</v>
      </c>
      <c r="C25">
        <v>0</v>
      </c>
      <c r="D25" s="2">
        <f>B25*C25</f>
        <v>0</v>
      </c>
    </row>
    <row r="26" spans="1:4" x14ac:dyDescent="0.25">
      <c r="A26" t="s">
        <v>330</v>
      </c>
      <c r="B26" s="2">
        <v>7700</v>
      </c>
      <c r="C26">
        <v>0</v>
      </c>
      <c r="D26" s="2">
        <f>B26*C26</f>
        <v>0</v>
      </c>
    </row>
    <row r="27" spans="1:4" x14ac:dyDescent="0.25">
      <c r="A27" t="s">
        <v>331</v>
      </c>
      <c r="B27" s="2">
        <v>8600</v>
      </c>
      <c r="C27">
        <v>0</v>
      </c>
      <c r="D27" s="2">
        <f>B27*C27</f>
        <v>0</v>
      </c>
    </row>
    <row r="28" spans="1:4" x14ac:dyDescent="0.25">
      <c r="A28" t="s">
        <v>332</v>
      </c>
      <c r="B28" s="2">
        <v>14000</v>
      </c>
      <c r="C28">
        <v>0</v>
      </c>
      <c r="D28" s="2">
        <f>B28*C28</f>
        <v>0</v>
      </c>
    </row>
    <row r="30" spans="1:4" x14ac:dyDescent="0.25">
      <c r="A30" s="5" t="s">
        <v>361</v>
      </c>
      <c r="B30" s="5"/>
      <c r="C30" s="5">
        <f>SUM(C4:C29)</f>
        <v>0</v>
      </c>
      <c r="D30" s="5">
        <f>SUM(D4:D29)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1" sqref="C1:C1048576"/>
    </sheetView>
  </sheetViews>
  <sheetFormatPr defaultColWidth="11" defaultRowHeight="15.75" x14ac:dyDescent="0.25"/>
  <cols>
    <col min="1" max="1" width="31" bestFit="1" customWidth="1"/>
  </cols>
  <sheetData>
    <row r="1" spans="1:4" x14ac:dyDescent="0.25">
      <c r="A1" t="s">
        <v>405</v>
      </c>
    </row>
    <row r="3" spans="1:4" x14ac:dyDescent="0.25">
      <c r="A3" t="s">
        <v>307</v>
      </c>
      <c r="B3" t="s">
        <v>304</v>
      </c>
      <c r="C3" t="s">
        <v>305</v>
      </c>
      <c r="D3" t="s">
        <v>306</v>
      </c>
    </row>
    <row r="4" spans="1:4" x14ac:dyDescent="0.25">
      <c r="A4" t="s">
        <v>36</v>
      </c>
      <c r="B4">
        <v>3950</v>
      </c>
      <c r="C4">
        <v>0</v>
      </c>
      <c r="D4">
        <f>B4*C4</f>
        <v>0</v>
      </c>
    </row>
    <row r="5" spans="1:4" x14ac:dyDescent="0.25">
      <c r="A5" t="s">
        <v>333</v>
      </c>
      <c r="B5">
        <v>2950</v>
      </c>
      <c r="C5">
        <v>0</v>
      </c>
      <c r="D5">
        <f>B5*C5</f>
        <v>0</v>
      </c>
    </row>
    <row r="6" spans="1:4" x14ac:dyDescent="0.25">
      <c r="A6" t="s">
        <v>37</v>
      </c>
      <c r="B6">
        <v>7500</v>
      </c>
      <c r="C6">
        <v>0</v>
      </c>
      <c r="D6">
        <f>B6*C6</f>
        <v>0</v>
      </c>
    </row>
    <row r="7" spans="1:4" x14ac:dyDescent="0.25">
      <c r="A7" t="s">
        <v>38</v>
      </c>
      <c r="B7">
        <v>3800</v>
      </c>
      <c r="C7">
        <v>0</v>
      </c>
      <c r="D7">
        <f>B7*C7</f>
        <v>0</v>
      </c>
    </row>
    <row r="8" spans="1:4" x14ac:dyDescent="0.25">
      <c r="A8" t="s">
        <v>39</v>
      </c>
      <c r="B8">
        <v>7500</v>
      </c>
      <c r="C8">
        <v>0</v>
      </c>
      <c r="D8">
        <f>B8*C8</f>
        <v>0</v>
      </c>
    </row>
    <row r="10" spans="1:4" x14ac:dyDescent="0.25">
      <c r="A10" s="5" t="s">
        <v>361</v>
      </c>
      <c r="B10" s="5"/>
      <c r="C10" s="5">
        <f>SUM(C4:C9)</f>
        <v>0</v>
      </c>
      <c r="D10" s="5">
        <f>SUM(D4:D9)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C1" sqref="C1:C1048576"/>
    </sheetView>
  </sheetViews>
  <sheetFormatPr defaultColWidth="11" defaultRowHeight="15.75" x14ac:dyDescent="0.25"/>
  <cols>
    <col min="1" max="1" width="61.125" bestFit="1" customWidth="1"/>
  </cols>
  <sheetData>
    <row r="1" spans="1:4" x14ac:dyDescent="0.25">
      <c r="A1" t="s">
        <v>406</v>
      </c>
    </row>
    <row r="3" spans="1:4" x14ac:dyDescent="0.25">
      <c r="A3" t="s">
        <v>307</v>
      </c>
      <c r="B3" t="s">
        <v>304</v>
      </c>
      <c r="C3" t="s">
        <v>305</v>
      </c>
      <c r="D3" t="s">
        <v>306</v>
      </c>
    </row>
    <row r="4" spans="1:4" x14ac:dyDescent="0.25">
      <c r="A4" t="s">
        <v>55</v>
      </c>
      <c r="B4">
        <v>350</v>
      </c>
      <c r="C4">
        <v>0</v>
      </c>
      <c r="D4">
        <f>B4*C4</f>
        <v>0</v>
      </c>
    </row>
    <row r="5" spans="1:4" x14ac:dyDescent="0.25">
      <c r="A5" t="s">
        <v>56</v>
      </c>
      <c r="B5">
        <v>350</v>
      </c>
      <c r="C5">
        <v>0</v>
      </c>
      <c r="D5">
        <f>B5*C5</f>
        <v>0</v>
      </c>
    </row>
    <row r="6" spans="1:4" x14ac:dyDescent="0.25">
      <c r="A6" t="s">
        <v>57</v>
      </c>
      <c r="B6">
        <v>350</v>
      </c>
      <c r="C6">
        <v>0</v>
      </c>
      <c r="D6">
        <f>B6*C6</f>
        <v>0</v>
      </c>
    </row>
    <row r="7" spans="1:4" x14ac:dyDescent="0.25">
      <c r="A7" t="s">
        <v>58</v>
      </c>
      <c r="B7">
        <v>350</v>
      </c>
      <c r="C7">
        <v>0</v>
      </c>
      <c r="D7">
        <f>B7*C7</f>
        <v>0</v>
      </c>
    </row>
    <row r="8" spans="1:4" x14ac:dyDescent="0.25">
      <c r="A8" t="s">
        <v>61</v>
      </c>
      <c r="B8">
        <v>60</v>
      </c>
      <c r="C8">
        <v>0</v>
      </c>
      <c r="D8">
        <f>B8*C8</f>
        <v>0</v>
      </c>
    </row>
    <row r="9" spans="1:4" x14ac:dyDescent="0.25">
      <c r="A9" t="s">
        <v>65</v>
      </c>
      <c r="B9">
        <v>60</v>
      </c>
      <c r="C9">
        <v>0</v>
      </c>
      <c r="D9">
        <f>B9*C9</f>
        <v>0</v>
      </c>
    </row>
    <row r="10" spans="1:4" x14ac:dyDescent="0.25">
      <c r="A10" t="s">
        <v>67</v>
      </c>
      <c r="B10">
        <v>60</v>
      </c>
      <c r="C10">
        <v>0</v>
      </c>
      <c r="D10">
        <f>B10*C10</f>
        <v>0</v>
      </c>
    </row>
    <row r="11" spans="1:4" x14ac:dyDescent="0.25">
      <c r="A11" t="s">
        <v>69</v>
      </c>
      <c r="B11">
        <v>60</v>
      </c>
      <c r="C11">
        <v>0</v>
      </c>
      <c r="D11">
        <f>B11*C11</f>
        <v>0</v>
      </c>
    </row>
    <row r="12" spans="1:4" x14ac:dyDescent="0.25">
      <c r="A12" t="s">
        <v>71</v>
      </c>
      <c r="B12">
        <v>60</v>
      </c>
      <c r="C12">
        <v>0</v>
      </c>
      <c r="D12">
        <f>B12*C12</f>
        <v>0</v>
      </c>
    </row>
    <row r="13" spans="1:4" x14ac:dyDescent="0.25">
      <c r="A13" t="s">
        <v>59</v>
      </c>
      <c r="B13">
        <v>60</v>
      </c>
      <c r="C13">
        <v>0</v>
      </c>
      <c r="D13">
        <f>B13*C13</f>
        <v>0</v>
      </c>
    </row>
    <row r="14" spans="1:4" x14ac:dyDescent="0.25">
      <c r="A14" t="s">
        <v>63</v>
      </c>
      <c r="B14">
        <v>60</v>
      </c>
      <c r="C14">
        <v>0</v>
      </c>
      <c r="D14">
        <f>B14*C14</f>
        <v>0</v>
      </c>
    </row>
    <row r="15" spans="1:4" x14ac:dyDescent="0.25">
      <c r="A15" t="s">
        <v>73</v>
      </c>
      <c r="B15">
        <v>60</v>
      </c>
      <c r="C15">
        <v>0</v>
      </c>
      <c r="D15">
        <f>B15*C15</f>
        <v>0</v>
      </c>
    </row>
    <row r="16" spans="1:4" x14ac:dyDescent="0.25">
      <c r="A16" t="s">
        <v>83</v>
      </c>
      <c r="B16">
        <v>60</v>
      </c>
      <c r="C16">
        <v>0</v>
      </c>
      <c r="D16">
        <f>B16*C16</f>
        <v>0</v>
      </c>
    </row>
    <row r="17" spans="1:4" x14ac:dyDescent="0.25">
      <c r="A17" t="s">
        <v>79</v>
      </c>
      <c r="B17">
        <v>60</v>
      </c>
      <c r="C17">
        <v>0</v>
      </c>
      <c r="D17">
        <f>B17*C17</f>
        <v>0</v>
      </c>
    </row>
    <row r="18" spans="1:4" x14ac:dyDescent="0.25">
      <c r="A18" t="s">
        <v>77</v>
      </c>
      <c r="B18">
        <v>60</v>
      </c>
      <c r="C18">
        <v>0</v>
      </c>
      <c r="D18">
        <f>B18*C18</f>
        <v>0</v>
      </c>
    </row>
    <row r="19" spans="1:4" x14ac:dyDescent="0.25">
      <c r="A19" t="s">
        <v>75</v>
      </c>
      <c r="B19">
        <v>60</v>
      </c>
      <c r="C19">
        <v>0</v>
      </c>
      <c r="D19">
        <f>B19*C19</f>
        <v>0</v>
      </c>
    </row>
    <row r="20" spans="1:4" x14ac:dyDescent="0.25">
      <c r="A20" t="s">
        <v>81</v>
      </c>
      <c r="B20">
        <v>60</v>
      </c>
      <c r="C20">
        <v>0</v>
      </c>
      <c r="D20">
        <f>B20*C20</f>
        <v>0</v>
      </c>
    </row>
    <row r="21" spans="1:4" x14ac:dyDescent="0.25">
      <c r="A21" t="s">
        <v>62</v>
      </c>
      <c r="B21">
        <v>450</v>
      </c>
      <c r="C21">
        <v>0</v>
      </c>
      <c r="D21">
        <v>0</v>
      </c>
    </row>
    <row r="22" spans="1:4" x14ac:dyDescent="0.25">
      <c r="A22" t="s">
        <v>66</v>
      </c>
      <c r="B22">
        <v>450</v>
      </c>
      <c r="C22">
        <v>0</v>
      </c>
      <c r="D22">
        <v>0</v>
      </c>
    </row>
    <row r="23" spans="1:4" x14ac:dyDescent="0.25">
      <c r="A23" t="s">
        <v>68</v>
      </c>
      <c r="B23">
        <v>450</v>
      </c>
      <c r="C23">
        <v>0</v>
      </c>
      <c r="D23">
        <v>0</v>
      </c>
    </row>
    <row r="24" spans="1:4" x14ac:dyDescent="0.25">
      <c r="A24" t="s">
        <v>70</v>
      </c>
      <c r="B24">
        <v>450</v>
      </c>
      <c r="C24">
        <v>0</v>
      </c>
      <c r="D24">
        <v>0</v>
      </c>
    </row>
    <row r="25" spans="1:4" x14ac:dyDescent="0.25">
      <c r="A25" t="s">
        <v>72</v>
      </c>
      <c r="B25">
        <v>450</v>
      </c>
      <c r="C25">
        <v>0</v>
      </c>
      <c r="D25">
        <v>0</v>
      </c>
    </row>
    <row r="26" spans="1:4" x14ac:dyDescent="0.25">
      <c r="A26" t="s">
        <v>60</v>
      </c>
      <c r="B26">
        <v>450</v>
      </c>
      <c r="C26">
        <v>0</v>
      </c>
      <c r="D26">
        <v>0</v>
      </c>
    </row>
    <row r="27" spans="1:4" x14ac:dyDescent="0.25">
      <c r="A27" t="s">
        <v>64</v>
      </c>
      <c r="B27">
        <v>450</v>
      </c>
      <c r="C27">
        <v>0</v>
      </c>
      <c r="D27">
        <v>0</v>
      </c>
    </row>
    <row r="28" spans="1:4" x14ac:dyDescent="0.25">
      <c r="A28" t="s">
        <v>74</v>
      </c>
      <c r="B28">
        <v>450</v>
      </c>
      <c r="C28">
        <v>0</v>
      </c>
      <c r="D28">
        <v>0</v>
      </c>
    </row>
    <row r="29" spans="1:4" x14ac:dyDescent="0.25">
      <c r="A29" t="s">
        <v>80</v>
      </c>
      <c r="B29">
        <v>450</v>
      </c>
      <c r="C29">
        <v>0</v>
      </c>
      <c r="D29">
        <v>0</v>
      </c>
    </row>
    <row r="30" spans="1:4" x14ac:dyDescent="0.25">
      <c r="A30" t="s">
        <v>78</v>
      </c>
      <c r="B30">
        <v>450</v>
      </c>
      <c r="C30">
        <v>0</v>
      </c>
      <c r="D30">
        <v>0</v>
      </c>
    </row>
    <row r="31" spans="1:4" x14ac:dyDescent="0.25">
      <c r="A31" t="s">
        <v>76</v>
      </c>
      <c r="B31">
        <v>450</v>
      </c>
      <c r="C31">
        <v>0</v>
      </c>
      <c r="D31">
        <v>0</v>
      </c>
    </row>
    <row r="32" spans="1:4" x14ac:dyDescent="0.25">
      <c r="A32" t="s">
        <v>82</v>
      </c>
      <c r="B32">
        <v>450</v>
      </c>
      <c r="C32">
        <v>0</v>
      </c>
      <c r="D32">
        <v>0</v>
      </c>
    </row>
    <row r="34" spans="1:4" x14ac:dyDescent="0.25">
      <c r="A34" s="5" t="s">
        <v>361</v>
      </c>
      <c r="B34" s="5"/>
      <c r="C34" s="5">
        <f>SUM(C4:C33)</f>
        <v>0</v>
      </c>
      <c r="D34" s="5">
        <f>SUM(D4:D33)</f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31" workbookViewId="0">
      <selection activeCell="G12" sqref="G12"/>
    </sheetView>
  </sheetViews>
  <sheetFormatPr defaultColWidth="11" defaultRowHeight="15.75" x14ac:dyDescent="0.25"/>
  <cols>
    <col min="1" max="1" width="54.125" bestFit="1" customWidth="1"/>
  </cols>
  <sheetData>
    <row r="1" spans="1:4" x14ac:dyDescent="0.25">
      <c r="A1" t="s">
        <v>307</v>
      </c>
      <c r="B1" t="s">
        <v>304</v>
      </c>
      <c r="C1" t="s">
        <v>305</v>
      </c>
      <c r="D1" t="s">
        <v>306</v>
      </c>
    </row>
    <row r="2" spans="1:4" x14ac:dyDescent="0.25">
      <c r="A2" t="s">
        <v>54</v>
      </c>
      <c r="B2">
        <v>3250</v>
      </c>
      <c r="C2">
        <v>0</v>
      </c>
      <c r="D2">
        <f>B2*C2</f>
        <v>0</v>
      </c>
    </row>
    <row r="3" spans="1:4" x14ac:dyDescent="0.25">
      <c r="A3" t="s">
        <v>53</v>
      </c>
      <c r="B3">
        <v>3700</v>
      </c>
      <c r="C3">
        <v>0</v>
      </c>
      <c r="D3">
        <f>B3*C3</f>
        <v>0</v>
      </c>
    </row>
    <row r="4" spans="1:4" x14ac:dyDescent="0.25">
      <c r="A4" t="s">
        <v>52</v>
      </c>
      <c r="B4">
        <v>4700</v>
      </c>
      <c r="C4">
        <v>0</v>
      </c>
      <c r="D4">
        <f>B4*C4</f>
        <v>0</v>
      </c>
    </row>
    <row r="5" spans="1:4" ht="14.1" customHeight="1" x14ac:dyDescent="0.25">
      <c r="A5" t="s">
        <v>51</v>
      </c>
      <c r="B5">
        <v>5350</v>
      </c>
      <c r="C5">
        <v>0</v>
      </c>
      <c r="D5">
        <f>B5*C5</f>
        <v>0</v>
      </c>
    </row>
    <row r="6" spans="1:4" x14ac:dyDescent="0.25">
      <c r="A6" t="s">
        <v>103</v>
      </c>
      <c r="B6">
        <v>220</v>
      </c>
      <c r="C6">
        <v>0</v>
      </c>
      <c r="D6">
        <f>B6*C6</f>
        <v>0</v>
      </c>
    </row>
    <row r="7" spans="1:4" x14ac:dyDescent="0.25">
      <c r="A7" t="s">
        <v>334</v>
      </c>
      <c r="B7">
        <v>200</v>
      </c>
      <c r="C7">
        <v>0</v>
      </c>
      <c r="D7">
        <f>B7*C7</f>
        <v>0</v>
      </c>
    </row>
    <row r="8" spans="1:4" x14ac:dyDescent="0.25">
      <c r="A8" t="s">
        <v>104</v>
      </c>
      <c r="B8">
        <v>180</v>
      </c>
      <c r="C8">
        <v>0</v>
      </c>
      <c r="D8">
        <f>B8*C8</f>
        <v>0</v>
      </c>
    </row>
    <row r="9" spans="1:4" x14ac:dyDescent="0.25">
      <c r="A9" t="s">
        <v>108</v>
      </c>
      <c r="B9">
        <v>50</v>
      </c>
      <c r="C9">
        <v>0</v>
      </c>
      <c r="D9">
        <f>B9*C9</f>
        <v>0</v>
      </c>
    </row>
    <row r="10" spans="1:4" x14ac:dyDescent="0.25">
      <c r="A10" t="s">
        <v>109</v>
      </c>
      <c r="B10">
        <v>130</v>
      </c>
      <c r="C10">
        <v>0</v>
      </c>
      <c r="D10">
        <f>B10*C10</f>
        <v>0</v>
      </c>
    </row>
    <row r="11" spans="1:4" x14ac:dyDescent="0.25">
      <c r="A11" t="s">
        <v>110</v>
      </c>
      <c r="B11">
        <v>40</v>
      </c>
      <c r="C11">
        <v>0</v>
      </c>
      <c r="D11">
        <f>B11*C11</f>
        <v>0</v>
      </c>
    </row>
    <row r="12" spans="1:4" x14ac:dyDescent="0.25">
      <c r="A12" t="s">
        <v>111</v>
      </c>
      <c r="B12">
        <v>350</v>
      </c>
      <c r="C12">
        <v>0</v>
      </c>
      <c r="D12">
        <f>B12*C12</f>
        <v>0</v>
      </c>
    </row>
    <row r="13" spans="1:4" x14ac:dyDescent="0.25">
      <c r="A13" t="s">
        <v>112</v>
      </c>
      <c r="B13">
        <v>150</v>
      </c>
      <c r="C13">
        <v>0</v>
      </c>
      <c r="D13">
        <f>B13*C13</f>
        <v>0</v>
      </c>
    </row>
    <row r="14" spans="1:4" x14ac:dyDescent="0.25">
      <c r="A14" t="s">
        <v>113</v>
      </c>
      <c r="B14">
        <v>150</v>
      </c>
      <c r="C14">
        <v>0</v>
      </c>
      <c r="D14">
        <f>B14*C14</f>
        <v>0</v>
      </c>
    </row>
    <row r="15" spans="1:4" x14ac:dyDescent="0.25">
      <c r="A15" t="s">
        <v>114</v>
      </c>
      <c r="B15">
        <v>150</v>
      </c>
      <c r="C15">
        <v>0</v>
      </c>
      <c r="D15">
        <f>B15*C15</f>
        <v>0</v>
      </c>
    </row>
    <row r="16" spans="1:4" x14ac:dyDescent="0.25">
      <c r="A16" t="s">
        <v>115</v>
      </c>
      <c r="B16">
        <v>500</v>
      </c>
      <c r="C16">
        <v>0</v>
      </c>
      <c r="D16">
        <f>B16*C16</f>
        <v>0</v>
      </c>
    </row>
    <row r="17" spans="1:4" x14ac:dyDescent="0.25">
      <c r="A17" t="s">
        <v>116</v>
      </c>
      <c r="B17">
        <v>500</v>
      </c>
      <c r="C17">
        <v>0</v>
      </c>
      <c r="D17">
        <f>B17*C17</f>
        <v>0</v>
      </c>
    </row>
    <row r="18" spans="1:4" x14ac:dyDescent="0.25">
      <c r="A18" t="s">
        <v>117</v>
      </c>
      <c r="B18">
        <v>300</v>
      </c>
      <c r="C18">
        <v>0</v>
      </c>
      <c r="D18">
        <f>B18*C18</f>
        <v>0</v>
      </c>
    </row>
    <row r="19" spans="1:4" x14ac:dyDescent="0.25">
      <c r="A19" t="s">
        <v>118</v>
      </c>
      <c r="B19">
        <v>40</v>
      </c>
      <c r="C19">
        <v>0</v>
      </c>
      <c r="D19">
        <f>B19*C19</f>
        <v>0</v>
      </c>
    </row>
    <row r="20" spans="1:4" x14ac:dyDescent="0.25">
      <c r="A20" t="s">
        <v>130</v>
      </c>
      <c r="B20">
        <v>350</v>
      </c>
      <c r="C20">
        <v>0</v>
      </c>
      <c r="D20">
        <f>B20*C20</f>
        <v>0</v>
      </c>
    </row>
    <row r="21" spans="1:4" x14ac:dyDescent="0.25">
      <c r="A21" t="s">
        <v>131</v>
      </c>
      <c r="B21">
        <v>250</v>
      </c>
      <c r="C21">
        <v>0</v>
      </c>
      <c r="D21">
        <f>B21*C21</f>
        <v>0</v>
      </c>
    </row>
    <row r="22" spans="1:4" x14ac:dyDescent="0.25">
      <c r="A22" t="s">
        <v>132</v>
      </c>
      <c r="B22">
        <v>1350</v>
      </c>
      <c r="C22">
        <v>0</v>
      </c>
      <c r="D22">
        <f>B22*C22</f>
        <v>0</v>
      </c>
    </row>
    <row r="23" spans="1:4" x14ac:dyDescent="0.25">
      <c r="A23" t="s">
        <v>133</v>
      </c>
      <c r="B23">
        <v>400</v>
      </c>
      <c r="C23">
        <v>0</v>
      </c>
      <c r="D23">
        <f>B23*C23</f>
        <v>0</v>
      </c>
    </row>
    <row r="24" spans="1:4" x14ac:dyDescent="0.25">
      <c r="A24" t="s">
        <v>134</v>
      </c>
      <c r="B24">
        <v>200</v>
      </c>
      <c r="C24">
        <v>0</v>
      </c>
      <c r="D24">
        <f>B24*C24</f>
        <v>0</v>
      </c>
    </row>
    <row r="25" spans="1:4" x14ac:dyDescent="0.25">
      <c r="A25" t="s">
        <v>135</v>
      </c>
      <c r="B25">
        <v>300</v>
      </c>
      <c r="C25">
        <v>0</v>
      </c>
      <c r="D25">
        <f>B25*C25</f>
        <v>0</v>
      </c>
    </row>
    <row r="26" spans="1:4" x14ac:dyDescent="0.25">
      <c r="A26" t="s">
        <v>136</v>
      </c>
      <c r="B26">
        <v>250</v>
      </c>
      <c r="C26">
        <v>0</v>
      </c>
      <c r="D26">
        <f>B26*C26</f>
        <v>0</v>
      </c>
    </row>
    <row r="27" spans="1:4" x14ac:dyDescent="0.25">
      <c r="A27" t="s">
        <v>140</v>
      </c>
      <c r="B27">
        <v>900</v>
      </c>
      <c r="C27">
        <v>0</v>
      </c>
      <c r="D27">
        <f>B27*C27</f>
        <v>0</v>
      </c>
    </row>
    <row r="28" spans="1:4" x14ac:dyDescent="0.25">
      <c r="A28" t="s">
        <v>141</v>
      </c>
      <c r="B28">
        <v>60</v>
      </c>
      <c r="C28">
        <v>0</v>
      </c>
      <c r="D28">
        <f>B28*C28</f>
        <v>0</v>
      </c>
    </row>
    <row r="29" spans="1:4" x14ac:dyDescent="0.25">
      <c r="A29" t="s">
        <v>143</v>
      </c>
      <c r="B29">
        <v>120</v>
      </c>
      <c r="C29">
        <v>0</v>
      </c>
      <c r="D29">
        <f>B29*C29</f>
        <v>0</v>
      </c>
    </row>
    <row r="30" spans="1:4" x14ac:dyDescent="0.25">
      <c r="A30" t="s">
        <v>144</v>
      </c>
      <c r="B30">
        <v>60</v>
      </c>
      <c r="C30">
        <v>0</v>
      </c>
      <c r="D30">
        <f>B30*C30</f>
        <v>0</v>
      </c>
    </row>
    <row r="31" spans="1:4" x14ac:dyDescent="0.25">
      <c r="A31" t="s">
        <v>142</v>
      </c>
      <c r="B31">
        <v>150</v>
      </c>
      <c r="C31">
        <v>0</v>
      </c>
      <c r="D31">
        <f>B31*C31</f>
        <v>0</v>
      </c>
    </row>
    <row r="32" spans="1:4" x14ac:dyDescent="0.25">
      <c r="A32" t="s">
        <v>145</v>
      </c>
      <c r="B32">
        <v>80</v>
      </c>
      <c r="C32">
        <v>0</v>
      </c>
      <c r="D32">
        <f>B32*C32</f>
        <v>0</v>
      </c>
    </row>
    <row r="33" spans="1:4" x14ac:dyDescent="0.25">
      <c r="A33" t="s">
        <v>146</v>
      </c>
      <c r="B33">
        <v>30</v>
      </c>
      <c r="C33">
        <v>0</v>
      </c>
      <c r="D33">
        <f>B33*C33</f>
        <v>0</v>
      </c>
    </row>
    <row r="34" spans="1:4" x14ac:dyDescent="0.25">
      <c r="A34" t="s">
        <v>147</v>
      </c>
      <c r="B34">
        <v>100</v>
      </c>
      <c r="C34">
        <v>0</v>
      </c>
      <c r="D34">
        <f>B34*C34</f>
        <v>0</v>
      </c>
    </row>
    <row r="35" spans="1:4" x14ac:dyDescent="0.25">
      <c r="A35" t="s">
        <v>168</v>
      </c>
      <c r="B35">
        <v>1800</v>
      </c>
      <c r="C35">
        <v>0</v>
      </c>
      <c r="D35">
        <f>B35*C35</f>
        <v>0</v>
      </c>
    </row>
    <row r="37" spans="1:4" x14ac:dyDescent="0.25">
      <c r="A37" s="5" t="s">
        <v>361</v>
      </c>
      <c r="B37" s="5"/>
      <c r="C37" s="5">
        <f>SUM(C2:C36)</f>
        <v>0</v>
      </c>
      <c r="D37" s="5">
        <f>SUM(D2:D36)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Условия</vt:lpstr>
      <vt:lpstr>ФЕНИКС</vt:lpstr>
      <vt:lpstr>ДОБРЫЙ ЖАР</vt:lpstr>
      <vt:lpstr>ТЕРМОСФЕРА</vt:lpstr>
      <vt:lpstr>ДОБРОВАР</vt:lpstr>
      <vt:lpstr>BRENDIMASTER</vt:lpstr>
      <vt:lpstr>ДОМОВЕНОК</vt:lpstr>
      <vt:lpstr>КОНЦЕНТРАТЫ</vt:lpstr>
      <vt:lpstr>РАЗНОЕ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Оксана</cp:lastModifiedBy>
  <dcterms:created xsi:type="dcterms:W3CDTF">2016-05-29T05:09:19Z</dcterms:created>
  <dcterms:modified xsi:type="dcterms:W3CDTF">2016-09-19T20:01:05Z</dcterms:modified>
</cp:coreProperties>
</file>