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120" yWindow="15" windowWidth="19020" windowHeight="11760" tabRatio="928"/>
  </bookViews>
  <sheets>
    <sheet name="Mahogany КОРПУСНАЯ" sheetId="2" r:id="rId1"/>
    <sheet name="Mahogany под обивку" sheetId="10" r:id="rId2"/>
  </sheets>
  <definedNames>
    <definedName name="_xlnm._FilterDatabase" localSheetId="0" hidden="1">'Mahogany КОРПУСНАЯ'!$A$4:$D$25</definedName>
    <definedName name="Z_3F753D94_F921_45C5_88AF_33C8AFC0F952_.wvu.FilterData" localSheetId="0" hidden="1">'Mahogany КОРПУСНАЯ'!$A$4:$D$25</definedName>
    <definedName name="Z_3F753D94_F921_45C5_88AF_33C8AFC0F952_.wvu.PrintTitles" localSheetId="0" hidden="1">'Mahogany КОРПУСНАЯ'!$4:$4</definedName>
    <definedName name="Z_42332631_C60E_4D54_A9BB_0065632AB491_.wvu.FilterData" localSheetId="0" hidden="1">'Mahogany КОРПУСНАЯ'!$A$4:$D$25</definedName>
    <definedName name="Z_42332631_C60E_4D54_A9BB_0065632AB491_.wvu.PrintTitles" localSheetId="0" hidden="1">'Mahogany КОРПУСНАЯ'!$4:$4</definedName>
    <definedName name="Z_5150A23D_6EDF_45F9_AE68_41C3C89BCEAF_.wvu.FilterData" localSheetId="0" hidden="1">'Mahogany КОРПУСНАЯ'!$A$4:$D$25</definedName>
    <definedName name="Z_5150A23D_6EDF_45F9_AE68_41C3C89BCEAF_.wvu.PrintTitles" localSheetId="0" hidden="1">'Mahogany КОРПУСНАЯ'!$4:$4</definedName>
    <definedName name="Z_9D73C0EE_29C4_4549_87C4_A232822809E9_.wvu.FilterData" localSheetId="0" hidden="1">'Mahogany КОРПУСНАЯ'!$A$4:$D$25</definedName>
    <definedName name="Z_9D73C0EE_29C4_4549_87C4_A232822809E9_.wvu.PrintTitles" localSheetId="0" hidden="1">'Mahogany КОРПУСНАЯ'!$4:$4</definedName>
    <definedName name="Z_AC9F3519_1A4E_46F5_B287_B20993597A7F_.wvu.FilterData" localSheetId="0" hidden="1">'Mahogany КОРПУСНАЯ'!$A$4:$D$25</definedName>
    <definedName name="Z_AC9F3519_1A4E_46F5_B287_B20993597A7F_.wvu.PrintTitles" localSheetId="0" hidden="1">'Mahogany КОРПУСНАЯ'!$4:$4</definedName>
    <definedName name="_xlnm.Print_Titles" localSheetId="0">'Mahogany КОРПУСНАЯ'!$4:$4</definedName>
  </definedNames>
  <calcPr calcId="145621"/>
</workbook>
</file>

<file path=xl/calcChain.xml><?xml version="1.0" encoding="utf-8"?>
<calcChain xmlns="http://schemas.openxmlformats.org/spreadsheetml/2006/main">
  <c r="F127" i="10" l="1"/>
  <c r="D127" i="10"/>
  <c r="F126" i="10"/>
  <c r="D126" i="10"/>
  <c r="F125" i="10"/>
  <c r="D125" i="10"/>
  <c r="F124" i="10"/>
  <c r="D124" i="10"/>
  <c r="F123" i="10"/>
  <c r="D123" i="10"/>
  <c r="F122" i="10"/>
  <c r="D122" i="10"/>
  <c r="F121" i="10"/>
  <c r="D121" i="10"/>
  <c r="F120" i="10"/>
  <c r="D120" i="10"/>
  <c r="F119" i="10"/>
  <c r="D119" i="10"/>
  <c r="F118" i="10"/>
  <c r="D118" i="10"/>
  <c r="F117" i="10"/>
  <c r="D117" i="10"/>
  <c r="F116" i="10"/>
  <c r="D116" i="10"/>
  <c r="F114" i="10"/>
  <c r="D114" i="10"/>
  <c r="F113" i="10"/>
  <c r="D113" i="10"/>
  <c r="F112" i="10"/>
  <c r="D112" i="10"/>
  <c r="F111" i="10"/>
  <c r="D111" i="10"/>
  <c r="F110" i="10"/>
  <c r="D110" i="10"/>
  <c r="F109" i="10"/>
  <c r="D109" i="10"/>
  <c r="F108" i="10"/>
  <c r="D108" i="10"/>
  <c r="F107" i="10"/>
  <c r="D107" i="10"/>
  <c r="F106" i="10"/>
  <c r="D106" i="10"/>
  <c r="F105" i="10"/>
  <c r="D105" i="10"/>
  <c r="F104" i="10"/>
  <c r="D104" i="10"/>
  <c r="F103" i="10"/>
  <c r="D103" i="10"/>
  <c r="F102" i="10"/>
  <c r="D102" i="10"/>
  <c r="F101" i="10"/>
  <c r="D101" i="10"/>
  <c r="F100" i="10"/>
  <c r="D100" i="10"/>
  <c r="F99" i="10"/>
  <c r="D99" i="10"/>
  <c r="F98" i="10"/>
  <c r="D98" i="10"/>
  <c r="F97" i="10"/>
  <c r="D97" i="10"/>
  <c r="F96" i="10"/>
  <c r="D96" i="10"/>
  <c r="F95" i="10"/>
  <c r="D95" i="10"/>
  <c r="F94" i="10"/>
  <c r="D94" i="10"/>
  <c r="F93" i="10"/>
  <c r="D93" i="10"/>
  <c r="F92" i="10"/>
  <c r="D92" i="10"/>
  <c r="F91" i="10"/>
  <c r="D91" i="10"/>
  <c r="F89" i="10"/>
  <c r="D89" i="10"/>
  <c r="F88" i="10"/>
  <c r="D88" i="10"/>
  <c r="F87" i="10"/>
  <c r="D87" i="10"/>
  <c r="F86" i="10"/>
  <c r="D86" i="10"/>
  <c r="F85" i="10"/>
  <c r="D85" i="10"/>
  <c r="F84" i="10"/>
  <c r="D84" i="10"/>
  <c r="F83" i="10"/>
  <c r="D83" i="10"/>
  <c r="F82" i="10"/>
  <c r="D82" i="10"/>
  <c r="F81" i="10"/>
  <c r="D81" i="10"/>
  <c r="F80" i="10"/>
  <c r="D80" i="10"/>
  <c r="F79" i="10"/>
  <c r="D79" i="10"/>
  <c r="F78" i="10"/>
  <c r="D78" i="10"/>
  <c r="F77" i="10"/>
  <c r="D77" i="10"/>
  <c r="F76" i="10"/>
  <c r="D76" i="10"/>
  <c r="F75" i="10"/>
  <c r="D75" i="10"/>
  <c r="F73" i="10"/>
  <c r="D73" i="10"/>
  <c r="F72" i="10"/>
  <c r="D72" i="10"/>
  <c r="F71" i="10"/>
  <c r="D71" i="10"/>
  <c r="F70" i="10"/>
  <c r="D70" i="10"/>
  <c r="F69" i="10"/>
  <c r="D69" i="10"/>
  <c r="F68" i="10"/>
  <c r="D68" i="10"/>
  <c r="F67" i="10"/>
  <c r="D67" i="10"/>
  <c r="F66" i="10"/>
  <c r="D66" i="10"/>
  <c r="F65" i="10"/>
  <c r="D65" i="10"/>
  <c r="F63" i="10"/>
  <c r="D63" i="10"/>
  <c r="F62" i="10"/>
  <c r="D62" i="10"/>
  <c r="F61" i="10"/>
  <c r="D61" i="10"/>
  <c r="F60" i="10"/>
  <c r="D60" i="10"/>
  <c r="F59" i="10"/>
  <c r="D59" i="10"/>
  <c r="F58" i="10"/>
  <c r="D58" i="10"/>
  <c r="F56" i="10"/>
  <c r="D56" i="10"/>
  <c r="F55" i="10"/>
  <c r="D55" i="10"/>
  <c r="F54" i="10"/>
  <c r="D54" i="10"/>
  <c r="F53" i="10"/>
  <c r="D53" i="10"/>
  <c r="F52" i="10"/>
  <c r="D52" i="10"/>
  <c r="F51" i="10"/>
  <c r="D51" i="10"/>
  <c r="F50" i="10"/>
  <c r="D50" i="10"/>
  <c r="F49" i="10"/>
  <c r="D49" i="10"/>
  <c r="F48" i="10"/>
  <c r="D48" i="10"/>
  <c r="F46" i="10"/>
  <c r="D46" i="10"/>
  <c r="F45" i="10"/>
  <c r="D45" i="10"/>
  <c r="F44" i="10"/>
  <c r="D44" i="10"/>
  <c r="F43" i="10"/>
  <c r="D43" i="10"/>
  <c r="F42" i="10"/>
  <c r="D42" i="10"/>
  <c r="F41" i="10"/>
  <c r="D41" i="10"/>
  <c r="F40" i="10"/>
  <c r="D40" i="10"/>
  <c r="F39" i="10"/>
  <c r="D39" i="10"/>
  <c r="F38" i="10"/>
  <c r="D38" i="10"/>
  <c r="F36" i="10"/>
  <c r="D36" i="10"/>
  <c r="F35" i="10"/>
  <c r="D35" i="10"/>
  <c r="F34" i="10"/>
  <c r="D34" i="10"/>
  <c r="F33" i="10"/>
  <c r="D33" i="10"/>
  <c r="F32" i="10"/>
  <c r="D32" i="10"/>
  <c r="F31" i="10"/>
  <c r="D31" i="10"/>
  <c r="F30" i="10"/>
  <c r="D30" i="10"/>
  <c r="F29" i="10"/>
  <c r="D29" i="10"/>
  <c r="F28" i="10"/>
  <c r="D28" i="10"/>
  <c r="F26" i="10"/>
  <c r="D26" i="10"/>
  <c r="F25" i="10"/>
  <c r="D25" i="10"/>
  <c r="F24" i="10"/>
  <c r="D24" i="10"/>
  <c r="F23" i="10"/>
  <c r="D23" i="10"/>
  <c r="F22" i="10"/>
  <c r="D22" i="10"/>
  <c r="F21" i="10"/>
  <c r="D21" i="10"/>
  <c r="F20" i="10"/>
  <c r="D20" i="10"/>
  <c r="F19" i="10"/>
  <c r="D19" i="10"/>
  <c r="F18" i="10"/>
  <c r="D18" i="10"/>
  <c r="F16" i="10"/>
  <c r="D16" i="10"/>
  <c r="F15" i="10"/>
  <c r="D15" i="10"/>
  <c r="F14" i="10"/>
  <c r="D14" i="10"/>
  <c r="F13" i="10"/>
  <c r="D13" i="10"/>
  <c r="F12" i="10"/>
  <c r="D12" i="10"/>
  <c r="F11" i="10"/>
  <c r="D11" i="10"/>
  <c r="F10" i="10"/>
  <c r="D10" i="10"/>
  <c r="F9" i="10"/>
  <c r="D9" i="10"/>
  <c r="F8" i="10"/>
  <c r="D8" i="10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6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</calcChain>
</file>

<file path=xl/sharedStrings.xml><?xml version="1.0" encoding="utf-8"?>
<sst xmlns="http://schemas.openxmlformats.org/spreadsheetml/2006/main" count="871" uniqueCount="515">
  <si>
    <t>N п\п</t>
  </si>
  <si>
    <t>Артикул</t>
  </si>
  <si>
    <t xml:space="preserve">Наименование </t>
  </si>
  <si>
    <t>Размер (Д*Ш*В)</t>
  </si>
  <si>
    <t>Кровать 2-сп.</t>
  </si>
  <si>
    <t>Кровать 1,5-сп.</t>
  </si>
  <si>
    <t xml:space="preserve">Банкетка </t>
  </si>
  <si>
    <t>Стул гостин.</t>
  </si>
  <si>
    <t>Стул гостин.с ПД</t>
  </si>
  <si>
    <t>Кресло</t>
  </si>
  <si>
    <t>Диван 2-местн.</t>
  </si>
  <si>
    <t>Диван 3-местн.</t>
  </si>
  <si>
    <t xml:space="preserve">Диван 3-местн. </t>
  </si>
  <si>
    <t>FS-28-4</t>
  </si>
  <si>
    <t>Скамья</t>
  </si>
  <si>
    <t>ST-09-7</t>
  </si>
  <si>
    <t>Вешалка напольн.</t>
  </si>
  <si>
    <t>54,5х49х124</t>
  </si>
  <si>
    <t>ST-09-3.6M</t>
  </si>
  <si>
    <t>Комод</t>
  </si>
  <si>
    <t>108х45х89</t>
  </si>
  <si>
    <t>BVM-30</t>
  </si>
  <si>
    <t>Зеркало настольн.</t>
  </si>
  <si>
    <t>78х6,5х92</t>
  </si>
  <si>
    <t>BVM-31</t>
  </si>
  <si>
    <t>82х5,5х81,5</t>
  </si>
  <si>
    <t>MR-16-2</t>
  </si>
  <si>
    <t>Зеркало настен.</t>
  </si>
  <si>
    <t>135*3*100</t>
  </si>
  <si>
    <t>BVM-02-09</t>
  </si>
  <si>
    <t>76*5,5*93,5</t>
  </si>
  <si>
    <t>BVM-09</t>
  </si>
  <si>
    <t>75х5х95</t>
  </si>
  <si>
    <t>BVM-25</t>
  </si>
  <si>
    <t>81х6х92</t>
  </si>
  <si>
    <t>BVM-26</t>
  </si>
  <si>
    <t>6,5х78х92</t>
  </si>
  <si>
    <t>BVM-28</t>
  </si>
  <si>
    <t>5,5х82х81,5</t>
  </si>
  <si>
    <t>BVM-29</t>
  </si>
  <si>
    <t>HM-20</t>
  </si>
  <si>
    <t>80х6х100</t>
  </si>
  <si>
    <t>BD-09-6</t>
  </si>
  <si>
    <t>105х50х125</t>
  </si>
  <si>
    <t>BD-26-6</t>
  </si>
  <si>
    <t>120х50х129</t>
  </si>
  <si>
    <t>BD-29-5</t>
  </si>
  <si>
    <t>120х50х100</t>
  </si>
  <si>
    <t>BD-30-5</t>
  </si>
  <si>
    <t>BD-31-6</t>
  </si>
  <si>
    <t>105х50х129</t>
  </si>
  <si>
    <t>CC-26-5.3M</t>
  </si>
  <si>
    <t>160х50х90</t>
  </si>
  <si>
    <t>CS-05-5.3M</t>
  </si>
  <si>
    <t>160х45х96</t>
  </si>
  <si>
    <t>CS-09-5.3M</t>
  </si>
  <si>
    <t>160х49х96</t>
  </si>
  <si>
    <t>CS-16R-5,6M</t>
  </si>
  <si>
    <t>170х65х90</t>
  </si>
  <si>
    <t>CS-16-6.3M</t>
  </si>
  <si>
    <t>190х55х90</t>
  </si>
  <si>
    <t>CS-17-6M</t>
  </si>
  <si>
    <t>183х45х90</t>
  </si>
  <si>
    <t>CS-30-6.3M</t>
  </si>
  <si>
    <t>CS-31-5M</t>
  </si>
  <si>
    <t>153х50х90</t>
  </si>
  <si>
    <t>CS-31-5,6M</t>
  </si>
  <si>
    <t>195х50х90</t>
  </si>
  <si>
    <t>BD-02-09</t>
  </si>
  <si>
    <t>118*50*147</t>
  </si>
  <si>
    <t>CS-16-6M</t>
  </si>
  <si>
    <t>TE-01</t>
  </si>
  <si>
    <t>Комод д/столовой</t>
  </si>
  <si>
    <t>ох50х75</t>
  </si>
  <si>
    <t>TE-02</t>
  </si>
  <si>
    <t>75х50х75</t>
  </si>
  <si>
    <t>TE-03</t>
  </si>
  <si>
    <t>75х45х75</t>
  </si>
  <si>
    <t>BB-25-5M</t>
  </si>
  <si>
    <t>207х170х120</t>
  </si>
  <si>
    <t>BB-25-6*7M</t>
  </si>
  <si>
    <t>230х200х120</t>
  </si>
  <si>
    <t>BB-25-6M</t>
  </si>
  <si>
    <t>207х200х120</t>
  </si>
  <si>
    <t>BB-30-5M</t>
  </si>
  <si>
    <t>207х173,5х125</t>
  </si>
  <si>
    <t>BB-30-6*7M</t>
  </si>
  <si>
    <t>230х203,6х125</t>
  </si>
  <si>
    <t>BB-30-6M</t>
  </si>
  <si>
    <t>207х203,6х125</t>
  </si>
  <si>
    <t>BB-31-3.5M</t>
  </si>
  <si>
    <t>204,7х124,4х125</t>
  </si>
  <si>
    <t>BB-31-5M</t>
  </si>
  <si>
    <t>204,7х169,4х125</t>
  </si>
  <si>
    <t>BB-31-6*7M</t>
  </si>
  <si>
    <t>228х199,4х125</t>
  </si>
  <si>
    <t>BB-31-6M</t>
  </si>
  <si>
    <t>204,7х199,4х125</t>
  </si>
  <si>
    <t>ST-26-2</t>
  </si>
  <si>
    <t>Стол под тел.</t>
  </si>
  <si>
    <t>50х40х70.5</t>
  </si>
  <si>
    <t>ST-09-6</t>
  </si>
  <si>
    <t>Подставка д/журн.</t>
  </si>
  <si>
    <t>53Х40Х55</t>
  </si>
  <si>
    <t>AT-130</t>
  </si>
  <si>
    <t>Подставка д/цветов</t>
  </si>
  <si>
    <t>120*60*62</t>
  </si>
  <si>
    <t>ST-04-2</t>
  </si>
  <si>
    <t>φХ70Х73</t>
  </si>
  <si>
    <t>ST-09-5</t>
  </si>
  <si>
    <t>48Х40Х82</t>
  </si>
  <si>
    <t>ST-114</t>
  </si>
  <si>
    <t>46х37х71</t>
  </si>
  <si>
    <t>ST-26-1</t>
  </si>
  <si>
    <t>Стол кофейн.</t>
  </si>
  <si>
    <t>φ50х77</t>
  </si>
  <si>
    <t>ST-26-3</t>
  </si>
  <si>
    <t>36Х36Х85</t>
  </si>
  <si>
    <t>ST-09-9</t>
  </si>
  <si>
    <t>Стеллаж витрина</t>
  </si>
  <si>
    <t>48х41х182</t>
  </si>
  <si>
    <t>FS-04-4</t>
  </si>
  <si>
    <t>Стол журн.</t>
  </si>
  <si>
    <t>130х70х50</t>
  </si>
  <si>
    <t>FS-05-4</t>
  </si>
  <si>
    <t>70х130х50</t>
  </si>
  <si>
    <t>FS-14-4</t>
  </si>
  <si>
    <t>FS-16-4</t>
  </si>
  <si>
    <t>150х82х50</t>
  </si>
  <si>
    <t>FS-16-4-160</t>
  </si>
  <si>
    <t>160х80х50</t>
  </si>
  <si>
    <t>FS-17-4</t>
  </si>
  <si>
    <t>150х80х50</t>
  </si>
  <si>
    <t>FS-26-4</t>
  </si>
  <si>
    <t>70х135х50</t>
  </si>
  <si>
    <t>FS-27-4</t>
  </si>
  <si>
    <t>80х150х50</t>
  </si>
  <si>
    <t>FS-29-4</t>
  </si>
  <si>
    <t>FS-30-4</t>
  </si>
  <si>
    <t>FS-09-4</t>
  </si>
  <si>
    <t>135х70х50</t>
  </si>
  <si>
    <t>FS-32-4</t>
  </si>
  <si>
    <t>FS-32-5</t>
  </si>
  <si>
    <t>70х70х55</t>
  </si>
  <si>
    <t>FS-04-5</t>
  </si>
  <si>
    <t>70Х70Х55</t>
  </si>
  <si>
    <t>FS-05-5</t>
  </si>
  <si>
    <t>66Х66Х55</t>
  </si>
  <si>
    <t>FS-09-5</t>
  </si>
  <si>
    <t>FS-14-5</t>
  </si>
  <si>
    <t>66х66х55</t>
  </si>
  <si>
    <t>FS-16-5</t>
  </si>
  <si>
    <t>FS-17-5</t>
  </si>
  <si>
    <t>FS-26-5</t>
  </si>
  <si>
    <t>FS-27-5</t>
  </si>
  <si>
    <t>FS-28-5</t>
  </si>
  <si>
    <t>FS-29-5</t>
  </si>
  <si>
    <t>FS-30-5</t>
  </si>
  <si>
    <t>ST-09-2</t>
  </si>
  <si>
    <t>φХ50Х50</t>
  </si>
  <si>
    <t>ST-09-4</t>
  </si>
  <si>
    <t>50Х40Х62</t>
  </si>
  <si>
    <t>ST-26</t>
  </si>
  <si>
    <t>60х45х60</t>
  </si>
  <si>
    <t>ST-102</t>
  </si>
  <si>
    <t>60х45х56</t>
  </si>
  <si>
    <t>DT-09-5M</t>
  </si>
  <si>
    <t>Стол обед.</t>
  </si>
  <si>
    <t>ОХ135х75</t>
  </si>
  <si>
    <t>DT-04-5.5M</t>
  </si>
  <si>
    <t>165х90х75</t>
  </si>
  <si>
    <t>DT-05-5M</t>
  </si>
  <si>
    <t>150Х90Х75</t>
  </si>
  <si>
    <t>DT-09-4.5M</t>
  </si>
  <si>
    <t>DT-16-6.5M</t>
  </si>
  <si>
    <t>197х99х75</t>
  </si>
  <si>
    <t>DT-16-6M</t>
  </si>
  <si>
    <t>180х95х75</t>
  </si>
  <si>
    <t>DT-27-5.5M</t>
  </si>
  <si>
    <t>DT-28-6.5M</t>
  </si>
  <si>
    <t>195х100х75</t>
  </si>
  <si>
    <t>DT-29</t>
  </si>
  <si>
    <t>80х80х75</t>
  </si>
  <si>
    <t>DT-30-5M</t>
  </si>
  <si>
    <t>150х90х75</t>
  </si>
  <si>
    <t>DT-32-6M</t>
  </si>
  <si>
    <t>DT-802-2</t>
  </si>
  <si>
    <t>Стол обед.раздв.</t>
  </si>
  <si>
    <t>160х(60+60)х105х75</t>
  </si>
  <si>
    <t>DT-802-3</t>
  </si>
  <si>
    <t>160х(30+30)105х75</t>
  </si>
  <si>
    <t>DE-28-5</t>
  </si>
  <si>
    <t>Стол письм.</t>
  </si>
  <si>
    <t>177х87х82</t>
  </si>
  <si>
    <t>DE-114-2</t>
  </si>
  <si>
    <t xml:space="preserve">160x75x82 </t>
  </si>
  <si>
    <t>XC-07-A</t>
  </si>
  <si>
    <t>155Х69Х75</t>
  </si>
  <si>
    <t>XC-07-B</t>
  </si>
  <si>
    <t>100Х42Х75</t>
  </si>
  <si>
    <t>XC-21</t>
  </si>
  <si>
    <t>173х85х82</t>
  </si>
  <si>
    <t>XD-02-4M</t>
  </si>
  <si>
    <t>128Х60Х75</t>
  </si>
  <si>
    <t>XD-08</t>
  </si>
  <si>
    <t>128,5х61х77</t>
  </si>
  <si>
    <t>XD-09-4.2M</t>
  </si>
  <si>
    <t>128х60х75</t>
  </si>
  <si>
    <t>XD-14</t>
  </si>
  <si>
    <t>85.5х56х87.5</t>
  </si>
  <si>
    <t xml:space="preserve">XD-28 </t>
  </si>
  <si>
    <t>152х72х75</t>
  </si>
  <si>
    <t>XD-30-4.4M</t>
  </si>
  <si>
    <t>131х65х75</t>
  </si>
  <si>
    <t>XD-31-4M</t>
  </si>
  <si>
    <t>ST-26-4</t>
  </si>
  <si>
    <t>70х45х69</t>
  </si>
  <si>
    <t>AT-105</t>
  </si>
  <si>
    <t>66Х49Х70</t>
  </si>
  <si>
    <t>AT-127</t>
  </si>
  <si>
    <t>67x40x82</t>
  </si>
  <si>
    <t>AT-129</t>
  </si>
  <si>
    <t>АТ-603</t>
  </si>
  <si>
    <t>46х25х65</t>
  </si>
  <si>
    <t>BV-02-09</t>
  </si>
  <si>
    <t>Стол туалетный</t>
  </si>
  <si>
    <t>120х50х75</t>
  </si>
  <si>
    <t>BV-09</t>
  </si>
  <si>
    <t>110х50х72</t>
  </si>
  <si>
    <t>BV-25</t>
  </si>
  <si>
    <t>BV-26</t>
  </si>
  <si>
    <t>112х45х75</t>
  </si>
  <si>
    <t>BV-29</t>
  </si>
  <si>
    <t>117х50х75</t>
  </si>
  <si>
    <t>BV-30</t>
  </si>
  <si>
    <t>BV-31</t>
  </si>
  <si>
    <t>112х48х75</t>
  </si>
  <si>
    <t>HT-20</t>
  </si>
  <si>
    <t>106х47х80</t>
  </si>
  <si>
    <t>ST-26-5</t>
  </si>
  <si>
    <t>90х36х76</t>
  </si>
  <si>
    <t>ST-09-8</t>
  </si>
  <si>
    <t>Тележка сервиров.</t>
  </si>
  <si>
    <t>80Х50Х74</t>
  </si>
  <si>
    <t>XC-07-C</t>
  </si>
  <si>
    <t>Тумба</t>
  </si>
  <si>
    <t>37Х56Х71</t>
  </si>
  <si>
    <t>TV-04-6M</t>
  </si>
  <si>
    <t>Тумба под ТВ</t>
  </si>
  <si>
    <t>180х55х60</t>
  </si>
  <si>
    <t>TV-05-7M</t>
  </si>
  <si>
    <t>213Х54Х60</t>
  </si>
  <si>
    <t>TV-16-5M</t>
  </si>
  <si>
    <t>150x56x60</t>
  </si>
  <si>
    <t>TV-16-7M</t>
  </si>
  <si>
    <t>213х56х60</t>
  </si>
  <si>
    <t>TV-17-7M</t>
  </si>
  <si>
    <t>TV-26-7M</t>
  </si>
  <si>
    <t>213х50х60</t>
  </si>
  <si>
    <t>TV-26-5M</t>
  </si>
  <si>
    <t>153Х50Х60</t>
  </si>
  <si>
    <t>TV-29-6M</t>
  </si>
  <si>
    <t>183х50х60</t>
  </si>
  <si>
    <t>TV-29-7M</t>
  </si>
  <si>
    <t>213Х50Х60</t>
  </si>
  <si>
    <t>TV-30-7M</t>
  </si>
  <si>
    <t>TV-31-6M</t>
  </si>
  <si>
    <t>TV-31-7M</t>
  </si>
  <si>
    <t>TV-8801</t>
  </si>
  <si>
    <t>BS-02-09</t>
  </si>
  <si>
    <t>Тумба прикроватн.</t>
  </si>
  <si>
    <t>53*45*61</t>
  </si>
  <si>
    <t>BS-09</t>
  </si>
  <si>
    <t>60Х45Х58</t>
  </si>
  <si>
    <t>BS-25</t>
  </si>
  <si>
    <t>60X45X58</t>
  </si>
  <si>
    <t>BS-26</t>
  </si>
  <si>
    <t>57х45х65</t>
  </si>
  <si>
    <t>BS-28</t>
  </si>
  <si>
    <t>BS-29</t>
  </si>
  <si>
    <t>57х45х60</t>
  </si>
  <si>
    <t>BS-30</t>
  </si>
  <si>
    <t>BS-31</t>
  </si>
  <si>
    <t>60х45х58</t>
  </si>
  <si>
    <t>TP-28-130</t>
  </si>
  <si>
    <t>Шкаф витрина 1-дв.</t>
  </si>
  <si>
    <t>80*50*130</t>
  </si>
  <si>
    <t>TP-29-2.5M</t>
  </si>
  <si>
    <t>77х43х210</t>
  </si>
  <si>
    <t>TP-30-3M</t>
  </si>
  <si>
    <t>88х42х220</t>
  </si>
  <si>
    <t>TP-31-2.5M</t>
  </si>
  <si>
    <t>TP-04-2.6MB</t>
  </si>
  <si>
    <t>80х40х200</t>
  </si>
  <si>
    <t>TP-05-2.6M</t>
  </si>
  <si>
    <t>84х40,5х201</t>
  </si>
  <si>
    <t>TP-16-3M-R2</t>
  </si>
  <si>
    <t>88х40х220</t>
  </si>
  <si>
    <t>TP-17-3M</t>
  </si>
  <si>
    <t>87х47х200</t>
  </si>
  <si>
    <t>TP-8801-1</t>
  </si>
  <si>
    <t>86x52x215</t>
  </si>
  <si>
    <t>TP-16-3.8M</t>
  </si>
  <si>
    <t>Шкаф витрина 2-дв.</t>
  </si>
  <si>
    <t>116х40х220</t>
  </si>
  <si>
    <t>TP-29-3,8M</t>
  </si>
  <si>
    <t>115x43x210</t>
  </si>
  <si>
    <t>TP-30-3,8M</t>
  </si>
  <si>
    <t>115x40x220</t>
  </si>
  <si>
    <t>TP-31-3,8M</t>
  </si>
  <si>
    <t>115х43х210</t>
  </si>
  <si>
    <t>TP-8801-3,8M</t>
  </si>
  <si>
    <t>101,5x52x215</t>
  </si>
  <si>
    <t>CC-16-5.5-MuMb</t>
  </si>
  <si>
    <t>Шкаф витрина 4-дв.</t>
  </si>
  <si>
    <t>164х44х126 + 164х44х86</t>
  </si>
  <si>
    <t>CC-17-6-MuMb</t>
  </si>
  <si>
    <t>180х45х130 + 179х41,6х80</t>
  </si>
  <si>
    <t>CC-26-5.5-MuMb</t>
  </si>
  <si>
    <t>164х44х115 + 163х39х85</t>
  </si>
  <si>
    <t>TP-16-3M-C</t>
  </si>
  <si>
    <t>Шкаф витрина угл..</t>
  </si>
  <si>
    <t>88х65х220</t>
  </si>
  <si>
    <t>TP-29-2,5-С</t>
  </si>
  <si>
    <t>Шкаф витрина угл.</t>
  </si>
  <si>
    <t>77x48,5x210</t>
  </si>
  <si>
    <t>TP-30-2,5-С</t>
  </si>
  <si>
    <t>88x65x220</t>
  </si>
  <si>
    <t>TP-31-2,5M-С</t>
  </si>
  <si>
    <t>77х50,5х210</t>
  </si>
  <si>
    <t>TP-8801-3M-C</t>
  </si>
  <si>
    <t>89x59,6x215</t>
  </si>
  <si>
    <t>BL-26-4M</t>
  </si>
  <si>
    <t>Шкаф д/одежды 2-дв.</t>
  </si>
  <si>
    <t>120х63х210</t>
  </si>
  <si>
    <t>BL-31-4M</t>
  </si>
  <si>
    <t>120х68х210</t>
  </si>
  <si>
    <t>BL-02-09-4</t>
  </si>
  <si>
    <t>Шкаф д/одежды 4-дв.</t>
  </si>
  <si>
    <t>180х68х230</t>
  </si>
  <si>
    <t>BL-25-6M</t>
  </si>
  <si>
    <t>180х67х210</t>
  </si>
  <si>
    <t>BL-28-7M</t>
  </si>
  <si>
    <t>210х68х210</t>
  </si>
  <si>
    <t>BL-30-7M</t>
  </si>
  <si>
    <t>BL-02-09</t>
  </si>
  <si>
    <t>Шкаф д/одежды 5-дв.</t>
  </si>
  <si>
    <t>270*68*230</t>
  </si>
  <si>
    <t>BL-09-8M</t>
  </si>
  <si>
    <t>241х69х210</t>
  </si>
  <si>
    <t>CB-07-2.6M</t>
  </si>
  <si>
    <t>Шкаф книжн. 2-дв.</t>
  </si>
  <si>
    <t>80х42х200</t>
  </si>
  <si>
    <t>CB-137-2</t>
  </si>
  <si>
    <t>CB-26-2.6M</t>
  </si>
  <si>
    <t>CB-28-5</t>
  </si>
  <si>
    <t>Шкаф книжн. 4-дв.</t>
  </si>
  <si>
    <t>180х45х220</t>
  </si>
  <si>
    <t>CB-31-2.6M</t>
  </si>
  <si>
    <t>Кресло офисное</t>
  </si>
  <si>
    <t>складская программа</t>
  </si>
  <si>
    <t>Оптовые и минимальные розничные цены, руб</t>
  </si>
  <si>
    <t>White Brush Gold</t>
  </si>
  <si>
    <t>Классический орех в красноту</t>
  </si>
  <si>
    <t>OG,  GMWD</t>
  </si>
  <si>
    <t>JWW</t>
  </si>
  <si>
    <t>Классичесукий золотой орех</t>
  </si>
  <si>
    <t>White antique</t>
  </si>
  <si>
    <t>Слоновая кость</t>
  </si>
  <si>
    <t>Слоновая кость с позолотой в патине</t>
  </si>
  <si>
    <t>New ivory</t>
  </si>
  <si>
    <t>Белый глянец</t>
  </si>
  <si>
    <t>New Ivory Gold</t>
  </si>
  <si>
    <t>Белый глянец с золотом</t>
  </si>
  <si>
    <t>основной цвет</t>
  </si>
  <si>
    <t>Адрес: г.Мытищи, ул.Коммунистическая д.10 к.1</t>
  </si>
  <si>
    <t>Наш сайт: http://mebelindonesii.ru/</t>
  </si>
  <si>
    <t>Телефон: +7(495) 961-53-63 - Виталий, E-mail: info@mebelindonesii.ru</t>
  </si>
  <si>
    <t>Адрес: г.Мытищи, ул.Коммунистическая д.10 к.1, ТЦ "XL"</t>
  </si>
  <si>
    <t>№ п/п</t>
  </si>
  <si>
    <t>Наименование изделия</t>
  </si>
  <si>
    <t>Кожа</t>
  </si>
  <si>
    <t>Диваны и кресла SS-168</t>
  </si>
  <si>
    <t>Д.SS-168-3-B</t>
  </si>
  <si>
    <t>Д.SS-168-3-W</t>
  </si>
  <si>
    <t>Д.SS-168-3-G</t>
  </si>
  <si>
    <t>Д.SS-168-2-B</t>
  </si>
  <si>
    <t>Д.SS-168-2-W</t>
  </si>
  <si>
    <t>Д.SS-168-2-G</t>
  </si>
  <si>
    <t>Д.SS-168-1-B</t>
  </si>
  <si>
    <t>Д.SS-168-1-W</t>
  </si>
  <si>
    <t>Д.SS-168-1-G</t>
  </si>
  <si>
    <t>Диваны и кресла FS-09</t>
  </si>
  <si>
    <t>Д.FS-09-3-B</t>
  </si>
  <si>
    <t>Д.FS-09-3-W</t>
  </si>
  <si>
    <t>Д.FS-09-3-G</t>
  </si>
  <si>
    <t>Д.FS-09-2-B</t>
  </si>
  <si>
    <t>Д.FS-09-2-W</t>
  </si>
  <si>
    <t>Д.FS-09-2-G</t>
  </si>
  <si>
    <t>Д.FS-09-1-B</t>
  </si>
  <si>
    <t>Д.FS-09-1-W</t>
  </si>
  <si>
    <t>Д.FS-09-1-G</t>
  </si>
  <si>
    <t>Диваны и кресла FS-16</t>
  </si>
  <si>
    <t>Д.FS-16-3-B</t>
  </si>
  <si>
    <t>Д.FS-16-3-W</t>
  </si>
  <si>
    <t>Д.FS-16-3-G</t>
  </si>
  <si>
    <t>Д.FS-16-2-B</t>
  </si>
  <si>
    <t>Д.FS-16-2-W</t>
  </si>
  <si>
    <t>Д.FS-16-2-G</t>
  </si>
  <si>
    <t>Д.FS-16-1-B</t>
  </si>
  <si>
    <t>Д.FS-16-1-W</t>
  </si>
  <si>
    <t>Д.FS-16-1-G</t>
  </si>
  <si>
    <t>Диваны и кресла Д.FS-05</t>
  </si>
  <si>
    <t>Д.FS-05-3-B</t>
  </si>
  <si>
    <t>Д.FS-05-3-W</t>
  </si>
  <si>
    <t>Д.FS-05-3-G</t>
  </si>
  <si>
    <t>Д.FS-05-2-B</t>
  </si>
  <si>
    <t>Д.FS-05-2-W</t>
  </si>
  <si>
    <t>Д.FS-05-2-G</t>
  </si>
  <si>
    <t>Д.FS-05-1-B</t>
  </si>
  <si>
    <t>Д.FS-05-1-W</t>
  </si>
  <si>
    <t>Д.FS-05-1-G</t>
  </si>
  <si>
    <t>Диваны и кресла Д.SS-385</t>
  </si>
  <si>
    <t>Д.SS-385-3-B</t>
  </si>
  <si>
    <t>Д.SS-385-3-W</t>
  </si>
  <si>
    <t>Д.SS-385-3-G</t>
  </si>
  <si>
    <t>Д.SS-385-2-B</t>
  </si>
  <si>
    <t>Д.SS-385-2-W</t>
  </si>
  <si>
    <t>Д.SS-385-2-G</t>
  </si>
  <si>
    <t>Д.SS-385-1-B</t>
  </si>
  <si>
    <t>Д.SS-385-1-W</t>
  </si>
  <si>
    <t>Д.SS-385-1-G</t>
  </si>
  <si>
    <t>Стулья гостинные</t>
  </si>
  <si>
    <t>Д.DR 030-B</t>
  </si>
  <si>
    <t>Д.DR 030-W</t>
  </si>
  <si>
    <t>Д.DR 030-G</t>
  </si>
  <si>
    <t>Д.DR  030A-B</t>
  </si>
  <si>
    <t>Д.DR  030A-W</t>
  </si>
  <si>
    <t>Д.DR  030A-G</t>
  </si>
  <si>
    <t>Кресло офис.</t>
  </si>
  <si>
    <t>Д.DC 110A-B</t>
  </si>
  <si>
    <t>Д.DC 110A-W</t>
  </si>
  <si>
    <t>Д.DC 110A-G</t>
  </si>
  <si>
    <t>Д.XC 21A-B</t>
  </si>
  <si>
    <t>Д.XC 21A-W</t>
  </si>
  <si>
    <t>Д.XC 21A-G</t>
  </si>
  <si>
    <t>Д.RR-03-1-B</t>
  </si>
  <si>
    <t>Д.RR-03-1-W</t>
  </si>
  <si>
    <t>Д.RR-03-1-G</t>
  </si>
  <si>
    <t>Д.BB 32-23-B</t>
  </si>
  <si>
    <t>Д.BB 32-23-W</t>
  </si>
  <si>
    <t>Д.BB 32-23-G</t>
  </si>
  <si>
    <t>Д.BT 02-09 (RC-02-09)-B</t>
  </si>
  <si>
    <t>Д.BT 02-09 (RC-02-09)-W</t>
  </si>
  <si>
    <t>Д.BT 02-09 (RC-02-09)-G</t>
  </si>
  <si>
    <t>Д.BS 801-7-B</t>
  </si>
  <si>
    <t>Д.BS 801-7-W</t>
  </si>
  <si>
    <t>Д.BS 801-7-G</t>
  </si>
  <si>
    <t>Д.RC 131-L-B</t>
  </si>
  <si>
    <t>Д.RC 131-L-W</t>
  </si>
  <si>
    <t>Д.RC 131-L-G</t>
  </si>
  <si>
    <t>Д.RC 132-L-B</t>
  </si>
  <si>
    <t>Д.RC 132-L-W</t>
  </si>
  <si>
    <t>Д.RC 132-L-G</t>
  </si>
  <si>
    <t>Банкетки</t>
  </si>
  <si>
    <t>Д.BR-02-08-B</t>
  </si>
  <si>
    <t>Д.BR-02-08-W</t>
  </si>
  <si>
    <t>Д.BR-02-08-G</t>
  </si>
  <si>
    <t>Д.BR-02-09-B</t>
  </si>
  <si>
    <t>Д.BR-02-09-W</t>
  </si>
  <si>
    <t>Д.BR-02-09-G</t>
  </si>
  <si>
    <t>Д.BR-04-B</t>
  </si>
  <si>
    <t>Д.BR-04-W</t>
  </si>
  <si>
    <t>Д.BR-04-G</t>
  </si>
  <si>
    <t>Д.BR-09-B</t>
  </si>
  <si>
    <t>Д.BR-09-W</t>
  </si>
  <si>
    <t>Д.BR-09-G</t>
  </si>
  <si>
    <t>Д.BR-23-B</t>
  </si>
  <si>
    <t>Д.BR-23-W</t>
  </si>
  <si>
    <t>Д.BR-23-G</t>
  </si>
  <si>
    <t>Д.BR-26-B</t>
  </si>
  <si>
    <t>Д.BR-26-W</t>
  </si>
  <si>
    <t>Д.BR-26-G</t>
  </si>
  <si>
    <t>Д.BR-26-R-B</t>
  </si>
  <si>
    <t>Д.BR-26-R-W</t>
  </si>
  <si>
    <t>Д.BR-26-R-G</t>
  </si>
  <si>
    <t>Д.BB-32-24-B</t>
  </si>
  <si>
    <t>Д.BB-32-24-W</t>
  </si>
  <si>
    <t>Д.BB-32-24-G</t>
  </si>
  <si>
    <t>Кровати</t>
  </si>
  <si>
    <t>Кровать</t>
  </si>
  <si>
    <t>Д.BВ-02-09-B</t>
  </si>
  <si>
    <t>Д.BВ-02-09-W</t>
  </si>
  <si>
    <t>Д.BВ-02-09-G</t>
  </si>
  <si>
    <t>Д.BВ-26-5М-B</t>
  </si>
  <si>
    <t>Д.BВ-26-5М-W</t>
  </si>
  <si>
    <t>Д.BВ-26-5М-G</t>
  </si>
  <si>
    <t>Д.BВ-26-6М-B</t>
  </si>
  <si>
    <t>Д.BВ-26-6М-W</t>
  </si>
  <si>
    <t>Д.BВ-26-6М-G</t>
  </si>
  <si>
    <t>Д.BS-801-3A-B</t>
  </si>
  <si>
    <t>Д.BS-801-3A-W</t>
  </si>
  <si>
    <t>Д.BS-801-3A-G</t>
  </si>
  <si>
    <t>ОПТ</t>
  </si>
  <si>
    <t>розница (30%)</t>
  </si>
  <si>
    <t>опт</t>
  </si>
  <si>
    <t>ТКАНЬ</t>
  </si>
  <si>
    <t>оптовые и минимальные розничные цены</t>
  </si>
  <si>
    <r>
      <t xml:space="preserve">Слоновая кость         </t>
    </r>
    <r>
      <rPr>
        <b/>
        <sz val="11"/>
        <rFont val="Arial Cyr"/>
        <charset val="204"/>
      </rPr>
      <t>ОПТ</t>
    </r>
  </si>
  <si>
    <r>
      <t xml:space="preserve">Слоновая кость  </t>
    </r>
    <r>
      <rPr>
        <b/>
        <sz val="11"/>
        <rFont val="Arial Cyr"/>
        <charset val="204"/>
      </rPr>
      <t>Розница (30%)</t>
    </r>
  </si>
  <si>
    <r>
      <t xml:space="preserve">Орех      </t>
    </r>
    <r>
      <rPr>
        <b/>
        <sz val="11"/>
        <rFont val="Arial Cyr"/>
        <charset val="204"/>
      </rPr>
      <t>Розница (30%)</t>
    </r>
  </si>
  <si>
    <r>
      <t xml:space="preserve">Орех                 </t>
    </r>
    <r>
      <rPr>
        <b/>
        <sz val="11"/>
        <rFont val="Arial Cyr"/>
        <charset val="204"/>
      </rPr>
      <t>ОПТ</t>
    </r>
  </si>
  <si>
    <t>основной цвет орех</t>
  </si>
  <si>
    <t>основной цвет слоновая кость</t>
  </si>
  <si>
    <t>Складская программа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</si>
</sst>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 "/>
    <numFmt numFmtId="165" formatCode="_(* #,##0.00_);_(* \(#,##0.00\);_(* &quot;-&quot;??_);_(@_)"/>
    <numFmt numFmtId="166" formatCode="0_ "/>
  </numFmts>
  <fonts count="45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sz val="10"/>
      <name val="Arial"/>
      <family val="2"/>
    </font>
    <font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2"/>
      <name val="宋体"/>
      <charset val="134"/>
    </font>
    <font>
      <sz val="12"/>
      <name val="宋体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8"/>
      <name val="Calibri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宋体"/>
      <charset val="134"/>
    </font>
    <font>
      <sz val="9"/>
      <name val="宋体"/>
      <charset val="134"/>
    </font>
    <font>
      <b/>
      <sz val="10"/>
      <color rgb="FFFF0000"/>
      <name val="Arial Cyr"/>
      <charset val="204"/>
    </font>
    <font>
      <sz val="10"/>
      <color rgb="FFFF0000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  <font>
      <b/>
      <sz val="16"/>
      <name val="Arial Cyr"/>
      <charset val="204"/>
    </font>
    <font>
      <u/>
      <sz val="10"/>
      <color theme="10"/>
      <name val="Arial Cyr"/>
      <charset val="204"/>
    </font>
    <font>
      <b/>
      <u/>
      <sz val="16"/>
      <color theme="10"/>
      <name val="Arial Cyr"/>
      <charset val="204"/>
    </font>
    <font>
      <sz val="9"/>
      <name val="Arial Cyr"/>
      <charset val="204"/>
    </font>
    <font>
      <sz val="8"/>
      <name val="Arial Cyr"/>
      <charset val="204"/>
    </font>
    <font>
      <b/>
      <sz val="9"/>
      <name val="Arial Cyr"/>
      <family val="2"/>
      <charset val="204"/>
    </font>
    <font>
      <sz val="9"/>
      <name val="Arial Cyr"/>
      <family val="2"/>
      <charset val="204"/>
    </font>
    <font>
      <b/>
      <sz val="9"/>
      <color rgb="FFFF0000"/>
      <name val="Arial Cyr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4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334">
    <xf numFmtId="0" fontId="0" fillId="0" borderId="0"/>
    <xf numFmtId="0" fontId="1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6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4" fillId="9" borderId="5" applyNumberFormat="0" applyAlignment="0" applyProtection="0"/>
    <xf numFmtId="0" fontId="14" fillId="9" borderId="5" applyNumberFormat="0" applyAlignment="0" applyProtection="0"/>
    <xf numFmtId="0" fontId="15" fillId="22" borderId="6" applyNumberFormat="0" applyAlignment="0" applyProtection="0"/>
    <xf numFmtId="0" fontId="15" fillId="22" borderId="6" applyNumberFormat="0" applyAlignment="0" applyProtection="0"/>
    <xf numFmtId="0" fontId="16" fillId="22" borderId="5" applyNumberFormat="0" applyAlignment="0" applyProtection="0"/>
    <xf numFmtId="0" fontId="16" fillId="22" borderId="5" applyNumberFormat="0" applyAlignment="0" applyProtection="0"/>
    <xf numFmtId="44" fontId="8" fillId="0" borderId="0" applyFon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1" fillId="23" borderId="11" applyNumberFormat="0" applyAlignment="0" applyProtection="0"/>
    <xf numFmtId="0" fontId="21" fillId="23" borderId="11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3" fillId="0" borderId="0"/>
    <xf numFmtId="0" fontId="13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2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 applyNumberFormat="0" applyFont="0" applyFill="0" applyBorder="0" applyAlignment="0" applyProtection="0">
      <alignment vertical="top"/>
    </xf>
    <xf numFmtId="0" fontId="2" fillId="0" borderId="0"/>
    <xf numFmtId="0" fontId="11" fillId="0" borderId="0"/>
    <xf numFmtId="0" fontId="11" fillId="0" borderId="0"/>
    <xf numFmtId="0" fontId="13" fillId="0" borderId="0"/>
    <xf numFmtId="0" fontId="1" fillId="0" borderId="0"/>
    <xf numFmtId="0" fontId="6" fillId="0" borderId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" fillId="25" borderId="12" applyNumberFormat="0" applyFont="0" applyAlignment="0" applyProtection="0"/>
    <xf numFmtId="0" fontId="2" fillId="25" borderId="12" applyNumberFormat="0" applyFont="0" applyAlignment="0" applyProtection="0"/>
    <xf numFmtId="9" fontId="2" fillId="0" borderId="0" applyFont="0" applyFill="0" applyBorder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13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1" fillId="0" borderId="0">
      <alignment vertical="center"/>
    </xf>
    <xf numFmtId="0" fontId="6" fillId="0" borderId="0"/>
    <xf numFmtId="44" fontId="11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/>
  </cellStyleXfs>
  <cellXfs count="99">
    <xf numFmtId="0" fontId="0" fillId="0" borderId="0" xfId="0"/>
    <xf numFmtId="0" fontId="0" fillId="0" borderId="0" xfId="0" applyFill="1"/>
    <xf numFmtId="0" fontId="2" fillId="0" borderId="1" xfId="2" applyFont="1" applyFill="1" applyBorder="1" applyAlignment="1">
      <alignment horizontal="right" vertical="center" wrapText="1"/>
    </xf>
    <xf numFmtId="0" fontId="2" fillId="0" borderId="1" xfId="3" applyFont="1" applyFill="1" applyBorder="1" applyAlignment="1">
      <alignment horizontal="left" vertical="center"/>
    </xf>
    <xf numFmtId="0" fontId="2" fillId="0" borderId="1" xfId="3" applyFont="1" applyFill="1" applyBorder="1" applyAlignment="1">
      <alignment horizontal="left" vertical="center" wrapText="1"/>
    </xf>
    <xf numFmtId="0" fontId="7" fillId="0" borderId="0" xfId="4" applyFont="1" applyFill="1"/>
    <xf numFmtId="0" fontId="4" fillId="0" borderId="1" xfId="0" applyFont="1" applyFill="1" applyBorder="1" applyAlignment="1">
      <alignment horizontal="center" vertical="center" wrapText="1"/>
    </xf>
    <xf numFmtId="0" fontId="2" fillId="3" borderId="1" xfId="2" applyFont="1" applyFill="1" applyBorder="1" applyAlignment="1">
      <alignment horizontal="right" vertical="center" wrapText="1"/>
    </xf>
    <xf numFmtId="0" fontId="2" fillId="3" borderId="1" xfId="3" applyFont="1" applyFill="1" applyBorder="1" applyAlignment="1">
      <alignment horizontal="left" vertical="center"/>
    </xf>
    <xf numFmtId="0" fontId="2" fillId="3" borderId="1" xfId="3" applyFont="1" applyFill="1" applyBorder="1" applyAlignment="1">
      <alignment horizontal="left" vertical="center" wrapText="1"/>
    </xf>
    <xf numFmtId="0" fontId="0" fillId="3" borderId="1" xfId="3" applyFont="1" applyFill="1" applyBorder="1" applyAlignment="1">
      <alignment horizontal="left" vertical="center"/>
    </xf>
    <xf numFmtId="0" fontId="0" fillId="3" borderId="1" xfId="3" applyFont="1" applyFill="1" applyBorder="1" applyAlignment="1">
      <alignment horizontal="left" vertical="center" wrapText="1"/>
    </xf>
    <xf numFmtId="0" fontId="0" fillId="0" borderId="1" xfId="3" applyFont="1" applyFill="1" applyBorder="1" applyAlignment="1">
      <alignment horizontal="left" vertical="center" wrapText="1"/>
    </xf>
    <xf numFmtId="0" fontId="0" fillId="0" borderId="1" xfId="3" applyFont="1" applyFill="1" applyBorder="1" applyAlignment="1">
      <alignment horizontal="left" vertical="center"/>
    </xf>
    <xf numFmtId="0" fontId="4" fillId="0" borderId="0" xfId="3" applyFont="1" applyFill="1" applyBorder="1" applyAlignment="1">
      <alignment horizontal="left" vertical="center"/>
    </xf>
    <xf numFmtId="0" fontId="4" fillId="0" borderId="0" xfId="0" applyFont="1"/>
    <xf numFmtId="0" fontId="4" fillId="3" borderId="0" xfId="0" applyFont="1" applyFill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27" borderId="0" xfId="0" applyFill="1"/>
    <xf numFmtId="0" fontId="0" fillId="27" borderId="0" xfId="0" applyFill="1" applyAlignment="1">
      <alignment horizontal="center"/>
    </xf>
    <xf numFmtId="0" fontId="4" fillId="27" borderId="0" xfId="0" applyFont="1" applyFill="1" applyAlignment="1">
      <alignment horizontal="center"/>
    </xf>
    <xf numFmtId="0" fontId="4" fillId="27" borderId="0" xfId="0" applyFont="1" applyFill="1"/>
    <xf numFmtId="0" fontId="32" fillId="3" borderId="0" xfId="4" applyFont="1" applyFill="1"/>
    <xf numFmtId="0" fontId="0" fillId="0" borderId="0" xfId="0" applyBorder="1"/>
    <xf numFmtId="0" fontId="0" fillId="0" borderId="0" xfId="3" applyFont="1" applyFill="1" applyBorder="1" applyAlignment="1">
      <alignment horizontal="left" vertical="center"/>
    </xf>
    <xf numFmtId="0" fontId="4" fillId="3" borderId="0" xfId="3" applyFont="1" applyFill="1" applyBorder="1" applyAlignment="1">
      <alignment horizontal="left" vertical="center"/>
    </xf>
    <xf numFmtId="0" fontId="4" fillId="0" borderId="0" xfId="0" applyFont="1" applyFill="1"/>
    <xf numFmtId="0" fontId="0" fillId="27" borderId="0" xfId="0" applyFill="1" applyBorder="1" applyAlignment="1"/>
    <xf numFmtId="0" fontId="4" fillId="27" borderId="2" xfId="0" applyFont="1" applyFill="1" applyBorder="1" applyAlignment="1">
      <alignment horizontal="center" vertical="center" wrapText="1"/>
    </xf>
    <xf numFmtId="164" fontId="2" fillId="27" borderId="2" xfId="3" applyNumberFormat="1" applyFont="1" applyFill="1" applyBorder="1" applyAlignment="1">
      <alignment horizontal="center" vertical="center"/>
    </xf>
    <xf numFmtId="164" fontId="0" fillId="27" borderId="2" xfId="3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164" fontId="4" fillId="27" borderId="16" xfId="3" applyNumberFormat="1" applyFont="1" applyFill="1" applyBorder="1" applyAlignment="1">
      <alignment horizontal="center" vertical="center" wrapText="1"/>
    </xf>
    <xf numFmtId="166" fontId="4" fillId="26" borderId="17" xfId="3" applyNumberFormat="1" applyFont="1" applyFill="1" applyBorder="1" applyAlignment="1">
      <alignment horizontal="center" vertical="center"/>
    </xf>
    <xf numFmtId="3" fontId="2" fillId="27" borderId="18" xfId="3" applyNumberFormat="1" applyFont="1" applyFill="1" applyBorder="1" applyAlignment="1">
      <alignment horizontal="center" vertical="center"/>
    </xf>
    <xf numFmtId="166" fontId="4" fillId="26" borderId="19" xfId="3" applyNumberFormat="1" applyFont="1" applyFill="1" applyBorder="1" applyAlignment="1">
      <alignment horizontal="center" vertical="center"/>
    </xf>
    <xf numFmtId="3" fontId="2" fillId="27" borderId="20" xfId="3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1" fontId="36" fillId="26" borderId="17" xfId="4" applyNumberFormat="1" applyFont="1" applyFill="1" applyBorder="1" applyAlignment="1">
      <alignment horizontal="center"/>
    </xf>
    <xf numFmtId="1" fontId="36" fillId="26" borderId="19" xfId="4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40" fillId="0" borderId="0" xfId="0" applyFont="1" applyFill="1" applyBorder="1"/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wrapText="1"/>
    </xf>
    <xf numFmtId="0" fontId="4" fillId="2" borderId="1" xfId="0" applyFont="1" applyFill="1" applyBorder="1" applyAlignment="1"/>
    <xf numFmtId="0" fontId="42" fillId="3" borderId="1" xfId="0" applyFont="1" applyFill="1" applyBorder="1" applyAlignment="1"/>
    <xf numFmtId="0" fontId="2" fillId="2" borderId="2" xfId="0" applyFont="1" applyFill="1" applyBorder="1" applyAlignment="1"/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2" fontId="40" fillId="0" borderId="0" xfId="0" applyNumberFormat="1" applyFont="1" applyFill="1" applyBorder="1"/>
    <xf numFmtId="1" fontId="40" fillId="0" borderId="0" xfId="0" applyNumberFormat="1" applyFont="1" applyFill="1" applyBorder="1"/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43" fillId="0" borderId="2" xfId="0" applyFont="1" applyFill="1" applyBorder="1" applyAlignment="1">
      <alignment horizontal="left"/>
    </xf>
    <xf numFmtId="3" fontId="0" fillId="0" borderId="18" xfId="0" applyNumberFormat="1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 horizontal="center"/>
    </xf>
    <xf numFmtId="3" fontId="2" fillId="0" borderId="18" xfId="0" applyNumberFormat="1" applyFont="1" applyFill="1" applyBorder="1" applyAlignment="1">
      <alignment horizontal="center"/>
    </xf>
    <xf numFmtId="0" fontId="43" fillId="0" borderId="1" xfId="0" applyFont="1" applyFill="1" applyBorder="1" applyAlignment="1">
      <alignment horizontal="left"/>
    </xf>
    <xf numFmtId="0" fontId="43" fillId="0" borderId="0" xfId="0" applyFont="1" applyFill="1" applyBorder="1" applyAlignment="1">
      <alignment horizontal="left"/>
    </xf>
    <xf numFmtId="0" fontId="0" fillId="3" borderId="18" xfId="0" applyFont="1" applyFill="1" applyBorder="1" applyAlignment="1">
      <alignment horizontal="center"/>
    </xf>
    <xf numFmtId="3" fontId="0" fillId="3" borderId="17" xfId="0" applyNumberFormat="1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4" fillId="28" borderId="1" xfId="0" applyFont="1" applyFill="1" applyBorder="1" applyAlignment="1"/>
    <xf numFmtId="0" fontId="0" fillId="2" borderId="18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5" fillId="3" borderId="1" xfId="0" applyFont="1" applyFill="1" applyBorder="1"/>
    <xf numFmtId="0" fontId="43" fillId="3" borderId="2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42" fillId="3" borderId="1" xfId="0" applyFont="1" applyFill="1" applyBorder="1" applyAlignment="1">
      <alignment horizontal="left"/>
    </xf>
    <xf numFmtId="3" fontId="0" fillId="0" borderId="20" xfId="0" applyNumberFormat="1" applyFont="1" applyFill="1" applyBorder="1" applyAlignment="1">
      <alignment horizontal="center"/>
    </xf>
    <xf numFmtId="3" fontId="0" fillId="0" borderId="19" xfId="0" applyNumberFormat="1" applyFont="1" applyFill="1" applyBorder="1" applyAlignment="1">
      <alignment horizontal="center"/>
    </xf>
    <xf numFmtId="3" fontId="2" fillId="0" borderId="2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/>
    <xf numFmtId="3" fontId="2" fillId="0" borderId="0" xfId="0" applyNumberFormat="1" applyFont="1" applyFill="1" applyBorder="1" applyAlignment="1"/>
    <xf numFmtId="0" fontId="32" fillId="0" borderId="0" xfId="0" applyFont="1"/>
    <xf numFmtId="2" fontId="44" fillId="3" borderId="0" xfId="0" applyNumberFormat="1" applyFont="1" applyFill="1" applyBorder="1"/>
    <xf numFmtId="0" fontId="37" fillId="0" borderId="0" xfId="0" applyFont="1" applyAlignment="1"/>
    <xf numFmtId="0" fontId="0" fillId="0" borderId="0" xfId="0" applyAlignment="1"/>
    <xf numFmtId="0" fontId="39" fillId="0" borderId="0" xfId="1333" applyFont="1" applyAlignment="1"/>
    <xf numFmtId="0" fontId="34" fillId="0" borderId="4" xfId="0" applyFont="1" applyFill="1" applyBorder="1" applyAlignment="1">
      <alignment horizontal="center" vertical="center" wrapText="1"/>
    </xf>
    <xf numFmtId="0" fontId="35" fillId="0" borderId="4" xfId="0" applyFont="1" applyBorder="1" applyAlignment="1"/>
    <xf numFmtId="0" fontId="33" fillId="0" borderId="0" xfId="0" applyFont="1" applyAlignment="1"/>
    <xf numFmtId="0" fontId="34" fillId="0" borderId="0" xfId="0" applyFont="1" applyAlignment="1"/>
    <xf numFmtId="0" fontId="35" fillId="0" borderId="0" xfId="0" applyFont="1" applyAlignment="1"/>
    <xf numFmtId="0" fontId="4" fillId="0" borderId="14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</cellXfs>
  <cellStyles count="1334">
    <cellStyle name="_ET_STYLE_NoName_00_" xfId="5"/>
    <cellStyle name="20% - Акцент1 2" xfId="6"/>
    <cellStyle name="20% - Акцент1 2 2" xfId="7"/>
    <cellStyle name="20% - Акцент2 2" xfId="8"/>
    <cellStyle name="20% - Акцент2 2 2" xfId="9"/>
    <cellStyle name="20% - Акцент3 2" xfId="10"/>
    <cellStyle name="20% - Акцент3 2 2" xfId="11"/>
    <cellStyle name="20% - Акцент4 2" xfId="12"/>
    <cellStyle name="20% - Акцент4 2 2" xfId="13"/>
    <cellStyle name="20% - Акцент5 2" xfId="14"/>
    <cellStyle name="20% - Акцент5 2 2" xfId="15"/>
    <cellStyle name="20% - Акцент6 2" xfId="16"/>
    <cellStyle name="20% - Акцент6 2 2" xfId="17"/>
    <cellStyle name="40% - Акцент1 2" xfId="18"/>
    <cellStyle name="40% - Акцент1 2 2" xfId="19"/>
    <cellStyle name="40% - Акцент2 2" xfId="20"/>
    <cellStyle name="40% - Акцент2 2 2" xfId="21"/>
    <cellStyle name="40% - Акцент3 2" xfId="22"/>
    <cellStyle name="40% - Акцент3 2 2" xfId="23"/>
    <cellStyle name="40% - Акцент4 2" xfId="24"/>
    <cellStyle name="40% - Акцент4 2 2" xfId="25"/>
    <cellStyle name="40% - Акцент5 2" xfId="26"/>
    <cellStyle name="40% - Акцент5 2 2" xfId="27"/>
    <cellStyle name="40% - Акцент6 2" xfId="28"/>
    <cellStyle name="40% - Акцент6 2 2" xfId="29"/>
    <cellStyle name="60% - Акцент1 2" xfId="30"/>
    <cellStyle name="60% - Акцент1 2 2" xfId="31"/>
    <cellStyle name="60% - Акцент2 2" xfId="32"/>
    <cellStyle name="60% - Акцент2 2 2" xfId="33"/>
    <cellStyle name="60% - Акцент3 2" xfId="34"/>
    <cellStyle name="60% - Акцент3 2 2" xfId="35"/>
    <cellStyle name="60% - Акцент4 2" xfId="36"/>
    <cellStyle name="60% - Акцент4 2 2" xfId="37"/>
    <cellStyle name="60% - Акцент5 2" xfId="38"/>
    <cellStyle name="60% - Акцент5 2 2" xfId="39"/>
    <cellStyle name="60% - Акцент6 2" xfId="40"/>
    <cellStyle name="60% - Акцент6 2 2" xfId="41"/>
    <cellStyle name="Cancel" xfId="42"/>
    <cellStyle name="Cancel 2" xfId="43"/>
    <cellStyle name="Cancel 2 2" xfId="44"/>
    <cellStyle name="Cancel 2 3" xfId="45"/>
    <cellStyle name="Cancel 2_Розничные цены РБ на КМ  с расчетом с 01-07-2011" xfId="46"/>
    <cellStyle name="Cancel 3" xfId="47"/>
    <cellStyle name="Cancel 4" xfId="48"/>
    <cellStyle name="Cancel_1 Horeja c 27-12-10" xfId="49"/>
    <cellStyle name="Comma_RUSIA026-030" xfId="50"/>
    <cellStyle name="Normal" xfId="51"/>
    <cellStyle name="Normal 2" xfId="52"/>
    <cellStyle name="Normal 2 10" xfId="53"/>
    <cellStyle name="Normal 2 11" xfId="54"/>
    <cellStyle name="Normal 2 12" xfId="55"/>
    <cellStyle name="Normal 2 13" xfId="56"/>
    <cellStyle name="Normal 2 14" xfId="57"/>
    <cellStyle name="Normal 2 15" xfId="58"/>
    <cellStyle name="Normal 2 16" xfId="59"/>
    <cellStyle name="Normal 2 17" xfId="60"/>
    <cellStyle name="Normal 2 18" xfId="61"/>
    <cellStyle name="Normal 2 19" xfId="62"/>
    <cellStyle name="Normal 2 2" xfId="63"/>
    <cellStyle name="Normal 2 20" xfId="64"/>
    <cellStyle name="Normal 2 21" xfId="65"/>
    <cellStyle name="Normal 2 22" xfId="66"/>
    <cellStyle name="Normal 2 23" xfId="67"/>
    <cellStyle name="Normal 2 24" xfId="68"/>
    <cellStyle name="Normal 2 25" xfId="69"/>
    <cellStyle name="Normal 2 26" xfId="70"/>
    <cellStyle name="Normal 2 27" xfId="71"/>
    <cellStyle name="Normal 2 28" xfId="72"/>
    <cellStyle name="Normal 2 29" xfId="73"/>
    <cellStyle name="Normal 2 3" xfId="74"/>
    <cellStyle name="Normal 2 30" xfId="75"/>
    <cellStyle name="Normal 2 31" xfId="76"/>
    <cellStyle name="Normal 2 32" xfId="77"/>
    <cellStyle name="Normal 2 33" xfId="78"/>
    <cellStyle name="Normal 2 34" xfId="79"/>
    <cellStyle name="Normal 2 35" xfId="80"/>
    <cellStyle name="Normal 2 36" xfId="81"/>
    <cellStyle name="Normal 2 37" xfId="82"/>
    <cellStyle name="Normal 2 38" xfId="83"/>
    <cellStyle name="Normal 2 39" xfId="84"/>
    <cellStyle name="Normal 2 4" xfId="85"/>
    <cellStyle name="Normal 2 40" xfId="86"/>
    <cellStyle name="Normal 2 41" xfId="87"/>
    <cellStyle name="Normal 2 42" xfId="88"/>
    <cellStyle name="Normal 2 43" xfId="89"/>
    <cellStyle name="Normal 2 44" xfId="90"/>
    <cellStyle name="Normal 2 45" xfId="91"/>
    <cellStyle name="Normal 2 46" xfId="92"/>
    <cellStyle name="Normal 2 47" xfId="93"/>
    <cellStyle name="Normal 2 48" xfId="94"/>
    <cellStyle name="Normal 2 49" xfId="95"/>
    <cellStyle name="Normal 2 5" xfId="96"/>
    <cellStyle name="Normal 2 50" xfId="97"/>
    <cellStyle name="Normal 2 51" xfId="98"/>
    <cellStyle name="Normal 2 52" xfId="99"/>
    <cellStyle name="Normal 2 53" xfId="100"/>
    <cellStyle name="Normal 2 54" xfId="101"/>
    <cellStyle name="Normal 2 55" xfId="102"/>
    <cellStyle name="Normal 2 56" xfId="103"/>
    <cellStyle name="Normal 2 57" xfId="104"/>
    <cellStyle name="Normal 2 58" xfId="105"/>
    <cellStyle name="Normal 2 59" xfId="106"/>
    <cellStyle name="Normal 2 6" xfId="107"/>
    <cellStyle name="Normal 2 60" xfId="108"/>
    <cellStyle name="Normal 2 61" xfId="109"/>
    <cellStyle name="Normal 2 62" xfId="110"/>
    <cellStyle name="Normal 2 63" xfId="111"/>
    <cellStyle name="Normal 2 64" xfId="112"/>
    <cellStyle name="Normal 2 65" xfId="113"/>
    <cellStyle name="Normal 2 66" xfId="114"/>
    <cellStyle name="Normal 2 67" xfId="115"/>
    <cellStyle name="Normal 2 68" xfId="116"/>
    <cellStyle name="Normal 2 69" xfId="117"/>
    <cellStyle name="Normal 2 7" xfId="118"/>
    <cellStyle name="Normal 2 70" xfId="119"/>
    <cellStyle name="Normal 2 71" xfId="120"/>
    <cellStyle name="Normal 2 72" xfId="121"/>
    <cellStyle name="Normal 2 8" xfId="122"/>
    <cellStyle name="Normal 2 9" xfId="123"/>
    <cellStyle name="Normal 3" xfId="124"/>
    <cellStyle name="Normal 4" xfId="125"/>
    <cellStyle name="Normal 5" xfId="126"/>
    <cellStyle name="Normal 6" xfId="127"/>
    <cellStyle name="Normal_(Pelissier) Offer Sheet - Hanging Umbrella (2005-08-23)" xfId="128"/>
    <cellStyle name="Акцент1 2" xfId="129"/>
    <cellStyle name="Акцент1 2 2" xfId="130"/>
    <cellStyle name="Акцент2 2" xfId="131"/>
    <cellStyle name="Акцент2 2 2" xfId="132"/>
    <cellStyle name="Акцент3 2" xfId="133"/>
    <cellStyle name="Акцент3 2 2" xfId="134"/>
    <cellStyle name="Акцент4 2" xfId="135"/>
    <cellStyle name="Акцент4 2 2" xfId="136"/>
    <cellStyle name="Акцент5 2" xfId="137"/>
    <cellStyle name="Акцент5 2 2" xfId="138"/>
    <cellStyle name="Акцент6 2" xfId="139"/>
    <cellStyle name="Акцент6 2 2" xfId="140"/>
    <cellStyle name="Ввод  2" xfId="141"/>
    <cellStyle name="Ввод  2 2" xfId="142"/>
    <cellStyle name="Вывод 2" xfId="143"/>
    <cellStyle name="Вывод 2 2" xfId="144"/>
    <cellStyle name="Вычисление 2" xfId="145"/>
    <cellStyle name="Вычисление 2 2" xfId="146"/>
    <cellStyle name="Гиперссылка" xfId="1333" builtinId="8"/>
    <cellStyle name="Денежный 2" xfId="147"/>
    <cellStyle name="Заголовок 1 2" xfId="148"/>
    <cellStyle name="Заголовок 1 2 2" xfId="149"/>
    <cellStyle name="Заголовок 2 2" xfId="150"/>
    <cellStyle name="Заголовок 2 2 2" xfId="151"/>
    <cellStyle name="Заголовок 3 2" xfId="152"/>
    <cellStyle name="Заголовок 3 2 2" xfId="153"/>
    <cellStyle name="Заголовок 4 2" xfId="154"/>
    <cellStyle name="Заголовок 4 2 2" xfId="155"/>
    <cellStyle name="Итог 2" xfId="156"/>
    <cellStyle name="Итог 2 2" xfId="157"/>
    <cellStyle name="Контрольная ячейка 2" xfId="158"/>
    <cellStyle name="Контрольная ячейка 2 2" xfId="159"/>
    <cellStyle name="Название 2" xfId="160"/>
    <cellStyle name="Название 2 2" xfId="161"/>
    <cellStyle name="Нейтральный 2" xfId="162"/>
    <cellStyle name="Нейтральный 2 2" xfId="163"/>
    <cellStyle name="Обычный" xfId="0" builtinId="0"/>
    <cellStyle name="Обычный 11_09 belarus 2011" xfId="164"/>
    <cellStyle name="Обычный 12_09 belarus 2011" xfId="165"/>
    <cellStyle name="Обычный 14_09 belarus 2011" xfId="166"/>
    <cellStyle name="Обычный 16" xfId="167"/>
    <cellStyle name="Обычный 18" xfId="168"/>
    <cellStyle name="Обычный 19_09 belarus 2011" xfId="169"/>
    <cellStyle name="Обычный 2" xfId="170"/>
    <cellStyle name="Обычный 2 2" xfId="171"/>
    <cellStyle name="Обычный 2 2 2" xfId="172"/>
    <cellStyle name="Обычный 2 2 2 2" xfId="173"/>
    <cellStyle name="Обычный 2 2 3" xfId="174"/>
    <cellStyle name="Обычный 2 2 4" xfId="175"/>
    <cellStyle name="Обычный 2 2_1Базовые цены РБ  на Chia Jiann дополнения" xfId="176"/>
    <cellStyle name="Обычный 2 3" xfId="177"/>
    <cellStyle name="Обычный 2 4" xfId="178"/>
    <cellStyle name="Обычный 2 5" xfId="179"/>
    <cellStyle name="Обычный 2 6" xfId="180"/>
    <cellStyle name="Обычный 2 7" xfId="181"/>
    <cellStyle name="Обычный 2 8" xfId="182"/>
    <cellStyle name="Обычный 2_09 belarus 2011" xfId="183"/>
    <cellStyle name="Обычный 20" xfId="184"/>
    <cellStyle name="Обычный 22" xfId="185"/>
    <cellStyle name="Обычный 25" xfId="186"/>
    <cellStyle name="Обычный 27" xfId="187"/>
    <cellStyle name="Обычный 29" xfId="188"/>
    <cellStyle name="Обычный 3" xfId="189"/>
    <cellStyle name="Обычный 3 2" xfId="190"/>
    <cellStyle name="Обычный 3 3" xfId="191"/>
    <cellStyle name="Обычный 3 4" xfId="192"/>
    <cellStyle name="Обычный 30" xfId="193"/>
    <cellStyle name="Обычный 4" xfId="194"/>
    <cellStyle name="Обычный 4 2" xfId="195"/>
    <cellStyle name="Обычный 5" xfId="1"/>
    <cellStyle name="Обычный_Корпусная мебель баз.цены РБ (ФЭО)" xfId="4"/>
    <cellStyle name="Обычный_Таблица_расчёта_цен_имп_товара 2 2" xfId="2"/>
    <cellStyle name="Плохой 2" xfId="196"/>
    <cellStyle name="Плохой 2 2" xfId="197"/>
    <cellStyle name="Пояснение 2" xfId="198"/>
    <cellStyle name="Пояснение 2 2" xfId="199"/>
    <cellStyle name="Примечание 2" xfId="200"/>
    <cellStyle name="Примечание 2 2" xfId="201"/>
    <cellStyle name="Процентный 2" xfId="202"/>
    <cellStyle name="Связанная ячейка 2" xfId="203"/>
    <cellStyle name="Связанная ячейка 2 2" xfId="204"/>
    <cellStyle name="Стиль 1" xfId="3"/>
    <cellStyle name="Текст предупреждения 2" xfId="205"/>
    <cellStyle name="Текст предупреждения 2 2" xfId="206"/>
    <cellStyle name="Финансовый 2" xfId="207"/>
    <cellStyle name="Финансовый 2 2" xfId="208"/>
    <cellStyle name="Финансовый 3" xfId="209"/>
    <cellStyle name="Финансовый 3 2" xfId="210"/>
    <cellStyle name="Финансовый 3 3" xfId="211"/>
    <cellStyle name="Финансовый 3 4" xfId="212"/>
    <cellStyle name="Финансовый 3 5" xfId="213"/>
    <cellStyle name="Финансовый 4" xfId="214"/>
    <cellStyle name="Финансовый 5" xfId="215"/>
    <cellStyle name="Финансовый 5 2" xfId="216"/>
    <cellStyle name="Финансовый 6" xfId="217"/>
    <cellStyle name="Хороший 2" xfId="218"/>
    <cellStyle name="Хороший 2 2" xfId="219"/>
    <cellStyle name="千位分隔_Sheet1_1" xfId="220"/>
    <cellStyle name="常规 10 2" xfId="221"/>
    <cellStyle name="常规 11 2" xfId="222"/>
    <cellStyle name="常规 12 2" xfId="223"/>
    <cellStyle name="常规 14 2" xfId="224"/>
    <cellStyle name="常规 15 2" xfId="225"/>
    <cellStyle name="常规 17 2" xfId="226"/>
    <cellStyle name="常规 18 10" xfId="227"/>
    <cellStyle name="常规 18 11" xfId="228"/>
    <cellStyle name="常规 18 12" xfId="229"/>
    <cellStyle name="常规 18 13" xfId="230"/>
    <cellStyle name="常规 18 14" xfId="231"/>
    <cellStyle name="常规 18 15" xfId="232"/>
    <cellStyle name="常规 18 16" xfId="233"/>
    <cellStyle name="常规 18 17" xfId="234"/>
    <cellStyle name="常规 18 18" xfId="235"/>
    <cellStyle name="常规 18 19" xfId="236"/>
    <cellStyle name="常规 18 2" xfId="237"/>
    <cellStyle name="常规 18 20" xfId="238"/>
    <cellStyle name="常规 18 21" xfId="239"/>
    <cellStyle name="常规 18 22" xfId="240"/>
    <cellStyle name="常规 18 23" xfId="241"/>
    <cellStyle name="常规 18 24" xfId="242"/>
    <cellStyle name="常规 18 25" xfId="243"/>
    <cellStyle name="常规 18 26" xfId="244"/>
    <cellStyle name="常规 18 27" xfId="245"/>
    <cellStyle name="常规 18 28" xfId="246"/>
    <cellStyle name="常规 18 29" xfId="247"/>
    <cellStyle name="常规 18 3" xfId="248"/>
    <cellStyle name="常规 18 30" xfId="249"/>
    <cellStyle name="常规 18 31" xfId="250"/>
    <cellStyle name="常规 18 32" xfId="251"/>
    <cellStyle name="常规 18 33" xfId="252"/>
    <cellStyle name="常规 18 34" xfId="253"/>
    <cellStyle name="常规 18 35" xfId="254"/>
    <cellStyle name="常规 18 36" xfId="255"/>
    <cellStyle name="常规 18 37" xfId="256"/>
    <cellStyle name="常规 18 38" xfId="257"/>
    <cellStyle name="常规 18 39" xfId="258"/>
    <cellStyle name="常规 18 4" xfId="259"/>
    <cellStyle name="常规 18 40" xfId="260"/>
    <cellStyle name="常规 18 41" xfId="261"/>
    <cellStyle name="常规 18 42" xfId="262"/>
    <cellStyle name="常规 18 43" xfId="263"/>
    <cellStyle name="常规 18 44" xfId="264"/>
    <cellStyle name="常规 18 45" xfId="265"/>
    <cellStyle name="常规 18 46" xfId="266"/>
    <cellStyle name="常规 18 47" xfId="267"/>
    <cellStyle name="常规 18 48" xfId="268"/>
    <cellStyle name="常规 18 49" xfId="269"/>
    <cellStyle name="常规 18 5" xfId="270"/>
    <cellStyle name="常规 18 50" xfId="271"/>
    <cellStyle name="常规 18 51" xfId="272"/>
    <cellStyle name="常规 18 52" xfId="273"/>
    <cellStyle name="常规 18 53" xfId="274"/>
    <cellStyle name="常规 18 54" xfId="275"/>
    <cellStyle name="常规 18 55" xfId="276"/>
    <cellStyle name="常规 18 56" xfId="277"/>
    <cellStyle name="常规 18 57" xfId="278"/>
    <cellStyle name="常规 18 58" xfId="279"/>
    <cellStyle name="常规 18 59" xfId="280"/>
    <cellStyle name="常规 18 6" xfId="281"/>
    <cellStyle name="常规 18 60" xfId="282"/>
    <cellStyle name="常规 18 61" xfId="283"/>
    <cellStyle name="常规 18 62" xfId="284"/>
    <cellStyle name="常规 18 63" xfId="285"/>
    <cellStyle name="常规 18 64" xfId="286"/>
    <cellStyle name="常规 18 65" xfId="287"/>
    <cellStyle name="常规 18 66" xfId="288"/>
    <cellStyle name="常规 18 67" xfId="289"/>
    <cellStyle name="常规 18 68" xfId="290"/>
    <cellStyle name="常规 18 69" xfId="291"/>
    <cellStyle name="常规 18 7" xfId="292"/>
    <cellStyle name="常规 18 70" xfId="293"/>
    <cellStyle name="常规 18 71" xfId="294"/>
    <cellStyle name="常规 18 72" xfId="295"/>
    <cellStyle name="常规 18 73" xfId="296"/>
    <cellStyle name="常规 18 74" xfId="297"/>
    <cellStyle name="常规 18 75" xfId="298"/>
    <cellStyle name="常规 18 76" xfId="299"/>
    <cellStyle name="常规 18 77" xfId="300"/>
    <cellStyle name="常规 18 78" xfId="301"/>
    <cellStyle name="常规 18 79" xfId="302"/>
    <cellStyle name="常规 18 8" xfId="303"/>
    <cellStyle name="常规 18 80" xfId="304"/>
    <cellStyle name="常规 18 81" xfId="305"/>
    <cellStyle name="常规 18 82" xfId="306"/>
    <cellStyle name="常规 18 83" xfId="307"/>
    <cellStyle name="常规 18 84" xfId="308"/>
    <cellStyle name="常规 18 85" xfId="309"/>
    <cellStyle name="常规 18 86" xfId="310"/>
    <cellStyle name="常规 18 87" xfId="311"/>
    <cellStyle name="常规 18 88" xfId="312"/>
    <cellStyle name="常规 18 9" xfId="313"/>
    <cellStyle name="常规 19 10" xfId="314"/>
    <cellStyle name="常规 19 11" xfId="315"/>
    <cellStyle name="常规 19 12" xfId="316"/>
    <cellStyle name="常规 19 13" xfId="317"/>
    <cellStyle name="常规 19 14" xfId="318"/>
    <cellStyle name="常规 19 15" xfId="319"/>
    <cellStyle name="常规 19 16" xfId="320"/>
    <cellStyle name="常规 19 17" xfId="321"/>
    <cellStyle name="常规 19 18" xfId="322"/>
    <cellStyle name="常规 19 19" xfId="323"/>
    <cellStyle name="常规 19 2" xfId="324"/>
    <cellStyle name="常规 19 20" xfId="325"/>
    <cellStyle name="常规 19 21" xfId="326"/>
    <cellStyle name="常规 19 22" xfId="327"/>
    <cellStyle name="常规 19 23" xfId="328"/>
    <cellStyle name="常规 19 24" xfId="329"/>
    <cellStyle name="常规 19 25" xfId="330"/>
    <cellStyle name="常规 19 26" xfId="331"/>
    <cellStyle name="常规 19 27" xfId="332"/>
    <cellStyle name="常规 19 28" xfId="333"/>
    <cellStyle name="常规 19 29" xfId="334"/>
    <cellStyle name="常规 19 3" xfId="335"/>
    <cellStyle name="常规 19 30" xfId="336"/>
    <cellStyle name="常规 19 31" xfId="337"/>
    <cellStyle name="常规 19 32" xfId="338"/>
    <cellStyle name="常规 19 33" xfId="339"/>
    <cellStyle name="常规 19 34" xfId="340"/>
    <cellStyle name="常规 19 35" xfId="341"/>
    <cellStyle name="常规 19 36" xfId="342"/>
    <cellStyle name="常规 19 37" xfId="343"/>
    <cellStyle name="常规 19 38" xfId="344"/>
    <cellStyle name="常规 19 39" xfId="345"/>
    <cellStyle name="常规 19 4" xfId="346"/>
    <cellStyle name="常规 19 40" xfId="347"/>
    <cellStyle name="常规 19 41" xfId="348"/>
    <cellStyle name="常规 19 42" xfId="349"/>
    <cellStyle name="常规 19 43" xfId="350"/>
    <cellStyle name="常规 19 44" xfId="351"/>
    <cellStyle name="常规 19 45" xfId="352"/>
    <cellStyle name="常规 19 46" xfId="353"/>
    <cellStyle name="常规 19 47" xfId="354"/>
    <cellStyle name="常规 19 48" xfId="355"/>
    <cellStyle name="常规 19 49" xfId="356"/>
    <cellStyle name="常规 19 5" xfId="357"/>
    <cellStyle name="常规 19 50" xfId="358"/>
    <cellStyle name="常规 19 51" xfId="359"/>
    <cellStyle name="常规 19 52" xfId="360"/>
    <cellStyle name="常规 19 53" xfId="361"/>
    <cellStyle name="常规 19 54" xfId="362"/>
    <cellStyle name="常规 19 55" xfId="363"/>
    <cellStyle name="常规 19 56" xfId="364"/>
    <cellStyle name="常规 19 57" xfId="365"/>
    <cellStyle name="常规 19 58" xfId="366"/>
    <cellStyle name="常规 19 59" xfId="367"/>
    <cellStyle name="常规 19 6" xfId="368"/>
    <cellStyle name="常规 19 60" xfId="369"/>
    <cellStyle name="常规 19 61" xfId="370"/>
    <cellStyle name="常规 19 62" xfId="371"/>
    <cellStyle name="常规 19 63" xfId="372"/>
    <cellStyle name="常规 19 64" xfId="373"/>
    <cellStyle name="常规 19 65" xfId="374"/>
    <cellStyle name="常规 19 66" xfId="375"/>
    <cellStyle name="常规 19 67" xfId="376"/>
    <cellStyle name="常规 19 68" xfId="377"/>
    <cellStyle name="常规 19 69" xfId="378"/>
    <cellStyle name="常规 19 7" xfId="379"/>
    <cellStyle name="常规 19 70" xfId="380"/>
    <cellStyle name="常规 19 71" xfId="381"/>
    <cellStyle name="常规 19 72" xfId="382"/>
    <cellStyle name="常规 19 73" xfId="383"/>
    <cellStyle name="常规 19 74" xfId="384"/>
    <cellStyle name="常规 19 75" xfId="385"/>
    <cellStyle name="常规 19 76" xfId="386"/>
    <cellStyle name="常规 19 77" xfId="387"/>
    <cellStyle name="常规 19 78" xfId="388"/>
    <cellStyle name="常规 19 79" xfId="389"/>
    <cellStyle name="常规 19 8" xfId="390"/>
    <cellStyle name="常规 19 80" xfId="391"/>
    <cellStyle name="常规 19 81" xfId="392"/>
    <cellStyle name="常规 19 82" xfId="393"/>
    <cellStyle name="常规 19 83" xfId="394"/>
    <cellStyle name="常规 19 84" xfId="395"/>
    <cellStyle name="常规 19 85" xfId="396"/>
    <cellStyle name="常规 19 86" xfId="397"/>
    <cellStyle name="常规 19 87" xfId="398"/>
    <cellStyle name="常规 19 88" xfId="399"/>
    <cellStyle name="常规 19 89" xfId="400"/>
    <cellStyle name="常规 19 9" xfId="401"/>
    <cellStyle name="常规 19 90" xfId="402"/>
    <cellStyle name="常规 2" xfId="403"/>
    <cellStyle name="常规 2 10" xfId="404"/>
    <cellStyle name="常规 2 11" xfId="405"/>
    <cellStyle name="常规 2 12" xfId="406"/>
    <cellStyle name="常规 2 13" xfId="407"/>
    <cellStyle name="常规 2 14" xfId="408"/>
    <cellStyle name="常规 2 15" xfId="409"/>
    <cellStyle name="常规 2 16" xfId="410"/>
    <cellStyle name="常规 2 17" xfId="411"/>
    <cellStyle name="常规 2 18" xfId="412"/>
    <cellStyle name="常规 2 19" xfId="413"/>
    <cellStyle name="常规 2 2" xfId="414"/>
    <cellStyle name="常规 2 2 10" xfId="415"/>
    <cellStyle name="常规 2 2 11" xfId="416"/>
    <cellStyle name="常规 2 2 12" xfId="417"/>
    <cellStyle name="常规 2 2 13" xfId="418"/>
    <cellStyle name="常规 2 2 14" xfId="419"/>
    <cellStyle name="常规 2 2 15" xfId="420"/>
    <cellStyle name="常规 2 2 16" xfId="421"/>
    <cellStyle name="常规 2 2 17" xfId="422"/>
    <cellStyle name="常规 2 2 18" xfId="423"/>
    <cellStyle name="常规 2 2 19" xfId="424"/>
    <cellStyle name="常规 2 2 2" xfId="425"/>
    <cellStyle name="常规 2 2 20" xfId="426"/>
    <cellStyle name="常规 2 2 21" xfId="427"/>
    <cellStyle name="常规 2 2 22" xfId="428"/>
    <cellStyle name="常规 2 2 23" xfId="429"/>
    <cellStyle name="常规 2 2 24" xfId="430"/>
    <cellStyle name="常规 2 2 25" xfId="431"/>
    <cellStyle name="常规 2 2 26" xfId="432"/>
    <cellStyle name="常规 2 2 27" xfId="433"/>
    <cellStyle name="常规 2 2 28" xfId="434"/>
    <cellStyle name="常规 2 2 29" xfId="435"/>
    <cellStyle name="常规 2 2 3" xfId="436"/>
    <cellStyle name="常规 2 2 30" xfId="437"/>
    <cellStyle name="常规 2 2 31" xfId="438"/>
    <cellStyle name="常规 2 2 32" xfId="439"/>
    <cellStyle name="常规 2 2 33" xfId="440"/>
    <cellStyle name="常规 2 2 34" xfId="441"/>
    <cellStyle name="常规 2 2 35" xfId="442"/>
    <cellStyle name="常规 2 2 36" xfId="443"/>
    <cellStyle name="常规 2 2 37" xfId="444"/>
    <cellStyle name="常规 2 2 38" xfId="445"/>
    <cellStyle name="常规 2 2 39" xfId="446"/>
    <cellStyle name="常规 2 2 4" xfId="447"/>
    <cellStyle name="常规 2 2 40" xfId="448"/>
    <cellStyle name="常规 2 2 41" xfId="449"/>
    <cellStyle name="常规 2 2 42" xfId="450"/>
    <cellStyle name="常规 2 2 43" xfId="451"/>
    <cellStyle name="常规 2 2 44" xfId="452"/>
    <cellStyle name="常规 2 2 45" xfId="453"/>
    <cellStyle name="常规 2 2 46" xfId="454"/>
    <cellStyle name="常规 2 2 47" xfId="455"/>
    <cellStyle name="常规 2 2 48" xfId="456"/>
    <cellStyle name="常规 2 2 49" xfId="457"/>
    <cellStyle name="常规 2 2 5" xfId="458"/>
    <cellStyle name="常规 2 2 50" xfId="459"/>
    <cellStyle name="常规 2 2 51" xfId="460"/>
    <cellStyle name="常规 2 2 52" xfId="461"/>
    <cellStyle name="常规 2 2 53" xfId="462"/>
    <cellStyle name="常规 2 2 54" xfId="463"/>
    <cellStyle name="常规 2 2 55" xfId="464"/>
    <cellStyle name="常规 2 2 56" xfId="465"/>
    <cellStyle name="常规 2 2 57" xfId="466"/>
    <cellStyle name="常规 2 2 58" xfId="467"/>
    <cellStyle name="常规 2 2 59" xfId="468"/>
    <cellStyle name="常规 2 2 6" xfId="469"/>
    <cellStyle name="常规 2 2 60" xfId="470"/>
    <cellStyle name="常规 2 2 61" xfId="471"/>
    <cellStyle name="常规 2 2 62" xfId="472"/>
    <cellStyle name="常规 2 2 63" xfId="473"/>
    <cellStyle name="常规 2 2 64" xfId="474"/>
    <cellStyle name="常规 2 2 65" xfId="475"/>
    <cellStyle name="常规 2 2 66" xfId="476"/>
    <cellStyle name="常规 2 2 67" xfId="477"/>
    <cellStyle name="常规 2 2 68" xfId="478"/>
    <cellStyle name="常规 2 2 69" xfId="479"/>
    <cellStyle name="常规 2 2 7" xfId="480"/>
    <cellStyle name="常规 2 2 70" xfId="481"/>
    <cellStyle name="常规 2 2 71" xfId="482"/>
    <cellStyle name="常规 2 2 72" xfId="483"/>
    <cellStyle name="常规 2 2 8" xfId="484"/>
    <cellStyle name="常规 2 2 9" xfId="485"/>
    <cellStyle name="常规 2 20" xfId="486"/>
    <cellStyle name="常规 2 21" xfId="487"/>
    <cellStyle name="常规 2 22" xfId="488"/>
    <cellStyle name="常规 2 23" xfId="489"/>
    <cellStyle name="常规 2 24" xfId="490"/>
    <cellStyle name="常规 2 25" xfId="491"/>
    <cellStyle name="常规 2 26" xfId="492"/>
    <cellStyle name="常规 2 27" xfId="493"/>
    <cellStyle name="常规 2 28" xfId="494"/>
    <cellStyle name="常规 2 29" xfId="495"/>
    <cellStyle name="常规 2 3" xfId="496"/>
    <cellStyle name="常规 2 30" xfId="497"/>
    <cellStyle name="常规 2 31" xfId="498"/>
    <cellStyle name="常规 2 32" xfId="499"/>
    <cellStyle name="常规 2 33" xfId="500"/>
    <cellStyle name="常规 2 34" xfId="501"/>
    <cellStyle name="常规 2 35" xfId="502"/>
    <cellStyle name="常规 2 36" xfId="503"/>
    <cellStyle name="常规 2 37" xfId="504"/>
    <cellStyle name="常规 2 38" xfId="505"/>
    <cellStyle name="常规 2 39" xfId="506"/>
    <cellStyle name="常规 2 4" xfId="507"/>
    <cellStyle name="常规 2 40" xfId="508"/>
    <cellStyle name="常规 2 41" xfId="509"/>
    <cellStyle name="常规 2 42" xfId="510"/>
    <cellStyle name="常规 2 43" xfId="511"/>
    <cellStyle name="常规 2 44" xfId="512"/>
    <cellStyle name="常规 2 45" xfId="513"/>
    <cellStyle name="常规 2 46" xfId="514"/>
    <cellStyle name="常规 2 47" xfId="515"/>
    <cellStyle name="常规 2 48" xfId="516"/>
    <cellStyle name="常规 2 49" xfId="517"/>
    <cellStyle name="常规 2 5" xfId="518"/>
    <cellStyle name="常规 2 50" xfId="519"/>
    <cellStyle name="常规 2 51" xfId="520"/>
    <cellStyle name="常规 2 52" xfId="521"/>
    <cellStyle name="常规 2 53" xfId="522"/>
    <cellStyle name="常规 2 54" xfId="523"/>
    <cellStyle name="常规 2 55" xfId="524"/>
    <cellStyle name="常规 2 56" xfId="525"/>
    <cellStyle name="常规 2 57" xfId="526"/>
    <cellStyle name="常规 2 58" xfId="527"/>
    <cellStyle name="常规 2 59" xfId="528"/>
    <cellStyle name="常规 2 6" xfId="529"/>
    <cellStyle name="常规 2 60" xfId="530"/>
    <cellStyle name="常规 2 61" xfId="531"/>
    <cellStyle name="常规 2 62" xfId="532"/>
    <cellStyle name="常规 2 63" xfId="533"/>
    <cellStyle name="常规 2 64" xfId="534"/>
    <cellStyle name="常规 2 65" xfId="535"/>
    <cellStyle name="常规 2 66" xfId="536"/>
    <cellStyle name="常规 2 67" xfId="537"/>
    <cellStyle name="常规 2 68" xfId="538"/>
    <cellStyle name="常规 2 69" xfId="539"/>
    <cellStyle name="常规 2 7" xfId="540"/>
    <cellStyle name="常规 2 70" xfId="541"/>
    <cellStyle name="常规 2 71" xfId="542"/>
    <cellStyle name="常规 2 72" xfId="543"/>
    <cellStyle name="常规 2 73" xfId="544"/>
    <cellStyle name="常规 2 8" xfId="545"/>
    <cellStyle name="常规 2 9" xfId="546"/>
    <cellStyle name="常规 20 10" xfId="547"/>
    <cellStyle name="常规 20 11" xfId="548"/>
    <cellStyle name="常规 20 12" xfId="549"/>
    <cellStyle name="常规 20 13" xfId="550"/>
    <cellStyle name="常规 20 14" xfId="551"/>
    <cellStyle name="常规 20 15" xfId="552"/>
    <cellStyle name="常规 20 16" xfId="553"/>
    <cellStyle name="常规 20 17" xfId="554"/>
    <cellStyle name="常规 20 18" xfId="555"/>
    <cellStyle name="常规 20 19" xfId="556"/>
    <cellStyle name="常规 20 2" xfId="557"/>
    <cellStyle name="常规 20 20" xfId="558"/>
    <cellStyle name="常规 20 21" xfId="559"/>
    <cellStyle name="常规 20 22" xfId="560"/>
    <cellStyle name="常规 20 23" xfId="561"/>
    <cellStyle name="常规 20 24" xfId="562"/>
    <cellStyle name="常规 20 25" xfId="563"/>
    <cellStyle name="常规 20 26" xfId="564"/>
    <cellStyle name="常规 20 27" xfId="565"/>
    <cellStyle name="常规 20 28" xfId="566"/>
    <cellStyle name="常规 20 29" xfId="567"/>
    <cellStyle name="常规 20 3" xfId="568"/>
    <cellStyle name="常规 20 30" xfId="569"/>
    <cellStyle name="常规 20 31" xfId="570"/>
    <cellStyle name="常规 20 32" xfId="571"/>
    <cellStyle name="常规 20 33" xfId="572"/>
    <cellStyle name="常规 20 34" xfId="573"/>
    <cellStyle name="常规 20 35" xfId="574"/>
    <cellStyle name="常规 20 36" xfId="575"/>
    <cellStyle name="常规 20 37" xfId="576"/>
    <cellStyle name="常规 20 38" xfId="577"/>
    <cellStyle name="常规 20 39" xfId="578"/>
    <cellStyle name="常规 20 4" xfId="579"/>
    <cellStyle name="常规 20 40" xfId="580"/>
    <cellStyle name="常规 20 41" xfId="581"/>
    <cellStyle name="常规 20 42" xfId="582"/>
    <cellStyle name="常规 20 43" xfId="583"/>
    <cellStyle name="常规 20 44" xfId="584"/>
    <cellStyle name="常规 20 45" xfId="585"/>
    <cellStyle name="常规 20 46" xfId="586"/>
    <cellStyle name="常规 20 47" xfId="587"/>
    <cellStyle name="常规 20 48" xfId="588"/>
    <cellStyle name="常规 20 49" xfId="589"/>
    <cellStyle name="常规 20 5" xfId="590"/>
    <cellStyle name="常规 20 50" xfId="591"/>
    <cellStyle name="常规 20 51" xfId="592"/>
    <cellStyle name="常规 20 52" xfId="593"/>
    <cellStyle name="常规 20 53" xfId="594"/>
    <cellStyle name="常规 20 54" xfId="595"/>
    <cellStyle name="常规 20 55" xfId="596"/>
    <cellStyle name="常规 20 56" xfId="597"/>
    <cellStyle name="常规 20 57" xfId="598"/>
    <cellStyle name="常规 20 58" xfId="599"/>
    <cellStyle name="常规 20 59" xfId="600"/>
    <cellStyle name="常规 20 6" xfId="601"/>
    <cellStyle name="常规 20 60" xfId="602"/>
    <cellStyle name="常规 20 61" xfId="603"/>
    <cellStyle name="常规 20 62" xfId="604"/>
    <cellStyle name="常规 20 63" xfId="605"/>
    <cellStyle name="常规 20 64" xfId="606"/>
    <cellStyle name="常规 20 65" xfId="607"/>
    <cellStyle name="常规 20 66" xfId="608"/>
    <cellStyle name="常规 20 67" xfId="609"/>
    <cellStyle name="常规 20 68" xfId="610"/>
    <cellStyle name="常规 20 69" xfId="611"/>
    <cellStyle name="常规 20 7" xfId="612"/>
    <cellStyle name="常规 20 70" xfId="613"/>
    <cellStyle name="常规 20 71" xfId="614"/>
    <cellStyle name="常规 20 72" xfId="615"/>
    <cellStyle name="常规 20 73" xfId="616"/>
    <cellStyle name="常规 20 74" xfId="617"/>
    <cellStyle name="常规 20 75" xfId="618"/>
    <cellStyle name="常规 20 76" xfId="619"/>
    <cellStyle name="常规 20 77" xfId="620"/>
    <cellStyle name="常规 20 78" xfId="621"/>
    <cellStyle name="常规 20 79" xfId="622"/>
    <cellStyle name="常规 20 8" xfId="623"/>
    <cellStyle name="常规 20 80" xfId="624"/>
    <cellStyle name="常规 20 81" xfId="625"/>
    <cellStyle name="常规 20 82" xfId="626"/>
    <cellStyle name="常规 20 83" xfId="627"/>
    <cellStyle name="常规 20 84" xfId="628"/>
    <cellStyle name="常规 20 85" xfId="629"/>
    <cellStyle name="常规 20 86" xfId="630"/>
    <cellStyle name="常规 20 87" xfId="631"/>
    <cellStyle name="常规 20 88" xfId="632"/>
    <cellStyle name="常规 20 9" xfId="633"/>
    <cellStyle name="常规 21 10" xfId="634"/>
    <cellStyle name="常规 21 11" xfId="635"/>
    <cellStyle name="常规 21 12" xfId="636"/>
    <cellStyle name="常规 21 13" xfId="637"/>
    <cellStyle name="常规 21 14" xfId="638"/>
    <cellStyle name="常规 21 15" xfId="639"/>
    <cellStyle name="常规 21 16" xfId="640"/>
    <cellStyle name="常规 21 17" xfId="641"/>
    <cellStyle name="常规 21 18" xfId="642"/>
    <cellStyle name="常规 21 19" xfId="643"/>
    <cellStyle name="常规 21 2" xfId="644"/>
    <cellStyle name="常规 21 20" xfId="645"/>
    <cellStyle name="常规 21 21" xfId="646"/>
    <cellStyle name="常规 21 22" xfId="647"/>
    <cellStyle name="常规 21 23" xfId="648"/>
    <cellStyle name="常规 21 24" xfId="649"/>
    <cellStyle name="常规 21 25" xfId="650"/>
    <cellStyle name="常规 21 26" xfId="651"/>
    <cellStyle name="常规 21 27" xfId="652"/>
    <cellStyle name="常规 21 28" xfId="653"/>
    <cellStyle name="常规 21 29" xfId="654"/>
    <cellStyle name="常规 21 3" xfId="655"/>
    <cellStyle name="常规 21 30" xfId="656"/>
    <cellStyle name="常规 21 31" xfId="657"/>
    <cellStyle name="常规 21 32" xfId="658"/>
    <cellStyle name="常规 21 33" xfId="659"/>
    <cellStyle name="常规 21 34" xfId="660"/>
    <cellStyle name="常规 21 35" xfId="661"/>
    <cellStyle name="常规 21 36" xfId="662"/>
    <cellStyle name="常规 21 37" xfId="663"/>
    <cellStyle name="常规 21 38" xfId="664"/>
    <cellStyle name="常规 21 39" xfId="665"/>
    <cellStyle name="常规 21 4" xfId="666"/>
    <cellStyle name="常规 21 40" xfId="667"/>
    <cellStyle name="常规 21 41" xfId="668"/>
    <cellStyle name="常规 21 42" xfId="669"/>
    <cellStyle name="常规 21 43" xfId="670"/>
    <cellStyle name="常规 21 44" xfId="671"/>
    <cellStyle name="常规 21 45" xfId="672"/>
    <cellStyle name="常规 21 46" xfId="673"/>
    <cellStyle name="常规 21 47" xfId="674"/>
    <cellStyle name="常规 21 48" xfId="675"/>
    <cellStyle name="常规 21 49" xfId="676"/>
    <cellStyle name="常规 21 5" xfId="677"/>
    <cellStyle name="常规 21 50" xfId="678"/>
    <cellStyle name="常规 21 51" xfId="679"/>
    <cellStyle name="常规 21 52" xfId="680"/>
    <cellStyle name="常规 21 53" xfId="681"/>
    <cellStyle name="常规 21 54" xfId="682"/>
    <cellStyle name="常规 21 55" xfId="683"/>
    <cellStyle name="常规 21 56" xfId="684"/>
    <cellStyle name="常规 21 57" xfId="685"/>
    <cellStyle name="常规 21 58" xfId="686"/>
    <cellStyle name="常规 21 59" xfId="687"/>
    <cellStyle name="常规 21 6" xfId="688"/>
    <cellStyle name="常规 21 60" xfId="689"/>
    <cellStyle name="常规 21 61" xfId="690"/>
    <cellStyle name="常规 21 62" xfId="691"/>
    <cellStyle name="常规 21 63" xfId="692"/>
    <cellStyle name="常规 21 64" xfId="693"/>
    <cellStyle name="常规 21 65" xfId="694"/>
    <cellStyle name="常规 21 66" xfId="695"/>
    <cellStyle name="常规 21 67" xfId="696"/>
    <cellStyle name="常规 21 68" xfId="697"/>
    <cellStyle name="常规 21 69" xfId="698"/>
    <cellStyle name="常规 21 7" xfId="699"/>
    <cellStyle name="常规 21 70" xfId="700"/>
    <cellStyle name="常规 21 71" xfId="701"/>
    <cellStyle name="常规 21 72" xfId="702"/>
    <cellStyle name="常规 21 73" xfId="703"/>
    <cellStyle name="常规 21 74" xfId="704"/>
    <cellStyle name="常规 21 75" xfId="705"/>
    <cellStyle name="常规 21 76" xfId="706"/>
    <cellStyle name="常规 21 77" xfId="707"/>
    <cellStyle name="常规 21 78" xfId="708"/>
    <cellStyle name="常规 21 79" xfId="709"/>
    <cellStyle name="常规 21 8" xfId="710"/>
    <cellStyle name="常规 21 80" xfId="711"/>
    <cellStyle name="常规 21 81" xfId="712"/>
    <cellStyle name="常规 21 82" xfId="713"/>
    <cellStyle name="常规 21 83" xfId="714"/>
    <cellStyle name="常规 21 84" xfId="715"/>
    <cellStyle name="常规 21 85" xfId="716"/>
    <cellStyle name="常规 21 86" xfId="717"/>
    <cellStyle name="常规 21 87" xfId="718"/>
    <cellStyle name="常规 21 88" xfId="719"/>
    <cellStyle name="常规 21 9" xfId="720"/>
    <cellStyle name="常规 22 10" xfId="721"/>
    <cellStyle name="常规 22 11" xfId="722"/>
    <cellStyle name="常规 22 12" xfId="723"/>
    <cellStyle name="常规 22 13" xfId="724"/>
    <cellStyle name="常规 22 14" xfId="725"/>
    <cellStyle name="常规 22 15" xfId="726"/>
    <cellStyle name="常规 22 16" xfId="727"/>
    <cellStyle name="常规 22 17" xfId="728"/>
    <cellStyle name="常规 22 18" xfId="729"/>
    <cellStyle name="常规 22 19" xfId="730"/>
    <cellStyle name="常规 22 2" xfId="731"/>
    <cellStyle name="常规 22 20" xfId="732"/>
    <cellStyle name="常规 22 21" xfId="733"/>
    <cellStyle name="常规 22 22" xfId="734"/>
    <cellStyle name="常规 22 23" xfId="735"/>
    <cellStyle name="常规 22 24" xfId="736"/>
    <cellStyle name="常规 22 25" xfId="737"/>
    <cellStyle name="常规 22 26" xfId="738"/>
    <cellStyle name="常规 22 27" xfId="739"/>
    <cellStyle name="常规 22 28" xfId="740"/>
    <cellStyle name="常规 22 29" xfId="741"/>
    <cellStyle name="常规 22 3" xfId="742"/>
    <cellStyle name="常规 22 30" xfId="743"/>
    <cellStyle name="常规 22 31" xfId="744"/>
    <cellStyle name="常规 22 32" xfId="745"/>
    <cellStyle name="常规 22 33" xfId="746"/>
    <cellStyle name="常规 22 34" xfId="747"/>
    <cellStyle name="常规 22 35" xfId="748"/>
    <cellStyle name="常规 22 36" xfId="749"/>
    <cellStyle name="常规 22 37" xfId="750"/>
    <cellStyle name="常规 22 38" xfId="751"/>
    <cellStyle name="常规 22 39" xfId="752"/>
    <cellStyle name="常规 22 4" xfId="753"/>
    <cellStyle name="常规 22 40" xfId="754"/>
    <cellStyle name="常规 22 41" xfId="755"/>
    <cellStyle name="常规 22 42" xfId="756"/>
    <cellStyle name="常规 22 43" xfId="757"/>
    <cellStyle name="常规 22 44" xfId="758"/>
    <cellStyle name="常规 22 45" xfId="759"/>
    <cellStyle name="常规 22 46" xfId="760"/>
    <cellStyle name="常规 22 47" xfId="761"/>
    <cellStyle name="常规 22 48" xfId="762"/>
    <cellStyle name="常规 22 49" xfId="763"/>
    <cellStyle name="常规 22 5" xfId="764"/>
    <cellStyle name="常规 22 50" xfId="765"/>
    <cellStyle name="常规 22 51" xfId="766"/>
    <cellStyle name="常规 22 52" xfId="767"/>
    <cellStyle name="常规 22 53" xfId="768"/>
    <cellStyle name="常规 22 54" xfId="769"/>
    <cellStyle name="常规 22 55" xfId="770"/>
    <cellStyle name="常规 22 56" xfId="771"/>
    <cellStyle name="常规 22 57" xfId="772"/>
    <cellStyle name="常规 22 58" xfId="773"/>
    <cellStyle name="常规 22 59" xfId="774"/>
    <cellStyle name="常规 22 6" xfId="775"/>
    <cellStyle name="常规 22 60" xfId="776"/>
    <cellStyle name="常规 22 61" xfId="777"/>
    <cellStyle name="常规 22 62" xfId="778"/>
    <cellStyle name="常规 22 63" xfId="779"/>
    <cellStyle name="常规 22 64" xfId="780"/>
    <cellStyle name="常规 22 65" xfId="781"/>
    <cellStyle name="常规 22 66" xfId="782"/>
    <cellStyle name="常规 22 67" xfId="783"/>
    <cellStyle name="常规 22 68" xfId="784"/>
    <cellStyle name="常规 22 69" xfId="785"/>
    <cellStyle name="常规 22 7" xfId="786"/>
    <cellStyle name="常规 22 70" xfId="787"/>
    <cellStyle name="常规 22 71" xfId="788"/>
    <cellStyle name="常规 22 72" xfId="789"/>
    <cellStyle name="常规 22 73" xfId="790"/>
    <cellStyle name="常规 22 74" xfId="791"/>
    <cellStyle name="常规 22 75" xfId="792"/>
    <cellStyle name="常规 22 76" xfId="793"/>
    <cellStyle name="常规 22 77" xfId="794"/>
    <cellStyle name="常规 22 78" xfId="795"/>
    <cellStyle name="常规 22 79" xfId="796"/>
    <cellStyle name="常规 22 8" xfId="797"/>
    <cellStyle name="常规 22 80" xfId="798"/>
    <cellStyle name="常规 22 81" xfId="799"/>
    <cellStyle name="常规 22 82" xfId="800"/>
    <cellStyle name="常规 22 83" xfId="801"/>
    <cellStyle name="常规 22 84" xfId="802"/>
    <cellStyle name="常规 22 85" xfId="803"/>
    <cellStyle name="常规 22 86" xfId="804"/>
    <cellStyle name="常规 22 87" xfId="805"/>
    <cellStyle name="常规 22 88" xfId="806"/>
    <cellStyle name="常规 22 9" xfId="807"/>
    <cellStyle name="常规 24 10" xfId="808"/>
    <cellStyle name="常规 24 11" xfId="809"/>
    <cellStyle name="常规 24 12" xfId="810"/>
    <cellStyle name="常规 24 13" xfId="811"/>
    <cellStyle name="常规 24 14" xfId="812"/>
    <cellStyle name="常规 24 15" xfId="813"/>
    <cellStyle name="常规 24 16" xfId="814"/>
    <cellStyle name="常规 24 17" xfId="815"/>
    <cellStyle name="常规 24 18" xfId="816"/>
    <cellStyle name="常规 24 19" xfId="817"/>
    <cellStyle name="常规 24 2" xfId="818"/>
    <cellStyle name="常规 24 20" xfId="819"/>
    <cellStyle name="常规 24 21" xfId="820"/>
    <cellStyle name="常规 24 22" xfId="821"/>
    <cellStyle name="常规 24 23" xfId="822"/>
    <cellStyle name="常规 24 24" xfId="823"/>
    <cellStyle name="常规 24 25" xfId="824"/>
    <cellStyle name="常规 24 26" xfId="825"/>
    <cellStyle name="常规 24 27" xfId="826"/>
    <cellStyle name="常规 24 28" xfId="827"/>
    <cellStyle name="常规 24 29" xfId="828"/>
    <cellStyle name="常规 24 3" xfId="829"/>
    <cellStyle name="常规 24 30" xfId="830"/>
    <cellStyle name="常规 24 31" xfId="831"/>
    <cellStyle name="常规 24 32" xfId="832"/>
    <cellStyle name="常规 24 33" xfId="833"/>
    <cellStyle name="常规 24 34" xfId="834"/>
    <cellStyle name="常规 24 35" xfId="835"/>
    <cellStyle name="常规 24 36" xfId="836"/>
    <cellStyle name="常规 24 37" xfId="837"/>
    <cellStyle name="常规 24 38" xfId="838"/>
    <cellStyle name="常规 24 39" xfId="839"/>
    <cellStyle name="常规 24 4" xfId="840"/>
    <cellStyle name="常规 24 40" xfId="841"/>
    <cellStyle name="常规 24 41" xfId="842"/>
    <cellStyle name="常规 24 42" xfId="843"/>
    <cellStyle name="常规 24 43" xfId="844"/>
    <cellStyle name="常规 24 44" xfId="845"/>
    <cellStyle name="常规 24 45" xfId="846"/>
    <cellStyle name="常规 24 46" xfId="847"/>
    <cellStyle name="常规 24 47" xfId="848"/>
    <cellStyle name="常规 24 48" xfId="849"/>
    <cellStyle name="常规 24 49" xfId="850"/>
    <cellStyle name="常规 24 5" xfId="851"/>
    <cellStyle name="常规 24 50" xfId="852"/>
    <cellStyle name="常规 24 51" xfId="853"/>
    <cellStyle name="常规 24 52" xfId="854"/>
    <cellStyle name="常规 24 53" xfId="855"/>
    <cellStyle name="常规 24 54" xfId="856"/>
    <cellStyle name="常规 24 55" xfId="857"/>
    <cellStyle name="常规 24 56" xfId="858"/>
    <cellStyle name="常规 24 57" xfId="859"/>
    <cellStyle name="常规 24 58" xfId="860"/>
    <cellStyle name="常规 24 59" xfId="861"/>
    <cellStyle name="常规 24 6" xfId="862"/>
    <cellStyle name="常规 24 60" xfId="863"/>
    <cellStyle name="常规 24 61" xfId="864"/>
    <cellStyle name="常规 24 62" xfId="865"/>
    <cellStyle name="常规 24 63" xfId="866"/>
    <cellStyle name="常规 24 64" xfId="867"/>
    <cellStyle name="常规 24 65" xfId="868"/>
    <cellStyle name="常规 24 66" xfId="869"/>
    <cellStyle name="常规 24 67" xfId="870"/>
    <cellStyle name="常规 24 68" xfId="871"/>
    <cellStyle name="常规 24 69" xfId="872"/>
    <cellStyle name="常规 24 7" xfId="873"/>
    <cellStyle name="常规 24 70" xfId="874"/>
    <cellStyle name="常规 24 71" xfId="875"/>
    <cellStyle name="常规 24 72" xfId="876"/>
    <cellStyle name="常规 24 73" xfId="877"/>
    <cellStyle name="常规 24 74" xfId="878"/>
    <cellStyle name="常规 24 75" xfId="879"/>
    <cellStyle name="常规 24 76" xfId="880"/>
    <cellStyle name="常规 24 77" xfId="881"/>
    <cellStyle name="常规 24 78" xfId="882"/>
    <cellStyle name="常规 24 79" xfId="883"/>
    <cellStyle name="常规 24 8" xfId="884"/>
    <cellStyle name="常规 24 80" xfId="885"/>
    <cellStyle name="常规 24 81" xfId="886"/>
    <cellStyle name="常规 24 82" xfId="887"/>
    <cellStyle name="常规 24 83" xfId="888"/>
    <cellStyle name="常规 24 84" xfId="889"/>
    <cellStyle name="常规 24 85" xfId="890"/>
    <cellStyle name="常规 24 86" xfId="891"/>
    <cellStyle name="常规 24 87" xfId="892"/>
    <cellStyle name="常规 24 88" xfId="893"/>
    <cellStyle name="常规 24 9" xfId="894"/>
    <cellStyle name="常规 25 10" xfId="895"/>
    <cellStyle name="常规 25 11" xfId="896"/>
    <cellStyle name="常规 25 12" xfId="897"/>
    <cellStyle name="常规 25 13" xfId="898"/>
    <cellStyle name="常规 25 14" xfId="899"/>
    <cellStyle name="常规 25 15" xfId="900"/>
    <cellStyle name="常规 25 16" xfId="901"/>
    <cellStyle name="常规 25 17" xfId="902"/>
    <cellStyle name="常规 25 18" xfId="903"/>
    <cellStyle name="常规 25 19" xfId="904"/>
    <cellStyle name="常规 25 2" xfId="905"/>
    <cellStyle name="常规 25 20" xfId="906"/>
    <cellStyle name="常规 25 21" xfId="907"/>
    <cellStyle name="常规 25 22" xfId="908"/>
    <cellStyle name="常规 25 23" xfId="909"/>
    <cellStyle name="常规 25 24" xfId="910"/>
    <cellStyle name="常规 25 25" xfId="911"/>
    <cellStyle name="常规 25 26" xfId="912"/>
    <cellStyle name="常规 25 27" xfId="913"/>
    <cellStyle name="常规 25 28" xfId="914"/>
    <cellStyle name="常规 25 29" xfId="915"/>
    <cellStyle name="常规 25 3" xfId="916"/>
    <cellStyle name="常规 25 30" xfId="917"/>
    <cellStyle name="常规 25 31" xfId="918"/>
    <cellStyle name="常规 25 32" xfId="919"/>
    <cellStyle name="常规 25 33" xfId="920"/>
    <cellStyle name="常规 25 34" xfId="921"/>
    <cellStyle name="常规 25 35" xfId="922"/>
    <cellStyle name="常规 25 36" xfId="923"/>
    <cellStyle name="常规 25 37" xfId="924"/>
    <cellStyle name="常规 25 38" xfId="925"/>
    <cellStyle name="常规 25 39" xfId="926"/>
    <cellStyle name="常规 25 4" xfId="927"/>
    <cellStyle name="常规 25 40" xfId="928"/>
    <cellStyle name="常规 25 41" xfId="929"/>
    <cellStyle name="常规 25 42" xfId="930"/>
    <cellStyle name="常规 25 43" xfId="931"/>
    <cellStyle name="常规 25 44" xfId="932"/>
    <cellStyle name="常规 25 45" xfId="933"/>
    <cellStyle name="常规 25 46" xfId="934"/>
    <cellStyle name="常规 25 47" xfId="935"/>
    <cellStyle name="常规 25 48" xfId="936"/>
    <cellStyle name="常规 25 49" xfId="937"/>
    <cellStyle name="常规 25 5" xfId="938"/>
    <cellStyle name="常规 25 50" xfId="939"/>
    <cellStyle name="常规 25 51" xfId="940"/>
    <cellStyle name="常规 25 52" xfId="941"/>
    <cellStyle name="常规 25 53" xfId="942"/>
    <cellStyle name="常规 25 54" xfId="943"/>
    <cellStyle name="常规 25 55" xfId="944"/>
    <cellStyle name="常规 25 56" xfId="945"/>
    <cellStyle name="常规 25 57" xfId="946"/>
    <cellStyle name="常规 25 58" xfId="947"/>
    <cellStyle name="常规 25 59" xfId="948"/>
    <cellStyle name="常规 25 6" xfId="949"/>
    <cellStyle name="常规 25 60" xfId="950"/>
    <cellStyle name="常规 25 61" xfId="951"/>
    <cellStyle name="常规 25 62" xfId="952"/>
    <cellStyle name="常规 25 63" xfId="953"/>
    <cellStyle name="常规 25 64" xfId="954"/>
    <cellStyle name="常规 25 65" xfId="955"/>
    <cellStyle name="常规 25 66" xfId="956"/>
    <cellStyle name="常规 25 67" xfId="957"/>
    <cellStyle name="常规 25 68" xfId="958"/>
    <cellStyle name="常规 25 69" xfId="959"/>
    <cellStyle name="常规 25 7" xfId="960"/>
    <cellStyle name="常规 25 70" xfId="961"/>
    <cellStyle name="常规 25 71" xfId="962"/>
    <cellStyle name="常规 25 72" xfId="963"/>
    <cellStyle name="常规 25 73" xfId="964"/>
    <cellStyle name="常规 25 74" xfId="965"/>
    <cellStyle name="常规 25 75" xfId="966"/>
    <cellStyle name="常规 25 76" xfId="967"/>
    <cellStyle name="常规 25 77" xfId="968"/>
    <cellStyle name="常规 25 78" xfId="969"/>
    <cellStyle name="常规 25 79" xfId="970"/>
    <cellStyle name="常规 25 8" xfId="971"/>
    <cellStyle name="常规 25 80" xfId="972"/>
    <cellStyle name="常规 25 81" xfId="973"/>
    <cellStyle name="常规 25 82" xfId="974"/>
    <cellStyle name="常规 25 83" xfId="975"/>
    <cellStyle name="常规 25 84" xfId="976"/>
    <cellStyle name="常规 25 85" xfId="977"/>
    <cellStyle name="常规 25 86" xfId="978"/>
    <cellStyle name="常规 25 87" xfId="979"/>
    <cellStyle name="常规 25 88" xfId="980"/>
    <cellStyle name="常规 25 9" xfId="981"/>
    <cellStyle name="常规 26 10" xfId="982"/>
    <cellStyle name="常规 26 11" xfId="983"/>
    <cellStyle name="常规 26 12" xfId="984"/>
    <cellStyle name="常规 26 13" xfId="985"/>
    <cellStyle name="常规 26 14" xfId="986"/>
    <cellStyle name="常规 26 15" xfId="987"/>
    <cellStyle name="常规 26 16" xfId="988"/>
    <cellStyle name="常规 26 17" xfId="989"/>
    <cellStyle name="常规 26 18" xfId="990"/>
    <cellStyle name="常规 26 19" xfId="991"/>
    <cellStyle name="常规 26 2" xfId="992"/>
    <cellStyle name="常规 26 20" xfId="993"/>
    <cellStyle name="常规 26 21" xfId="994"/>
    <cellStyle name="常规 26 22" xfId="995"/>
    <cellStyle name="常规 26 23" xfId="996"/>
    <cellStyle name="常规 26 24" xfId="997"/>
    <cellStyle name="常规 26 25" xfId="998"/>
    <cellStyle name="常规 26 26" xfId="999"/>
    <cellStyle name="常规 26 27" xfId="1000"/>
    <cellStyle name="常规 26 28" xfId="1001"/>
    <cellStyle name="常规 26 29" xfId="1002"/>
    <cellStyle name="常规 26 3" xfId="1003"/>
    <cellStyle name="常规 26 30" xfId="1004"/>
    <cellStyle name="常规 26 31" xfId="1005"/>
    <cellStyle name="常规 26 32" xfId="1006"/>
    <cellStyle name="常规 26 33" xfId="1007"/>
    <cellStyle name="常规 26 34" xfId="1008"/>
    <cellStyle name="常规 26 35" xfId="1009"/>
    <cellStyle name="常规 26 36" xfId="1010"/>
    <cellStyle name="常规 26 37" xfId="1011"/>
    <cellStyle name="常规 26 38" xfId="1012"/>
    <cellStyle name="常规 26 39" xfId="1013"/>
    <cellStyle name="常规 26 4" xfId="1014"/>
    <cellStyle name="常规 26 40" xfId="1015"/>
    <cellStyle name="常规 26 41" xfId="1016"/>
    <cellStyle name="常规 26 42" xfId="1017"/>
    <cellStyle name="常规 26 43" xfId="1018"/>
    <cellStyle name="常规 26 44" xfId="1019"/>
    <cellStyle name="常规 26 45" xfId="1020"/>
    <cellStyle name="常规 26 46" xfId="1021"/>
    <cellStyle name="常规 26 47" xfId="1022"/>
    <cellStyle name="常规 26 48" xfId="1023"/>
    <cellStyle name="常规 26 49" xfId="1024"/>
    <cellStyle name="常规 26 5" xfId="1025"/>
    <cellStyle name="常规 26 50" xfId="1026"/>
    <cellStyle name="常规 26 51" xfId="1027"/>
    <cellStyle name="常规 26 52" xfId="1028"/>
    <cellStyle name="常规 26 53" xfId="1029"/>
    <cellStyle name="常规 26 54" xfId="1030"/>
    <cellStyle name="常规 26 55" xfId="1031"/>
    <cellStyle name="常规 26 56" xfId="1032"/>
    <cellStyle name="常规 26 57" xfId="1033"/>
    <cellStyle name="常规 26 58" xfId="1034"/>
    <cellStyle name="常规 26 59" xfId="1035"/>
    <cellStyle name="常规 26 6" xfId="1036"/>
    <cellStyle name="常规 26 60" xfId="1037"/>
    <cellStyle name="常规 26 61" xfId="1038"/>
    <cellStyle name="常规 26 62" xfId="1039"/>
    <cellStyle name="常规 26 63" xfId="1040"/>
    <cellStyle name="常规 26 64" xfId="1041"/>
    <cellStyle name="常规 26 65" xfId="1042"/>
    <cellStyle name="常规 26 66" xfId="1043"/>
    <cellStyle name="常规 26 67" xfId="1044"/>
    <cellStyle name="常规 26 68" xfId="1045"/>
    <cellStyle name="常规 26 69" xfId="1046"/>
    <cellStyle name="常规 26 7" xfId="1047"/>
    <cellStyle name="常规 26 70" xfId="1048"/>
    <cellStyle name="常规 26 71" xfId="1049"/>
    <cellStyle name="常规 26 72" xfId="1050"/>
    <cellStyle name="常规 26 73" xfId="1051"/>
    <cellStyle name="常规 26 74" xfId="1052"/>
    <cellStyle name="常规 26 75" xfId="1053"/>
    <cellStyle name="常规 26 76" xfId="1054"/>
    <cellStyle name="常规 26 77" xfId="1055"/>
    <cellStyle name="常规 26 78" xfId="1056"/>
    <cellStyle name="常规 26 79" xfId="1057"/>
    <cellStyle name="常规 26 8" xfId="1058"/>
    <cellStyle name="常规 26 80" xfId="1059"/>
    <cellStyle name="常规 26 81" xfId="1060"/>
    <cellStyle name="常规 26 82" xfId="1061"/>
    <cellStyle name="常规 26 83" xfId="1062"/>
    <cellStyle name="常规 26 84" xfId="1063"/>
    <cellStyle name="常规 26 85" xfId="1064"/>
    <cellStyle name="常规 26 86" xfId="1065"/>
    <cellStyle name="常规 26 87" xfId="1066"/>
    <cellStyle name="常规 26 88" xfId="1067"/>
    <cellStyle name="常规 26 9" xfId="1068"/>
    <cellStyle name="常规 3 2" xfId="1069"/>
    <cellStyle name="常规 30 10" xfId="1070"/>
    <cellStyle name="常规 30 11" xfId="1071"/>
    <cellStyle name="常规 30 12" xfId="1072"/>
    <cellStyle name="常规 30 13" xfId="1073"/>
    <cellStyle name="常规 30 14" xfId="1074"/>
    <cellStyle name="常规 30 15" xfId="1075"/>
    <cellStyle name="常规 30 16" xfId="1076"/>
    <cellStyle name="常规 30 17" xfId="1077"/>
    <cellStyle name="常规 30 18" xfId="1078"/>
    <cellStyle name="常规 30 19" xfId="1079"/>
    <cellStyle name="常规 30 2" xfId="1080"/>
    <cellStyle name="常规 30 20" xfId="1081"/>
    <cellStyle name="常规 30 21" xfId="1082"/>
    <cellStyle name="常规 30 22" xfId="1083"/>
    <cellStyle name="常规 30 23" xfId="1084"/>
    <cellStyle name="常规 30 24" xfId="1085"/>
    <cellStyle name="常规 30 25" xfId="1086"/>
    <cellStyle name="常规 30 26" xfId="1087"/>
    <cellStyle name="常规 30 27" xfId="1088"/>
    <cellStyle name="常规 30 28" xfId="1089"/>
    <cellStyle name="常规 30 29" xfId="1090"/>
    <cellStyle name="常规 30 3" xfId="1091"/>
    <cellStyle name="常规 30 30" xfId="1092"/>
    <cellStyle name="常规 30 31" xfId="1093"/>
    <cellStyle name="常规 30 32" xfId="1094"/>
    <cellStyle name="常规 30 33" xfId="1095"/>
    <cellStyle name="常规 30 34" xfId="1096"/>
    <cellStyle name="常规 30 35" xfId="1097"/>
    <cellStyle name="常规 30 36" xfId="1098"/>
    <cellStyle name="常规 30 37" xfId="1099"/>
    <cellStyle name="常规 30 38" xfId="1100"/>
    <cellStyle name="常规 30 39" xfId="1101"/>
    <cellStyle name="常规 30 4" xfId="1102"/>
    <cellStyle name="常规 30 40" xfId="1103"/>
    <cellStyle name="常规 30 41" xfId="1104"/>
    <cellStyle name="常规 30 42" xfId="1105"/>
    <cellStyle name="常规 30 43" xfId="1106"/>
    <cellStyle name="常规 30 44" xfId="1107"/>
    <cellStyle name="常规 30 45" xfId="1108"/>
    <cellStyle name="常规 30 46" xfId="1109"/>
    <cellStyle name="常规 30 47" xfId="1110"/>
    <cellStyle name="常规 30 48" xfId="1111"/>
    <cellStyle name="常规 30 49" xfId="1112"/>
    <cellStyle name="常规 30 5" xfId="1113"/>
    <cellStyle name="常规 30 50" xfId="1114"/>
    <cellStyle name="常规 30 51" xfId="1115"/>
    <cellStyle name="常规 30 52" xfId="1116"/>
    <cellStyle name="常规 30 53" xfId="1117"/>
    <cellStyle name="常规 30 54" xfId="1118"/>
    <cellStyle name="常规 30 55" xfId="1119"/>
    <cellStyle name="常规 30 56" xfId="1120"/>
    <cellStyle name="常规 30 57" xfId="1121"/>
    <cellStyle name="常规 30 58" xfId="1122"/>
    <cellStyle name="常规 30 59" xfId="1123"/>
    <cellStyle name="常规 30 6" xfId="1124"/>
    <cellStyle name="常规 30 60" xfId="1125"/>
    <cellStyle name="常规 30 61" xfId="1126"/>
    <cellStyle name="常规 30 62" xfId="1127"/>
    <cellStyle name="常规 30 63" xfId="1128"/>
    <cellStyle name="常规 30 64" xfId="1129"/>
    <cellStyle name="常规 30 65" xfId="1130"/>
    <cellStyle name="常规 30 66" xfId="1131"/>
    <cellStyle name="常规 30 67" xfId="1132"/>
    <cellStyle name="常规 30 68" xfId="1133"/>
    <cellStyle name="常规 30 69" xfId="1134"/>
    <cellStyle name="常规 30 7" xfId="1135"/>
    <cellStyle name="常规 30 70" xfId="1136"/>
    <cellStyle name="常规 30 71" xfId="1137"/>
    <cellStyle name="常规 30 72" xfId="1138"/>
    <cellStyle name="常规 30 73" xfId="1139"/>
    <cellStyle name="常规 30 74" xfId="1140"/>
    <cellStyle name="常规 30 75" xfId="1141"/>
    <cellStyle name="常规 30 76" xfId="1142"/>
    <cellStyle name="常规 30 77" xfId="1143"/>
    <cellStyle name="常规 30 78" xfId="1144"/>
    <cellStyle name="常规 30 79" xfId="1145"/>
    <cellStyle name="常规 30 8" xfId="1146"/>
    <cellStyle name="常规 30 80" xfId="1147"/>
    <cellStyle name="常规 30 81" xfId="1148"/>
    <cellStyle name="常规 30 82" xfId="1149"/>
    <cellStyle name="常规 30 83" xfId="1150"/>
    <cellStyle name="常规 30 84" xfId="1151"/>
    <cellStyle name="常规 30 85" xfId="1152"/>
    <cellStyle name="常规 30 86" xfId="1153"/>
    <cellStyle name="常规 30 87" xfId="1154"/>
    <cellStyle name="常规 30 88" xfId="1155"/>
    <cellStyle name="常规 30 9" xfId="1156"/>
    <cellStyle name="常规 36 10" xfId="1157"/>
    <cellStyle name="常规 36 11" xfId="1158"/>
    <cellStyle name="常规 36 12" xfId="1159"/>
    <cellStyle name="常规 36 13" xfId="1160"/>
    <cellStyle name="常规 36 14" xfId="1161"/>
    <cellStyle name="常规 36 15" xfId="1162"/>
    <cellStyle name="常规 36 16" xfId="1163"/>
    <cellStyle name="常规 36 17" xfId="1164"/>
    <cellStyle name="常规 36 18" xfId="1165"/>
    <cellStyle name="常规 36 19" xfId="1166"/>
    <cellStyle name="常规 36 2" xfId="1167"/>
    <cellStyle name="常规 36 20" xfId="1168"/>
    <cellStyle name="常规 36 21" xfId="1169"/>
    <cellStyle name="常规 36 22" xfId="1170"/>
    <cellStyle name="常规 36 23" xfId="1171"/>
    <cellStyle name="常规 36 24" xfId="1172"/>
    <cellStyle name="常规 36 25" xfId="1173"/>
    <cellStyle name="常规 36 26" xfId="1174"/>
    <cellStyle name="常规 36 27" xfId="1175"/>
    <cellStyle name="常规 36 28" xfId="1176"/>
    <cellStyle name="常规 36 29" xfId="1177"/>
    <cellStyle name="常规 36 3" xfId="1178"/>
    <cellStyle name="常规 36 30" xfId="1179"/>
    <cellStyle name="常规 36 31" xfId="1180"/>
    <cellStyle name="常规 36 32" xfId="1181"/>
    <cellStyle name="常规 36 33" xfId="1182"/>
    <cellStyle name="常规 36 34" xfId="1183"/>
    <cellStyle name="常规 36 35" xfId="1184"/>
    <cellStyle name="常规 36 36" xfId="1185"/>
    <cellStyle name="常规 36 37" xfId="1186"/>
    <cellStyle name="常规 36 38" xfId="1187"/>
    <cellStyle name="常规 36 39" xfId="1188"/>
    <cellStyle name="常规 36 4" xfId="1189"/>
    <cellStyle name="常规 36 40" xfId="1190"/>
    <cellStyle name="常规 36 41" xfId="1191"/>
    <cellStyle name="常规 36 42" xfId="1192"/>
    <cellStyle name="常规 36 43" xfId="1193"/>
    <cellStyle name="常规 36 44" xfId="1194"/>
    <cellStyle name="常规 36 45" xfId="1195"/>
    <cellStyle name="常规 36 46" xfId="1196"/>
    <cellStyle name="常规 36 47" xfId="1197"/>
    <cellStyle name="常规 36 48" xfId="1198"/>
    <cellStyle name="常规 36 49" xfId="1199"/>
    <cellStyle name="常规 36 5" xfId="1200"/>
    <cellStyle name="常规 36 50" xfId="1201"/>
    <cellStyle name="常规 36 51" xfId="1202"/>
    <cellStyle name="常规 36 52" xfId="1203"/>
    <cellStyle name="常规 36 53" xfId="1204"/>
    <cellStyle name="常规 36 54" xfId="1205"/>
    <cellStyle name="常规 36 55" xfId="1206"/>
    <cellStyle name="常规 36 56" xfId="1207"/>
    <cellStyle name="常规 36 57" xfId="1208"/>
    <cellStyle name="常规 36 58" xfId="1209"/>
    <cellStyle name="常规 36 59" xfId="1210"/>
    <cellStyle name="常规 36 6" xfId="1211"/>
    <cellStyle name="常规 36 60" xfId="1212"/>
    <cellStyle name="常规 36 61" xfId="1213"/>
    <cellStyle name="常规 36 62" xfId="1214"/>
    <cellStyle name="常规 36 63" xfId="1215"/>
    <cellStyle name="常规 36 64" xfId="1216"/>
    <cellStyle name="常规 36 65" xfId="1217"/>
    <cellStyle name="常规 36 66" xfId="1218"/>
    <cellStyle name="常规 36 67" xfId="1219"/>
    <cellStyle name="常规 36 68" xfId="1220"/>
    <cellStyle name="常规 36 69" xfId="1221"/>
    <cellStyle name="常规 36 7" xfId="1222"/>
    <cellStyle name="常规 36 70" xfId="1223"/>
    <cellStyle name="常规 36 71" xfId="1224"/>
    <cellStyle name="常规 36 72" xfId="1225"/>
    <cellStyle name="常规 36 73" xfId="1226"/>
    <cellStyle name="常规 36 74" xfId="1227"/>
    <cellStyle name="常规 36 75" xfId="1228"/>
    <cellStyle name="常规 36 76" xfId="1229"/>
    <cellStyle name="常规 36 77" xfId="1230"/>
    <cellStyle name="常规 36 78" xfId="1231"/>
    <cellStyle name="常规 36 79" xfId="1232"/>
    <cellStyle name="常规 36 8" xfId="1233"/>
    <cellStyle name="常规 36 80" xfId="1234"/>
    <cellStyle name="常规 36 81" xfId="1235"/>
    <cellStyle name="常规 36 82" xfId="1236"/>
    <cellStyle name="常规 36 83" xfId="1237"/>
    <cellStyle name="常规 36 84" xfId="1238"/>
    <cellStyle name="常规 36 85" xfId="1239"/>
    <cellStyle name="常规 36 86" xfId="1240"/>
    <cellStyle name="常规 36 87" xfId="1241"/>
    <cellStyle name="常规 36 88" xfId="1242"/>
    <cellStyle name="常规 36 9" xfId="1243"/>
    <cellStyle name="常规 38 2" xfId="1244"/>
    <cellStyle name="常规 38 3" xfId="1245"/>
    <cellStyle name="常规 4 2" xfId="1246"/>
    <cellStyle name="常规 5 2" xfId="1247"/>
    <cellStyle name="常规 53 2" xfId="1248"/>
    <cellStyle name="常规 53 3" xfId="1249"/>
    <cellStyle name="常规 55" xfId="1250"/>
    <cellStyle name="常规 55 10" xfId="1251"/>
    <cellStyle name="常规 55 11" xfId="1252"/>
    <cellStyle name="常规 55 12" xfId="1253"/>
    <cellStyle name="常规 55 13" xfId="1254"/>
    <cellStyle name="常规 55 14" xfId="1255"/>
    <cellStyle name="常规 55 15" xfId="1256"/>
    <cellStyle name="常规 55 16" xfId="1257"/>
    <cellStyle name="常规 55 17" xfId="1258"/>
    <cellStyle name="常规 55 18" xfId="1259"/>
    <cellStyle name="常规 55 19" xfId="1260"/>
    <cellStyle name="常规 55 2" xfId="1261"/>
    <cellStyle name="常规 55 20" xfId="1262"/>
    <cellStyle name="常规 55 21" xfId="1263"/>
    <cellStyle name="常规 55 22" xfId="1264"/>
    <cellStyle name="常规 55 23" xfId="1265"/>
    <cellStyle name="常规 55 24" xfId="1266"/>
    <cellStyle name="常规 55 25" xfId="1267"/>
    <cellStyle name="常规 55 26" xfId="1268"/>
    <cellStyle name="常规 55 27" xfId="1269"/>
    <cellStyle name="常规 55 28" xfId="1270"/>
    <cellStyle name="常规 55 29" xfId="1271"/>
    <cellStyle name="常规 55 3" xfId="1272"/>
    <cellStyle name="常规 55 30" xfId="1273"/>
    <cellStyle name="常规 55 31" xfId="1274"/>
    <cellStyle name="常规 55 32" xfId="1275"/>
    <cellStyle name="常规 55 33" xfId="1276"/>
    <cellStyle name="常规 55 34" xfId="1277"/>
    <cellStyle name="常规 55 35" xfId="1278"/>
    <cellStyle name="常规 55 36" xfId="1279"/>
    <cellStyle name="常规 55 37" xfId="1280"/>
    <cellStyle name="常规 55 38" xfId="1281"/>
    <cellStyle name="常规 55 39" xfId="1282"/>
    <cellStyle name="常规 55 4" xfId="1283"/>
    <cellStyle name="常规 55 40" xfId="1284"/>
    <cellStyle name="常规 55 41" xfId="1285"/>
    <cellStyle name="常规 55 42" xfId="1286"/>
    <cellStyle name="常规 55 43" xfId="1287"/>
    <cellStyle name="常规 55 44" xfId="1288"/>
    <cellStyle name="常规 55 45" xfId="1289"/>
    <cellStyle name="常规 55 46" xfId="1290"/>
    <cellStyle name="常规 55 47" xfId="1291"/>
    <cellStyle name="常规 55 48" xfId="1292"/>
    <cellStyle name="常规 55 49" xfId="1293"/>
    <cellStyle name="常规 55 5" xfId="1294"/>
    <cellStyle name="常规 55 50" xfId="1295"/>
    <cellStyle name="常规 55 51" xfId="1296"/>
    <cellStyle name="常规 55 52" xfId="1297"/>
    <cellStyle name="常规 55 53" xfId="1298"/>
    <cellStyle name="常规 55 54" xfId="1299"/>
    <cellStyle name="常规 55 55" xfId="1300"/>
    <cellStyle name="常规 55 56" xfId="1301"/>
    <cellStyle name="常规 55 57" xfId="1302"/>
    <cellStyle name="常规 55 58" xfId="1303"/>
    <cellStyle name="常规 55 59" xfId="1304"/>
    <cellStyle name="常规 55 6" xfId="1305"/>
    <cellStyle name="常规 55 60" xfId="1306"/>
    <cellStyle name="常规 55 61" xfId="1307"/>
    <cellStyle name="常规 55 62" xfId="1308"/>
    <cellStyle name="常规 55 63" xfId="1309"/>
    <cellStyle name="常规 55 64" xfId="1310"/>
    <cellStyle name="常规 55 65" xfId="1311"/>
    <cellStyle name="常规 55 66" xfId="1312"/>
    <cellStyle name="常规 55 67" xfId="1313"/>
    <cellStyle name="常规 55 68" xfId="1314"/>
    <cellStyle name="常规 55 69" xfId="1315"/>
    <cellStyle name="常规 55 7" xfId="1316"/>
    <cellStyle name="常规 55 70" xfId="1317"/>
    <cellStyle name="常规 55 71" xfId="1318"/>
    <cellStyle name="常规 55 72" xfId="1319"/>
    <cellStyle name="常规 55 8" xfId="1320"/>
    <cellStyle name="常规 55 9" xfId="1321"/>
    <cellStyle name="常规 56 2" xfId="1322"/>
    <cellStyle name="常规 56 3" xfId="1323"/>
    <cellStyle name="常规 58 2" xfId="1324"/>
    <cellStyle name="常规 58 3" xfId="1325"/>
    <cellStyle name="常规 6 2" xfId="1326"/>
    <cellStyle name="常规 7 2" xfId="1327"/>
    <cellStyle name="常规 8 2" xfId="1328"/>
    <cellStyle name="常规 9 2" xfId="1329"/>
    <cellStyle name="常规_CONTRACT" xfId="1330"/>
    <cellStyle name="样式 1" xfId="1331"/>
    <cellStyle name="货币_CONTRACT" xfId="13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11906</xdr:rowOff>
    </xdr:from>
    <xdr:to>
      <xdr:col>2</xdr:col>
      <xdr:colOff>11905</xdr:colOff>
      <xdr:row>4</xdr:row>
      <xdr:rowOff>11906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906"/>
          <a:ext cx="1666874" cy="8453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1533524</xdr:colOff>
      <xdr:row>4</xdr:row>
      <xdr:rowOff>9525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62124" cy="84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mebelindonesii.ru/" TargetMode="External"/><Relationship Id="rId1" Type="http://schemas.openxmlformats.org/officeDocument/2006/relationships/hyperlink" Target="http://mebelindonesii.r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mebelindonesii.ru/" TargetMode="External"/><Relationship Id="rId1" Type="http://schemas.openxmlformats.org/officeDocument/2006/relationships/hyperlink" Target="http://mebelindonesii.ru/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284"/>
  <sheetViews>
    <sheetView tabSelected="1" zoomScale="80" zoomScaleNormal="80" workbookViewId="0">
      <pane ySplit="5" topLeftCell="A6" activePane="bottomLeft" state="frozen"/>
      <selection pane="bottomLeft" activeCell="I15" sqref="I15"/>
    </sheetView>
  </sheetViews>
  <sheetFormatPr defaultRowHeight="12.75"/>
  <cols>
    <col min="1" max="1" width="7.28515625" customWidth="1"/>
    <col min="2" max="2" width="17.42578125" customWidth="1"/>
    <col min="3" max="3" width="20.42578125" customWidth="1"/>
    <col min="4" max="4" width="25.140625" style="20" customWidth="1"/>
    <col min="5" max="5" width="17.85546875" style="18" customWidth="1"/>
    <col min="6" max="6" width="16.7109375" style="21" customWidth="1"/>
    <col min="7" max="7" width="12.7109375" style="17" customWidth="1"/>
    <col min="8" max="8" width="15.7109375" style="21" customWidth="1"/>
    <col min="9" max="9" width="24.28515625" customWidth="1"/>
  </cols>
  <sheetData>
    <row r="1" spans="1:9" ht="19.5" customHeight="1">
      <c r="C1" s="82" t="s">
        <v>377</v>
      </c>
      <c r="D1" s="83"/>
      <c r="E1" s="83"/>
      <c r="F1" s="83"/>
      <c r="G1" s="83"/>
      <c r="H1" s="83"/>
    </row>
    <row r="2" spans="1:9" ht="17.25" customHeight="1">
      <c r="C2" s="84" t="s">
        <v>376</v>
      </c>
      <c r="D2" s="83"/>
      <c r="E2" s="83"/>
      <c r="F2" s="83"/>
      <c r="G2" s="83"/>
      <c r="H2" s="83"/>
    </row>
    <row r="3" spans="1:9" ht="16.5" customHeight="1">
      <c r="C3" s="82" t="s">
        <v>378</v>
      </c>
      <c r="D3" s="83"/>
      <c r="E3" s="83"/>
      <c r="F3" s="83"/>
      <c r="G3" s="83"/>
      <c r="H3" s="83"/>
    </row>
    <row r="4" spans="1:9" ht="13.5" customHeight="1" thickBot="1">
      <c r="D4" s="29"/>
      <c r="E4" s="85" t="s">
        <v>361</v>
      </c>
      <c r="F4" s="86"/>
      <c r="G4" s="86"/>
      <c r="H4" s="86"/>
    </row>
    <row r="5" spans="1:9" ht="36.75" customHeight="1" thickTop="1">
      <c r="A5" s="6" t="s">
        <v>0</v>
      </c>
      <c r="B5" s="6" t="s">
        <v>1</v>
      </c>
      <c r="C5" s="6" t="s">
        <v>2</v>
      </c>
      <c r="D5" s="30" t="s">
        <v>3</v>
      </c>
      <c r="E5" s="33" t="s">
        <v>511</v>
      </c>
      <c r="F5" s="34" t="s">
        <v>510</v>
      </c>
      <c r="G5" s="39" t="s">
        <v>508</v>
      </c>
      <c r="H5" s="34" t="s">
        <v>509</v>
      </c>
      <c r="I5" s="1"/>
    </row>
    <row r="6" spans="1:9" s="5" customFormat="1" ht="13.5" customHeight="1">
      <c r="A6" s="7">
        <v>1</v>
      </c>
      <c r="B6" s="8" t="s">
        <v>15</v>
      </c>
      <c r="C6" s="9" t="s">
        <v>16</v>
      </c>
      <c r="D6" s="31" t="s">
        <v>17</v>
      </c>
      <c r="E6" s="35">
        <f>F6/1.3</f>
        <v>12130.76923076923</v>
      </c>
      <c r="F6" s="36">
        <v>15770</v>
      </c>
      <c r="G6" s="40">
        <f>H6/1.3</f>
        <v>12800</v>
      </c>
      <c r="H6" s="36">
        <v>16640</v>
      </c>
      <c r="I6" s="24" t="s">
        <v>360</v>
      </c>
    </row>
    <row r="7" spans="1:9" s="5" customFormat="1" ht="13.5" customHeight="1">
      <c r="A7" s="2">
        <v>2</v>
      </c>
      <c r="B7" s="3" t="s">
        <v>18</v>
      </c>
      <c r="C7" s="4" t="s">
        <v>19</v>
      </c>
      <c r="D7" s="31" t="s">
        <v>20</v>
      </c>
      <c r="E7" s="35">
        <f t="shared" ref="E7:E70" si="0">F7/1.3</f>
        <v>58100</v>
      </c>
      <c r="F7" s="36">
        <v>75530</v>
      </c>
      <c r="G7" s="40">
        <f t="shared" ref="G7:G70" si="1">H7/1.3</f>
        <v>69561.538461538454</v>
      </c>
      <c r="H7" s="36">
        <v>90430</v>
      </c>
    </row>
    <row r="8" spans="1:9" s="5" customFormat="1" ht="13.5" customHeight="1">
      <c r="A8" s="2">
        <v>3</v>
      </c>
      <c r="B8" s="3" t="s">
        <v>21</v>
      </c>
      <c r="C8" s="4" t="s">
        <v>22</v>
      </c>
      <c r="D8" s="31" t="s">
        <v>23</v>
      </c>
      <c r="E8" s="35">
        <f t="shared" si="0"/>
        <v>18107.692307692309</v>
      </c>
      <c r="F8" s="36">
        <v>23540</v>
      </c>
      <c r="G8" s="40">
        <f t="shared" si="1"/>
        <v>19338.461538461539</v>
      </c>
      <c r="H8" s="36">
        <v>25140</v>
      </c>
    </row>
    <row r="9" spans="1:9" s="5" customFormat="1" ht="13.5" customHeight="1">
      <c r="A9" s="2">
        <v>4</v>
      </c>
      <c r="B9" s="3" t="s">
        <v>24</v>
      </c>
      <c r="C9" s="4" t="s">
        <v>22</v>
      </c>
      <c r="D9" s="31" t="s">
        <v>25</v>
      </c>
      <c r="E9" s="35">
        <f t="shared" si="0"/>
        <v>22084.615384615383</v>
      </c>
      <c r="F9" s="36">
        <v>28710</v>
      </c>
      <c r="G9" s="40">
        <f t="shared" si="1"/>
        <v>24261.538461538461</v>
      </c>
      <c r="H9" s="36">
        <v>31540</v>
      </c>
    </row>
    <row r="10" spans="1:9" s="5" customFormat="1" ht="13.5" customHeight="1">
      <c r="A10" s="7">
        <v>5</v>
      </c>
      <c r="B10" s="10" t="s">
        <v>26</v>
      </c>
      <c r="C10" s="11" t="s">
        <v>27</v>
      </c>
      <c r="D10" s="31" t="s">
        <v>28</v>
      </c>
      <c r="E10" s="35">
        <f t="shared" si="0"/>
        <v>26915.384615384613</v>
      </c>
      <c r="F10" s="36">
        <v>34990</v>
      </c>
      <c r="G10" s="40">
        <f t="shared" si="1"/>
        <v>30900</v>
      </c>
      <c r="H10" s="36">
        <v>40170</v>
      </c>
      <c r="I10" s="24" t="s">
        <v>360</v>
      </c>
    </row>
    <row r="11" spans="1:9" s="5" customFormat="1" ht="13.5" customHeight="1">
      <c r="A11" s="7">
        <v>6</v>
      </c>
      <c r="B11" s="8" t="s">
        <v>29</v>
      </c>
      <c r="C11" s="9" t="s">
        <v>22</v>
      </c>
      <c r="D11" s="31" t="s">
        <v>30</v>
      </c>
      <c r="E11" s="35">
        <f t="shared" si="0"/>
        <v>20476.923076923078</v>
      </c>
      <c r="F11" s="36">
        <v>26620</v>
      </c>
      <c r="G11" s="40">
        <f t="shared" si="1"/>
        <v>22653.846153846152</v>
      </c>
      <c r="H11" s="36">
        <v>29450</v>
      </c>
      <c r="I11" s="24" t="s">
        <v>360</v>
      </c>
    </row>
    <row r="12" spans="1:9" s="5" customFormat="1" ht="13.5" customHeight="1">
      <c r="A12" s="2">
        <v>7</v>
      </c>
      <c r="B12" s="3" t="s">
        <v>31</v>
      </c>
      <c r="C12" s="4" t="s">
        <v>22</v>
      </c>
      <c r="D12" s="31" t="s">
        <v>32</v>
      </c>
      <c r="E12" s="35">
        <f t="shared" si="0"/>
        <v>13461.538461538461</v>
      </c>
      <c r="F12" s="36">
        <v>17500</v>
      </c>
      <c r="G12" s="40">
        <f t="shared" si="1"/>
        <v>15069.23076923077</v>
      </c>
      <c r="H12" s="36">
        <v>19590</v>
      </c>
    </row>
    <row r="13" spans="1:9" s="5" customFormat="1" ht="13.5" customHeight="1">
      <c r="A13" s="2">
        <v>8</v>
      </c>
      <c r="B13" s="3" t="s">
        <v>33</v>
      </c>
      <c r="C13" s="4" t="s">
        <v>22</v>
      </c>
      <c r="D13" s="31" t="s">
        <v>34</v>
      </c>
      <c r="E13" s="35">
        <f t="shared" si="0"/>
        <v>19907.692307692309</v>
      </c>
      <c r="F13" s="36">
        <v>25880</v>
      </c>
      <c r="G13" s="40">
        <f t="shared" si="1"/>
        <v>22461.538461538461</v>
      </c>
      <c r="H13" s="36">
        <v>29200</v>
      </c>
    </row>
    <row r="14" spans="1:9" s="5" customFormat="1" ht="13.5" customHeight="1">
      <c r="A14" s="2">
        <v>9</v>
      </c>
      <c r="B14" s="3" t="s">
        <v>35</v>
      </c>
      <c r="C14" s="4" t="s">
        <v>22</v>
      </c>
      <c r="D14" s="31" t="s">
        <v>36</v>
      </c>
      <c r="E14" s="35">
        <f t="shared" si="0"/>
        <v>18392.307692307691</v>
      </c>
      <c r="F14" s="36">
        <v>23910</v>
      </c>
      <c r="G14" s="40">
        <f t="shared" si="1"/>
        <v>19146.153846153844</v>
      </c>
      <c r="H14" s="36">
        <v>24890</v>
      </c>
    </row>
    <row r="15" spans="1:9" s="5" customFormat="1" ht="13.5" customHeight="1">
      <c r="A15" s="2">
        <v>10</v>
      </c>
      <c r="B15" s="3" t="s">
        <v>37</v>
      </c>
      <c r="C15" s="4" t="s">
        <v>22</v>
      </c>
      <c r="D15" s="31" t="s">
        <v>38</v>
      </c>
      <c r="E15" s="35">
        <f t="shared" si="0"/>
        <v>18769.23076923077</v>
      </c>
      <c r="F15" s="36">
        <v>24400</v>
      </c>
      <c r="G15" s="40">
        <f t="shared" si="1"/>
        <v>20761.538461538461</v>
      </c>
      <c r="H15" s="36">
        <v>26990</v>
      </c>
    </row>
    <row r="16" spans="1:9" s="5" customFormat="1" ht="13.5" customHeight="1">
      <c r="A16" s="2">
        <v>11</v>
      </c>
      <c r="B16" s="3" t="s">
        <v>39</v>
      </c>
      <c r="C16" s="4" t="s">
        <v>22</v>
      </c>
      <c r="D16" s="31" t="s">
        <v>23</v>
      </c>
      <c r="E16" s="35">
        <f t="shared" si="0"/>
        <v>14030.76923076923</v>
      </c>
      <c r="F16" s="36">
        <v>18240</v>
      </c>
      <c r="G16" s="40">
        <f t="shared" si="1"/>
        <v>15830.76923076923</v>
      </c>
      <c r="H16" s="36">
        <v>20580</v>
      </c>
    </row>
    <row r="17" spans="1:9" s="5" customFormat="1" ht="13.5" customHeight="1">
      <c r="A17" s="2">
        <v>12</v>
      </c>
      <c r="B17" s="3" t="s">
        <v>40</v>
      </c>
      <c r="C17" s="4" t="s">
        <v>22</v>
      </c>
      <c r="D17" s="31" t="s">
        <v>41</v>
      </c>
      <c r="E17" s="35">
        <f t="shared" si="0"/>
        <v>24738.461538461539</v>
      </c>
      <c r="F17" s="36">
        <v>32160</v>
      </c>
      <c r="G17" s="40">
        <f t="shared" si="1"/>
        <v>26915.384615384613</v>
      </c>
      <c r="H17" s="36">
        <v>34990</v>
      </c>
    </row>
    <row r="18" spans="1:9" s="5" customFormat="1" ht="13.5" customHeight="1">
      <c r="A18" s="2">
        <v>13</v>
      </c>
      <c r="B18" s="3" t="s">
        <v>42</v>
      </c>
      <c r="C18" s="4" t="s">
        <v>19</v>
      </c>
      <c r="D18" s="31" t="s">
        <v>43</v>
      </c>
      <c r="E18" s="35">
        <f t="shared" si="0"/>
        <v>71930.769230769234</v>
      </c>
      <c r="F18" s="36">
        <v>93510</v>
      </c>
      <c r="G18" s="40">
        <f t="shared" si="1"/>
        <v>79423.076923076922</v>
      </c>
      <c r="H18" s="36">
        <v>103250</v>
      </c>
    </row>
    <row r="19" spans="1:9" s="5" customFormat="1" ht="13.5" customHeight="1">
      <c r="A19" s="2">
        <v>14</v>
      </c>
      <c r="B19" s="3" t="s">
        <v>44</v>
      </c>
      <c r="C19" s="4" t="s">
        <v>19</v>
      </c>
      <c r="D19" s="31" t="s">
        <v>45</v>
      </c>
      <c r="E19" s="35">
        <f t="shared" si="0"/>
        <v>84538.461538461532</v>
      </c>
      <c r="F19" s="36">
        <v>109900</v>
      </c>
      <c r="G19" s="40">
        <f t="shared" si="1"/>
        <v>87946.153846153844</v>
      </c>
      <c r="H19" s="36">
        <v>114330</v>
      </c>
    </row>
    <row r="20" spans="1:9" s="5" customFormat="1" ht="13.5" customHeight="1">
      <c r="A20" s="2">
        <v>15</v>
      </c>
      <c r="B20" s="3" t="s">
        <v>46</v>
      </c>
      <c r="C20" s="4" t="s">
        <v>19</v>
      </c>
      <c r="D20" s="31" t="s">
        <v>47</v>
      </c>
      <c r="E20" s="35">
        <f t="shared" si="0"/>
        <v>65392.307692307688</v>
      </c>
      <c r="F20" s="36">
        <v>85010</v>
      </c>
      <c r="G20" s="40">
        <f t="shared" si="1"/>
        <v>70323.076923076922</v>
      </c>
      <c r="H20" s="36">
        <v>91420</v>
      </c>
    </row>
    <row r="21" spans="1:9" s="5" customFormat="1" ht="13.5" customHeight="1">
      <c r="A21" s="2">
        <v>16</v>
      </c>
      <c r="B21" s="3" t="s">
        <v>48</v>
      </c>
      <c r="C21" s="4" t="s">
        <v>19</v>
      </c>
      <c r="D21" s="31" t="s">
        <v>47</v>
      </c>
      <c r="E21" s="35">
        <f t="shared" si="0"/>
        <v>77238.461538461532</v>
      </c>
      <c r="F21" s="36">
        <v>100410</v>
      </c>
      <c r="G21" s="40">
        <f t="shared" si="1"/>
        <v>87384.615384615376</v>
      </c>
      <c r="H21" s="36">
        <v>113600</v>
      </c>
    </row>
    <row r="22" spans="1:9" s="5" customFormat="1" ht="13.5" customHeight="1">
      <c r="A22" s="2">
        <v>17</v>
      </c>
      <c r="B22" s="3" t="s">
        <v>49</v>
      </c>
      <c r="C22" s="4" t="s">
        <v>19</v>
      </c>
      <c r="D22" s="31" t="s">
        <v>50</v>
      </c>
      <c r="E22" s="35">
        <f t="shared" si="0"/>
        <v>86246.153846153844</v>
      </c>
      <c r="F22" s="36">
        <v>112120</v>
      </c>
      <c r="G22" s="40">
        <f t="shared" si="1"/>
        <v>91269.230769230766</v>
      </c>
      <c r="H22" s="36">
        <v>118650</v>
      </c>
    </row>
    <row r="23" spans="1:9" s="5" customFormat="1" ht="13.5" customHeight="1">
      <c r="A23" s="2">
        <v>18</v>
      </c>
      <c r="B23" s="3" t="s">
        <v>51</v>
      </c>
      <c r="C23" s="4" t="s">
        <v>19</v>
      </c>
      <c r="D23" s="31" t="s">
        <v>52</v>
      </c>
      <c r="E23" s="35">
        <f t="shared" si="0"/>
        <v>90700</v>
      </c>
      <c r="F23" s="36">
        <v>117910</v>
      </c>
      <c r="G23" s="40">
        <f t="shared" si="1"/>
        <v>101600</v>
      </c>
      <c r="H23" s="36">
        <v>132080</v>
      </c>
    </row>
    <row r="24" spans="1:9" s="5" customFormat="1" ht="13.5" customHeight="1">
      <c r="A24" s="2">
        <v>19</v>
      </c>
      <c r="B24" s="3" t="s">
        <v>53</v>
      </c>
      <c r="C24" s="4" t="s">
        <v>19</v>
      </c>
      <c r="D24" s="31" t="s">
        <v>54</v>
      </c>
      <c r="E24" s="35">
        <f t="shared" si="0"/>
        <v>74969.230769230766</v>
      </c>
      <c r="F24" s="36">
        <v>97460</v>
      </c>
      <c r="G24" s="40">
        <f t="shared" si="1"/>
        <v>82646.153846153844</v>
      </c>
      <c r="H24" s="36">
        <v>107440</v>
      </c>
    </row>
    <row r="25" spans="1:9" s="5" customFormat="1" ht="13.5" customHeight="1">
      <c r="A25" s="2">
        <v>20</v>
      </c>
      <c r="B25" s="3" t="s">
        <v>55</v>
      </c>
      <c r="C25" s="4" t="s">
        <v>19</v>
      </c>
      <c r="D25" s="31" t="s">
        <v>56</v>
      </c>
      <c r="E25" s="35">
        <f t="shared" si="0"/>
        <v>80746.153846153844</v>
      </c>
      <c r="F25" s="36">
        <v>104970</v>
      </c>
      <c r="G25" s="40">
        <f t="shared" si="1"/>
        <v>89653.846153846156</v>
      </c>
      <c r="H25" s="36">
        <v>116550</v>
      </c>
    </row>
    <row r="26" spans="1:9" s="5" customFormat="1" ht="13.5" customHeight="1">
      <c r="A26" s="7">
        <v>21</v>
      </c>
      <c r="B26" s="8" t="s">
        <v>57</v>
      </c>
      <c r="C26" s="9" t="s">
        <v>19</v>
      </c>
      <c r="D26" s="31" t="s">
        <v>58</v>
      </c>
      <c r="E26" s="35">
        <f t="shared" si="0"/>
        <v>103300</v>
      </c>
      <c r="F26" s="36">
        <v>134290</v>
      </c>
      <c r="G26" s="40">
        <f t="shared" si="1"/>
        <v>105669.23076923077</v>
      </c>
      <c r="H26" s="36">
        <v>137370</v>
      </c>
      <c r="I26" s="24" t="s">
        <v>360</v>
      </c>
    </row>
    <row r="27" spans="1:9" s="5" customFormat="1" ht="13.5" customHeight="1">
      <c r="A27" s="2">
        <v>22</v>
      </c>
      <c r="B27" s="3" t="s">
        <v>59</v>
      </c>
      <c r="C27" s="4" t="s">
        <v>19</v>
      </c>
      <c r="D27" s="31" t="s">
        <v>60</v>
      </c>
      <c r="E27" s="35">
        <f t="shared" si="0"/>
        <v>95246.153846153844</v>
      </c>
      <c r="F27" s="36">
        <v>123820</v>
      </c>
      <c r="G27" s="40">
        <f t="shared" si="1"/>
        <v>98184.615384615376</v>
      </c>
      <c r="H27" s="36">
        <v>127640</v>
      </c>
    </row>
    <row r="28" spans="1:9" s="5" customFormat="1" ht="13.5" customHeight="1">
      <c r="A28" s="2">
        <v>23</v>
      </c>
      <c r="B28" s="3" t="s">
        <v>61</v>
      </c>
      <c r="C28" s="4" t="s">
        <v>19</v>
      </c>
      <c r="D28" s="31" t="s">
        <v>62</v>
      </c>
      <c r="E28" s="35">
        <f t="shared" si="0"/>
        <v>100076.92307692308</v>
      </c>
      <c r="F28" s="36">
        <v>130100</v>
      </c>
      <c r="G28" s="40">
        <f t="shared" si="1"/>
        <v>115146.15384615384</v>
      </c>
      <c r="H28" s="36">
        <v>149690</v>
      </c>
    </row>
    <row r="29" spans="1:9" s="5" customFormat="1" ht="13.5" customHeight="1">
      <c r="A29" s="2">
        <v>24</v>
      </c>
      <c r="B29" s="3" t="s">
        <v>63</v>
      </c>
      <c r="C29" s="4" t="s">
        <v>19</v>
      </c>
      <c r="D29" s="31" t="s">
        <v>60</v>
      </c>
      <c r="E29" s="35">
        <f t="shared" si="0"/>
        <v>115338.46153846153</v>
      </c>
      <c r="F29" s="36">
        <v>149940</v>
      </c>
      <c r="G29" s="40">
        <f t="shared" si="1"/>
        <v>123769.23076923077</v>
      </c>
      <c r="H29" s="36">
        <v>160900</v>
      </c>
    </row>
    <row r="30" spans="1:9" s="5" customFormat="1" ht="13.5" customHeight="1">
      <c r="A30" s="2">
        <v>25</v>
      </c>
      <c r="B30" s="3" t="s">
        <v>64</v>
      </c>
      <c r="C30" s="4" t="s">
        <v>19</v>
      </c>
      <c r="D30" s="31" t="s">
        <v>65</v>
      </c>
      <c r="E30" s="35">
        <f t="shared" si="0"/>
        <v>85676.923076923078</v>
      </c>
      <c r="F30" s="36">
        <v>111380</v>
      </c>
      <c r="G30" s="40">
        <f t="shared" si="1"/>
        <v>96576.923076923078</v>
      </c>
      <c r="H30" s="36">
        <v>125550</v>
      </c>
    </row>
    <row r="31" spans="1:9" s="5" customFormat="1" ht="13.5" customHeight="1">
      <c r="A31" s="2">
        <v>26</v>
      </c>
      <c r="B31" s="3" t="s">
        <v>66</v>
      </c>
      <c r="C31" s="4" t="s">
        <v>19</v>
      </c>
      <c r="D31" s="31" t="s">
        <v>67</v>
      </c>
      <c r="E31" s="35">
        <f t="shared" si="0"/>
        <v>107092.30769230769</v>
      </c>
      <c r="F31" s="36">
        <v>139220</v>
      </c>
      <c r="G31" s="40">
        <f t="shared" si="1"/>
        <v>114769.23076923077</v>
      </c>
      <c r="H31" s="36">
        <v>149200</v>
      </c>
    </row>
    <row r="32" spans="1:9" s="5" customFormat="1" ht="13.5" customHeight="1">
      <c r="A32" s="7">
        <v>27</v>
      </c>
      <c r="B32" s="8" t="s">
        <v>68</v>
      </c>
      <c r="C32" s="9" t="s">
        <v>19</v>
      </c>
      <c r="D32" s="31" t="s">
        <v>69</v>
      </c>
      <c r="E32" s="35">
        <f t="shared" si="0"/>
        <v>78569.230769230766</v>
      </c>
      <c r="F32" s="36">
        <v>102140</v>
      </c>
      <c r="G32" s="40">
        <f t="shared" si="1"/>
        <v>85484.615384615376</v>
      </c>
      <c r="H32" s="36">
        <v>111130</v>
      </c>
      <c r="I32" s="24" t="s">
        <v>360</v>
      </c>
    </row>
    <row r="33" spans="1:9" s="5" customFormat="1" ht="13.5" customHeight="1">
      <c r="A33" s="2">
        <v>28</v>
      </c>
      <c r="B33" s="3" t="s">
        <v>70</v>
      </c>
      <c r="C33" s="4" t="s">
        <v>19</v>
      </c>
      <c r="D33" s="31" t="s">
        <v>62</v>
      </c>
      <c r="E33" s="35">
        <f t="shared" si="0"/>
        <v>86907.692307692298</v>
      </c>
      <c r="F33" s="36">
        <v>112980</v>
      </c>
      <c r="G33" s="40">
        <f t="shared" si="1"/>
        <v>94392.307692307688</v>
      </c>
      <c r="H33" s="36">
        <v>122710</v>
      </c>
    </row>
    <row r="34" spans="1:9" s="5" customFormat="1" ht="13.5" customHeight="1">
      <c r="A34" s="7">
        <v>29</v>
      </c>
      <c r="B34" s="8" t="s">
        <v>71</v>
      </c>
      <c r="C34" s="9" t="s">
        <v>72</v>
      </c>
      <c r="D34" s="31" t="s">
        <v>73</v>
      </c>
      <c r="E34" s="35">
        <f t="shared" si="0"/>
        <v>24261.538461538461</v>
      </c>
      <c r="F34" s="36">
        <v>31540</v>
      </c>
      <c r="G34" s="40">
        <f t="shared" si="1"/>
        <v>29000</v>
      </c>
      <c r="H34" s="36">
        <v>37700</v>
      </c>
      <c r="I34" s="24" t="s">
        <v>360</v>
      </c>
    </row>
    <row r="35" spans="1:9" s="5" customFormat="1" ht="13.5" customHeight="1">
      <c r="A35" s="7">
        <v>30</v>
      </c>
      <c r="B35" s="8" t="s">
        <v>74</v>
      </c>
      <c r="C35" s="9" t="s">
        <v>72</v>
      </c>
      <c r="D35" s="31" t="s">
        <v>75</v>
      </c>
      <c r="E35" s="35">
        <f t="shared" si="0"/>
        <v>29192.307692307691</v>
      </c>
      <c r="F35" s="36">
        <v>37950</v>
      </c>
      <c r="G35" s="40">
        <f t="shared" si="1"/>
        <v>32415.384615384613</v>
      </c>
      <c r="H35" s="36">
        <v>42140</v>
      </c>
      <c r="I35" s="24" t="s">
        <v>360</v>
      </c>
    </row>
    <row r="36" spans="1:9" s="5" customFormat="1" ht="13.5" customHeight="1">
      <c r="A36" s="7">
        <v>31</v>
      </c>
      <c r="B36" s="8" t="s">
        <v>76</v>
      </c>
      <c r="C36" s="9" t="s">
        <v>72</v>
      </c>
      <c r="D36" s="31" t="s">
        <v>77</v>
      </c>
      <c r="E36" s="35">
        <f t="shared" si="0"/>
        <v>27961.538461538461</v>
      </c>
      <c r="F36" s="36">
        <v>36350</v>
      </c>
      <c r="G36" s="40">
        <f t="shared" si="1"/>
        <v>29669.23076923077</v>
      </c>
      <c r="H36" s="36">
        <v>38570</v>
      </c>
      <c r="I36" s="24" t="s">
        <v>360</v>
      </c>
    </row>
    <row r="37" spans="1:9" s="5" customFormat="1" ht="13.5" customHeight="1">
      <c r="A37" s="2">
        <v>32</v>
      </c>
      <c r="B37" s="3" t="s">
        <v>78</v>
      </c>
      <c r="C37" s="4" t="s">
        <v>4</v>
      </c>
      <c r="D37" s="31" t="s">
        <v>79</v>
      </c>
      <c r="E37" s="35">
        <f t="shared" si="0"/>
        <v>126615.38461538461</v>
      </c>
      <c r="F37" s="36">
        <v>164600</v>
      </c>
      <c r="G37" s="40">
        <f t="shared" si="1"/>
        <v>133530.76923076922</v>
      </c>
      <c r="H37" s="36">
        <v>173590</v>
      </c>
    </row>
    <row r="38" spans="1:9" s="5" customFormat="1" ht="13.5" customHeight="1">
      <c r="A38" s="2">
        <v>33</v>
      </c>
      <c r="B38" s="3" t="s">
        <v>80</v>
      </c>
      <c r="C38" s="4" t="s">
        <v>4</v>
      </c>
      <c r="D38" s="31" t="s">
        <v>81</v>
      </c>
      <c r="E38" s="35">
        <f t="shared" si="0"/>
        <v>137892.30769230769</v>
      </c>
      <c r="F38" s="36">
        <v>179260</v>
      </c>
      <c r="G38" s="40">
        <f t="shared" si="1"/>
        <v>147461.53846153847</v>
      </c>
      <c r="H38" s="36">
        <v>191700</v>
      </c>
    </row>
    <row r="39" spans="1:9" s="5" customFormat="1" ht="13.5" customHeight="1">
      <c r="A39" s="2">
        <v>34</v>
      </c>
      <c r="B39" s="3" t="s">
        <v>82</v>
      </c>
      <c r="C39" s="4" t="s">
        <v>4</v>
      </c>
      <c r="D39" s="31" t="s">
        <v>83</v>
      </c>
      <c r="E39" s="35">
        <f t="shared" si="0"/>
        <v>129553.84615384616</v>
      </c>
      <c r="F39" s="36">
        <v>168420</v>
      </c>
      <c r="G39" s="40">
        <f t="shared" si="1"/>
        <v>138176.92307692306</v>
      </c>
      <c r="H39" s="36">
        <v>179630</v>
      </c>
    </row>
    <row r="40" spans="1:9" s="5" customFormat="1" ht="13.5" customHeight="1">
      <c r="A40" s="2">
        <v>35</v>
      </c>
      <c r="B40" s="3" t="s">
        <v>84</v>
      </c>
      <c r="C40" s="4" t="s">
        <v>4</v>
      </c>
      <c r="D40" s="31" t="s">
        <v>85</v>
      </c>
      <c r="E40" s="35">
        <f t="shared" si="0"/>
        <v>142538.46153846153</v>
      </c>
      <c r="F40" s="36">
        <v>185300</v>
      </c>
      <c r="G40" s="40">
        <f t="shared" si="1"/>
        <v>156092.30769230769</v>
      </c>
      <c r="H40" s="36">
        <v>202920</v>
      </c>
    </row>
    <row r="41" spans="1:9" s="5" customFormat="1" ht="13.5" customHeight="1">
      <c r="A41" s="2">
        <v>36</v>
      </c>
      <c r="B41" s="3" t="s">
        <v>86</v>
      </c>
      <c r="C41" s="4" t="s">
        <v>4</v>
      </c>
      <c r="D41" s="31" t="s">
        <v>87</v>
      </c>
      <c r="E41" s="35">
        <f t="shared" si="0"/>
        <v>175138.46153846153</v>
      </c>
      <c r="F41" s="36">
        <v>227680</v>
      </c>
      <c r="G41" s="40">
        <f t="shared" si="1"/>
        <v>186415.3846153846</v>
      </c>
      <c r="H41" s="36">
        <v>242340</v>
      </c>
    </row>
    <row r="42" spans="1:9" s="5" customFormat="1" ht="13.5" customHeight="1">
      <c r="A42" s="2">
        <v>37</v>
      </c>
      <c r="B42" s="3" t="s">
        <v>88</v>
      </c>
      <c r="C42" s="4" t="s">
        <v>4</v>
      </c>
      <c r="D42" s="31" t="s">
        <v>89</v>
      </c>
      <c r="E42" s="35">
        <f t="shared" si="0"/>
        <v>166892.30769230769</v>
      </c>
      <c r="F42" s="36">
        <v>216960</v>
      </c>
      <c r="G42" s="40">
        <f t="shared" si="1"/>
        <v>177223.07692307691</v>
      </c>
      <c r="H42" s="36">
        <v>230390</v>
      </c>
    </row>
    <row r="43" spans="1:9" s="5" customFormat="1" ht="13.5" customHeight="1">
      <c r="A43" s="2">
        <v>38</v>
      </c>
      <c r="B43" s="3" t="s">
        <v>90</v>
      </c>
      <c r="C43" s="4" t="s">
        <v>5</v>
      </c>
      <c r="D43" s="31" t="s">
        <v>91</v>
      </c>
      <c r="E43" s="35">
        <f t="shared" si="0"/>
        <v>102546.15384615384</v>
      </c>
      <c r="F43" s="36">
        <v>133310</v>
      </c>
      <c r="G43" s="40">
        <f t="shared" si="1"/>
        <v>108515.38461538461</v>
      </c>
      <c r="H43" s="36">
        <v>141070</v>
      </c>
    </row>
    <row r="44" spans="1:9" s="5" customFormat="1" ht="13.5" customHeight="1">
      <c r="A44" s="2">
        <v>39</v>
      </c>
      <c r="B44" s="3" t="s">
        <v>92</v>
      </c>
      <c r="C44" s="4" t="s">
        <v>4</v>
      </c>
      <c r="D44" s="31" t="s">
        <v>93</v>
      </c>
      <c r="E44" s="35">
        <f t="shared" si="0"/>
        <v>123769.23076923077</v>
      </c>
      <c r="F44" s="36">
        <v>160900</v>
      </c>
      <c r="G44" s="40">
        <f t="shared" si="1"/>
        <v>132492.30769230769</v>
      </c>
      <c r="H44" s="36">
        <v>172240</v>
      </c>
    </row>
    <row r="45" spans="1:9" s="5" customFormat="1" ht="13.5" customHeight="1">
      <c r="A45" s="2">
        <v>40</v>
      </c>
      <c r="B45" s="3" t="s">
        <v>94</v>
      </c>
      <c r="C45" s="4" t="s">
        <v>4</v>
      </c>
      <c r="D45" s="31" t="s">
        <v>95</v>
      </c>
      <c r="E45" s="35">
        <f t="shared" si="0"/>
        <v>147561.53846153847</v>
      </c>
      <c r="F45" s="36">
        <v>191830</v>
      </c>
      <c r="G45" s="40">
        <f t="shared" si="1"/>
        <v>156938.46153846153</v>
      </c>
      <c r="H45" s="36">
        <v>204020</v>
      </c>
    </row>
    <row r="46" spans="1:9" s="5" customFormat="1" ht="13.5" customHeight="1">
      <c r="A46" s="2">
        <v>41</v>
      </c>
      <c r="B46" s="3" t="s">
        <v>96</v>
      </c>
      <c r="C46" s="4" t="s">
        <v>4</v>
      </c>
      <c r="D46" s="31" t="s">
        <v>97</v>
      </c>
      <c r="E46" s="35">
        <f t="shared" si="0"/>
        <v>141400</v>
      </c>
      <c r="F46" s="36">
        <v>183820</v>
      </c>
      <c r="G46" s="40">
        <f t="shared" si="1"/>
        <v>149830.76923076922</v>
      </c>
      <c r="H46" s="36">
        <v>194780</v>
      </c>
    </row>
    <row r="47" spans="1:9" s="5" customFormat="1" ht="13.5" customHeight="1">
      <c r="A47" s="2">
        <v>42</v>
      </c>
      <c r="B47" s="3" t="s">
        <v>98</v>
      </c>
      <c r="C47" s="4" t="s">
        <v>99</v>
      </c>
      <c r="D47" s="31" t="s">
        <v>100</v>
      </c>
      <c r="E47" s="35">
        <f t="shared" si="0"/>
        <v>17823.076923076922</v>
      </c>
      <c r="F47" s="36">
        <v>23170</v>
      </c>
      <c r="G47" s="40">
        <f t="shared" si="1"/>
        <v>22176.923076923074</v>
      </c>
      <c r="H47" s="36">
        <v>28830</v>
      </c>
    </row>
    <row r="48" spans="1:9" s="5" customFormat="1" ht="13.5" customHeight="1">
      <c r="A48" s="2">
        <v>43</v>
      </c>
      <c r="B48" s="3" t="s">
        <v>101</v>
      </c>
      <c r="C48" s="4" t="s">
        <v>102</v>
      </c>
      <c r="D48" s="31" t="s">
        <v>103</v>
      </c>
      <c r="E48" s="35">
        <f t="shared" si="0"/>
        <v>17823.076923076922</v>
      </c>
      <c r="F48" s="36">
        <v>23170</v>
      </c>
      <c r="G48" s="40">
        <f t="shared" si="1"/>
        <v>19623.076923076922</v>
      </c>
      <c r="H48" s="36">
        <v>25510</v>
      </c>
    </row>
    <row r="49" spans="1:9" s="5" customFormat="1" ht="13.5" customHeight="1">
      <c r="A49" s="2">
        <v>44</v>
      </c>
      <c r="B49" s="3" t="s">
        <v>104</v>
      </c>
      <c r="C49" s="4" t="s">
        <v>105</v>
      </c>
      <c r="D49" s="31" t="s">
        <v>106</v>
      </c>
      <c r="E49" s="35">
        <f t="shared" si="0"/>
        <v>11569.23076923077</v>
      </c>
      <c r="F49" s="36">
        <v>15040</v>
      </c>
      <c r="G49" s="40">
        <f t="shared" si="1"/>
        <v>12607.692307692307</v>
      </c>
      <c r="H49" s="36">
        <v>16390</v>
      </c>
    </row>
    <row r="50" spans="1:9" s="5" customFormat="1" ht="13.5" customHeight="1">
      <c r="A50" s="2">
        <v>45</v>
      </c>
      <c r="B50" s="3" t="s">
        <v>107</v>
      </c>
      <c r="C50" s="4" t="s">
        <v>105</v>
      </c>
      <c r="D50" s="31" t="s">
        <v>108</v>
      </c>
      <c r="E50" s="35">
        <f t="shared" si="0"/>
        <v>24453.846153846152</v>
      </c>
      <c r="F50" s="36">
        <v>31790</v>
      </c>
      <c r="G50" s="40">
        <f t="shared" si="1"/>
        <v>26161.538461538461</v>
      </c>
      <c r="H50" s="36">
        <v>34010</v>
      </c>
    </row>
    <row r="51" spans="1:9" s="5" customFormat="1" ht="13.5" customHeight="1">
      <c r="A51" s="7">
        <v>46</v>
      </c>
      <c r="B51" s="8" t="s">
        <v>109</v>
      </c>
      <c r="C51" s="9" t="s">
        <v>105</v>
      </c>
      <c r="D51" s="31" t="s">
        <v>110</v>
      </c>
      <c r="E51" s="35">
        <f t="shared" si="0"/>
        <v>17253.846153846152</v>
      </c>
      <c r="F51" s="36">
        <v>22430</v>
      </c>
      <c r="G51" s="40">
        <f t="shared" si="1"/>
        <v>18007.692307692309</v>
      </c>
      <c r="H51" s="36">
        <v>23410</v>
      </c>
      <c r="I51" s="24" t="s">
        <v>360</v>
      </c>
    </row>
    <row r="52" spans="1:9" s="5" customFormat="1" ht="13.5" customHeight="1">
      <c r="A52" s="7">
        <v>47</v>
      </c>
      <c r="B52" s="8" t="s">
        <v>111</v>
      </c>
      <c r="C52" s="9" t="s">
        <v>105</v>
      </c>
      <c r="D52" s="31" t="s">
        <v>112</v>
      </c>
      <c r="E52" s="35">
        <f t="shared" si="0"/>
        <v>13269.23076923077</v>
      </c>
      <c r="F52" s="36">
        <v>17250</v>
      </c>
      <c r="G52" s="40">
        <f t="shared" si="1"/>
        <v>15261.538461538461</v>
      </c>
      <c r="H52" s="36">
        <v>19840</v>
      </c>
      <c r="I52" s="24" t="s">
        <v>360</v>
      </c>
    </row>
    <row r="53" spans="1:9" s="5" customFormat="1" ht="13.5" customHeight="1">
      <c r="A53" s="2">
        <v>48</v>
      </c>
      <c r="B53" s="3" t="s">
        <v>113</v>
      </c>
      <c r="C53" s="4" t="s">
        <v>114</v>
      </c>
      <c r="D53" s="31" t="s">
        <v>115</v>
      </c>
      <c r="E53" s="35">
        <f t="shared" si="0"/>
        <v>16969.23076923077</v>
      </c>
      <c r="F53" s="36">
        <v>22060</v>
      </c>
      <c r="G53" s="40">
        <f t="shared" si="1"/>
        <v>18392.307692307691</v>
      </c>
      <c r="H53" s="36">
        <v>23910</v>
      </c>
    </row>
    <row r="54" spans="1:9" s="5" customFormat="1" ht="13.5" customHeight="1">
      <c r="A54" s="7">
        <v>49</v>
      </c>
      <c r="B54" s="8" t="s">
        <v>116</v>
      </c>
      <c r="C54" s="9" t="s">
        <v>105</v>
      </c>
      <c r="D54" s="31" t="s">
        <v>117</v>
      </c>
      <c r="E54" s="35">
        <f t="shared" si="0"/>
        <v>15069.23076923077</v>
      </c>
      <c r="F54" s="36">
        <v>19590</v>
      </c>
      <c r="G54" s="40">
        <f t="shared" si="1"/>
        <v>16776.923076923078</v>
      </c>
      <c r="H54" s="36">
        <v>21810</v>
      </c>
      <c r="I54" s="24" t="s">
        <v>360</v>
      </c>
    </row>
    <row r="55" spans="1:9" s="5" customFormat="1" ht="13.5" customHeight="1">
      <c r="A55" s="7">
        <v>50</v>
      </c>
      <c r="B55" s="8" t="s">
        <v>118</v>
      </c>
      <c r="C55" s="9" t="s">
        <v>119</v>
      </c>
      <c r="D55" s="31" t="s">
        <v>120</v>
      </c>
      <c r="E55" s="35">
        <f t="shared" si="0"/>
        <v>32792.307692307688</v>
      </c>
      <c r="F55" s="36">
        <v>42630</v>
      </c>
      <c r="G55" s="40">
        <f t="shared" si="1"/>
        <v>36107.692307692305</v>
      </c>
      <c r="H55" s="36">
        <v>46940</v>
      </c>
      <c r="I55" s="24" t="s">
        <v>360</v>
      </c>
    </row>
    <row r="56" spans="1:9" s="5" customFormat="1" ht="13.5" customHeight="1">
      <c r="A56" s="7">
        <v>51</v>
      </c>
      <c r="B56" s="8" t="s">
        <v>121</v>
      </c>
      <c r="C56" s="9" t="s">
        <v>122</v>
      </c>
      <c r="D56" s="31" t="s">
        <v>123</v>
      </c>
      <c r="E56" s="35">
        <f t="shared" si="0"/>
        <v>32792.307692307688</v>
      </c>
      <c r="F56" s="36">
        <v>42630</v>
      </c>
      <c r="G56" s="40">
        <f t="shared" si="1"/>
        <v>37153.846153846156</v>
      </c>
      <c r="H56" s="36">
        <v>48300</v>
      </c>
      <c r="I56" s="24" t="s">
        <v>360</v>
      </c>
    </row>
    <row r="57" spans="1:9" s="5" customFormat="1" ht="13.5" customHeight="1">
      <c r="A57" s="7">
        <v>52</v>
      </c>
      <c r="B57" s="8" t="s">
        <v>124</v>
      </c>
      <c r="C57" s="9" t="s">
        <v>122</v>
      </c>
      <c r="D57" s="31" t="s">
        <v>125</v>
      </c>
      <c r="E57" s="35">
        <f t="shared" si="0"/>
        <v>36776.923076923078</v>
      </c>
      <c r="F57" s="36">
        <v>47810</v>
      </c>
      <c r="G57" s="40">
        <f t="shared" si="1"/>
        <v>38100</v>
      </c>
      <c r="H57" s="36">
        <v>49530</v>
      </c>
      <c r="I57" s="24" t="s">
        <v>360</v>
      </c>
    </row>
    <row r="58" spans="1:9" s="5" customFormat="1" ht="13.5" customHeight="1">
      <c r="A58" s="2">
        <v>53</v>
      </c>
      <c r="B58" s="3" t="s">
        <v>126</v>
      </c>
      <c r="C58" s="4" t="s">
        <v>122</v>
      </c>
      <c r="D58" s="31" t="s">
        <v>125</v>
      </c>
      <c r="E58" s="35">
        <f t="shared" si="0"/>
        <v>37246.153846153844</v>
      </c>
      <c r="F58" s="36">
        <v>48420</v>
      </c>
      <c r="G58" s="40">
        <f t="shared" si="1"/>
        <v>41323.076923076922</v>
      </c>
      <c r="H58" s="36">
        <v>53720</v>
      </c>
    </row>
    <row r="59" spans="1:9" s="5" customFormat="1" ht="13.5" customHeight="1">
      <c r="A59" s="2">
        <v>54</v>
      </c>
      <c r="B59" s="3" t="s">
        <v>127</v>
      </c>
      <c r="C59" s="4" t="s">
        <v>122</v>
      </c>
      <c r="D59" s="31" t="s">
        <v>128</v>
      </c>
      <c r="E59" s="35">
        <f t="shared" si="0"/>
        <v>47769.230769230766</v>
      </c>
      <c r="F59" s="36">
        <v>62100</v>
      </c>
      <c r="G59" s="40">
        <f t="shared" si="1"/>
        <v>48807.692307692305</v>
      </c>
      <c r="H59" s="36">
        <v>63450</v>
      </c>
    </row>
    <row r="60" spans="1:9" s="5" customFormat="1" ht="13.5" customHeight="1">
      <c r="A60" s="2">
        <v>55</v>
      </c>
      <c r="B60" s="3" t="s">
        <v>129</v>
      </c>
      <c r="C60" s="4" t="s">
        <v>122</v>
      </c>
      <c r="D60" s="31" t="s">
        <v>130</v>
      </c>
      <c r="E60" s="35">
        <f t="shared" si="0"/>
        <v>54776.923076923078</v>
      </c>
      <c r="F60" s="36">
        <v>71210</v>
      </c>
      <c r="G60" s="40">
        <f t="shared" si="1"/>
        <v>58853.846153846149</v>
      </c>
      <c r="H60" s="36">
        <v>76510</v>
      </c>
    </row>
    <row r="61" spans="1:9" s="5" customFormat="1" ht="13.5" customHeight="1">
      <c r="A61" s="2">
        <v>56</v>
      </c>
      <c r="B61" s="3" t="s">
        <v>131</v>
      </c>
      <c r="C61" s="4" t="s">
        <v>122</v>
      </c>
      <c r="D61" s="31" t="s">
        <v>132</v>
      </c>
      <c r="E61" s="35">
        <f t="shared" si="0"/>
        <v>71930.769230769234</v>
      </c>
      <c r="F61" s="36">
        <v>93510</v>
      </c>
      <c r="G61" s="40">
        <f t="shared" si="1"/>
        <v>80553.846153846156</v>
      </c>
      <c r="H61" s="36">
        <v>104720</v>
      </c>
    </row>
    <row r="62" spans="1:9" s="5" customFormat="1" ht="13.5" customHeight="1">
      <c r="A62" s="2">
        <v>57</v>
      </c>
      <c r="B62" s="3" t="s">
        <v>133</v>
      </c>
      <c r="C62" s="4" t="s">
        <v>122</v>
      </c>
      <c r="D62" s="31" t="s">
        <v>134</v>
      </c>
      <c r="E62" s="35">
        <f t="shared" si="0"/>
        <v>38953.846153846156</v>
      </c>
      <c r="F62" s="36">
        <v>50640</v>
      </c>
      <c r="G62" s="40">
        <f t="shared" si="1"/>
        <v>48146.153846153844</v>
      </c>
      <c r="H62" s="36">
        <v>62590</v>
      </c>
    </row>
    <row r="63" spans="1:9" s="5" customFormat="1" ht="13.5" customHeight="1">
      <c r="A63" s="2">
        <v>58</v>
      </c>
      <c r="B63" s="3" t="s">
        <v>135</v>
      </c>
      <c r="C63" s="4" t="s">
        <v>122</v>
      </c>
      <c r="D63" s="31" t="s">
        <v>134</v>
      </c>
      <c r="E63" s="35">
        <f t="shared" si="0"/>
        <v>45300</v>
      </c>
      <c r="F63" s="36">
        <v>58890</v>
      </c>
      <c r="G63" s="40">
        <f t="shared" si="1"/>
        <v>50515.384615384617</v>
      </c>
      <c r="H63" s="36">
        <v>65670</v>
      </c>
    </row>
    <row r="64" spans="1:9" s="5" customFormat="1" ht="13.5" customHeight="1">
      <c r="A64" s="2">
        <v>59</v>
      </c>
      <c r="B64" s="3" t="s">
        <v>13</v>
      </c>
      <c r="C64" s="4" t="s">
        <v>122</v>
      </c>
      <c r="D64" s="31" t="s">
        <v>136</v>
      </c>
      <c r="E64" s="35">
        <f t="shared" si="0"/>
        <v>49376.923076923078</v>
      </c>
      <c r="F64" s="36">
        <v>64190</v>
      </c>
      <c r="G64" s="40">
        <f t="shared" si="1"/>
        <v>57430.769230769227</v>
      </c>
      <c r="H64" s="36">
        <v>74660</v>
      </c>
    </row>
    <row r="65" spans="1:9" s="5" customFormat="1" ht="13.5" customHeight="1">
      <c r="A65" s="2">
        <v>60</v>
      </c>
      <c r="B65" s="3" t="s">
        <v>137</v>
      </c>
      <c r="C65" s="4" t="s">
        <v>122</v>
      </c>
      <c r="D65" s="31" t="s">
        <v>134</v>
      </c>
      <c r="E65" s="35">
        <f t="shared" si="0"/>
        <v>48146.153846153844</v>
      </c>
      <c r="F65" s="36">
        <v>62590</v>
      </c>
      <c r="G65" s="40">
        <f t="shared" si="1"/>
        <v>53646.153846153844</v>
      </c>
      <c r="H65" s="36">
        <v>69740</v>
      </c>
    </row>
    <row r="66" spans="1:9" s="5" customFormat="1" ht="13.5" customHeight="1">
      <c r="A66" s="2">
        <v>61</v>
      </c>
      <c r="B66" s="3" t="s">
        <v>138</v>
      </c>
      <c r="C66" s="4" t="s">
        <v>122</v>
      </c>
      <c r="D66" s="31" t="s">
        <v>134</v>
      </c>
      <c r="E66" s="35">
        <f t="shared" si="0"/>
        <v>44353.846153846149</v>
      </c>
      <c r="F66" s="36">
        <v>57660</v>
      </c>
      <c r="G66" s="40">
        <f t="shared" si="1"/>
        <v>51653.846153846149</v>
      </c>
      <c r="H66" s="36">
        <v>67150</v>
      </c>
    </row>
    <row r="67" spans="1:9" s="5" customFormat="1" ht="13.5" customHeight="1">
      <c r="A67" s="2">
        <v>62</v>
      </c>
      <c r="B67" s="3" t="s">
        <v>139</v>
      </c>
      <c r="C67" s="4" t="s">
        <v>122</v>
      </c>
      <c r="D67" s="31" t="s">
        <v>140</v>
      </c>
      <c r="E67" s="35">
        <f t="shared" si="0"/>
        <v>50515.384615384617</v>
      </c>
      <c r="F67" s="36">
        <v>65670</v>
      </c>
      <c r="G67" s="40">
        <f t="shared" si="1"/>
        <v>51176.923076923078</v>
      </c>
      <c r="H67" s="36">
        <v>66530</v>
      </c>
    </row>
    <row r="68" spans="1:9" s="5" customFormat="1" ht="13.5" customHeight="1">
      <c r="A68" s="2">
        <v>63</v>
      </c>
      <c r="B68" s="3" t="s">
        <v>141</v>
      </c>
      <c r="C68" s="4" t="s">
        <v>122</v>
      </c>
      <c r="D68" s="31" t="s">
        <v>140</v>
      </c>
      <c r="E68" s="35">
        <f t="shared" si="0"/>
        <v>45115.384615384617</v>
      </c>
      <c r="F68" s="36">
        <v>58650</v>
      </c>
      <c r="G68" s="40">
        <f t="shared" si="1"/>
        <v>52600</v>
      </c>
      <c r="H68" s="36">
        <v>68380</v>
      </c>
    </row>
    <row r="69" spans="1:9" s="5" customFormat="1" ht="13.5" customHeight="1">
      <c r="A69" s="2">
        <v>64</v>
      </c>
      <c r="B69" s="3" t="s">
        <v>142</v>
      </c>
      <c r="C69" s="4" t="s">
        <v>114</v>
      </c>
      <c r="D69" s="31" t="s">
        <v>143</v>
      </c>
      <c r="E69" s="35">
        <f t="shared" si="0"/>
        <v>32607.692307692305</v>
      </c>
      <c r="F69" s="36">
        <v>42390</v>
      </c>
      <c r="G69" s="40">
        <f t="shared" si="1"/>
        <v>34592.307692307688</v>
      </c>
      <c r="H69" s="36">
        <v>44970</v>
      </c>
    </row>
    <row r="70" spans="1:9" s="5" customFormat="1" ht="13.5" customHeight="1">
      <c r="A70" s="7">
        <v>65</v>
      </c>
      <c r="B70" s="8" t="s">
        <v>144</v>
      </c>
      <c r="C70" s="9" t="s">
        <v>114</v>
      </c>
      <c r="D70" s="31" t="s">
        <v>145</v>
      </c>
      <c r="E70" s="35">
        <f t="shared" si="0"/>
        <v>25215.384615384613</v>
      </c>
      <c r="F70" s="36">
        <v>32780</v>
      </c>
      <c r="G70" s="40">
        <f t="shared" si="1"/>
        <v>31469.23076923077</v>
      </c>
      <c r="H70" s="36">
        <v>40910</v>
      </c>
      <c r="I70" s="24" t="s">
        <v>360</v>
      </c>
    </row>
    <row r="71" spans="1:9" s="5" customFormat="1" ht="13.5" customHeight="1">
      <c r="A71" s="7">
        <v>66</v>
      </c>
      <c r="B71" s="8" t="s">
        <v>146</v>
      </c>
      <c r="C71" s="9" t="s">
        <v>114</v>
      </c>
      <c r="D71" s="31" t="s">
        <v>147</v>
      </c>
      <c r="E71" s="35">
        <f t="shared" ref="E71:E134" si="2">F71/1.3</f>
        <v>24453.846153846152</v>
      </c>
      <c r="F71" s="36">
        <v>31790</v>
      </c>
      <c r="G71" s="40">
        <f t="shared" ref="G71:G134" si="3">H71/1.3</f>
        <v>29100</v>
      </c>
      <c r="H71" s="36">
        <v>37830</v>
      </c>
      <c r="I71" s="24" t="s">
        <v>360</v>
      </c>
    </row>
    <row r="72" spans="1:9" s="5" customFormat="1" ht="13.5" customHeight="1">
      <c r="A72" s="2">
        <v>67</v>
      </c>
      <c r="B72" s="3" t="s">
        <v>148</v>
      </c>
      <c r="C72" s="4" t="s">
        <v>114</v>
      </c>
      <c r="D72" s="31" t="s">
        <v>143</v>
      </c>
      <c r="E72" s="35">
        <f t="shared" si="2"/>
        <v>33646.153846153844</v>
      </c>
      <c r="F72" s="36">
        <v>43740</v>
      </c>
      <c r="G72" s="40">
        <f t="shared" si="3"/>
        <v>36015.384615384617</v>
      </c>
      <c r="H72" s="36">
        <v>46820</v>
      </c>
    </row>
    <row r="73" spans="1:9" s="5" customFormat="1" ht="13.5" customHeight="1">
      <c r="A73" s="2">
        <v>68</v>
      </c>
      <c r="B73" s="3" t="s">
        <v>149</v>
      </c>
      <c r="C73" s="4" t="s">
        <v>114</v>
      </c>
      <c r="D73" s="31" t="s">
        <v>150</v>
      </c>
      <c r="E73" s="35">
        <f t="shared" si="2"/>
        <v>27869.23076923077</v>
      </c>
      <c r="F73" s="36">
        <v>36230</v>
      </c>
      <c r="G73" s="40">
        <f t="shared" si="3"/>
        <v>31084.615384615383</v>
      </c>
      <c r="H73" s="36">
        <v>40410</v>
      </c>
    </row>
    <row r="74" spans="1:9" s="5" customFormat="1" ht="13.5" customHeight="1">
      <c r="A74" s="2">
        <v>69</v>
      </c>
      <c r="B74" s="3" t="s">
        <v>151</v>
      </c>
      <c r="C74" s="4" t="s">
        <v>114</v>
      </c>
      <c r="D74" s="31" t="s">
        <v>145</v>
      </c>
      <c r="E74" s="35">
        <f t="shared" si="2"/>
        <v>30900</v>
      </c>
      <c r="F74" s="36">
        <v>40170</v>
      </c>
      <c r="G74" s="40">
        <f t="shared" si="3"/>
        <v>34023.076923076922</v>
      </c>
      <c r="H74" s="36">
        <v>44230</v>
      </c>
    </row>
    <row r="75" spans="1:9" s="5" customFormat="1" ht="13.5" customHeight="1">
      <c r="A75" s="2">
        <v>70</v>
      </c>
      <c r="B75" s="3" t="s">
        <v>152</v>
      </c>
      <c r="C75" s="4" t="s">
        <v>114</v>
      </c>
      <c r="D75" s="31" t="s">
        <v>143</v>
      </c>
      <c r="E75" s="35">
        <f t="shared" si="2"/>
        <v>41515.384615384617</v>
      </c>
      <c r="F75" s="36">
        <v>53970</v>
      </c>
      <c r="G75" s="40">
        <f t="shared" si="3"/>
        <v>44638.461538461539</v>
      </c>
      <c r="H75" s="36">
        <v>58030</v>
      </c>
    </row>
    <row r="76" spans="1:9" s="5" customFormat="1" ht="13.5" customHeight="1">
      <c r="A76" s="2">
        <v>71</v>
      </c>
      <c r="B76" s="3" t="s">
        <v>153</v>
      </c>
      <c r="C76" s="4" t="s">
        <v>114</v>
      </c>
      <c r="D76" s="31" t="s">
        <v>143</v>
      </c>
      <c r="E76" s="35">
        <f t="shared" si="2"/>
        <v>24453.846153846152</v>
      </c>
      <c r="F76" s="36">
        <v>31790</v>
      </c>
      <c r="G76" s="40">
        <f t="shared" si="3"/>
        <v>29569.23076923077</v>
      </c>
      <c r="H76" s="36">
        <v>38440</v>
      </c>
    </row>
    <row r="77" spans="1:9" s="5" customFormat="1" ht="13.5" customHeight="1">
      <c r="A77" s="2">
        <v>72</v>
      </c>
      <c r="B77" s="3" t="s">
        <v>154</v>
      </c>
      <c r="C77" s="4" t="s">
        <v>114</v>
      </c>
      <c r="D77" s="31" t="s">
        <v>143</v>
      </c>
      <c r="E77" s="35">
        <f t="shared" si="2"/>
        <v>33169.230769230766</v>
      </c>
      <c r="F77" s="36">
        <v>43120</v>
      </c>
      <c r="G77" s="40">
        <f t="shared" si="3"/>
        <v>36300</v>
      </c>
      <c r="H77" s="36">
        <v>47190</v>
      </c>
    </row>
    <row r="78" spans="1:9" s="5" customFormat="1" ht="13.5" customHeight="1">
      <c r="A78" s="2">
        <v>73</v>
      </c>
      <c r="B78" s="3" t="s">
        <v>155</v>
      </c>
      <c r="C78" s="4" t="s">
        <v>114</v>
      </c>
      <c r="D78" s="31" t="s">
        <v>143</v>
      </c>
      <c r="E78" s="35">
        <f t="shared" si="2"/>
        <v>30900</v>
      </c>
      <c r="F78" s="36">
        <v>40170</v>
      </c>
      <c r="G78" s="40">
        <f t="shared" si="3"/>
        <v>35538.461538461539</v>
      </c>
      <c r="H78" s="36">
        <v>46200</v>
      </c>
    </row>
    <row r="79" spans="1:9" s="5" customFormat="1" ht="13.5" customHeight="1">
      <c r="A79" s="2">
        <v>74</v>
      </c>
      <c r="B79" s="3" t="s">
        <v>156</v>
      </c>
      <c r="C79" s="4" t="s">
        <v>114</v>
      </c>
      <c r="D79" s="31" t="s">
        <v>143</v>
      </c>
      <c r="E79" s="35">
        <f t="shared" si="2"/>
        <v>29569.23076923077</v>
      </c>
      <c r="F79" s="36">
        <v>38440</v>
      </c>
      <c r="G79" s="40">
        <f t="shared" si="3"/>
        <v>34592.307692307688</v>
      </c>
      <c r="H79" s="36">
        <v>44970</v>
      </c>
    </row>
    <row r="80" spans="1:9" s="5" customFormat="1" ht="13.5" customHeight="1">
      <c r="A80" s="2">
        <v>75</v>
      </c>
      <c r="B80" s="3" t="s">
        <v>157</v>
      </c>
      <c r="C80" s="4" t="s">
        <v>114</v>
      </c>
      <c r="D80" s="31" t="s">
        <v>143</v>
      </c>
      <c r="E80" s="35">
        <f t="shared" si="2"/>
        <v>34023.076923076922</v>
      </c>
      <c r="F80" s="36">
        <v>44230</v>
      </c>
      <c r="G80" s="40">
        <f t="shared" si="3"/>
        <v>36107.692307692305</v>
      </c>
      <c r="H80" s="36">
        <v>46940</v>
      </c>
    </row>
    <row r="81" spans="1:9" s="5" customFormat="1" ht="13.5" customHeight="1">
      <c r="A81" s="2">
        <v>76</v>
      </c>
      <c r="B81" s="3" t="s">
        <v>158</v>
      </c>
      <c r="C81" s="4" t="s">
        <v>114</v>
      </c>
      <c r="D81" s="31" t="s">
        <v>159</v>
      </c>
      <c r="E81" s="35">
        <f t="shared" si="2"/>
        <v>18292.307692307691</v>
      </c>
      <c r="F81" s="36">
        <v>23780</v>
      </c>
      <c r="G81" s="40">
        <f t="shared" si="3"/>
        <v>21892.307692307691</v>
      </c>
      <c r="H81" s="36">
        <v>28460</v>
      </c>
    </row>
    <row r="82" spans="1:9" s="5" customFormat="1" ht="13.5" customHeight="1">
      <c r="A82" s="7">
        <v>77</v>
      </c>
      <c r="B82" s="8" t="s">
        <v>160</v>
      </c>
      <c r="C82" s="9" t="s">
        <v>114</v>
      </c>
      <c r="D82" s="31" t="s">
        <v>161</v>
      </c>
      <c r="E82" s="35">
        <f t="shared" si="2"/>
        <v>15353.846153846152</v>
      </c>
      <c r="F82" s="36">
        <v>19960</v>
      </c>
      <c r="G82" s="40">
        <f t="shared" si="3"/>
        <v>18769.23076923077</v>
      </c>
      <c r="H82" s="36">
        <v>24400</v>
      </c>
      <c r="I82" s="24" t="s">
        <v>360</v>
      </c>
    </row>
    <row r="83" spans="1:9" s="5" customFormat="1" ht="13.5" customHeight="1">
      <c r="A83" s="2">
        <v>78</v>
      </c>
      <c r="B83" s="3" t="s">
        <v>162</v>
      </c>
      <c r="C83" s="4" t="s">
        <v>114</v>
      </c>
      <c r="D83" s="31" t="s">
        <v>163</v>
      </c>
      <c r="E83" s="35">
        <f t="shared" si="2"/>
        <v>16207.692307692307</v>
      </c>
      <c r="F83" s="36">
        <v>21070</v>
      </c>
      <c r="G83" s="40">
        <f t="shared" si="3"/>
        <v>17346.153846153844</v>
      </c>
      <c r="H83" s="36">
        <v>22550</v>
      </c>
    </row>
    <row r="84" spans="1:9" s="5" customFormat="1" ht="13.5" customHeight="1">
      <c r="A84" s="2">
        <v>79</v>
      </c>
      <c r="B84" s="3" t="s">
        <v>164</v>
      </c>
      <c r="C84" s="4" t="s">
        <v>114</v>
      </c>
      <c r="D84" s="31" t="s">
        <v>165</v>
      </c>
      <c r="E84" s="35">
        <f t="shared" si="2"/>
        <v>15546.153846153846</v>
      </c>
      <c r="F84" s="36">
        <v>20210</v>
      </c>
      <c r="G84" s="40">
        <f t="shared" si="3"/>
        <v>17253.846153846152</v>
      </c>
      <c r="H84" s="36">
        <v>22430</v>
      </c>
    </row>
    <row r="85" spans="1:9" s="5" customFormat="1" ht="13.5" customHeight="1">
      <c r="A85" s="2">
        <v>80</v>
      </c>
      <c r="B85" s="3" t="s">
        <v>166</v>
      </c>
      <c r="C85" s="4" t="s">
        <v>167</v>
      </c>
      <c r="D85" s="31" t="s">
        <v>168</v>
      </c>
      <c r="E85" s="35">
        <f t="shared" si="2"/>
        <v>108423.07692307692</v>
      </c>
      <c r="F85" s="36">
        <v>140950</v>
      </c>
      <c r="G85" s="40">
        <f t="shared" si="3"/>
        <v>114769.23076923077</v>
      </c>
      <c r="H85" s="36">
        <v>149200</v>
      </c>
    </row>
    <row r="86" spans="1:9" s="5" customFormat="1" ht="13.5" customHeight="1">
      <c r="A86" s="2">
        <v>81</v>
      </c>
      <c r="B86" s="3" t="s">
        <v>169</v>
      </c>
      <c r="C86" s="4" t="s">
        <v>167</v>
      </c>
      <c r="D86" s="31" t="s">
        <v>170</v>
      </c>
      <c r="E86" s="35">
        <f t="shared" si="2"/>
        <v>61415.38461538461</v>
      </c>
      <c r="F86" s="36">
        <v>79840</v>
      </c>
      <c r="G86" s="40">
        <f t="shared" si="3"/>
        <v>66723.076923076922</v>
      </c>
      <c r="H86" s="36">
        <v>86740</v>
      </c>
    </row>
    <row r="87" spans="1:9" s="5" customFormat="1" ht="13.5" customHeight="1">
      <c r="A87" s="2">
        <v>82</v>
      </c>
      <c r="B87" s="3" t="s">
        <v>171</v>
      </c>
      <c r="C87" s="4" t="s">
        <v>167</v>
      </c>
      <c r="D87" s="31" t="s">
        <v>172</v>
      </c>
      <c r="E87" s="35">
        <f t="shared" si="2"/>
        <v>54876.923076923078</v>
      </c>
      <c r="F87" s="36">
        <v>71340</v>
      </c>
      <c r="G87" s="40">
        <f t="shared" si="3"/>
        <v>67861.538461538454</v>
      </c>
      <c r="H87" s="36">
        <v>88220</v>
      </c>
    </row>
    <row r="88" spans="1:9" s="5" customFormat="1" ht="13.5" customHeight="1">
      <c r="A88" s="2">
        <v>83</v>
      </c>
      <c r="B88" s="3" t="s">
        <v>173</v>
      </c>
      <c r="C88" s="4" t="s">
        <v>167</v>
      </c>
      <c r="D88" s="31" t="s">
        <v>168</v>
      </c>
      <c r="E88" s="35">
        <f t="shared" si="2"/>
        <v>99323.076923076922</v>
      </c>
      <c r="F88" s="36">
        <v>129120</v>
      </c>
      <c r="G88" s="40">
        <f t="shared" si="3"/>
        <v>108800</v>
      </c>
      <c r="H88" s="36">
        <v>141440</v>
      </c>
    </row>
    <row r="89" spans="1:9" s="5" customFormat="1" ht="13.5" customHeight="1">
      <c r="A89" s="2">
        <v>84</v>
      </c>
      <c r="B89" s="3" t="s">
        <v>174</v>
      </c>
      <c r="C89" s="4" t="s">
        <v>167</v>
      </c>
      <c r="D89" s="31" t="s">
        <v>175</v>
      </c>
      <c r="E89" s="35">
        <f t="shared" si="2"/>
        <v>75061.538461538454</v>
      </c>
      <c r="F89" s="36">
        <v>97580</v>
      </c>
      <c r="G89" s="40">
        <f t="shared" si="3"/>
        <v>81030.769230769234</v>
      </c>
      <c r="H89" s="36">
        <v>105340</v>
      </c>
    </row>
    <row r="90" spans="1:9" s="5" customFormat="1" ht="13.5" customHeight="1">
      <c r="A90" s="2">
        <v>85</v>
      </c>
      <c r="B90" s="3" t="s">
        <v>176</v>
      </c>
      <c r="C90" s="4" t="s">
        <v>167</v>
      </c>
      <c r="D90" s="31" t="s">
        <v>177</v>
      </c>
      <c r="E90" s="35">
        <f t="shared" si="2"/>
        <v>71361.538461538454</v>
      </c>
      <c r="F90" s="36">
        <v>92770</v>
      </c>
      <c r="G90" s="40">
        <f t="shared" si="3"/>
        <v>79323.076923076922</v>
      </c>
      <c r="H90" s="36">
        <v>103120</v>
      </c>
    </row>
    <row r="91" spans="1:9" s="5" customFormat="1" ht="13.5" customHeight="1">
      <c r="A91" s="2">
        <v>86</v>
      </c>
      <c r="B91" s="3" t="s">
        <v>178</v>
      </c>
      <c r="C91" s="4" t="s">
        <v>167</v>
      </c>
      <c r="D91" s="31" t="s">
        <v>170</v>
      </c>
      <c r="E91" s="35">
        <f t="shared" si="2"/>
        <v>59992.307692307688</v>
      </c>
      <c r="F91" s="36">
        <v>77990</v>
      </c>
      <c r="G91" s="40">
        <f t="shared" si="3"/>
        <v>65392.307692307688</v>
      </c>
      <c r="H91" s="36">
        <v>85010</v>
      </c>
    </row>
    <row r="92" spans="1:9" s="5" customFormat="1" ht="13.5" customHeight="1">
      <c r="A92" s="2">
        <v>87</v>
      </c>
      <c r="B92" s="3" t="s">
        <v>179</v>
      </c>
      <c r="C92" s="4" t="s">
        <v>167</v>
      </c>
      <c r="D92" s="31" t="s">
        <v>180</v>
      </c>
      <c r="E92" s="35">
        <f t="shared" si="2"/>
        <v>74969.230769230766</v>
      </c>
      <c r="F92" s="36">
        <v>97460</v>
      </c>
      <c r="G92" s="40">
        <f t="shared" si="3"/>
        <v>78753.846153846156</v>
      </c>
      <c r="H92" s="36">
        <v>102380</v>
      </c>
    </row>
    <row r="93" spans="1:9" s="5" customFormat="1" ht="13.5" customHeight="1">
      <c r="A93" s="2">
        <v>88</v>
      </c>
      <c r="B93" s="3" t="s">
        <v>181</v>
      </c>
      <c r="C93" s="4" t="s">
        <v>167</v>
      </c>
      <c r="D93" s="31" t="s">
        <v>182</v>
      </c>
      <c r="E93" s="35">
        <f t="shared" si="2"/>
        <v>31846.153846153844</v>
      </c>
      <c r="F93" s="36">
        <v>41400</v>
      </c>
      <c r="G93" s="40">
        <f t="shared" si="3"/>
        <v>36869.230769230766</v>
      </c>
      <c r="H93" s="36">
        <v>47930</v>
      </c>
    </row>
    <row r="94" spans="1:9" s="5" customFormat="1" ht="13.5" customHeight="1">
      <c r="A94" s="2">
        <v>89</v>
      </c>
      <c r="B94" s="3" t="s">
        <v>183</v>
      </c>
      <c r="C94" s="4" t="s">
        <v>167</v>
      </c>
      <c r="D94" s="31" t="s">
        <v>184</v>
      </c>
      <c r="E94" s="35">
        <f t="shared" si="2"/>
        <v>63876.923076923078</v>
      </c>
      <c r="F94" s="36">
        <v>83040</v>
      </c>
      <c r="G94" s="40">
        <f t="shared" si="3"/>
        <v>68707.692307692312</v>
      </c>
      <c r="H94" s="36">
        <v>89320</v>
      </c>
    </row>
    <row r="95" spans="1:9" s="5" customFormat="1" ht="13.5" customHeight="1">
      <c r="A95" s="2">
        <v>90</v>
      </c>
      <c r="B95" s="3" t="s">
        <v>185</v>
      </c>
      <c r="C95" s="4" t="s">
        <v>167</v>
      </c>
      <c r="D95" s="31" t="s">
        <v>177</v>
      </c>
      <c r="E95" s="35">
        <f t="shared" si="2"/>
        <v>71930.769230769234</v>
      </c>
      <c r="F95" s="36">
        <v>93510</v>
      </c>
      <c r="G95" s="40">
        <f t="shared" si="3"/>
        <v>79992.307692307688</v>
      </c>
      <c r="H95" s="36">
        <v>103990</v>
      </c>
    </row>
    <row r="96" spans="1:9" s="5" customFormat="1" ht="13.5" customHeight="1">
      <c r="A96" s="7">
        <v>91</v>
      </c>
      <c r="B96" s="8" t="s">
        <v>186</v>
      </c>
      <c r="C96" s="9" t="s">
        <v>187</v>
      </c>
      <c r="D96" s="31" t="s">
        <v>188</v>
      </c>
      <c r="E96" s="35">
        <f t="shared" si="2"/>
        <v>150684.61538461538</v>
      </c>
      <c r="F96" s="36">
        <v>195890</v>
      </c>
      <c r="G96" s="40">
        <f t="shared" si="3"/>
        <v>154284.61538461538</v>
      </c>
      <c r="H96" s="36">
        <v>200570</v>
      </c>
      <c r="I96" s="24" t="s">
        <v>360</v>
      </c>
    </row>
    <row r="97" spans="1:9" s="5" customFormat="1" ht="13.5" customHeight="1">
      <c r="A97" s="7">
        <v>92</v>
      </c>
      <c r="B97" s="8" t="s">
        <v>189</v>
      </c>
      <c r="C97" s="9" t="s">
        <v>187</v>
      </c>
      <c r="D97" s="31" t="s">
        <v>190</v>
      </c>
      <c r="E97" s="35">
        <f t="shared" si="2"/>
        <v>105384.61538461538</v>
      </c>
      <c r="F97" s="36">
        <v>137000</v>
      </c>
      <c r="G97" s="40">
        <f t="shared" si="3"/>
        <v>115623.07692307692</v>
      </c>
      <c r="H97" s="36">
        <v>150310</v>
      </c>
      <c r="I97" s="24" t="s">
        <v>360</v>
      </c>
    </row>
    <row r="98" spans="1:9" s="5" customFormat="1" ht="13.5" customHeight="1">
      <c r="A98" s="2">
        <v>93</v>
      </c>
      <c r="B98" s="3" t="s">
        <v>191</v>
      </c>
      <c r="C98" s="4" t="s">
        <v>192</v>
      </c>
      <c r="D98" s="31" t="s">
        <v>193</v>
      </c>
      <c r="E98" s="35">
        <f t="shared" si="2"/>
        <v>139784.61538461538</v>
      </c>
      <c r="F98" s="36">
        <v>181720</v>
      </c>
      <c r="G98" s="40">
        <f t="shared" si="3"/>
        <v>152107.69230769231</v>
      </c>
      <c r="H98" s="36">
        <v>197740</v>
      </c>
    </row>
    <row r="99" spans="1:9" s="5" customFormat="1" ht="13.5" customHeight="1">
      <c r="A99" s="2">
        <v>94</v>
      </c>
      <c r="B99" s="3" t="s">
        <v>194</v>
      </c>
      <c r="C99" s="4" t="s">
        <v>192</v>
      </c>
      <c r="D99" s="31" t="s">
        <v>195</v>
      </c>
      <c r="E99" s="35">
        <f t="shared" si="2"/>
        <v>85015.38461538461</v>
      </c>
      <c r="F99" s="36">
        <v>110520</v>
      </c>
      <c r="G99" s="40">
        <f t="shared" si="3"/>
        <v>100076.92307692308</v>
      </c>
      <c r="H99" s="36">
        <v>130100</v>
      </c>
    </row>
    <row r="100" spans="1:9" s="5" customFormat="1" ht="13.5" customHeight="1">
      <c r="A100" s="2">
        <v>95</v>
      </c>
      <c r="B100" s="3" t="s">
        <v>196</v>
      </c>
      <c r="C100" s="4" t="s">
        <v>192</v>
      </c>
      <c r="D100" s="31" t="s">
        <v>197</v>
      </c>
      <c r="E100" s="35">
        <f t="shared" si="2"/>
        <v>43215.384615384617</v>
      </c>
      <c r="F100" s="36">
        <v>56180</v>
      </c>
      <c r="G100" s="40">
        <f t="shared" si="3"/>
        <v>47953.846153846149</v>
      </c>
      <c r="H100" s="36">
        <v>62340</v>
      </c>
    </row>
    <row r="101" spans="1:9" s="5" customFormat="1" ht="13.5" customHeight="1">
      <c r="A101" s="2">
        <v>96</v>
      </c>
      <c r="B101" s="3" t="s">
        <v>198</v>
      </c>
      <c r="C101" s="4" t="s">
        <v>192</v>
      </c>
      <c r="D101" s="31" t="s">
        <v>199</v>
      </c>
      <c r="E101" s="35">
        <f t="shared" si="2"/>
        <v>31469.23076923077</v>
      </c>
      <c r="F101" s="36">
        <v>40910</v>
      </c>
      <c r="G101" s="40">
        <f t="shared" si="3"/>
        <v>35538.461538461539</v>
      </c>
      <c r="H101" s="36">
        <v>46200</v>
      </c>
    </row>
    <row r="102" spans="1:9" s="5" customFormat="1" ht="13.5" customHeight="1">
      <c r="A102" s="2">
        <v>97</v>
      </c>
      <c r="B102" s="3" t="s">
        <v>200</v>
      </c>
      <c r="C102" s="4" t="s">
        <v>192</v>
      </c>
      <c r="D102" s="31" t="s">
        <v>201</v>
      </c>
      <c r="E102" s="35">
        <f t="shared" si="2"/>
        <v>124723.07692307692</v>
      </c>
      <c r="F102" s="36">
        <v>162140</v>
      </c>
      <c r="G102" s="40">
        <f t="shared" si="3"/>
        <v>133530.76923076922</v>
      </c>
      <c r="H102" s="36">
        <v>173590</v>
      </c>
    </row>
    <row r="103" spans="1:9" s="5" customFormat="1" ht="13.5" customHeight="1">
      <c r="A103" s="2">
        <v>98</v>
      </c>
      <c r="B103" s="3" t="s">
        <v>202</v>
      </c>
      <c r="C103" s="4" t="s">
        <v>192</v>
      </c>
      <c r="D103" s="31" t="s">
        <v>203</v>
      </c>
      <c r="E103" s="35">
        <f t="shared" si="2"/>
        <v>44923.076923076922</v>
      </c>
      <c r="F103" s="36">
        <v>58400</v>
      </c>
      <c r="G103" s="40">
        <f t="shared" si="3"/>
        <v>52507.692307692305</v>
      </c>
      <c r="H103" s="36">
        <v>68260</v>
      </c>
    </row>
    <row r="104" spans="1:9" s="5" customFormat="1" ht="13.5" customHeight="1">
      <c r="A104" s="2">
        <v>99</v>
      </c>
      <c r="B104" s="3" t="s">
        <v>204</v>
      </c>
      <c r="C104" s="4" t="s">
        <v>192</v>
      </c>
      <c r="D104" s="31" t="s">
        <v>205</v>
      </c>
      <c r="E104" s="35">
        <f t="shared" si="2"/>
        <v>43215.384615384617</v>
      </c>
      <c r="F104" s="36">
        <v>56180</v>
      </c>
      <c r="G104" s="40">
        <f t="shared" si="3"/>
        <v>46823.076923076922</v>
      </c>
      <c r="H104" s="36">
        <v>60870</v>
      </c>
    </row>
    <row r="105" spans="1:9" s="5" customFormat="1" ht="13.5" customHeight="1">
      <c r="A105" s="7">
        <v>100</v>
      </c>
      <c r="B105" s="8" t="s">
        <v>206</v>
      </c>
      <c r="C105" s="9" t="s">
        <v>192</v>
      </c>
      <c r="D105" s="31" t="s">
        <v>207</v>
      </c>
      <c r="E105" s="35">
        <f t="shared" si="2"/>
        <v>49476.923076923078</v>
      </c>
      <c r="F105" s="36">
        <v>64320</v>
      </c>
      <c r="G105" s="40">
        <f t="shared" si="3"/>
        <v>58284.615384615383</v>
      </c>
      <c r="H105" s="36">
        <v>75770</v>
      </c>
      <c r="I105" s="24" t="s">
        <v>360</v>
      </c>
    </row>
    <row r="106" spans="1:9" s="5" customFormat="1" ht="13.5" customHeight="1">
      <c r="A106" s="2">
        <v>101</v>
      </c>
      <c r="B106" s="3" t="s">
        <v>208</v>
      </c>
      <c r="C106" s="4" t="s">
        <v>192</v>
      </c>
      <c r="D106" s="31" t="s">
        <v>209</v>
      </c>
      <c r="E106" s="35">
        <f t="shared" si="2"/>
        <v>35161.538461538461</v>
      </c>
      <c r="F106" s="36">
        <v>45710</v>
      </c>
      <c r="G106" s="40">
        <f t="shared" si="3"/>
        <v>39238.461538461539</v>
      </c>
      <c r="H106" s="36">
        <v>51010</v>
      </c>
    </row>
    <row r="107" spans="1:9" s="5" customFormat="1" ht="13.5" customHeight="1">
      <c r="A107" s="2">
        <v>102</v>
      </c>
      <c r="B107" s="3" t="s">
        <v>210</v>
      </c>
      <c r="C107" s="4" t="s">
        <v>192</v>
      </c>
      <c r="D107" s="31" t="s">
        <v>211</v>
      </c>
      <c r="E107" s="35">
        <f t="shared" si="2"/>
        <v>61223.076923076922</v>
      </c>
      <c r="F107" s="36">
        <v>79590</v>
      </c>
      <c r="G107" s="40">
        <f t="shared" si="3"/>
        <v>67100</v>
      </c>
      <c r="H107" s="36">
        <v>87230</v>
      </c>
    </row>
    <row r="108" spans="1:9" s="5" customFormat="1" ht="13.5" customHeight="1">
      <c r="A108" s="2">
        <v>103</v>
      </c>
      <c r="B108" s="3" t="s">
        <v>212</v>
      </c>
      <c r="C108" s="4" t="s">
        <v>192</v>
      </c>
      <c r="D108" s="31" t="s">
        <v>213</v>
      </c>
      <c r="E108" s="35">
        <f t="shared" si="2"/>
        <v>50515.384615384617</v>
      </c>
      <c r="F108" s="36">
        <v>65670</v>
      </c>
      <c r="G108" s="40">
        <f t="shared" si="3"/>
        <v>63123.076923076922</v>
      </c>
      <c r="H108" s="36">
        <v>82060</v>
      </c>
    </row>
    <row r="109" spans="1:9" s="5" customFormat="1" ht="13.5" customHeight="1">
      <c r="A109" s="2">
        <v>104</v>
      </c>
      <c r="B109" s="3" t="s">
        <v>214</v>
      </c>
      <c r="C109" s="4" t="s">
        <v>192</v>
      </c>
      <c r="D109" s="31" t="s">
        <v>207</v>
      </c>
      <c r="E109" s="35">
        <f t="shared" si="2"/>
        <v>47769.230769230766</v>
      </c>
      <c r="F109" s="36">
        <v>62100</v>
      </c>
      <c r="G109" s="40">
        <f t="shared" si="3"/>
        <v>56861.538461538461</v>
      </c>
      <c r="H109" s="36">
        <v>73920</v>
      </c>
    </row>
    <row r="110" spans="1:9" s="5" customFormat="1" ht="13.5" customHeight="1">
      <c r="A110" s="2">
        <v>105</v>
      </c>
      <c r="B110" s="3" t="s">
        <v>215</v>
      </c>
      <c r="C110" s="4" t="s">
        <v>99</v>
      </c>
      <c r="D110" s="31" t="s">
        <v>216</v>
      </c>
      <c r="E110" s="35">
        <f t="shared" si="2"/>
        <v>20946.153846153844</v>
      </c>
      <c r="F110" s="36">
        <v>27230</v>
      </c>
      <c r="G110" s="40">
        <f t="shared" si="3"/>
        <v>24169.23076923077</v>
      </c>
      <c r="H110" s="36">
        <v>31420</v>
      </c>
    </row>
    <row r="111" spans="1:9" s="5" customFormat="1" ht="13.5" customHeight="1">
      <c r="A111" s="2">
        <v>106</v>
      </c>
      <c r="B111" s="3" t="s">
        <v>217</v>
      </c>
      <c r="C111" s="4" t="s">
        <v>99</v>
      </c>
      <c r="D111" s="31" t="s">
        <v>218</v>
      </c>
      <c r="E111" s="35">
        <f t="shared" si="2"/>
        <v>20192.307692307691</v>
      </c>
      <c r="F111" s="36">
        <v>26250</v>
      </c>
      <c r="G111" s="40">
        <f t="shared" si="3"/>
        <v>21138.461538461539</v>
      </c>
      <c r="H111" s="36">
        <v>27480</v>
      </c>
    </row>
    <row r="112" spans="1:9" s="5" customFormat="1" ht="13.5" customHeight="1">
      <c r="A112" s="2">
        <v>107</v>
      </c>
      <c r="B112" s="3" t="s">
        <v>219</v>
      </c>
      <c r="C112" s="4" t="s">
        <v>99</v>
      </c>
      <c r="D112" s="31" t="s">
        <v>220</v>
      </c>
      <c r="E112" s="35">
        <f t="shared" si="2"/>
        <v>24261.538461538461</v>
      </c>
      <c r="F112" s="36">
        <v>31540</v>
      </c>
      <c r="G112" s="40">
        <f t="shared" si="3"/>
        <v>28246.153846153844</v>
      </c>
      <c r="H112" s="36">
        <v>36720</v>
      </c>
    </row>
    <row r="113" spans="1:9" s="5" customFormat="1" ht="13.5" customHeight="1">
      <c r="A113" s="2">
        <v>108</v>
      </c>
      <c r="B113" s="3" t="s">
        <v>221</v>
      </c>
      <c r="C113" s="4" t="s">
        <v>99</v>
      </c>
      <c r="D113" s="31"/>
      <c r="E113" s="35">
        <f t="shared" si="2"/>
        <v>13838.461538461537</v>
      </c>
      <c r="F113" s="36">
        <v>17990</v>
      </c>
      <c r="G113" s="40">
        <f t="shared" si="3"/>
        <v>15546.153846153846</v>
      </c>
      <c r="H113" s="36">
        <v>20210</v>
      </c>
    </row>
    <row r="114" spans="1:9" s="5" customFormat="1" ht="13.5" customHeight="1">
      <c r="A114" s="2">
        <v>109</v>
      </c>
      <c r="B114" s="3" t="s">
        <v>222</v>
      </c>
      <c r="C114" s="4" t="s">
        <v>99</v>
      </c>
      <c r="D114" s="31" t="s">
        <v>223</v>
      </c>
      <c r="E114" s="35">
        <f t="shared" si="2"/>
        <v>9100</v>
      </c>
      <c r="F114" s="36">
        <v>11830</v>
      </c>
      <c r="G114" s="40">
        <f t="shared" si="3"/>
        <v>10807.692307692307</v>
      </c>
      <c r="H114" s="36">
        <v>14050</v>
      </c>
    </row>
    <row r="115" spans="1:9" s="5" customFormat="1" ht="13.5" customHeight="1">
      <c r="A115" s="7">
        <v>110</v>
      </c>
      <c r="B115" s="8" t="s">
        <v>224</v>
      </c>
      <c r="C115" s="9" t="s">
        <v>225</v>
      </c>
      <c r="D115" s="31" t="s">
        <v>226</v>
      </c>
      <c r="E115" s="35">
        <f t="shared" si="2"/>
        <v>43976.923076923078</v>
      </c>
      <c r="F115" s="36">
        <v>57170</v>
      </c>
      <c r="G115" s="40">
        <f t="shared" si="3"/>
        <v>50423.076923076922</v>
      </c>
      <c r="H115" s="36">
        <v>65550</v>
      </c>
      <c r="I115" s="24" t="s">
        <v>360</v>
      </c>
    </row>
    <row r="116" spans="1:9" s="5" customFormat="1" ht="13.5" customHeight="1">
      <c r="A116" s="2">
        <v>111</v>
      </c>
      <c r="B116" s="3" t="s">
        <v>227</v>
      </c>
      <c r="C116" s="4" t="s">
        <v>225</v>
      </c>
      <c r="D116" s="31" t="s">
        <v>228</v>
      </c>
      <c r="E116" s="35">
        <f t="shared" si="2"/>
        <v>47007.692307692305</v>
      </c>
      <c r="F116" s="36">
        <v>61110</v>
      </c>
      <c r="G116" s="40">
        <f t="shared" si="3"/>
        <v>52600</v>
      </c>
      <c r="H116" s="36">
        <v>68380</v>
      </c>
    </row>
    <row r="117" spans="1:9" s="5" customFormat="1" ht="13.5" customHeight="1">
      <c r="A117" s="2">
        <v>112</v>
      </c>
      <c r="B117" s="3" t="s">
        <v>229</v>
      </c>
      <c r="C117" s="4" t="s">
        <v>225</v>
      </c>
      <c r="D117" s="31" t="s">
        <v>226</v>
      </c>
      <c r="E117" s="35">
        <f t="shared" si="2"/>
        <v>58000</v>
      </c>
      <c r="F117" s="36">
        <v>75400</v>
      </c>
      <c r="G117" s="40">
        <f t="shared" si="3"/>
        <v>65584.615384615376</v>
      </c>
      <c r="H117" s="36">
        <v>85260</v>
      </c>
    </row>
    <row r="118" spans="1:9" s="5" customFormat="1" ht="13.5" customHeight="1">
      <c r="A118" s="2">
        <v>113</v>
      </c>
      <c r="B118" s="3" t="s">
        <v>230</v>
      </c>
      <c r="C118" s="4" t="s">
        <v>225</v>
      </c>
      <c r="D118" s="31" t="s">
        <v>231</v>
      </c>
      <c r="E118" s="35">
        <f t="shared" si="2"/>
        <v>40276.923076923078</v>
      </c>
      <c r="F118" s="36">
        <v>52360</v>
      </c>
      <c r="G118" s="40">
        <f t="shared" si="3"/>
        <v>45869.230769230766</v>
      </c>
      <c r="H118" s="36">
        <v>59630</v>
      </c>
    </row>
    <row r="119" spans="1:9" s="5" customFormat="1" ht="13.5" customHeight="1">
      <c r="A119" s="2">
        <v>114</v>
      </c>
      <c r="B119" s="3" t="s">
        <v>232</v>
      </c>
      <c r="C119" s="4" t="s">
        <v>225</v>
      </c>
      <c r="D119" s="31" t="s">
        <v>233</v>
      </c>
      <c r="E119" s="35">
        <f t="shared" si="2"/>
        <v>41323.076923076922</v>
      </c>
      <c r="F119" s="36">
        <v>53720</v>
      </c>
      <c r="G119" s="40">
        <f t="shared" si="3"/>
        <v>46253.846153846149</v>
      </c>
      <c r="H119" s="36">
        <v>60130</v>
      </c>
    </row>
    <row r="120" spans="1:9" s="5" customFormat="1" ht="13.5" customHeight="1">
      <c r="A120" s="2">
        <v>115</v>
      </c>
      <c r="B120" s="3" t="s">
        <v>234</v>
      </c>
      <c r="C120" s="4" t="s">
        <v>225</v>
      </c>
      <c r="D120" s="31" t="s">
        <v>233</v>
      </c>
      <c r="E120" s="35">
        <f t="shared" si="2"/>
        <v>52507.692307692305</v>
      </c>
      <c r="F120" s="36">
        <v>68260</v>
      </c>
      <c r="G120" s="40">
        <f t="shared" si="3"/>
        <v>57338.461538461539</v>
      </c>
      <c r="H120" s="36">
        <v>74540</v>
      </c>
    </row>
    <row r="121" spans="1:9" s="5" customFormat="1" ht="13.5" customHeight="1">
      <c r="A121" s="2">
        <v>116</v>
      </c>
      <c r="B121" s="3" t="s">
        <v>235</v>
      </c>
      <c r="C121" s="4" t="s">
        <v>225</v>
      </c>
      <c r="D121" s="31" t="s">
        <v>236</v>
      </c>
      <c r="E121" s="35">
        <f t="shared" si="2"/>
        <v>54307.692307692305</v>
      </c>
      <c r="F121" s="36">
        <v>70600</v>
      </c>
      <c r="G121" s="40">
        <f t="shared" si="3"/>
        <v>59046.153846153844</v>
      </c>
      <c r="H121" s="36">
        <v>76760</v>
      </c>
    </row>
    <row r="122" spans="1:9" s="5" customFormat="1" ht="13.5" customHeight="1">
      <c r="A122" s="2">
        <v>117</v>
      </c>
      <c r="B122" s="3" t="s">
        <v>237</v>
      </c>
      <c r="C122" s="4" t="s">
        <v>225</v>
      </c>
      <c r="D122" s="31" t="s">
        <v>238</v>
      </c>
      <c r="E122" s="35">
        <f t="shared" si="2"/>
        <v>42461.538461538461</v>
      </c>
      <c r="F122" s="36">
        <v>55200</v>
      </c>
      <c r="G122" s="40">
        <f t="shared" si="3"/>
        <v>50992.307692307688</v>
      </c>
      <c r="H122" s="36">
        <v>66290</v>
      </c>
    </row>
    <row r="123" spans="1:9" s="5" customFormat="1" ht="13.5" customHeight="1">
      <c r="A123" s="2">
        <v>118</v>
      </c>
      <c r="B123" s="3" t="s">
        <v>239</v>
      </c>
      <c r="C123" s="4" t="s">
        <v>225</v>
      </c>
      <c r="D123" s="31" t="s">
        <v>240</v>
      </c>
      <c r="E123" s="35">
        <f t="shared" si="2"/>
        <v>22746.153846153844</v>
      </c>
      <c r="F123" s="36">
        <v>29570</v>
      </c>
      <c r="G123" s="40">
        <f t="shared" si="3"/>
        <v>25023.076923076922</v>
      </c>
      <c r="H123" s="36">
        <v>32530</v>
      </c>
    </row>
    <row r="124" spans="1:9" s="5" customFormat="1" ht="13.5" customHeight="1">
      <c r="A124" s="2">
        <v>119</v>
      </c>
      <c r="B124" s="3" t="s">
        <v>241</v>
      </c>
      <c r="C124" s="4" t="s">
        <v>242</v>
      </c>
      <c r="D124" s="31" t="s">
        <v>243</v>
      </c>
      <c r="E124" s="35">
        <f t="shared" si="2"/>
        <v>22084.615384615383</v>
      </c>
      <c r="F124" s="36">
        <v>28710</v>
      </c>
      <c r="G124" s="40">
        <f t="shared" si="3"/>
        <v>22846.153846153844</v>
      </c>
      <c r="H124" s="36">
        <v>29700</v>
      </c>
    </row>
    <row r="125" spans="1:9" s="5" customFormat="1" ht="13.5" customHeight="1">
      <c r="A125" s="2">
        <v>120</v>
      </c>
      <c r="B125" s="3" t="s">
        <v>244</v>
      </c>
      <c r="C125" s="4" t="s">
        <v>245</v>
      </c>
      <c r="D125" s="31" t="s">
        <v>246</v>
      </c>
      <c r="E125" s="35">
        <f t="shared" si="2"/>
        <v>17538.461538461539</v>
      </c>
      <c r="F125" s="36">
        <v>22800</v>
      </c>
      <c r="G125" s="40">
        <f t="shared" si="3"/>
        <v>20476.923076923078</v>
      </c>
      <c r="H125" s="36">
        <v>26620</v>
      </c>
    </row>
    <row r="126" spans="1:9" s="5" customFormat="1" ht="13.5" customHeight="1">
      <c r="A126" s="2">
        <v>121</v>
      </c>
      <c r="B126" s="3" t="s">
        <v>247</v>
      </c>
      <c r="C126" s="4" t="s">
        <v>248</v>
      </c>
      <c r="D126" s="31" t="s">
        <v>249</v>
      </c>
      <c r="E126" s="35">
        <f t="shared" si="2"/>
        <v>72123.076923076922</v>
      </c>
      <c r="F126" s="36">
        <v>93760</v>
      </c>
      <c r="G126" s="40">
        <f t="shared" si="3"/>
        <v>81884.615384615376</v>
      </c>
      <c r="H126" s="36">
        <v>106450</v>
      </c>
    </row>
    <row r="127" spans="1:9" s="5" customFormat="1" ht="13.5" customHeight="1">
      <c r="A127" s="2">
        <v>122</v>
      </c>
      <c r="B127" s="3" t="s">
        <v>250</v>
      </c>
      <c r="C127" s="4" t="s">
        <v>248</v>
      </c>
      <c r="D127" s="31" t="s">
        <v>251</v>
      </c>
      <c r="E127" s="35">
        <f t="shared" si="2"/>
        <v>78184.615384615376</v>
      </c>
      <c r="F127" s="36">
        <v>101640</v>
      </c>
      <c r="G127" s="40">
        <f t="shared" si="3"/>
        <v>90030.769230769234</v>
      </c>
      <c r="H127" s="36">
        <v>117040</v>
      </c>
    </row>
    <row r="128" spans="1:9" s="5" customFormat="1" ht="13.5" customHeight="1">
      <c r="A128" s="7">
        <v>123</v>
      </c>
      <c r="B128" s="8" t="s">
        <v>252</v>
      </c>
      <c r="C128" s="9" t="s">
        <v>248</v>
      </c>
      <c r="D128" s="31" t="s">
        <v>253</v>
      </c>
      <c r="E128" s="35">
        <f t="shared" si="2"/>
        <v>70607.692307692312</v>
      </c>
      <c r="F128" s="36">
        <v>91790</v>
      </c>
      <c r="G128" s="40">
        <f t="shared" si="3"/>
        <v>77715.38461538461</v>
      </c>
      <c r="H128" s="36">
        <v>101030</v>
      </c>
      <c r="I128" s="24" t="s">
        <v>360</v>
      </c>
    </row>
    <row r="129" spans="1:9" s="5" customFormat="1" ht="13.5" customHeight="1">
      <c r="A129" s="7">
        <v>124</v>
      </c>
      <c r="B129" s="8" t="s">
        <v>254</v>
      </c>
      <c r="C129" s="9" t="s">
        <v>248</v>
      </c>
      <c r="D129" s="31" t="s">
        <v>255</v>
      </c>
      <c r="E129" s="35">
        <f t="shared" si="2"/>
        <v>80838.461538461532</v>
      </c>
      <c r="F129" s="36">
        <v>105090</v>
      </c>
      <c r="G129" s="40">
        <f t="shared" si="3"/>
        <v>90315.38461538461</v>
      </c>
      <c r="H129" s="36">
        <v>117410</v>
      </c>
      <c r="I129" s="24" t="s">
        <v>360</v>
      </c>
    </row>
    <row r="130" spans="1:9" s="5" customFormat="1" ht="13.5" customHeight="1">
      <c r="A130" s="2">
        <v>125</v>
      </c>
      <c r="B130" s="3" t="s">
        <v>256</v>
      </c>
      <c r="C130" s="4" t="s">
        <v>248</v>
      </c>
      <c r="D130" s="31" t="s">
        <v>255</v>
      </c>
      <c r="E130" s="35">
        <f t="shared" si="2"/>
        <v>86907.692307692298</v>
      </c>
      <c r="F130" s="36">
        <v>112980</v>
      </c>
      <c r="G130" s="40">
        <f t="shared" si="3"/>
        <v>92400</v>
      </c>
      <c r="H130" s="36">
        <v>120120</v>
      </c>
    </row>
    <row r="131" spans="1:9" s="5" customFormat="1" ht="13.5" customHeight="1">
      <c r="A131" s="2">
        <v>126</v>
      </c>
      <c r="B131" s="3" t="s">
        <v>257</v>
      </c>
      <c r="C131" s="4" t="s">
        <v>248</v>
      </c>
      <c r="D131" s="31" t="s">
        <v>258</v>
      </c>
      <c r="E131" s="35">
        <f t="shared" si="2"/>
        <v>80746.153846153844</v>
      </c>
      <c r="F131" s="36">
        <v>104970</v>
      </c>
      <c r="G131" s="40">
        <f t="shared" si="3"/>
        <v>85861.538461538454</v>
      </c>
      <c r="H131" s="36">
        <v>111620</v>
      </c>
    </row>
    <row r="132" spans="1:9" s="5" customFormat="1" ht="13.5" customHeight="1">
      <c r="A132" s="2">
        <v>127</v>
      </c>
      <c r="B132" s="3" t="s">
        <v>259</v>
      </c>
      <c r="C132" s="4" t="s">
        <v>248</v>
      </c>
      <c r="D132" s="31" t="s">
        <v>260</v>
      </c>
      <c r="E132" s="35">
        <f t="shared" si="2"/>
        <v>61223.076923076922</v>
      </c>
      <c r="F132" s="36">
        <v>79590</v>
      </c>
      <c r="G132" s="40">
        <f t="shared" si="3"/>
        <v>67953.846153846156</v>
      </c>
      <c r="H132" s="36">
        <v>88340</v>
      </c>
    </row>
    <row r="133" spans="1:9" s="5" customFormat="1" ht="13.5" customHeight="1">
      <c r="A133" s="2">
        <v>128</v>
      </c>
      <c r="B133" s="3" t="s">
        <v>261</v>
      </c>
      <c r="C133" s="4" t="s">
        <v>248</v>
      </c>
      <c r="D133" s="31" t="s">
        <v>262</v>
      </c>
      <c r="E133" s="35">
        <f t="shared" si="2"/>
        <v>75346.153846153844</v>
      </c>
      <c r="F133" s="36">
        <v>97950</v>
      </c>
      <c r="G133" s="40">
        <f t="shared" si="3"/>
        <v>81884.615384615376</v>
      </c>
      <c r="H133" s="36">
        <v>106450</v>
      </c>
    </row>
    <row r="134" spans="1:9" s="5" customFormat="1" ht="13.5" customHeight="1">
      <c r="A134" s="2">
        <v>129</v>
      </c>
      <c r="B134" s="3" t="s">
        <v>263</v>
      </c>
      <c r="C134" s="4" t="s">
        <v>248</v>
      </c>
      <c r="D134" s="31" t="s">
        <v>264</v>
      </c>
      <c r="E134" s="35">
        <f t="shared" si="2"/>
        <v>81030.769230769234</v>
      </c>
      <c r="F134" s="36">
        <v>105340</v>
      </c>
      <c r="G134" s="40">
        <f t="shared" si="3"/>
        <v>86623.076923076922</v>
      </c>
      <c r="H134" s="36">
        <v>112610</v>
      </c>
    </row>
    <row r="135" spans="1:9" s="5" customFormat="1" ht="13.5" customHeight="1">
      <c r="A135" s="2">
        <v>130</v>
      </c>
      <c r="B135" s="3" t="s">
        <v>265</v>
      </c>
      <c r="C135" s="4" t="s">
        <v>248</v>
      </c>
      <c r="D135" s="31" t="s">
        <v>264</v>
      </c>
      <c r="E135" s="35">
        <f t="shared" ref="E135:E181" si="4">F135/1.3</f>
        <v>105953.84615384616</v>
      </c>
      <c r="F135" s="36">
        <v>137740</v>
      </c>
      <c r="G135" s="40">
        <f t="shared" ref="G135:G181" si="5">H135/1.3</f>
        <v>115146.15384615384</v>
      </c>
      <c r="H135" s="36">
        <v>149690</v>
      </c>
    </row>
    <row r="136" spans="1:9" s="5" customFormat="1" ht="13.5" customHeight="1">
      <c r="A136" s="2">
        <v>131</v>
      </c>
      <c r="B136" s="3" t="s">
        <v>266</v>
      </c>
      <c r="C136" s="4" t="s">
        <v>248</v>
      </c>
      <c r="D136" s="31" t="s">
        <v>262</v>
      </c>
      <c r="E136" s="35">
        <f t="shared" si="4"/>
        <v>72692.307692307688</v>
      </c>
      <c r="F136" s="36">
        <v>94500</v>
      </c>
      <c r="G136" s="40">
        <f t="shared" si="5"/>
        <v>92307.692307692298</v>
      </c>
      <c r="H136" s="36">
        <v>120000</v>
      </c>
    </row>
    <row r="137" spans="1:9" s="5" customFormat="1" ht="13.5" customHeight="1">
      <c r="A137" s="2">
        <v>132</v>
      </c>
      <c r="B137" s="3" t="s">
        <v>267</v>
      </c>
      <c r="C137" s="4" t="s">
        <v>248</v>
      </c>
      <c r="D137" s="31" t="s">
        <v>264</v>
      </c>
      <c r="E137" s="35">
        <f t="shared" si="4"/>
        <v>91269.230769230766</v>
      </c>
      <c r="F137" s="36">
        <v>118650</v>
      </c>
      <c r="G137" s="40">
        <f t="shared" si="5"/>
        <v>98376.923076923078</v>
      </c>
      <c r="H137" s="36">
        <v>127890</v>
      </c>
    </row>
    <row r="138" spans="1:9" s="5" customFormat="1" ht="13.5" customHeight="1">
      <c r="A138" s="2">
        <v>133</v>
      </c>
      <c r="B138" s="3" t="s">
        <v>268</v>
      </c>
      <c r="C138" s="4" t="s">
        <v>248</v>
      </c>
      <c r="D138" s="31" t="s">
        <v>264</v>
      </c>
      <c r="E138" s="35">
        <f t="shared" si="4"/>
        <v>77807.692307692312</v>
      </c>
      <c r="F138" s="36">
        <v>101150</v>
      </c>
      <c r="G138" s="40">
        <f t="shared" si="5"/>
        <v>85107.692307692298</v>
      </c>
      <c r="H138" s="36">
        <v>110640</v>
      </c>
    </row>
    <row r="139" spans="1:9" s="5" customFormat="1" ht="13.5" customHeight="1">
      <c r="A139" s="7">
        <v>134</v>
      </c>
      <c r="B139" s="8" t="s">
        <v>269</v>
      </c>
      <c r="C139" s="9" t="s">
        <v>270</v>
      </c>
      <c r="D139" s="31" t="s">
        <v>271</v>
      </c>
      <c r="E139" s="35">
        <f t="shared" si="4"/>
        <v>29384.615384615383</v>
      </c>
      <c r="F139" s="36">
        <v>38200</v>
      </c>
      <c r="G139" s="40">
        <f t="shared" si="5"/>
        <v>32415.384615384613</v>
      </c>
      <c r="H139" s="36">
        <v>42140</v>
      </c>
      <c r="I139" s="24" t="s">
        <v>360</v>
      </c>
    </row>
    <row r="140" spans="1:9" s="5" customFormat="1" ht="13.5" customHeight="1">
      <c r="A140" s="2">
        <v>135</v>
      </c>
      <c r="B140" s="3" t="s">
        <v>272</v>
      </c>
      <c r="C140" s="4" t="s">
        <v>270</v>
      </c>
      <c r="D140" s="31" t="s">
        <v>273</v>
      </c>
      <c r="E140" s="35">
        <f t="shared" si="4"/>
        <v>24261.538461538461</v>
      </c>
      <c r="F140" s="36">
        <v>31540</v>
      </c>
      <c r="G140" s="40">
        <f t="shared" si="5"/>
        <v>26915.384615384613</v>
      </c>
      <c r="H140" s="36">
        <v>34990</v>
      </c>
    </row>
    <row r="141" spans="1:9" s="5" customFormat="1" ht="13.5" customHeight="1">
      <c r="A141" s="2">
        <v>136</v>
      </c>
      <c r="B141" s="3" t="s">
        <v>274</v>
      </c>
      <c r="C141" s="4" t="s">
        <v>270</v>
      </c>
      <c r="D141" s="31" t="s">
        <v>275</v>
      </c>
      <c r="E141" s="35">
        <f t="shared" si="4"/>
        <v>28815.384615384613</v>
      </c>
      <c r="F141" s="36">
        <v>37460</v>
      </c>
      <c r="G141" s="40">
        <f t="shared" si="5"/>
        <v>28815.384615384613</v>
      </c>
      <c r="H141" s="36">
        <v>37460</v>
      </c>
    </row>
    <row r="142" spans="1:9" s="5" customFormat="1" ht="13.5" customHeight="1">
      <c r="A142" s="2">
        <v>137</v>
      </c>
      <c r="B142" s="3" t="s">
        <v>276</v>
      </c>
      <c r="C142" s="4" t="s">
        <v>270</v>
      </c>
      <c r="D142" s="31" t="s">
        <v>277</v>
      </c>
      <c r="E142" s="35">
        <f t="shared" si="4"/>
        <v>23130.76923076923</v>
      </c>
      <c r="F142" s="36">
        <v>30070</v>
      </c>
      <c r="G142" s="40">
        <f t="shared" si="5"/>
        <v>23223.076923076922</v>
      </c>
      <c r="H142" s="36">
        <v>30190</v>
      </c>
    </row>
    <row r="143" spans="1:9" s="5" customFormat="1" ht="13.5" customHeight="1">
      <c r="A143" s="2">
        <v>138</v>
      </c>
      <c r="B143" s="3" t="s">
        <v>278</v>
      </c>
      <c r="C143" s="4" t="s">
        <v>270</v>
      </c>
      <c r="D143" s="31" t="s">
        <v>277</v>
      </c>
      <c r="E143" s="35">
        <f t="shared" si="4"/>
        <v>28430.76923076923</v>
      </c>
      <c r="F143" s="36">
        <v>36960</v>
      </c>
      <c r="G143" s="40">
        <f t="shared" si="5"/>
        <v>30900</v>
      </c>
      <c r="H143" s="36">
        <v>40170</v>
      </c>
    </row>
    <row r="144" spans="1:9" s="5" customFormat="1" ht="13.5" customHeight="1">
      <c r="A144" s="2">
        <v>139</v>
      </c>
      <c r="B144" s="3" t="s">
        <v>279</v>
      </c>
      <c r="C144" s="4" t="s">
        <v>270</v>
      </c>
      <c r="D144" s="31" t="s">
        <v>280</v>
      </c>
      <c r="E144" s="35">
        <f t="shared" si="4"/>
        <v>26346.153846153844</v>
      </c>
      <c r="F144" s="36">
        <v>34250</v>
      </c>
      <c r="G144" s="40">
        <f t="shared" si="5"/>
        <v>29192.307692307691</v>
      </c>
      <c r="H144" s="36">
        <v>37950</v>
      </c>
    </row>
    <row r="145" spans="1:9" s="5" customFormat="1" ht="13.5" customHeight="1">
      <c r="A145" s="2">
        <v>140</v>
      </c>
      <c r="B145" s="3" t="s">
        <v>281</v>
      </c>
      <c r="C145" s="4" t="s">
        <v>270</v>
      </c>
      <c r="D145" s="31" t="s">
        <v>280</v>
      </c>
      <c r="E145" s="35">
        <f t="shared" si="4"/>
        <v>32792.307692307688</v>
      </c>
      <c r="F145" s="36">
        <v>42630</v>
      </c>
      <c r="G145" s="40">
        <f t="shared" si="5"/>
        <v>37530.769230769227</v>
      </c>
      <c r="H145" s="36">
        <v>48790</v>
      </c>
    </row>
    <row r="146" spans="1:9" s="5" customFormat="1" ht="13.5" customHeight="1">
      <c r="A146" s="2">
        <v>141</v>
      </c>
      <c r="B146" s="3" t="s">
        <v>282</v>
      </c>
      <c r="C146" s="4" t="s">
        <v>270</v>
      </c>
      <c r="D146" s="31" t="s">
        <v>283</v>
      </c>
      <c r="E146" s="35">
        <f t="shared" si="4"/>
        <v>26915.384615384613</v>
      </c>
      <c r="F146" s="36">
        <v>34990</v>
      </c>
      <c r="G146" s="40">
        <f t="shared" si="5"/>
        <v>30615.384615384613</v>
      </c>
      <c r="H146" s="36">
        <v>39800</v>
      </c>
    </row>
    <row r="147" spans="1:9" s="5" customFormat="1" ht="13.5" customHeight="1">
      <c r="A147" s="2">
        <v>142</v>
      </c>
      <c r="B147" s="3" t="s">
        <v>284</v>
      </c>
      <c r="C147" s="12" t="s">
        <v>285</v>
      </c>
      <c r="D147" s="32" t="s">
        <v>286</v>
      </c>
      <c r="E147" s="35">
        <f t="shared" si="4"/>
        <v>65776.923076923078</v>
      </c>
      <c r="F147" s="36">
        <v>85510</v>
      </c>
      <c r="G147" s="40">
        <f t="shared" si="5"/>
        <v>72407.692307692312</v>
      </c>
      <c r="H147" s="36">
        <v>94130</v>
      </c>
    </row>
    <row r="148" spans="1:9" s="5" customFormat="1" ht="13.5" customHeight="1">
      <c r="A148" s="2">
        <v>143</v>
      </c>
      <c r="B148" s="3" t="s">
        <v>287</v>
      </c>
      <c r="C148" s="4" t="s">
        <v>285</v>
      </c>
      <c r="D148" s="31" t="s">
        <v>288</v>
      </c>
      <c r="E148" s="35">
        <f t="shared" si="4"/>
        <v>85484.615384615376</v>
      </c>
      <c r="F148" s="36">
        <v>111130</v>
      </c>
      <c r="G148" s="40">
        <f t="shared" si="5"/>
        <v>90700</v>
      </c>
      <c r="H148" s="36">
        <v>117910</v>
      </c>
    </row>
    <row r="149" spans="1:9" s="5" customFormat="1" ht="13.5" customHeight="1">
      <c r="A149" s="2">
        <v>144</v>
      </c>
      <c r="B149" s="3" t="s">
        <v>289</v>
      </c>
      <c r="C149" s="4" t="s">
        <v>285</v>
      </c>
      <c r="D149" s="31" t="s">
        <v>290</v>
      </c>
      <c r="E149" s="35">
        <f t="shared" si="4"/>
        <v>95623.076923076922</v>
      </c>
      <c r="F149" s="36">
        <v>124310</v>
      </c>
      <c r="G149" s="40">
        <f t="shared" si="5"/>
        <v>100746.15384615384</v>
      </c>
      <c r="H149" s="36">
        <v>130970</v>
      </c>
    </row>
    <row r="150" spans="1:9" s="5" customFormat="1" ht="13.5" customHeight="1">
      <c r="A150" s="2">
        <v>145</v>
      </c>
      <c r="B150" s="3" t="s">
        <v>291</v>
      </c>
      <c r="C150" s="4" t="s">
        <v>285</v>
      </c>
      <c r="D150" s="31" t="s">
        <v>288</v>
      </c>
      <c r="E150" s="35">
        <f t="shared" si="4"/>
        <v>87476.923076923078</v>
      </c>
      <c r="F150" s="36">
        <v>113720</v>
      </c>
      <c r="G150" s="40">
        <f t="shared" si="5"/>
        <v>93730.769230769234</v>
      </c>
      <c r="H150" s="36">
        <v>121850</v>
      </c>
    </row>
    <row r="151" spans="1:9" s="5" customFormat="1" ht="13.5" customHeight="1">
      <c r="A151" s="2">
        <v>146</v>
      </c>
      <c r="B151" s="3" t="s">
        <v>292</v>
      </c>
      <c r="C151" s="4" t="s">
        <v>285</v>
      </c>
      <c r="D151" s="31" t="s">
        <v>293</v>
      </c>
      <c r="E151" s="35">
        <f t="shared" si="4"/>
        <v>75630.769230769234</v>
      </c>
      <c r="F151" s="36">
        <v>98320</v>
      </c>
      <c r="G151" s="40">
        <f t="shared" si="5"/>
        <v>82169.230769230766</v>
      </c>
      <c r="H151" s="36">
        <v>106820</v>
      </c>
    </row>
    <row r="152" spans="1:9" s="5" customFormat="1" ht="13.5" customHeight="1">
      <c r="A152" s="2">
        <v>147</v>
      </c>
      <c r="B152" s="3" t="s">
        <v>294</v>
      </c>
      <c r="C152" s="4" t="s">
        <v>285</v>
      </c>
      <c r="D152" s="31" t="s">
        <v>295</v>
      </c>
      <c r="E152" s="35">
        <f t="shared" si="4"/>
        <v>73830.769230769234</v>
      </c>
      <c r="F152" s="36">
        <v>95980</v>
      </c>
      <c r="G152" s="40">
        <f t="shared" si="5"/>
        <v>79992.307692307688</v>
      </c>
      <c r="H152" s="36">
        <v>103990</v>
      </c>
    </row>
    <row r="153" spans="1:9" s="5" customFormat="1" ht="13.5" customHeight="1">
      <c r="A153" s="7">
        <v>148</v>
      </c>
      <c r="B153" s="8" t="s">
        <v>296</v>
      </c>
      <c r="C153" s="9" t="s">
        <v>285</v>
      </c>
      <c r="D153" s="31" t="s">
        <v>297</v>
      </c>
      <c r="E153" s="35">
        <f t="shared" si="4"/>
        <v>84346.153846153844</v>
      </c>
      <c r="F153" s="36">
        <v>109650</v>
      </c>
      <c r="G153" s="40">
        <f t="shared" si="5"/>
        <v>90223.076923076922</v>
      </c>
      <c r="H153" s="36">
        <v>117290</v>
      </c>
      <c r="I153" s="24" t="s">
        <v>360</v>
      </c>
    </row>
    <row r="154" spans="1:9" s="5" customFormat="1" ht="13.5" customHeight="1">
      <c r="A154" s="2">
        <v>149</v>
      </c>
      <c r="B154" s="3" t="s">
        <v>298</v>
      </c>
      <c r="C154" s="4" t="s">
        <v>285</v>
      </c>
      <c r="D154" s="31" t="s">
        <v>299</v>
      </c>
      <c r="E154" s="35">
        <f t="shared" si="4"/>
        <v>106523.07692307692</v>
      </c>
      <c r="F154" s="36">
        <v>138480</v>
      </c>
      <c r="G154" s="40">
        <f t="shared" si="5"/>
        <v>112307.6923076923</v>
      </c>
      <c r="H154" s="36">
        <v>146000</v>
      </c>
    </row>
    <row r="155" spans="1:9" s="5" customFormat="1" ht="13.5" customHeight="1">
      <c r="A155" s="2">
        <v>150</v>
      </c>
      <c r="B155" s="3" t="s">
        <v>300</v>
      </c>
      <c r="C155" s="4" t="s">
        <v>285</v>
      </c>
      <c r="D155" s="31" t="s">
        <v>301</v>
      </c>
      <c r="E155" s="35">
        <f t="shared" si="4"/>
        <v>92876.923076923078</v>
      </c>
      <c r="F155" s="36">
        <v>120740</v>
      </c>
      <c r="G155" s="40">
        <f t="shared" si="5"/>
        <v>103492.30769230769</v>
      </c>
      <c r="H155" s="36">
        <v>134540</v>
      </c>
    </row>
    <row r="156" spans="1:9" s="5" customFormat="1" ht="13.5" customHeight="1">
      <c r="A156" s="7">
        <v>151</v>
      </c>
      <c r="B156" s="8" t="s">
        <v>302</v>
      </c>
      <c r="C156" s="9" t="s">
        <v>303</v>
      </c>
      <c r="D156" s="31" t="s">
        <v>304</v>
      </c>
      <c r="E156" s="35">
        <f t="shared" si="4"/>
        <v>117515.38461538461</v>
      </c>
      <c r="F156" s="36">
        <v>152770</v>
      </c>
      <c r="G156" s="40">
        <f t="shared" si="5"/>
        <v>113723.07692307692</v>
      </c>
      <c r="H156" s="36">
        <v>147840</v>
      </c>
      <c r="I156" s="24" t="s">
        <v>360</v>
      </c>
    </row>
    <row r="157" spans="1:9" s="5" customFormat="1" ht="13.5" customHeight="1">
      <c r="A157" s="2">
        <v>152</v>
      </c>
      <c r="B157" s="3" t="s">
        <v>305</v>
      </c>
      <c r="C157" s="4" t="s">
        <v>303</v>
      </c>
      <c r="D157" s="31" t="s">
        <v>306</v>
      </c>
      <c r="E157" s="35">
        <f t="shared" si="4"/>
        <v>123392.30769230769</v>
      </c>
      <c r="F157" s="36">
        <v>160410</v>
      </c>
      <c r="G157" s="40">
        <f t="shared" si="5"/>
        <v>129838.46153846153</v>
      </c>
      <c r="H157" s="36">
        <v>168790</v>
      </c>
    </row>
    <row r="158" spans="1:9" s="5" customFormat="1" ht="13.5" customHeight="1">
      <c r="A158" s="2">
        <v>153</v>
      </c>
      <c r="B158" s="3" t="s">
        <v>307</v>
      </c>
      <c r="C158" s="4" t="s">
        <v>303</v>
      </c>
      <c r="D158" s="31" t="s">
        <v>308</v>
      </c>
      <c r="E158" s="35">
        <f t="shared" si="4"/>
        <v>133346.15384615384</v>
      </c>
      <c r="F158" s="36">
        <v>173350</v>
      </c>
      <c r="G158" s="40">
        <f t="shared" si="5"/>
        <v>140261.53846153847</v>
      </c>
      <c r="H158" s="36">
        <v>182340</v>
      </c>
    </row>
    <row r="159" spans="1:9" s="5" customFormat="1" ht="13.5" customHeight="1">
      <c r="A159" s="2">
        <v>154</v>
      </c>
      <c r="B159" s="3" t="s">
        <v>309</v>
      </c>
      <c r="C159" s="4" t="s">
        <v>303</v>
      </c>
      <c r="D159" s="32" t="s">
        <v>310</v>
      </c>
      <c r="E159" s="35">
        <f t="shared" si="4"/>
        <v>111546.15384615384</v>
      </c>
      <c r="F159" s="36">
        <v>145010</v>
      </c>
      <c r="G159" s="40">
        <f t="shared" si="5"/>
        <v>127846.15384615384</v>
      </c>
      <c r="H159" s="36">
        <v>166200</v>
      </c>
    </row>
    <row r="160" spans="1:9" s="5" customFormat="1" ht="13.5" customHeight="1">
      <c r="A160" s="2">
        <v>155</v>
      </c>
      <c r="B160" s="3" t="s">
        <v>311</v>
      </c>
      <c r="C160" s="4" t="s">
        <v>303</v>
      </c>
      <c r="D160" s="32" t="s">
        <v>312</v>
      </c>
      <c r="E160" s="35">
        <f t="shared" si="4"/>
        <v>109084.61538461538</v>
      </c>
      <c r="F160" s="36">
        <v>141810</v>
      </c>
      <c r="G160" s="40">
        <f t="shared" si="5"/>
        <v>119223.07692307692</v>
      </c>
      <c r="H160" s="36">
        <v>154990</v>
      </c>
    </row>
    <row r="161" spans="1:9" s="5" customFormat="1" ht="13.5" customHeight="1">
      <c r="A161" s="2">
        <v>156</v>
      </c>
      <c r="B161" s="3" t="s">
        <v>313</v>
      </c>
      <c r="C161" s="4" t="s">
        <v>314</v>
      </c>
      <c r="D161" s="31" t="s">
        <v>315</v>
      </c>
      <c r="E161" s="35">
        <f t="shared" si="4"/>
        <v>189638.46153846153</v>
      </c>
      <c r="F161" s="36">
        <v>246530</v>
      </c>
      <c r="G161" s="40">
        <f t="shared" si="5"/>
        <v>210392.30769230769</v>
      </c>
      <c r="H161" s="36">
        <v>273510</v>
      </c>
    </row>
    <row r="162" spans="1:9" s="5" customFormat="1" ht="13.5" customHeight="1">
      <c r="A162" s="2">
        <v>157</v>
      </c>
      <c r="B162" s="3" t="s">
        <v>316</v>
      </c>
      <c r="C162" s="4" t="s">
        <v>314</v>
      </c>
      <c r="D162" s="31" t="s">
        <v>317</v>
      </c>
      <c r="E162" s="35">
        <f t="shared" si="4"/>
        <v>163669.23076923075</v>
      </c>
      <c r="F162" s="36">
        <v>212770</v>
      </c>
      <c r="G162" s="40">
        <f t="shared" si="5"/>
        <v>186415.3846153846</v>
      </c>
      <c r="H162" s="36">
        <v>242340</v>
      </c>
    </row>
    <row r="163" spans="1:9" s="5" customFormat="1" ht="13.5" customHeight="1">
      <c r="A163" s="2">
        <v>158</v>
      </c>
      <c r="B163" s="3" t="s">
        <v>318</v>
      </c>
      <c r="C163" s="4" t="s">
        <v>314</v>
      </c>
      <c r="D163" s="31" t="s">
        <v>319</v>
      </c>
      <c r="E163" s="35">
        <f t="shared" si="4"/>
        <v>143769.23076923075</v>
      </c>
      <c r="F163" s="36">
        <v>186900</v>
      </c>
      <c r="G163" s="40">
        <f t="shared" si="5"/>
        <v>165092.30769230769</v>
      </c>
      <c r="H163" s="36">
        <v>214620</v>
      </c>
    </row>
    <row r="164" spans="1:9" s="5" customFormat="1" ht="13.5" customHeight="1">
      <c r="A164" s="7">
        <v>159</v>
      </c>
      <c r="B164" s="8" t="s">
        <v>320</v>
      </c>
      <c r="C164" s="9" t="s">
        <v>321</v>
      </c>
      <c r="D164" s="31" t="s">
        <v>322</v>
      </c>
      <c r="E164" s="35">
        <f t="shared" si="4"/>
        <v>93446.153846153844</v>
      </c>
      <c r="F164" s="36">
        <v>121480</v>
      </c>
      <c r="G164" s="40">
        <f t="shared" si="5"/>
        <v>99038.461538461532</v>
      </c>
      <c r="H164" s="36">
        <v>128750</v>
      </c>
      <c r="I164" s="24" t="s">
        <v>360</v>
      </c>
    </row>
    <row r="165" spans="1:9" s="5" customFormat="1" ht="13.5" customHeight="1">
      <c r="A165" s="2">
        <v>160</v>
      </c>
      <c r="B165" s="3" t="s">
        <v>323</v>
      </c>
      <c r="C165" s="4" t="s">
        <v>324</v>
      </c>
      <c r="D165" s="31" t="s">
        <v>325</v>
      </c>
      <c r="E165" s="35">
        <f t="shared" si="4"/>
        <v>87192.307692307688</v>
      </c>
      <c r="F165" s="36">
        <v>113350</v>
      </c>
      <c r="G165" s="40">
        <f t="shared" si="5"/>
        <v>93161.538461538454</v>
      </c>
      <c r="H165" s="36">
        <v>121110</v>
      </c>
    </row>
    <row r="166" spans="1:9" s="5" customFormat="1" ht="13.5" customHeight="1">
      <c r="A166" s="2">
        <v>161</v>
      </c>
      <c r="B166" s="3" t="s">
        <v>326</v>
      </c>
      <c r="C166" s="4" t="s">
        <v>324</v>
      </c>
      <c r="D166" s="31" t="s">
        <v>327</v>
      </c>
      <c r="E166" s="35">
        <f t="shared" si="4"/>
        <v>114007.6923076923</v>
      </c>
      <c r="F166" s="36">
        <v>148210</v>
      </c>
      <c r="G166" s="40">
        <f t="shared" si="5"/>
        <v>119700</v>
      </c>
      <c r="H166" s="36">
        <v>155610</v>
      </c>
    </row>
    <row r="167" spans="1:9" s="5" customFormat="1" ht="13.5" customHeight="1">
      <c r="A167" s="2">
        <v>162</v>
      </c>
      <c r="B167" s="3" t="s">
        <v>328</v>
      </c>
      <c r="C167" s="4" t="s">
        <v>324</v>
      </c>
      <c r="D167" s="32" t="s">
        <v>329</v>
      </c>
      <c r="E167" s="35">
        <f t="shared" si="4"/>
        <v>80276.923076923078</v>
      </c>
      <c r="F167" s="36">
        <v>104360</v>
      </c>
      <c r="G167" s="40">
        <f t="shared" si="5"/>
        <v>92592.307692307688</v>
      </c>
      <c r="H167" s="36">
        <v>120370</v>
      </c>
    </row>
    <row r="168" spans="1:9" s="5" customFormat="1" ht="13.5" customHeight="1">
      <c r="A168" s="2">
        <v>163</v>
      </c>
      <c r="B168" s="3" t="s">
        <v>330</v>
      </c>
      <c r="C168" s="4" t="s">
        <v>324</v>
      </c>
      <c r="D168" s="32" t="s">
        <v>331</v>
      </c>
      <c r="E168" s="35">
        <f t="shared" si="4"/>
        <v>92876.923076923078</v>
      </c>
      <c r="F168" s="36">
        <v>120740</v>
      </c>
      <c r="G168" s="40">
        <f t="shared" si="5"/>
        <v>103492.30769230769</v>
      </c>
      <c r="H168" s="36">
        <v>134540</v>
      </c>
    </row>
    <row r="169" spans="1:9" s="5" customFormat="1" ht="13.5" customHeight="1">
      <c r="A169" s="2">
        <v>164</v>
      </c>
      <c r="B169" s="3" t="s">
        <v>332</v>
      </c>
      <c r="C169" s="4" t="s">
        <v>333</v>
      </c>
      <c r="D169" s="31" t="s">
        <v>334</v>
      </c>
      <c r="E169" s="35">
        <f t="shared" si="4"/>
        <v>93823.076923076922</v>
      </c>
      <c r="F169" s="36">
        <v>121970</v>
      </c>
      <c r="G169" s="40">
        <f t="shared" si="5"/>
        <v>102923.07692307692</v>
      </c>
      <c r="H169" s="36">
        <v>133800</v>
      </c>
    </row>
    <row r="170" spans="1:9" s="5" customFormat="1" ht="13.5" customHeight="1">
      <c r="A170" s="2">
        <v>165</v>
      </c>
      <c r="B170" s="3" t="s">
        <v>335</v>
      </c>
      <c r="C170" s="4" t="s">
        <v>333</v>
      </c>
      <c r="D170" s="31" t="s">
        <v>336</v>
      </c>
      <c r="E170" s="35">
        <f t="shared" si="4"/>
        <v>128792.30769230769</v>
      </c>
      <c r="F170" s="36">
        <v>167430</v>
      </c>
      <c r="G170" s="40">
        <f t="shared" si="5"/>
        <v>137323.07692307691</v>
      </c>
      <c r="H170" s="36">
        <v>178520</v>
      </c>
    </row>
    <row r="171" spans="1:9" s="5" customFormat="1" ht="13.5" customHeight="1">
      <c r="A171" s="2">
        <v>166</v>
      </c>
      <c r="B171" s="13" t="s">
        <v>337</v>
      </c>
      <c r="C171" s="4" t="s">
        <v>338</v>
      </c>
      <c r="D171" s="32" t="s">
        <v>339</v>
      </c>
      <c r="E171" s="35">
        <f t="shared" si="4"/>
        <v>194376.92307692306</v>
      </c>
      <c r="F171" s="36">
        <v>252690</v>
      </c>
      <c r="G171" s="40">
        <f t="shared" si="5"/>
        <v>214369.23076923075</v>
      </c>
      <c r="H171" s="36">
        <v>278680</v>
      </c>
    </row>
    <row r="172" spans="1:9" s="5" customFormat="1" ht="13.5" customHeight="1">
      <c r="A172" s="2">
        <v>167</v>
      </c>
      <c r="B172" s="3" t="s">
        <v>340</v>
      </c>
      <c r="C172" s="4" t="s">
        <v>338</v>
      </c>
      <c r="D172" s="31" t="s">
        <v>341</v>
      </c>
      <c r="E172" s="35">
        <f t="shared" si="4"/>
        <v>155046.15384615384</v>
      </c>
      <c r="F172" s="36">
        <v>201560</v>
      </c>
      <c r="G172" s="40">
        <f t="shared" si="5"/>
        <v>171438.46153846153</v>
      </c>
      <c r="H172" s="36">
        <v>222870</v>
      </c>
    </row>
    <row r="173" spans="1:9" s="5" customFormat="1" ht="13.5" customHeight="1">
      <c r="A173" s="2">
        <v>168</v>
      </c>
      <c r="B173" s="3" t="s">
        <v>342</v>
      </c>
      <c r="C173" s="4" t="s">
        <v>338</v>
      </c>
      <c r="D173" s="31" t="s">
        <v>343</v>
      </c>
      <c r="E173" s="35">
        <f t="shared" si="4"/>
        <v>179115.3846153846</v>
      </c>
      <c r="F173" s="36">
        <v>232850</v>
      </c>
      <c r="G173" s="40">
        <f t="shared" si="5"/>
        <v>198830.76923076922</v>
      </c>
      <c r="H173" s="36">
        <v>258480</v>
      </c>
    </row>
    <row r="174" spans="1:9" s="5" customFormat="1" ht="13.5" customHeight="1">
      <c r="A174" s="2">
        <v>169</v>
      </c>
      <c r="B174" s="3" t="s">
        <v>344</v>
      </c>
      <c r="C174" s="4" t="s">
        <v>338</v>
      </c>
      <c r="D174" s="31" t="s">
        <v>343</v>
      </c>
      <c r="E174" s="35">
        <f t="shared" si="4"/>
        <v>225461.53846153847</v>
      </c>
      <c r="F174" s="36">
        <v>293100</v>
      </c>
      <c r="G174" s="40">
        <f t="shared" si="5"/>
        <v>254176.92307692306</v>
      </c>
      <c r="H174" s="36">
        <v>330430</v>
      </c>
    </row>
    <row r="175" spans="1:9" s="5" customFormat="1" ht="13.5" customHeight="1">
      <c r="A175" s="2">
        <v>170</v>
      </c>
      <c r="B175" s="3" t="s">
        <v>345</v>
      </c>
      <c r="C175" s="4" t="s">
        <v>346</v>
      </c>
      <c r="D175" s="31" t="s">
        <v>347</v>
      </c>
      <c r="E175" s="35">
        <f t="shared" si="4"/>
        <v>242423.07692307691</v>
      </c>
      <c r="F175" s="36">
        <v>315150</v>
      </c>
      <c r="G175" s="40">
        <f t="shared" si="5"/>
        <v>271615.38461538462</v>
      </c>
      <c r="H175" s="36">
        <v>353100</v>
      </c>
    </row>
    <row r="176" spans="1:9" s="5" customFormat="1" ht="13.5" customHeight="1">
      <c r="A176" s="2">
        <v>171</v>
      </c>
      <c r="B176" s="3" t="s">
        <v>348</v>
      </c>
      <c r="C176" s="4" t="s">
        <v>346</v>
      </c>
      <c r="D176" s="31" t="s">
        <v>349</v>
      </c>
      <c r="E176" s="35">
        <f t="shared" si="4"/>
        <v>194184.61538461538</v>
      </c>
      <c r="F176" s="36">
        <v>252440</v>
      </c>
      <c r="G176" s="40">
        <f t="shared" si="5"/>
        <v>206976.92307692306</v>
      </c>
      <c r="H176" s="36">
        <v>269070</v>
      </c>
    </row>
    <row r="177" spans="1:9" s="5" customFormat="1" ht="13.5" customHeight="1">
      <c r="A177" s="2">
        <v>172</v>
      </c>
      <c r="B177" s="3" t="s">
        <v>350</v>
      </c>
      <c r="C177" s="4" t="s">
        <v>351</v>
      </c>
      <c r="D177" s="31" t="s">
        <v>352</v>
      </c>
      <c r="E177" s="35">
        <f t="shared" si="4"/>
        <v>74776.923076923078</v>
      </c>
      <c r="F177" s="36">
        <v>97210</v>
      </c>
      <c r="G177" s="40">
        <f t="shared" si="5"/>
        <v>81884.615384615376</v>
      </c>
      <c r="H177" s="36">
        <v>106450</v>
      </c>
    </row>
    <row r="178" spans="1:9" s="5" customFormat="1" ht="13.5" customHeight="1">
      <c r="A178" s="7">
        <v>173</v>
      </c>
      <c r="B178" s="8" t="s">
        <v>353</v>
      </c>
      <c r="C178" s="9" t="s">
        <v>351</v>
      </c>
      <c r="D178" s="31" t="s">
        <v>352</v>
      </c>
      <c r="E178" s="35">
        <f t="shared" si="4"/>
        <v>66153.846153846156</v>
      </c>
      <c r="F178" s="36">
        <v>86000</v>
      </c>
      <c r="G178" s="40">
        <f t="shared" si="5"/>
        <v>74115.38461538461</v>
      </c>
      <c r="H178" s="36">
        <v>96350</v>
      </c>
      <c r="I178" s="24" t="s">
        <v>360</v>
      </c>
    </row>
    <row r="179" spans="1:9" s="5" customFormat="1" ht="13.5" customHeight="1">
      <c r="A179" s="2">
        <v>174</v>
      </c>
      <c r="B179" s="3" t="s">
        <v>354</v>
      </c>
      <c r="C179" s="4" t="s">
        <v>351</v>
      </c>
      <c r="D179" s="31" t="s">
        <v>352</v>
      </c>
      <c r="E179" s="35">
        <f t="shared" si="4"/>
        <v>65584.615384615376</v>
      </c>
      <c r="F179" s="36">
        <v>85260</v>
      </c>
      <c r="G179" s="40">
        <f t="shared" si="5"/>
        <v>66815.38461538461</v>
      </c>
      <c r="H179" s="36">
        <v>86860</v>
      </c>
    </row>
    <row r="180" spans="1:9" s="5" customFormat="1" ht="13.5" customHeight="1">
      <c r="A180" s="2">
        <v>175</v>
      </c>
      <c r="B180" s="3" t="s">
        <v>355</v>
      </c>
      <c r="C180" s="4" t="s">
        <v>356</v>
      </c>
      <c r="D180" s="31" t="s">
        <v>357</v>
      </c>
      <c r="E180" s="35">
        <f t="shared" si="4"/>
        <v>207930.76923076922</v>
      </c>
      <c r="F180" s="36">
        <v>270310</v>
      </c>
      <c r="G180" s="40">
        <f t="shared" si="5"/>
        <v>234276.92307692306</v>
      </c>
      <c r="H180" s="36">
        <v>304560</v>
      </c>
    </row>
    <row r="181" spans="1:9" s="5" customFormat="1" ht="13.5" customHeight="1" thickBot="1">
      <c r="A181" s="2">
        <v>176</v>
      </c>
      <c r="B181" s="3" t="s">
        <v>358</v>
      </c>
      <c r="C181" s="4" t="s">
        <v>351</v>
      </c>
      <c r="D181" s="31" t="s">
        <v>352</v>
      </c>
      <c r="E181" s="37">
        <f t="shared" si="4"/>
        <v>82453.846153846156</v>
      </c>
      <c r="F181" s="38">
        <v>107190</v>
      </c>
      <c r="G181" s="41">
        <f t="shared" si="5"/>
        <v>90700</v>
      </c>
      <c r="H181" s="38">
        <v>117910</v>
      </c>
    </row>
    <row r="182" spans="1:9" ht="13.5" thickTop="1"/>
    <row r="184" spans="1:9">
      <c r="D184" s="23"/>
      <c r="E184" s="19"/>
      <c r="F184" s="22"/>
    </row>
    <row r="185" spans="1:9">
      <c r="A185" s="87" t="s">
        <v>512</v>
      </c>
      <c r="B185" s="83"/>
      <c r="C185" s="16" t="s">
        <v>364</v>
      </c>
      <c r="D185" s="15" t="s">
        <v>363</v>
      </c>
    </row>
    <row r="186" spans="1:9">
      <c r="C186" s="16" t="s">
        <v>365</v>
      </c>
      <c r="D186" s="15" t="s">
        <v>366</v>
      </c>
    </row>
    <row r="187" spans="1:9">
      <c r="A187" s="87" t="s">
        <v>513</v>
      </c>
      <c r="B187" s="83"/>
      <c r="C187" s="27" t="s">
        <v>362</v>
      </c>
      <c r="D187" s="15" t="s">
        <v>369</v>
      </c>
    </row>
    <row r="188" spans="1:9">
      <c r="B188" s="25"/>
      <c r="C188" s="16" t="s">
        <v>367</v>
      </c>
      <c r="D188" s="28" t="s">
        <v>368</v>
      </c>
    </row>
    <row r="189" spans="1:9">
      <c r="B189" s="25"/>
      <c r="C189" s="16" t="s">
        <v>370</v>
      </c>
      <c r="D189" s="23" t="s">
        <v>371</v>
      </c>
    </row>
    <row r="190" spans="1:9">
      <c r="B190" s="25"/>
      <c r="C190" s="16" t="s">
        <v>372</v>
      </c>
      <c r="D190" s="23" t="s">
        <v>373</v>
      </c>
    </row>
    <row r="191" spans="1:9">
      <c r="B191" s="25"/>
    </row>
    <row r="192" spans="1:9" ht="20.25">
      <c r="B192" s="82" t="s">
        <v>377</v>
      </c>
      <c r="C192" s="83"/>
      <c r="D192" s="83"/>
      <c r="E192" s="83"/>
      <c r="F192" s="83"/>
      <c r="G192" s="83"/>
    </row>
    <row r="193" spans="2:7" ht="20.25">
      <c r="B193" s="84" t="s">
        <v>376</v>
      </c>
      <c r="C193" s="83"/>
      <c r="D193" s="83"/>
      <c r="E193" s="83"/>
      <c r="F193" s="17"/>
      <c r="G193" s="21"/>
    </row>
    <row r="194" spans="2:7" ht="20.25">
      <c r="B194" s="82" t="s">
        <v>375</v>
      </c>
      <c r="C194" s="83"/>
      <c r="D194" s="83"/>
      <c r="E194" s="83"/>
      <c r="F194" s="17"/>
      <c r="G194" s="21"/>
    </row>
    <row r="195" spans="2:7">
      <c r="B195" s="25"/>
    </row>
    <row r="196" spans="2:7">
      <c r="B196" s="14"/>
      <c r="C196" s="15"/>
    </row>
    <row r="197" spans="2:7">
      <c r="B197" s="26"/>
    </row>
    <row r="198" spans="2:7">
      <c r="B198" s="26"/>
    </row>
    <row r="199" spans="2:7">
      <c r="B199" s="25"/>
    </row>
    <row r="200" spans="2:7">
      <c r="B200" s="25"/>
    </row>
    <row r="201" spans="2:7">
      <c r="B201" s="25"/>
    </row>
    <row r="202" spans="2:7">
      <c r="B202" s="25"/>
    </row>
    <row r="203" spans="2:7">
      <c r="B203" s="25"/>
    </row>
    <row r="204" spans="2:7">
      <c r="B204" s="25"/>
    </row>
    <row r="205" spans="2:7">
      <c r="B205" s="25"/>
    </row>
    <row r="206" spans="2:7">
      <c r="B206" s="25"/>
    </row>
    <row r="207" spans="2:7">
      <c r="B207" s="25"/>
    </row>
    <row r="208" spans="2:7">
      <c r="B208" s="25"/>
    </row>
    <row r="209" spans="2:2">
      <c r="B209" s="25"/>
    </row>
    <row r="210" spans="2:2">
      <c r="B210" s="25"/>
    </row>
    <row r="211" spans="2:2">
      <c r="B211" s="25"/>
    </row>
    <row r="212" spans="2:2">
      <c r="B212" s="25"/>
    </row>
    <row r="213" spans="2:2">
      <c r="B213" s="25"/>
    </row>
    <row r="214" spans="2:2">
      <c r="B214" s="25"/>
    </row>
    <row r="215" spans="2:2">
      <c r="B215" s="25"/>
    </row>
    <row r="216" spans="2:2">
      <c r="B216" s="25"/>
    </row>
    <row r="217" spans="2:2">
      <c r="B217" s="25"/>
    </row>
    <row r="218" spans="2:2">
      <c r="B218" s="25"/>
    </row>
    <row r="219" spans="2:2">
      <c r="B219" s="25"/>
    </row>
    <row r="220" spans="2:2">
      <c r="B220" s="25"/>
    </row>
    <row r="221" spans="2:2">
      <c r="B221" s="25"/>
    </row>
    <row r="222" spans="2:2">
      <c r="B222" s="25"/>
    </row>
    <row r="223" spans="2:2">
      <c r="B223" s="25"/>
    </row>
    <row r="224" spans="2:2">
      <c r="B224" s="25"/>
    </row>
    <row r="225" spans="2:2">
      <c r="B225" s="25"/>
    </row>
    <row r="226" spans="2:2">
      <c r="B226" s="25"/>
    </row>
    <row r="227" spans="2:2">
      <c r="B227" s="25"/>
    </row>
    <row r="228" spans="2:2">
      <c r="B228" s="25"/>
    </row>
    <row r="229" spans="2:2">
      <c r="B229" s="25"/>
    </row>
    <row r="230" spans="2:2">
      <c r="B230" s="25"/>
    </row>
    <row r="231" spans="2:2">
      <c r="B231" s="25"/>
    </row>
    <row r="232" spans="2:2">
      <c r="B232" s="25"/>
    </row>
    <row r="233" spans="2:2">
      <c r="B233" s="25"/>
    </row>
    <row r="234" spans="2:2">
      <c r="B234" s="25"/>
    </row>
    <row r="235" spans="2:2">
      <c r="B235" s="25"/>
    </row>
    <row r="236" spans="2:2">
      <c r="B236" s="25"/>
    </row>
    <row r="237" spans="2:2">
      <c r="B237" s="25"/>
    </row>
    <row r="238" spans="2:2">
      <c r="B238" s="25"/>
    </row>
    <row r="239" spans="2:2">
      <c r="B239" s="25"/>
    </row>
    <row r="240" spans="2:2">
      <c r="B240" s="25"/>
    </row>
    <row r="241" spans="2:2">
      <c r="B241" s="25"/>
    </row>
    <row r="242" spans="2:2">
      <c r="B242" s="25"/>
    </row>
    <row r="243" spans="2:2">
      <c r="B243" s="25"/>
    </row>
    <row r="244" spans="2:2">
      <c r="B244" s="25"/>
    </row>
    <row r="245" spans="2:2">
      <c r="B245" s="25"/>
    </row>
    <row r="246" spans="2:2">
      <c r="B246" s="25"/>
    </row>
    <row r="247" spans="2:2">
      <c r="B247" s="25"/>
    </row>
    <row r="248" spans="2:2">
      <c r="B248" s="25"/>
    </row>
    <row r="249" spans="2:2">
      <c r="B249" s="25"/>
    </row>
    <row r="250" spans="2:2">
      <c r="B250" s="25"/>
    </row>
    <row r="251" spans="2:2">
      <c r="B251" s="25"/>
    </row>
    <row r="252" spans="2:2">
      <c r="B252" s="25"/>
    </row>
    <row r="253" spans="2:2">
      <c r="B253" s="25"/>
    </row>
    <row r="254" spans="2:2">
      <c r="B254" s="25"/>
    </row>
    <row r="255" spans="2:2">
      <c r="B255" s="25"/>
    </row>
    <row r="256" spans="2:2">
      <c r="B256" s="25"/>
    </row>
    <row r="257" spans="2:2">
      <c r="B257" s="25"/>
    </row>
    <row r="258" spans="2:2">
      <c r="B258" s="25"/>
    </row>
    <row r="259" spans="2:2">
      <c r="B259" s="25"/>
    </row>
    <row r="260" spans="2:2">
      <c r="B260" s="25"/>
    </row>
    <row r="261" spans="2:2">
      <c r="B261" s="25"/>
    </row>
    <row r="262" spans="2:2">
      <c r="B262" s="25"/>
    </row>
    <row r="263" spans="2:2">
      <c r="B263" s="25"/>
    </row>
    <row r="264" spans="2:2">
      <c r="B264" s="25"/>
    </row>
    <row r="265" spans="2:2">
      <c r="B265" s="25"/>
    </row>
    <row r="266" spans="2:2">
      <c r="B266" s="25"/>
    </row>
    <row r="267" spans="2:2">
      <c r="B267" s="25"/>
    </row>
    <row r="268" spans="2:2">
      <c r="B268" s="25"/>
    </row>
    <row r="269" spans="2:2">
      <c r="B269" s="25"/>
    </row>
    <row r="270" spans="2:2">
      <c r="B270" s="25"/>
    </row>
    <row r="271" spans="2:2">
      <c r="B271" s="25"/>
    </row>
    <row r="272" spans="2:2">
      <c r="B272" s="25"/>
    </row>
    <row r="273" spans="2:2">
      <c r="B273" s="25"/>
    </row>
    <row r="274" spans="2:2">
      <c r="B274" s="25"/>
    </row>
    <row r="275" spans="2:2">
      <c r="B275" s="25"/>
    </row>
    <row r="276" spans="2:2">
      <c r="B276" s="25"/>
    </row>
    <row r="277" spans="2:2">
      <c r="B277" s="25"/>
    </row>
    <row r="278" spans="2:2">
      <c r="B278" s="25"/>
    </row>
    <row r="279" spans="2:2">
      <c r="B279" s="25"/>
    </row>
    <row r="280" spans="2:2">
      <c r="B280" s="25"/>
    </row>
    <row r="281" spans="2:2">
      <c r="B281" s="25"/>
    </row>
    <row r="282" spans="2:2">
      <c r="B282" s="25"/>
    </row>
    <row r="283" spans="2:2">
      <c r="B283" s="25"/>
    </row>
    <row r="284" spans="2:2">
      <c r="B284" s="25"/>
    </row>
  </sheetData>
  <mergeCells count="9">
    <mergeCell ref="B194:E194"/>
    <mergeCell ref="C3:H3"/>
    <mergeCell ref="C2:H2"/>
    <mergeCell ref="E4:H4"/>
    <mergeCell ref="C1:H1"/>
    <mergeCell ref="A185:B185"/>
    <mergeCell ref="A187:B187"/>
    <mergeCell ref="B192:G192"/>
    <mergeCell ref="B193:E193"/>
  </mergeCells>
  <hyperlinks>
    <hyperlink ref="C2" r:id="rId1"/>
    <hyperlink ref="B193" r:id="rId2"/>
  </hyperlinks>
  <pageMargins left="0.39370078740157483" right="0.19685039370078741" top="0.62992125984251968" bottom="0.15748031496062992" header="0.23622047244094491" footer="0"/>
  <pageSetup paperSize="9" scale="63" orientation="portrait" r:id="rId3"/>
  <headerFooter alignWithMargins="0">
    <oddHeader xml:space="preserve">&amp;CПРАЙС-ЛИСТ
розничный
импортный товар РФ&amp;RУтверждаю
</oddHead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173"/>
  <sheetViews>
    <sheetView workbookViewId="0">
      <pane ySplit="6" topLeftCell="A7" activePane="bottomLeft" state="frozen"/>
      <selection pane="bottomLeft" activeCell="D4" sqref="D4:G4"/>
    </sheetView>
  </sheetViews>
  <sheetFormatPr defaultRowHeight="12.75"/>
  <cols>
    <col min="1" max="1" width="3.42578125" style="42" customWidth="1"/>
    <col min="2" max="2" width="23" style="43" customWidth="1"/>
    <col min="3" max="3" width="22.140625" style="43" customWidth="1"/>
    <col min="4" max="4" width="10.28515625" style="43" customWidth="1"/>
    <col min="5" max="5" width="10.5703125" style="43" customWidth="1"/>
    <col min="6" max="6" width="10.140625" style="43" customWidth="1"/>
    <col min="7" max="7" width="9.85546875" style="43" customWidth="1"/>
    <col min="8" max="8" width="5.5703125" style="43" customWidth="1"/>
    <col min="9" max="9" width="6.85546875" style="44" customWidth="1"/>
    <col min="10" max="10" width="7.42578125" style="44" customWidth="1"/>
    <col min="11" max="11" width="9.28515625" style="44" customWidth="1"/>
    <col min="12" max="12" width="4.85546875" style="44" customWidth="1"/>
    <col min="13" max="17" width="9.28515625" style="44" bestFit="1" customWidth="1"/>
    <col min="18" max="249" width="9.140625" style="44"/>
    <col min="250" max="250" width="3.42578125" style="44" customWidth="1"/>
    <col min="251" max="251" width="34.140625" style="44" customWidth="1"/>
    <col min="252" max="252" width="21.28515625" style="44" customWidth="1"/>
    <col min="253" max="260" width="6.85546875" style="44" customWidth="1"/>
    <col min="261" max="262" width="8.42578125" style="44" customWidth="1"/>
    <col min="263" max="263" width="7" style="44" customWidth="1"/>
    <col min="264" max="264" width="5.5703125" style="44" customWidth="1"/>
    <col min="265" max="265" width="6.85546875" style="44" customWidth="1"/>
    <col min="266" max="266" width="5.5703125" style="44" customWidth="1"/>
    <col min="267" max="267" width="9.28515625" style="44" customWidth="1"/>
    <col min="268" max="268" width="4.85546875" style="44" customWidth="1"/>
    <col min="269" max="273" width="9.28515625" style="44" bestFit="1" customWidth="1"/>
    <col min="274" max="505" width="9.140625" style="44"/>
    <col min="506" max="506" width="3.42578125" style="44" customWidth="1"/>
    <col min="507" max="507" width="34.140625" style="44" customWidth="1"/>
    <col min="508" max="508" width="21.28515625" style="44" customWidth="1"/>
    <col min="509" max="516" width="6.85546875" style="44" customWidth="1"/>
    <col min="517" max="518" width="8.42578125" style="44" customWidth="1"/>
    <col min="519" max="519" width="7" style="44" customWidth="1"/>
    <col min="520" max="520" width="5.5703125" style="44" customWidth="1"/>
    <col min="521" max="521" width="6.85546875" style="44" customWidth="1"/>
    <col min="522" max="522" width="5.5703125" style="44" customWidth="1"/>
    <col min="523" max="523" width="9.28515625" style="44" customWidth="1"/>
    <col min="524" max="524" width="4.85546875" style="44" customWidth="1"/>
    <col min="525" max="529" width="9.28515625" style="44" bestFit="1" customWidth="1"/>
    <col min="530" max="761" width="9.140625" style="44"/>
    <col min="762" max="762" width="3.42578125" style="44" customWidth="1"/>
    <col min="763" max="763" width="34.140625" style="44" customWidth="1"/>
    <col min="764" max="764" width="21.28515625" style="44" customWidth="1"/>
    <col min="765" max="772" width="6.85546875" style="44" customWidth="1"/>
    <col min="773" max="774" width="8.42578125" style="44" customWidth="1"/>
    <col min="775" max="775" width="7" style="44" customWidth="1"/>
    <col min="776" max="776" width="5.5703125" style="44" customWidth="1"/>
    <col min="777" max="777" width="6.85546875" style="44" customWidth="1"/>
    <col min="778" max="778" width="5.5703125" style="44" customWidth="1"/>
    <col min="779" max="779" width="9.28515625" style="44" customWidth="1"/>
    <col min="780" max="780" width="4.85546875" style="44" customWidth="1"/>
    <col min="781" max="785" width="9.28515625" style="44" bestFit="1" customWidth="1"/>
    <col min="786" max="1017" width="9.140625" style="44"/>
    <col min="1018" max="1018" width="3.42578125" style="44" customWidth="1"/>
    <col min="1019" max="1019" width="34.140625" style="44" customWidth="1"/>
    <col min="1020" max="1020" width="21.28515625" style="44" customWidth="1"/>
    <col min="1021" max="1028" width="6.85546875" style="44" customWidth="1"/>
    <col min="1029" max="1030" width="8.42578125" style="44" customWidth="1"/>
    <col min="1031" max="1031" width="7" style="44" customWidth="1"/>
    <col min="1032" max="1032" width="5.5703125" style="44" customWidth="1"/>
    <col min="1033" max="1033" width="6.85546875" style="44" customWidth="1"/>
    <col min="1034" max="1034" width="5.5703125" style="44" customWidth="1"/>
    <col min="1035" max="1035" width="9.28515625" style="44" customWidth="1"/>
    <col min="1036" max="1036" width="4.85546875" style="44" customWidth="1"/>
    <col min="1037" max="1041" width="9.28515625" style="44" bestFit="1" customWidth="1"/>
    <col min="1042" max="1273" width="9.140625" style="44"/>
    <col min="1274" max="1274" width="3.42578125" style="44" customWidth="1"/>
    <col min="1275" max="1275" width="34.140625" style="44" customWidth="1"/>
    <col min="1276" max="1276" width="21.28515625" style="44" customWidth="1"/>
    <col min="1277" max="1284" width="6.85546875" style="44" customWidth="1"/>
    <col min="1285" max="1286" width="8.42578125" style="44" customWidth="1"/>
    <col min="1287" max="1287" width="7" style="44" customWidth="1"/>
    <col min="1288" max="1288" width="5.5703125" style="44" customWidth="1"/>
    <col min="1289" max="1289" width="6.85546875" style="44" customWidth="1"/>
    <col min="1290" max="1290" width="5.5703125" style="44" customWidth="1"/>
    <col min="1291" max="1291" width="9.28515625" style="44" customWidth="1"/>
    <col min="1292" max="1292" width="4.85546875" style="44" customWidth="1"/>
    <col min="1293" max="1297" width="9.28515625" style="44" bestFit="1" customWidth="1"/>
    <col min="1298" max="1529" width="9.140625" style="44"/>
    <col min="1530" max="1530" width="3.42578125" style="44" customWidth="1"/>
    <col min="1531" max="1531" width="34.140625" style="44" customWidth="1"/>
    <col min="1532" max="1532" width="21.28515625" style="44" customWidth="1"/>
    <col min="1533" max="1540" width="6.85546875" style="44" customWidth="1"/>
    <col min="1541" max="1542" width="8.42578125" style="44" customWidth="1"/>
    <col min="1543" max="1543" width="7" style="44" customWidth="1"/>
    <col min="1544" max="1544" width="5.5703125" style="44" customWidth="1"/>
    <col min="1545" max="1545" width="6.85546875" style="44" customWidth="1"/>
    <col min="1546" max="1546" width="5.5703125" style="44" customWidth="1"/>
    <col min="1547" max="1547" width="9.28515625" style="44" customWidth="1"/>
    <col min="1548" max="1548" width="4.85546875" style="44" customWidth="1"/>
    <col min="1549" max="1553" width="9.28515625" style="44" bestFit="1" customWidth="1"/>
    <col min="1554" max="1785" width="9.140625" style="44"/>
    <col min="1786" max="1786" width="3.42578125" style="44" customWidth="1"/>
    <col min="1787" max="1787" width="34.140625" style="44" customWidth="1"/>
    <col min="1788" max="1788" width="21.28515625" style="44" customWidth="1"/>
    <col min="1789" max="1796" width="6.85546875" style="44" customWidth="1"/>
    <col min="1797" max="1798" width="8.42578125" style="44" customWidth="1"/>
    <col min="1799" max="1799" width="7" style="44" customWidth="1"/>
    <col min="1800" max="1800" width="5.5703125" style="44" customWidth="1"/>
    <col min="1801" max="1801" width="6.85546875" style="44" customWidth="1"/>
    <col min="1802" max="1802" width="5.5703125" style="44" customWidth="1"/>
    <col min="1803" max="1803" width="9.28515625" style="44" customWidth="1"/>
    <col min="1804" max="1804" width="4.85546875" style="44" customWidth="1"/>
    <col min="1805" max="1809" width="9.28515625" style="44" bestFit="1" customWidth="1"/>
    <col min="1810" max="2041" width="9.140625" style="44"/>
    <col min="2042" max="2042" width="3.42578125" style="44" customWidth="1"/>
    <col min="2043" max="2043" width="34.140625" style="44" customWidth="1"/>
    <col min="2044" max="2044" width="21.28515625" style="44" customWidth="1"/>
    <col min="2045" max="2052" width="6.85546875" style="44" customWidth="1"/>
    <col min="2053" max="2054" width="8.42578125" style="44" customWidth="1"/>
    <col min="2055" max="2055" width="7" style="44" customWidth="1"/>
    <col min="2056" max="2056" width="5.5703125" style="44" customWidth="1"/>
    <col min="2057" max="2057" width="6.85546875" style="44" customWidth="1"/>
    <col min="2058" max="2058" width="5.5703125" style="44" customWidth="1"/>
    <col min="2059" max="2059" width="9.28515625" style="44" customWidth="1"/>
    <col min="2060" max="2060" width="4.85546875" style="44" customWidth="1"/>
    <col min="2061" max="2065" width="9.28515625" style="44" bestFit="1" customWidth="1"/>
    <col min="2066" max="2297" width="9.140625" style="44"/>
    <col min="2298" max="2298" width="3.42578125" style="44" customWidth="1"/>
    <col min="2299" max="2299" width="34.140625" style="44" customWidth="1"/>
    <col min="2300" max="2300" width="21.28515625" style="44" customWidth="1"/>
    <col min="2301" max="2308" width="6.85546875" style="44" customWidth="1"/>
    <col min="2309" max="2310" width="8.42578125" style="44" customWidth="1"/>
    <col min="2311" max="2311" width="7" style="44" customWidth="1"/>
    <col min="2312" max="2312" width="5.5703125" style="44" customWidth="1"/>
    <col min="2313" max="2313" width="6.85546875" style="44" customWidth="1"/>
    <col min="2314" max="2314" width="5.5703125" style="44" customWidth="1"/>
    <col min="2315" max="2315" width="9.28515625" style="44" customWidth="1"/>
    <col min="2316" max="2316" width="4.85546875" style="44" customWidth="1"/>
    <col min="2317" max="2321" width="9.28515625" style="44" bestFit="1" customWidth="1"/>
    <col min="2322" max="2553" width="9.140625" style="44"/>
    <col min="2554" max="2554" width="3.42578125" style="44" customWidth="1"/>
    <col min="2555" max="2555" width="34.140625" style="44" customWidth="1"/>
    <col min="2556" max="2556" width="21.28515625" style="44" customWidth="1"/>
    <col min="2557" max="2564" width="6.85546875" style="44" customWidth="1"/>
    <col min="2565" max="2566" width="8.42578125" style="44" customWidth="1"/>
    <col min="2567" max="2567" width="7" style="44" customWidth="1"/>
    <col min="2568" max="2568" width="5.5703125" style="44" customWidth="1"/>
    <col min="2569" max="2569" width="6.85546875" style="44" customWidth="1"/>
    <col min="2570" max="2570" width="5.5703125" style="44" customWidth="1"/>
    <col min="2571" max="2571" width="9.28515625" style="44" customWidth="1"/>
    <col min="2572" max="2572" width="4.85546875" style="44" customWidth="1"/>
    <col min="2573" max="2577" width="9.28515625" style="44" bestFit="1" customWidth="1"/>
    <col min="2578" max="2809" width="9.140625" style="44"/>
    <col min="2810" max="2810" width="3.42578125" style="44" customWidth="1"/>
    <col min="2811" max="2811" width="34.140625" style="44" customWidth="1"/>
    <col min="2812" max="2812" width="21.28515625" style="44" customWidth="1"/>
    <col min="2813" max="2820" width="6.85546875" style="44" customWidth="1"/>
    <col min="2821" max="2822" width="8.42578125" style="44" customWidth="1"/>
    <col min="2823" max="2823" width="7" style="44" customWidth="1"/>
    <col min="2824" max="2824" width="5.5703125" style="44" customWidth="1"/>
    <col min="2825" max="2825" width="6.85546875" style="44" customWidth="1"/>
    <col min="2826" max="2826" width="5.5703125" style="44" customWidth="1"/>
    <col min="2827" max="2827" width="9.28515625" style="44" customWidth="1"/>
    <col min="2828" max="2828" width="4.85546875" style="44" customWidth="1"/>
    <col min="2829" max="2833" width="9.28515625" style="44" bestFit="1" customWidth="1"/>
    <col min="2834" max="3065" width="9.140625" style="44"/>
    <col min="3066" max="3066" width="3.42578125" style="44" customWidth="1"/>
    <col min="3067" max="3067" width="34.140625" style="44" customWidth="1"/>
    <col min="3068" max="3068" width="21.28515625" style="44" customWidth="1"/>
    <col min="3069" max="3076" width="6.85546875" style="44" customWidth="1"/>
    <col min="3077" max="3078" width="8.42578125" style="44" customWidth="1"/>
    <col min="3079" max="3079" width="7" style="44" customWidth="1"/>
    <col min="3080" max="3080" width="5.5703125" style="44" customWidth="1"/>
    <col min="3081" max="3081" width="6.85546875" style="44" customWidth="1"/>
    <col min="3082" max="3082" width="5.5703125" style="44" customWidth="1"/>
    <col min="3083" max="3083" width="9.28515625" style="44" customWidth="1"/>
    <col min="3084" max="3084" width="4.85546875" style="44" customWidth="1"/>
    <col min="3085" max="3089" width="9.28515625" style="44" bestFit="1" customWidth="1"/>
    <col min="3090" max="3321" width="9.140625" style="44"/>
    <col min="3322" max="3322" width="3.42578125" style="44" customWidth="1"/>
    <col min="3323" max="3323" width="34.140625" style="44" customWidth="1"/>
    <col min="3324" max="3324" width="21.28515625" style="44" customWidth="1"/>
    <col min="3325" max="3332" width="6.85546875" style="44" customWidth="1"/>
    <col min="3333" max="3334" width="8.42578125" style="44" customWidth="1"/>
    <col min="3335" max="3335" width="7" style="44" customWidth="1"/>
    <col min="3336" max="3336" width="5.5703125" style="44" customWidth="1"/>
    <col min="3337" max="3337" width="6.85546875" style="44" customWidth="1"/>
    <col min="3338" max="3338" width="5.5703125" style="44" customWidth="1"/>
    <col min="3339" max="3339" width="9.28515625" style="44" customWidth="1"/>
    <col min="3340" max="3340" width="4.85546875" style="44" customWidth="1"/>
    <col min="3341" max="3345" width="9.28515625" style="44" bestFit="1" customWidth="1"/>
    <col min="3346" max="3577" width="9.140625" style="44"/>
    <col min="3578" max="3578" width="3.42578125" style="44" customWidth="1"/>
    <col min="3579" max="3579" width="34.140625" style="44" customWidth="1"/>
    <col min="3580" max="3580" width="21.28515625" style="44" customWidth="1"/>
    <col min="3581" max="3588" width="6.85546875" style="44" customWidth="1"/>
    <col min="3589" max="3590" width="8.42578125" style="44" customWidth="1"/>
    <col min="3591" max="3591" width="7" style="44" customWidth="1"/>
    <col min="3592" max="3592" width="5.5703125" style="44" customWidth="1"/>
    <col min="3593" max="3593" width="6.85546875" style="44" customWidth="1"/>
    <col min="3594" max="3594" width="5.5703125" style="44" customWidth="1"/>
    <col min="3595" max="3595" width="9.28515625" style="44" customWidth="1"/>
    <col min="3596" max="3596" width="4.85546875" style="44" customWidth="1"/>
    <col min="3597" max="3601" width="9.28515625" style="44" bestFit="1" customWidth="1"/>
    <col min="3602" max="3833" width="9.140625" style="44"/>
    <col min="3834" max="3834" width="3.42578125" style="44" customWidth="1"/>
    <col min="3835" max="3835" width="34.140625" style="44" customWidth="1"/>
    <col min="3836" max="3836" width="21.28515625" style="44" customWidth="1"/>
    <col min="3837" max="3844" width="6.85546875" style="44" customWidth="1"/>
    <col min="3845" max="3846" width="8.42578125" style="44" customWidth="1"/>
    <col min="3847" max="3847" width="7" style="44" customWidth="1"/>
    <col min="3848" max="3848" width="5.5703125" style="44" customWidth="1"/>
    <col min="3849" max="3849" width="6.85546875" style="44" customWidth="1"/>
    <col min="3850" max="3850" width="5.5703125" style="44" customWidth="1"/>
    <col min="3851" max="3851" width="9.28515625" style="44" customWidth="1"/>
    <col min="3852" max="3852" width="4.85546875" style="44" customWidth="1"/>
    <col min="3853" max="3857" width="9.28515625" style="44" bestFit="1" customWidth="1"/>
    <col min="3858" max="4089" width="9.140625" style="44"/>
    <col min="4090" max="4090" width="3.42578125" style="44" customWidth="1"/>
    <col min="4091" max="4091" width="34.140625" style="44" customWidth="1"/>
    <col min="4092" max="4092" width="21.28515625" style="44" customWidth="1"/>
    <col min="4093" max="4100" width="6.85546875" style="44" customWidth="1"/>
    <col min="4101" max="4102" width="8.42578125" style="44" customWidth="1"/>
    <col min="4103" max="4103" width="7" style="44" customWidth="1"/>
    <col min="4104" max="4104" width="5.5703125" style="44" customWidth="1"/>
    <col min="4105" max="4105" width="6.85546875" style="44" customWidth="1"/>
    <col min="4106" max="4106" width="5.5703125" style="44" customWidth="1"/>
    <col min="4107" max="4107" width="9.28515625" style="44" customWidth="1"/>
    <col min="4108" max="4108" width="4.85546875" style="44" customWidth="1"/>
    <col min="4109" max="4113" width="9.28515625" style="44" bestFit="1" customWidth="1"/>
    <col min="4114" max="4345" width="9.140625" style="44"/>
    <col min="4346" max="4346" width="3.42578125" style="44" customWidth="1"/>
    <col min="4347" max="4347" width="34.140625" style="44" customWidth="1"/>
    <col min="4348" max="4348" width="21.28515625" style="44" customWidth="1"/>
    <col min="4349" max="4356" width="6.85546875" style="44" customWidth="1"/>
    <col min="4357" max="4358" width="8.42578125" style="44" customWidth="1"/>
    <col min="4359" max="4359" width="7" style="44" customWidth="1"/>
    <col min="4360" max="4360" width="5.5703125" style="44" customWidth="1"/>
    <col min="4361" max="4361" width="6.85546875" style="44" customWidth="1"/>
    <col min="4362" max="4362" width="5.5703125" style="44" customWidth="1"/>
    <col min="4363" max="4363" width="9.28515625" style="44" customWidth="1"/>
    <col min="4364" max="4364" width="4.85546875" style="44" customWidth="1"/>
    <col min="4365" max="4369" width="9.28515625" style="44" bestFit="1" customWidth="1"/>
    <col min="4370" max="4601" width="9.140625" style="44"/>
    <col min="4602" max="4602" width="3.42578125" style="44" customWidth="1"/>
    <col min="4603" max="4603" width="34.140625" style="44" customWidth="1"/>
    <col min="4604" max="4604" width="21.28515625" style="44" customWidth="1"/>
    <col min="4605" max="4612" width="6.85546875" style="44" customWidth="1"/>
    <col min="4613" max="4614" width="8.42578125" style="44" customWidth="1"/>
    <col min="4615" max="4615" width="7" style="44" customWidth="1"/>
    <col min="4616" max="4616" width="5.5703125" style="44" customWidth="1"/>
    <col min="4617" max="4617" width="6.85546875" style="44" customWidth="1"/>
    <col min="4618" max="4618" width="5.5703125" style="44" customWidth="1"/>
    <col min="4619" max="4619" width="9.28515625" style="44" customWidth="1"/>
    <col min="4620" max="4620" width="4.85546875" style="44" customWidth="1"/>
    <col min="4621" max="4625" width="9.28515625" style="44" bestFit="1" customWidth="1"/>
    <col min="4626" max="4857" width="9.140625" style="44"/>
    <col min="4858" max="4858" width="3.42578125" style="44" customWidth="1"/>
    <col min="4859" max="4859" width="34.140625" style="44" customWidth="1"/>
    <col min="4860" max="4860" width="21.28515625" style="44" customWidth="1"/>
    <col min="4861" max="4868" width="6.85546875" style="44" customWidth="1"/>
    <col min="4869" max="4870" width="8.42578125" style="44" customWidth="1"/>
    <col min="4871" max="4871" width="7" style="44" customWidth="1"/>
    <col min="4872" max="4872" width="5.5703125" style="44" customWidth="1"/>
    <col min="4873" max="4873" width="6.85546875" style="44" customWidth="1"/>
    <col min="4874" max="4874" width="5.5703125" style="44" customWidth="1"/>
    <col min="4875" max="4875" width="9.28515625" style="44" customWidth="1"/>
    <col min="4876" max="4876" width="4.85546875" style="44" customWidth="1"/>
    <col min="4877" max="4881" width="9.28515625" style="44" bestFit="1" customWidth="1"/>
    <col min="4882" max="5113" width="9.140625" style="44"/>
    <col min="5114" max="5114" width="3.42578125" style="44" customWidth="1"/>
    <col min="5115" max="5115" width="34.140625" style="44" customWidth="1"/>
    <col min="5116" max="5116" width="21.28515625" style="44" customWidth="1"/>
    <col min="5117" max="5124" width="6.85546875" style="44" customWidth="1"/>
    <col min="5125" max="5126" width="8.42578125" style="44" customWidth="1"/>
    <col min="5127" max="5127" width="7" style="44" customWidth="1"/>
    <col min="5128" max="5128" width="5.5703125" style="44" customWidth="1"/>
    <col min="5129" max="5129" width="6.85546875" style="44" customWidth="1"/>
    <col min="5130" max="5130" width="5.5703125" style="44" customWidth="1"/>
    <col min="5131" max="5131" width="9.28515625" style="44" customWidth="1"/>
    <col min="5132" max="5132" width="4.85546875" style="44" customWidth="1"/>
    <col min="5133" max="5137" width="9.28515625" style="44" bestFit="1" customWidth="1"/>
    <col min="5138" max="5369" width="9.140625" style="44"/>
    <col min="5370" max="5370" width="3.42578125" style="44" customWidth="1"/>
    <col min="5371" max="5371" width="34.140625" style="44" customWidth="1"/>
    <col min="5372" max="5372" width="21.28515625" style="44" customWidth="1"/>
    <col min="5373" max="5380" width="6.85546875" style="44" customWidth="1"/>
    <col min="5381" max="5382" width="8.42578125" style="44" customWidth="1"/>
    <col min="5383" max="5383" width="7" style="44" customWidth="1"/>
    <col min="5384" max="5384" width="5.5703125" style="44" customWidth="1"/>
    <col min="5385" max="5385" width="6.85546875" style="44" customWidth="1"/>
    <col min="5386" max="5386" width="5.5703125" style="44" customWidth="1"/>
    <col min="5387" max="5387" width="9.28515625" style="44" customWidth="1"/>
    <col min="5388" max="5388" width="4.85546875" style="44" customWidth="1"/>
    <col min="5389" max="5393" width="9.28515625" style="44" bestFit="1" customWidth="1"/>
    <col min="5394" max="5625" width="9.140625" style="44"/>
    <col min="5626" max="5626" width="3.42578125" style="44" customWidth="1"/>
    <col min="5627" max="5627" width="34.140625" style="44" customWidth="1"/>
    <col min="5628" max="5628" width="21.28515625" style="44" customWidth="1"/>
    <col min="5629" max="5636" width="6.85546875" style="44" customWidth="1"/>
    <col min="5637" max="5638" width="8.42578125" style="44" customWidth="1"/>
    <col min="5639" max="5639" width="7" style="44" customWidth="1"/>
    <col min="5640" max="5640" width="5.5703125" style="44" customWidth="1"/>
    <col min="5641" max="5641" width="6.85546875" style="44" customWidth="1"/>
    <col min="5642" max="5642" width="5.5703125" style="44" customWidth="1"/>
    <col min="5643" max="5643" width="9.28515625" style="44" customWidth="1"/>
    <col min="5644" max="5644" width="4.85546875" style="44" customWidth="1"/>
    <col min="5645" max="5649" width="9.28515625" style="44" bestFit="1" customWidth="1"/>
    <col min="5650" max="5881" width="9.140625" style="44"/>
    <col min="5882" max="5882" width="3.42578125" style="44" customWidth="1"/>
    <col min="5883" max="5883" width="34.140625" style="44" customWidth="1"/>
    <col min="5884" max="5884" width="21.28515625" style="44" customWidth="1"/>
    <col min="5885" max="5892" width="6.85546875" style="44" customWidth="1"/>
    <col min="5893" max="5894" width="8.42578125" style="44" customWidth="1"/>
    <col min="5895" max="5895" width="7" style="44" customWidth="1"/>
    <col min="5896" max="5896" width="5.5703125" style="44" customWidth="1"/>
    <col min="5897" max="5897" width="6.85546875" style="44" customWidth="1"/>
    <col min="5898" max="5898" width="5.5703125" style="44" customWidth="1"/>
    <col min="5899" max="5899" width="9.28515625" style="44" customWidth="1"/>
    <col min="5900" max="5900" width="4.85546875" style="44" customWidth="1"/>
    <col min="5901" max="5905" width="9.28515625" style="44" bestFit="1" customWidth="1"/>
    <col min="5906" max="6137" width="9.140625" style="44"/>
    <col min="6138" max="6138" width="3.42578125" style="44" customWidth="1"/>
    <col min="6139" max="6139" width="34.140625" style="44" customWidth="1"/>
    <col min="6140" max="6140" width="21.28515625" style="44" customWidth="1"/>
    <col min="6141" max="6148" width="6.85546875" style="44" customWidth="1"/>
    <col min="6149" max="6150" width="8.42578125" style="44" customWidth="1"/>
    <col min="6151" max="6151" width="7" style="44" customWidth="1"/>
    <col min="6152" max="6152" width="5.5703125" style="44" customWidth="1"/>
    <col min="6153" max="6153" width="6.85546875" style="44" customWidth="1"/>
    <col min="6154" max="6154" width="5.5703125" style="44" customWidth="1"/>
    <col min="6155" max="6155" width="9.28515625" style="44" customWidth="1"/>
    <col min="6156" max="6156" width="4.85546875" style="44" customWidth="1"/>
    <col min="6157" max="6161" width="9.28515625" style="44" bestFit="1" customWidth="1"/>
    <col min="6162" max="6393" width="9.140625" style="44"/>
    <col min="6394" max="6394" width="3.42578125" style="44" customWidth="1"/>
    <col min="6395" max="6395" width="34.140625" style="44" customWidth="1"/>
    <col min="6396" max="6396" width="21.28515625" style="44" customWidth="1"/>
    <col min="6397" max="6404" width="6.85546875" style="44" customWidth="1"/>
    <col min="6405" max="6406" width="8.42578125" style="44" customWidth="1"/>
    <col min="6407" max="6407" width="7" style="44" customWidth="1"/>
    <col min="6408" max="6408" width="5.5703125" style="44" customWidth="1"/>
    <col min="6409" max="6409" width="6.85546875" style="44" customWidth="1"/>
    <col min="6410" max="6410" width="5.5703125" style="44" customWidth="1"/>
    <col min="6411" max="6411" width="9.28515625" style="44" customWidth="1"/>
    <col min="6412" max="6412" width="4.85546875" style="44" customWidth="1"/>
    <col min="6413" max="6417" width="9.28515625" style="44" bestFit="1" customWidth="1"/>
    <col min="6418" max="6649" width="9.140625" style="44"/>
    <col min="6650" max="6650" width="3.42578125" style="44" customWidth="1"/>
    <col min="6651" max="6651" width="34.140625" style="44" customWidth="1"/>
    <col min="6652" max="6652" width="21.28515625" style="44" customWidth="1"/>
    <col min="6653" max="6660" width="6.85546875" style="44" customWidth="1"/>
    <col min="6661" max="6662" width="8.42578125" style="44" customWidth="1"/>
    <col min="6663" max="6663" width="7" style="44" customWidth="1"/>
    <col min="6664" max="6664" width="5.5703125" style="44" customWidth="1"/>
    <col min="6665" max="6665" width="6.85546875" style="44" customWidth="1"/>
    <col min="6666" max="6666" width="5.5703125" style="44" customWidth="1"/>
    <col min="6667" max="6667" width="9.28515625" style="44" customWidth="1"/>
    <col min="6668" max="6668" width="4.85546875" style="44" customWidth="1"/>
    <col min="6669" max="6673" width="9.28515625" style="44" bestFit="1" customWidth="1"/>
    <col min="6674" max="6905" width="9.140625" style="44"/>
    <col min="6906" max="6906" width="3.42578125" style="44" customWidth="1"/>
    <col min="6907" max="6907" width="34.140625" style="44" customWidth="1"/>
    <col min="6908" max="6908" width="21.28515625" style="44" customWidth="1"/>
    <col min="6909" max="6916" width="6.85546875" style="44" customWidth="1"/>
    <col min="6917" max="6918" width="8.42578125" style="44" customWidth="1"/>
    <col min="6919" max="6919" width="7" style="44" customWidth="1"/>
    <col min="6920" max="6920" width="5.5703125" style="44" customWidth="1"/>
    <col min="6921" max="6921" width="6.85546875" style="44" customWidth="1"/>
    <col min="6922" max="6922" width="5.5703125" style="44" customWidth="1"/>
    <col min="6923" max="6923" width="9.28515625" style="44" customWidth="1"/>
    <col min="6924" max="6924" width="4.85546875" style="44" customWidth="1"/>
    <col min="6925" max="6929" width="9.28515625" style="44" bestFit="1" customWidth="1"/>
    <col min="6930" max="7161" width="9.140625" style="44"/>
    <col min="7162" max="7162" width="3.42578125" style="44" customWidth="1"/>
    <col min="7163" max="7163" width="34.140625" style="44" customWidth="1"/>
    <col min="7164" max="7164" width="21.28515625" style="44" customWidth="1"/>
    <col min="7165" max="7172" width="6.85546875" style="44" customWidth="1"/>
    <col min="7173" max="7174" width="8.42578125" style="44" customWidth="1"/>
    <col min="7175" max="7175" width="7" style="44" customWidth="1"/>
    <col min="7176" max="7176" width="5.5703125" style="44" customWidth="1"/>
    <col min="7177" max="7177" width="6.85546875" style="44" customWidth="1"/>
    <col min="7178" max="7178" width="5.5703125" style="44" customWidth="1"/>
    <col min="7179" max="7179" width="9.28515625" style="44" customWidth="1"/>
    <col min="7180" max="7180" width="4.85546875" style="44" customWidth="1"/>
    <col min="7181" max="7185" width="9.28515625" style="44" bestFit="1" customWidth="1"/>
    <col min="7186" max="7417" width="9.140625" style="44"/>
    <col min="7418" max="7418" width="3.42578125" style="44" customWidth="1"/>
    <col min="7419" max="7419" width="34.140625" style="44" customWidth="1"/>
    <col min="7420" max="7420" width="21.28515625" style="44" customWidth="1"/>
    <col min="7421" max="7428" width="6.85546875" style="44" customWidth="1"/>
    <col min="7429" max="7430" width="8.42578125" style="44" customWidth="1"/>
    <col min="7431" max="7431" width="7" style="44" customWidth="1"/>
    <col min="7432" max="7432" width="5.5703125" style="44" customWidth="1"/>
    <col min="7433" max="7433" width="6.85546875" style="44" customWidth="1"/>
    <col min="7434" max="7434" width="5.5703125" style="44" customWidth="1"/>
    <col min="7435" max="7435" width="9.28515625" style="44" customWidth="1"/>
    <col min="7436" max="7436" width="4.85546875" style="44" customWidth="1"/>
    <col min="7437" max="7441" width="9.28515625" style="44" bestFit="1" customWidth="1"/>
    <col min="7442" max="7673" width="9.140625" style="44"/>
    <col min="7674" max="7674" width="3.42578125" style="44" customWidth="1"/>
    <col min="7675" max="7675" width="34.140625" style="44" customWidth="1"/>
    <col min="7676" max="7676" width="21.28515625" style="44" customWidth="1"/>
    <col min="7677" max="7684" width="6.85546875" style="44" customWidth="1"/>
    <col min="7685" max="7686" width="8.42578125" style="44" customWidth="1"/>
    <col min="7687" max="7687" width="7" style="44" customWidth="1"/>
    <col min="7688" max="7688" width="5.5703125" style="44" customWidth="1"/>
    <col min="7689" max="7689" width="6.85546875" style="44" customWidth="1"/>
    <col min="7690" max="7690" width="5.5703125" style="44" customWidth="1"/>
    <col min="7691" max="7691" width="9.28515625" style="44" customWidth="1"/>
    <col min="7692" max="7692" width="4.85546875" style="44" customWidth="1"/>
    <col min="7693" max="7697" width="9.28515625" style="44" bestFit="1" customWidth="1"/>
    <col min="7698" max="7929" width="9.140625" style="44"/>
    <col min="7930" max="7930" width="3.42578125" style="44" customWidth="1"/>
    <col min="7931" max="7931" width="34.140625" style="44" customWidth="1"/>
    <col min="7932" max="7932" width="21.28515625" style="44" customWidth="1"/>
    <col min="7933" max="7940" width="6.85546875" style="44" customWidth="1"/>
    <col min="7941" max="7942" width="8.42578125" style="44" customWidth="1"/>
    <col min="7943" max="7943" width="7" style="44" customWidth="1"/>
    <col min="7944" max="7944" width="5.5703125" style="44" customWidth="1"/>
    <col min="7945" max="7945" width="6.85546875" style="44" customWidth="1"/>
    <col min="7946" max="7946" width="5.5703125" style="44" customWidth="1"/>
    <col min="7947" max="7947" width="9.28515625" style="44" customWidth="1"/>
    <col min="7948" max="7948" width="4.85546875" style="44" customWidth="1"/>
    <col min="7949" max="7953" width="9.28515625" style="44" bestFit="1" customWidth="1"/>
    <col min="7954" max="8185" width="9.140625" style="44"/>
    <col min="8186" max="8186" width="3.42578125" style="44" customWidth="1"/>
    <col min="8187" max="8187" width="34.140625" style="44" customWidth="1"/>
    <col min="8188" max="8188" width="21.28515625" style="44" customWidth="1"/>
    <col min="8189" max="8196" width="6.85546875" style="44" customWidth="1"/>
    <col min="8197" max="8198" width="8.42578125" style="44" customWidth="1"/>
    <col min="8199" max="8199" width="7" style="44" customWidth="1"/>
    <col min="8200" max="8200" width="5.5703125" style="44" customWidth="1"/>
    <col min="8201" max="8201" width="6.85546875" style="44" customWidth="1"/>
    <col min="8202" max="8202" width="5.5703125" style="44" customWidth="1"/>
    <col min="8203" max="8203" width="9.28515625" style="44" customWidth="1"/>
    <col min="8204" max="8204" width="4.85546875" style="44" customWidth="1"/>
    <col min="8205" max="8209" width="9.28515625" style="44" bestFit="1" customWidth="1"/>
    <col min="8210" max="8441" width="9.140625" style="44"/>
    <col min="8442" max="8442" width="3.42578125" style="44" customWidth="1"/>
    <col min="8443" max="8443" width="34.140625" style="44" customWidth="1"/>
    <col min="8444" max="8444" width="21.28515625" style="44" customWidth="1"/>
    <col min="8445" max="8452" width="6.85546875" style="44" customWidth="1"/>
    <col min="8453" max="8454" width="8.42578125" style="44" customWidth="1"/>
    <col min="8455" max="8455" width="7" style="44" customWidth="1"/>
    <col min="8456" max="8456" width="5.5703125" style="44" customWidth="1"/>
    <col min="8457" max="8457" width="6.85546875" style="44" customWidth="1"/>
    <col min="8458" max="8458" width="5.5703125" style="44" customWidth="1"/>
    <col min="8459" max="8459" width="9.28515625" style="44" customWidth="1"/>
    <col min="8460" max="8460" width="4.85546875" style="44" customWidth="1"/>
    <col min="8461" max="8465" width="9.28515625" style="44" bestFit="1" customWidth="1"/>
    <col min="8466" max="8697" width="9.140625" style="44"/>
    <col min="8698" max="8698" width="3.42578125" style="44" customWidth="1"/>
    <col min="8699" max="8699" width="34.140625" style="44" customWidth="1"/>
    <col min="8700" max="8700" width="21.28515625" style="44" customWidth="1"/>
    <col min="8701" max="8708" width="6.85546875" style="44" customWidth="1"/>
    <col min="8709" max="8710" width="8.42578125" style="44" customWidth="1"/>
    <col min="8711" max="8711" width="7" style="44" customWidth="1"/>
    <col min="8712" max="8712" width="5.5703125" style="44" customWidth="1"/>
    <col min="8713" max="8713" width="6.85546875" style="44" customWidth="1"/>
    <col min="8714" max="8714" width="5.5703125" style="44" customWidth="1"/>
    <col min="8715" max="8715" width="9.28515625" style="44" customWidth="1"/>
    <col min="8716" max="8716" width="4.85546875" style="44" customWidth="1"/>
    <col min="8717" max="8721" width="9.28515625" style="44" bestFit="1" customWidth="1"/>
    <col min="8722" max="8953" width="9.140625" style="44"/>
    <col min="8954" max="8954" width="3.42578125" style="44" customWidth="1"/>
    <col min="8955" max="8955" width="34.140625" style="44" customWidth="1"/>
    <col min="8956" max="8956" width="21.28515625" style="44" customWidth="1"/>
    <col min="8957" max="8964" width="6.85546875" style="44" customWidth="1"/>
    <col min="8965" max="8966" width="8.42578125" style="44" customWidth="1"/>
    <col min="8967" max="8967" width="7" style="44" customWidth="1"/>
    <col min="8968" max="8968" width="5.5703125" style="44" customWidth="1"/>
    <col min="8969" max="8969" width="6.85546875" style="44" customWidth="1"/>
    <col min="8970" max="8970" width="5.5703125" style="44" customWidth="1"/>
    <col min="8971" max="8971" width="9.28515625" style="44" customWidth="1"/>
    <col min="8972" max="8972" width="4.85546875" style="44" customWidth="1"/>
    <col min="8973" max="8977" width="9.28515625" style="44" bestFit="1" customWidth="1"/>
    <col min="8978" max="9209" width="9.140625" style="44"/>
    <col min="9210" max="9210" width="3.42578125" style="44" customWidth="1"/>
    <col min="9211" max="9211" width="34.140625" style="44" customWidth="1"/>
    <col min="9212" max="9212" width="21.28515625" style="44" customWidth="1"/>
    <col min="9213" max="9220" width="6.85546875" style="44" customWidth="1"/>
    <col min="9221" max="9222" width="8.42578125" style="44" customWidth="1"/>
    <col min="9223" max="9223" width="7" style="44" customWidth="1"/>
    <col min="9224" max="9224" width="5.5703125" style="44" customWidth="1"/>
    <col min="9225" max="9225" width="6.85546875" style="44" customWidth="1"/>
    <col min="9226" max="9226" width="5.5703125" style="44" customWidth="1"/>
    <col min="9227" max="9227" width="9.28515625" style="44" customWidth="1"/>
    <col min="9228" max="9228" width="4.85546875" style="44" customWidth="1"/>
    <col min="9229" max="9233" width="9.28515625" style="44" bestFit="1" customWidth="1"/>
    <col min="9234" max="9465" width="9.140625" style="44"/>
    <col min="9466" max="9466" width="3.42578125" style="44" customWidth="1"/>
    <col min="9467" max="9467" width="34.140625" style="44" customWidth="1"/>
    <col min="9468" max="9468" width="21.28515625" style="44" customWidth="1"/>
    <col min="9469" max="9476" width="6.85546875" style="44" customWidth="1"/>
    <col min="9477" max="9478" width="8.42578125" style="44" customWidth="1"/>
    <col min="9479" max="9479" width="7" style="44" customWidth="1"/>
    <col min="9480" max="9480" width="5.5703125" style="44" customWidth="1"/>
    <col min="9481" max="9481" width="6.85546875" style="44" customWidth="1"/>
    <col min="9482" max="9482" width="5.5703125" style="44" customWidth="1"/>
    <col min="9483" max="9483" width="9.28515625" style="44" customWidth="1"/>
    <col min="9484" max="9484" width="4.85546875" style="44" customWidth="1"/>
    <col min="9485" max="9489" width="9.28515625" style="44" bestFit="1" customWidth="1"/>
    <col min="9490" max="9721" width="9.140625" style="44"/>
    <col min="9722" max="9722" width="3.42578125" style="44" customWidth="1"/>
    <col min="9723" max="9723" width="34.140625" style="44" customWidth="1"/>
    <col min="9724" max="9724" width="21.28515625" style="44" customWidth="1"/>
    <col min="9725" max="9732" width="6.85546875" style="44" customWidth="1"/>
    <col min="9733" max="9734" width="8.42578125" style="44" customWidth="1"/>
    <col min="9735" max="9735" width="7" style="44" customWidth="1"/>
    <col min="9736" max="9736" width="5.5703125" style="44" customWidth="1"/>
    <col min="9737" max="9737" width="6.85546875" style="44" customWidth="1"/>
    <col min="9738" max="9738" width="5.5703125" style="44" customWidth="1"/>
    <col min="9739" max="9739" width="9.28515625" style="44" customWidth="1"/>
    <col min="9740" max="9740" width="4.85546875" style="44" customWidth="1"/>
    <col min="9741" max="9745" width="9.28515625" style="44" bestFit="1" customWidth="1"/>
    <col min="9746" max="9977" width="9.140625" style="44"/>
    <col min="9978" max="9978" width="3.42578125" style="44" customWidth="1"/>
    <col min="9979" max="9979" width="34.140625" style="44" customWidth="1"/>
    <col min="9980" max="9980" width="21.28515625" style="44" customWidth="1"/>
    <col min="9981" max="9988" width="6.85546875" style="44" customWidth="1"/>
    <col min="9989" max="9990" width="8.42578125" style="44" customWidth="1"/>
    <col min="9991" max="9991" width="7" style="44" customWidth="1"/>
    <col min="9992" max="9992" width="5.5703125" style="44" customWidth="1"/>
    <col min="9993" max="9993" width="6.85546875" style="44" customWidth="1"/>
    <col min="9994" max="9994" width="5.5703125" style="44" customWidth="1"/>
    <col min="9995" max="9995" width="9.28515625" style="44" customWidth="1"/>
    <col min="9996" max="9996" width="4.85546875" style="44" customWidth="1"/>
    <col min="9997" max="10001" width="9.28515625" style="44" bestFit="1" customWidth="1"/>
    <col min="10002" max="10233" width="9.140625" style="44"/>
    <col min="10234" max="10234" width="3.42578125" style="44" customWidth="1"/>
    <col min="10235" max="10235" width="34.140625" style="44" customWidth="1"/>
    <col min="10236" max="10236" width="21.28515625" style="44" customWidth="1"/>
    <col min="10237" max="10244" width="6.85546875" style="44" customWidth="1"/>
    <col min="10245" max="10246" width="8.42578125" style="44" customWidth="1"/>
    <col min="10247" max="10247" width="7" style="44" customWidth="1"/>
    <col min="10248" max="10248" width="5.5703125" style="44" customWidth="1"/>
    <col min="10249" max="10249" width="6.85546875" style="44" customWidth="1"/>
    <col min="10250" max="10250" width="5.5703125" style="44" customWidth="1"/>
    <col min="10251" max="10251" width="9.28515625" style="44" customWidth="1"/>
    <col min="10252" max="10252" width="4.85546875" style="44" customWidth="1"/>
    <col min="10253" max="10257" width="9.28515625" style="44" bestFit="1" customWidth="1"/>
    <col min="10258" max="10489" width="9.140625" style="44"/>
    <col min="10490" max="10490" width="3.42578125" style="44" customWidth="1"/>
    <col min="10491" max="10491" width="34.140625" style="44" customWidth="1"/>
    <col min="10492" max="10492" width="21.28515625" style="44" customWidth="1"/>
    <col min="10493" max="10500" width="6.85546875" style="44" customWidth="1"/>
    <col min="10501" max="10502" width="8.42578125" style="44" customWidth="1"/>
    <col min="10503" max="10503" width="7" style="44" customWidth="1"/>
    <col min="10504" max="10504" width="5.5703125" style="44" customWidth="1"/>
    <col min="10505" max="10505" width="6.85546875" style="44" customWidth="1"/>
    <col min="10506" max="10506" width="5.5703125" style="44" customWidth="1"/>
    <col min="10507" max="10507" width="9.28515625" style="44" customWidth="1"/>
    <col min="10508" max="10508" width="4.85546875" style="44" customWidth="1"/>
    <col min="10509" max="10513" width="9.28515625" style="44" bestFit="1" customWidth="1"/>
    <col min="10514" max="10745" width="9.140625" style="44"/>
    <col min="10746" max="10746" width="3.42578125" style="44" customWidth="1"/>
    <col min="10747" max="10747" width="34.140625" style="44" customWidth="1"/>
    <col min="10748" max="10748" width="21.28515625" style="44" customWidth="1"/>
    <col min="10749" max="10756" width="6.85546875" style="44" customWidth="1"/>
    <col min="10757" max="10758" width="8.42578125" style="44" customWidth="1"/>
    <col min="10759" max="10759" width="7" style="44" customWidth="1"/>
    <col min="10760" max="10760" width="5.5703125" style="44" customWidth="1"/>
    <col min="10761" max="10761" width="6.85546875" style="44" customWidth="1"/>
    <col min="10762" max="10762" width="5.5703125" style="44" customWidth="1"/>
    <col min="10763" max="10763" width="9.28515625" style="44" customWidth="1"/>
    <col min="10764" max="10764" width="4.85546875" style="44" customWidth="1"/>
    <col min="10765" max="10769" width="9.28515625" style="44" bestFit="1" customWidth="1"/>
    <col min="10770" max="11001" width="9.140625" style="44"/>
    <col min="11002" max="11002" width="3.42578125" style="44" customWidth="1"/>
    <col min="11003" max="11003" width="34.140625" style="44" customWidth="1"/>
    <col min="11004" max="11004" width="21.28515625" style="44" customWidth="1"/>
    <col min="11005" max="11012" width="6.85546875" style="44" customWidth="1"/>
    <col min="11013" max="11014" width="8.42578125" style="44" customWidth="1"/>
    <col min="11015" max="11015" width="7" style="44" customWidth="1"/>
    <col min="11016" max="11016" width="5.5703125" style="44" customWidth="1"/>
    <col min="11017" max="11017" width="6.85546875" style="44" customWidth="1"/>
    <col min="11018" max="11018" width="5.5703125" style="44" customWidth="1"/>
    <col min="11019" max="11019" width="9.28515625" style="44" customWidth="1"/>
    <col min="11020" max="11020" width="4.85546875" style="44" customWidth="1"/>
    <col min="11021" max="11025" width="9.28515625" style="44" bestFit="1" customWidth="1"/>
    <col min="11026" max="11257" width="9.140625" style="44"/>
    <col min="11258" max="11258" width="3.42578125" style="44" customWidth="1"/>
    <col min="11259" max="11259" width="34.140625" style="44" customWidth="1"/>
    <col min="11260" max="11260" width="21.28515625" style="44" customWidth="1"/>
    <col min="11261" max="11268" width="6.85546875" style="44" customWidth="1"/>
    <col min="11269" max="11270" width="8.42578125" style="44" customWidth="1"/>
    <col min="11271" max="11271" width="7" style="44" customWidth="1"/>
    <col min="11272" max="11272" width="5.5703125" style="44" customWidth="1"/>
    <col min="11273" max="11273" width="6.85546875" style="44" customWidth="1"/>
    <col min="11274" max="11274" width="5.5703125" style="44" customWidth="1"/>
    <col min="11275" max="11275" width="9.28515625" style="44" customWidth="1"/>
    <col min="11276" max="11276" width="4.85546875" style="44" customWidth="1"/>
    <col min="11277" max="11281" width="9.28515625" style="44" bestFit="1" customWidth="1"/>
    <col min="11282" max="11513" width="9.140625" style="44"/>
    <col min="11514" max="11514" width="3.42578125" style="44" customWidth="1"/>
    <col min="11515" max="11515" width="34.140625" style="44" customWidth="1"/>
    <col min="11516" max="11516" width="21.28515625" style="44" customWidth="1"/>
    <col min="11517" max="11524" width="6.85546875" style="44" customWidth="1"/>
    <col min="11525" max="11526" width="8.42578125" style="44" customWidth="1"/>
    <col min="11527" max="11527" width="7" style="44" customWidth="1"/>
    <col min="11528" max="11528" width="5.5703125" style="44" customWidth="1"/>
    <col min="11529" max="11529" width="6.85546875" style="44" customWidth="1"/>
    <col min="11530" max="11530" width="5.5703125" style="44" customWidth="1"/>
    <col min="11531" max="11531" width="9.28515625" style="44" customWidth="1"/>
    <col min="11532" max="11532" width="4.85546875" style="44" customWidth="1"/>
    <col min="11533" max="11537" width="9.28515625" style="44" bestFit="1" customWidth="1"/>
    <col min="11538" max="11769" width="9.140625" style="44"/>
    <col min="11770" max="11770" width="3.42578125" style="44" customWidth="1"/>
    <col min="11771" max="11771" width="34.140625" style="44" customWidth="1"/>
    <col min="11772" max="11772" width="21.28515625" style="44" customWidth="1"/>
    <col min="11773" max="11780" width="6.85546875" style="44" customWidth="1"/>
    <col min="11781" max="11782" width="8.42578125" style="44" customWidth="1"/>
    <col min="11783" max="11783" width="7" style="44" customWidth="1"/>
    <col min="11784" max="11784" width="5.5703125" style="44" customWidth="1"/>
    <col min="11785" max="11785" width="6.85546875" style="44" customWidth="1"/>
    <col min="11786" max="11786" width="5.5703125" style="44" customWidth="1"/>
    <col min="11787" max="11787" width="9.28515625" style="44" customWidth="1"/>
    <col min="11788" max="11788" width="4.85546875" style="44" customWidth="1"/>
    <col min="11789" max="11793" width="9.28515625" style="44" bestFit="1" customWidth="1"/>
    <col min="11794" max="12025" width="9.140625" style="44"/>
    <col min="12026" max="12026" width="3.42578125" style="44" customWidth="1"/>
    <col min="12027" max="12027" width="34.140625" style="44" customWidth="1"/>
    <col min="12028" max="12028" width="21.28515625" style="44" customWidth="1"/>
    <col min="12029" max="12036" width="6.85546875" style="44" customWidth="1"/>
    <col min="12037" max="12038" width="8.42578125" style="44" customWidth="1"/>
    <col min="12039" max="12039" width="7" style="44" customWidth="1"/>
    <col min="12040" max="12040" width="5.5703125" style="44" customWidth="1"/>
    <col min="12041" max="12041" width="6.85546875" style="44" customWidth="1"/>
    <col min="12042" max="12042" width="5.5703125" style="44" customWidth="1"/>
    <col min="12043" max="12043" width="9.28515625" style="44" customWidth="1"/>
    <col min="12044" max="12044" width="4.85546875" style="44" customWidth="1"/>
    <col min="12045" max="12049" width="9.28515625" style="44" bestFit="1" customWidth="1"/>
    <col min="12050" max="12281" width="9.140625" style="44"/>
    <col min="12282" max="12282" width="3.42578125" style="44" customWidth="1"/>
    <col min="12283" max="12283" width="34.140625" style="44" customWidth="1"/>
    <col min="12284" max="12284" width="21.28515625" style="44" customWidth="1"/>
    <col min="12285" max="12292" width="6.85546875" style="44" customWidth="1"/>
    <col min="12293" max="12294" width="8.42578125" style="44" customWidth="1"/>
    <col min="12295" max="12295" width="7" style="44" customWidth="1"/>
    <col min="12296" max="12296" width="5.5703125" style="44" customWidth="1"/>
    <col min="12297" max="12297" width="6.85546875" style="44" customWidth="1"/>
    <col min="12298" max="12298" width="5.5703125" style="44" customWidth="1"/>
    <col min="12299" max="12299" width="9.28515625" style="44" customWidth="1"/>
    <col min="12300" max="12300" width="4.85546875" style="44" customWidth="1"/>
    <col min="12301" max="12305" width="9.28515625" style="44" bestFit="1" customWidth="1"/>
    <col min="12306" max="12537" width="9.140625" style="44"/>
    <col min="12538" max="12538" width="3.42578125" style="44" customWidth="1"/>
    <col min="12539" max="12539" width="34.140625" style="44" customWidth="1"/>
    <col min="12540" max="12540" width="21.28515625" style="44" customWidth="1"/>
    <col min="12541" max="12548" width="6.85546875" style="44" customWidth="1"/>
    <col min="12549" max="12550" width="8.42578125" style="44" customWidth="1"/>
    <col min="12551" max="12551" width="7" style="44" customWidth="1"/>
    <col min="12552" max="12552" width="5.5703125" style="44" customWidth="1"/>
    <col min="12553" max="12553" width="6.85546875" style="44" customWidth="1"/>
    <col min="12554" max="12554" width="5.5703125" style="44" customWidth="1"/>
    <col min="12555" max="12555" width="9.28515625" style="44" customWidth="1"/>
    <col min="12556" max="12556" width="4.85546875" style="44" customWidth="1"/>
    <col min="12557" max="12561" width="9.28515625" style="44" bestFit="1" customWidth="1"/>
    <col min="12562" max="12793" width="9.140625" style="44"/>
    <col min="12794" max="12794" width="3.42578125" style="44" customWidth="1"/>
    <col min="12795" max="12795" width="34.140625" style="44" customWidth="1"/>
    <col min="12796" max="12796" width="21.28515625" style="44" customWidth="1"/>
    <col min="12797" max="12804" width="6.85546875" style="44" customWidth="1"/>
    <col min="12805" max="12806" width="8.42578125" style="44" customWidth="1"/>
    <col min="12807" max="12807" width="7" style="44" customWidth="1"/>
    <col min="12808" max="12808" width="5.5703125" style="44" customWidth="1"/>
    <col min="12809" max="12809" width="6.85546875" style="44" customWidth="1"/>
    <col min="12810" max="12810" width="5.5703125" style="44" customWidth="1"/>
    <col min="12811" max="12811" width="9.28515625" style="44" customWidth="1"/>
    <col min="12812" max="12812" width="4.85546875" style="44" customWidth="1"/>
    <col min="12813" max="12817" width="9.28515625" style="44" bestFit="1" customWidth="1"/>
    <col min="12818" max="13049" width="9.140625" style="44"/>
    <col min="13050" max="13050" width="3.42578125" style="44" customWidth="1"/>
    <col min="13051" max="13051" width="34.140625" style="44" customWidth="1"/>
    <col min="13052" max="13052" width="21.28515625" style="44" customWidth="1"/>
    <col min="13053" max="13060" width="6.85546875" style="44" customWidth="1"/>
    <col min="13061" max="13062" width="8.42578125" style="44" customWidth="1"/>
    <col min="13063" max="13063" width="7" style="44" customWidth="1"/>
    <col min="13064" max="13064" width="5.5703125" style="44" customWidth="1"/>
    <col min="13065" max="13065" width="6.85546875" style="44" customWidth="1"/>
    <col min="13066" max="13066" width="5.5703125" style="44" customWidth="1"/>
    <col min="13067" max="13067" width="9.28515625" style="44" customWidth="1"/>
    <col min="13068" max="13068" width="4.85546875" style="44" customWidth="1"/>
    <col min="13069" max="13073" width="9.28515625" style="44" bestFit="1" customWidth="1"/>
    <col min="13074" max="13305" width="9.140625" style="44"/>
    <col min="13306" max="13306" width="3.42578125" style="44" customWidth="1"/>
    <col min="13307" max="13307" width="34.140625" style="44" customWidth="1"/>
    <col min="13308" max="13308" width="21.28515625" style="44" customWidth="1"/>
    <col min="13309" max="13316" width="6.85546875" style="44" customWidth="1"/>
    <col min="13317" max="13318" width="8.42578125" style="44" customWidth="1"/>
    <col min="13319" max="13319" width="7" style="44" customWidth="1"/>
    <col min="13320" max="13320" width="5.5703125" style="44" customWidth="1"/>
    <col min="13321" max="13321" width="6.85546875" style="44" customWidth="1"/>
    <col min="13322" max="13322" width="5.5703125" style="44" customWidth="1"/>
    <col min="13323" max="13323" width="9.28515625" style="44" customWidth="1"/>
    <col min="13324" max="13324" width="4.85546875" style="44" customWidth="1"/>
    <col min="13325" max="13329" width="9.28515625" style="44" bestFit="1" customWidth="1"/>
    <col min="13330" max="13561" width="9.140625" style="44"/>
    <col min="13562" max="13562" width="3.42578125" style="44" customWidth="1"/>
    <col min="13563" max="13563" width="34.140625" style="44" customWidth="1"/>
    <col min="13564" max="13564" width="21.28515625" style="44" customWidth="1"/>
    <col min="13565" max="13572" width="6.85546875" style="44" customWidth="1"/>
    <col min="13573" max="13574" width="8.42578125" style="44" customWidth="1"/>
    <col min="13575" max="13575" width="7" style="44" customWidth="1"/>
    <col min="13576" max="13576" width="5.5703125" style="44" customWidth="1"/>
    <col min="13577" max="13577" width="6.85546875" style="44" customWidth="1"/>
    <col min="13578" max="13578" width="5.5703125" style="44" customWidth="1"/>
    <col min="13579" max="13579" width="9.28515625" style="44" customWidth="1"/>
    <col min="13580" max="13580" width="4.85546875" style="44" customWidth="1"/>
    <col min="13581" max="13585" width="9.28515625" style="44" bestFit="1" customWidth="1"/>
    <col min="13586" max="13817" width="9.140625" style="44"/>
    <col min="13818" max="13818" width="3.42578125" style="44" customWidth="1"/>
    <col min="13819" max="13819" width="34.140625" style="44" customWidth="1"/>
    <col min="13820" max="13820" width="21.28515625" style="44" customWidth="1"/>
    <col min="13821" max="13828" width="6.85546875" style="44" customWidth="1"/>
    <col min="13829" max="13830" width="8.42578125" style="44" customWidth="1"/>
    <col min="13831" max="13831" width="7" style="44" customWidth="1"/>
    <col min="13832" max="13832" width="5.5703125" style="44" customWidth="1"/>
    <col min="13833" max="13833" width="6.85546875" style="44" customWidth="1"/>
    <col min="13834" max="13834" width="5.5703125" style="44" customWidth="1"/>
    <col min="13835" max="13835" width="9.28515625" style="44" customWidth="1"/>
    <col min="13836" max="13836" width="4.85546875" style="44" customWidth="1"/>
    <col min="13837" max="13841" width="9.28515625" style="44" bestFit="1" customWidth="1"/>
    <col min="13842" max="14073" width="9.140625" style="44"/>
    <col min="14074" max="14074" width="3.42578125" style="44" customWidth="1"/>
    <col min="14075" max="14075" width="34.140625" style="44" customWidth="1"/>
    <col min="14076" max="14076" width="21.28515625" style="44" customWidth="1"/>
    <col min="14077" max="14084" width="6.85546875" style="44" customWidth="1"/>
    <col min="14085" max="14086" width="8.42578125" style="44" customWidth="1"/>
    <col min="14087" max="14087" width="7" style="44" customWidth="1"/>
    <col min="14088" max="14088" width="5.5703125" style="44" customWidth="1"/>
    <col min="14089" max="14089" width="6.85546875" style="44" customWidth="1"/>
    <col min="14090" max="14090" width="5.5703125" style="44" customWidth="1"/>
    <col min="14091" max="14091" width="9.28515625" style="44" customWidth="1"/>
    <col min="14092" max="14092" width="4.85546875" style="44" customWidth="1"/>
    <col min="14093" max="14097" width="9.28515625" style="44" bestFit="1" customWidth="1"/>
    <col min="14098" max="14329" width="9.140625" style="44"/>
    <col min="14330" max="14330" width="3.42578125" style="44" customWidth="1"/>
    <col min="14331" max="14331" width="34.140625" style="44" customWidth="1"/>
    <col min="14332" max="14332" width="21.28515625" style="44" customWidth="1"/>
    <col min="14333" max="14340" width="6.85546875" style="44" customWidth="1"/>
    <col min="14341" max="14342" width="8.42578125" style="44" customWidth="1"/>
    <col min="14343" max="14343" width="7" style="44" customWidth="1"/>
    <col min="14344" max="14344" width="5.5703125" style="44" customWidth="1"/>
    <col min="14345" max="14345" width="6.85546875" style="44" customWidth="1"/>
    <col min="14346" max="14346" width="5.5703125" style="44" customWidth="1"/>
    <col min="14347" max="14347" width="9.28515625" style="44" customWidth="1"/>
    <col min="14348" max="14348" width="4.85546875" style="44" customWidth="1"/>
    <col min="14349" max="14353" width="9.28515625" style="44" bestFit="1" customWidth="1"/>
    <col min="14354" max="14585" width="9.140625" style="44"/>
    <col min="14586" max="14586" width="3.42578125" style="44" customWidth="1"/>
    <col min="14587" max="14587" width="34.140625" style="44" customWidth="1"/>
    <col min="14588" max="14588" width="21.28515625" style="44" customWidth="1"/>
    <col min="14589" max="14596" width="6.85546875" style="44" customWidth="1"/>
    <col min="14597" max="14598" width="8.42578125" style="44" customWidth="1"/>
    <col min="14599" max="14599" width="7" style="44" customWidth="1"/>
    <col min="14600" max="14600" width="5.5703125" style="44" customWidth="1"/>
    <col min="14601" max="14601" width="6.85546875" style="44" customWidth="1"/>
    <col min="14602" max="14602" width="5.5703125" style="44" customWidth="1"/>
    <col min="14603" max="14603" width="9.28515625" style="44" customWidth="1"/>
    <col min="14604" max="14604" width="4.85546875" style="44" customWidth="1"/>
    <col min="14605" max="14609" width="9.28515625" style="44" bestFit="1" customWidth="1"/>
    <col min="14610" max="14841" width="9.140625" style="44"/>
    <col min="14842" max="14842" width="3.42578125" style="44" customWidth="1"/>
    <col min="14843" max="14843" width="34.140625" style="44" customWidth="1"/>
    <col min="14844" max="14844" width="21.28515625" style="44" customWidth="1"/>
    <col min="14845" max="14852" width="6.85546875" style="44" customWidth="1"/>
    <col min="14853" max="14854" width="8.42578125" style="44" customWidth="1"/>
    <col min="14855" max="14855" width="7" style="44" customWidth="1"/>
    <col min="14856" max="14856" width="5.5703125" style="44" customWidth="1"/>
    <col min="14857" max="14857" width="6.85546875" style="44" customWidth="1"/>
    <col min="14858" max="14858" width="5.5703125" style="44" customWidth="1"/>
    <col min="14859" max="14859" width="9.28515625" style="44" customWidth="1"/>
    <col min="14860" max="14860" width="4.85546875" style="44" customWidth="1"/>
    <col min="14861" max="14865" width="9.28515625" style="44" bestFit="1" customWidth="1"/>
    <col min="14866" max="15097" width="9.140625" style="44"/>
    <col min="15098" max="15098" width="3.42578125" style="44" customWidth="1"/>
    <col min="15099" max="15099" width="34.140625" style="44" customWidth="1"/>
    <col min="15100" max="15100" width="21.28515625" style="44" customWidth="1"/>
    <col min="15101" max="15108" width="6.85546875" style="44" customWidth="1"/>
    <col min="15109" max="15110" width="8.42578125" style="44" customWidth="1"/>
    <col min="15111" max="15111" width="7" style="44" customWidth="1"/>
    <col min="15112" max="15112" width="5.5703125" style="44" customWidth="1"/>
    <col min="15113" max="15113" width="6.85546875" style="44" customWidth="1"/>
    <col min="15114" max="15114" width="5.5703125" style="44" customWidth="1"/>
    <col min="15115" max="15115" width="9.28515625" style="44" customWidth="1"/>
    <col min="15116" max="15116" width="4.85546875" style="44" customWidth="1"/>
    <col min="15117" max="15121" width="9.28515625" style="44" bestFit="1" customWidth="1"/>
    <col min="15122" max="15353" width="9.140625" style="44"/>
    <col min="15354" max="15354" width="3.42578125" style="44" customWidth="1"/>
    <col min="15355" max="15355" width="34.140625" style="44" customWidth="1"/>
    <col min="15356" max="15356" width="21.28515625" style="44" customWidth="1"/>
    <col min="15357" max="15364" width="6.85546875" style="44" customWidth="1"/>
    <col min="15365" max="15366" width="8.42578125" style="44" customWidth="1"/>
    <col min="15367" max="15367" width="7" style="44" customWidth="1"/>
    <col min="15368" max="15368" width="5.5703125" style="44" customWidth="1"/>
    <col min="15369" max="15369" width="6.85546875" style="44" customWidth="1"/>
    <col min="15370" max="15370" width="5.5703125" style="44" customWidth="1"/>
    <col min="15371" max="15371" width="9.28515625" style="44" customWidth="1"/>
    <col min="15372" max="15372" width="4.85546875" style="44" customWidth="1"/>
    <col min="15373" max="15377" width="9.28515625" style="44" bestFit="1" customWidth="1"/>
    <col min="15378" max="15609" width="9.140625" style="44"/>
    <col min="15610" max="15610" width="3.42578125" style="44" customWidth="1"/>
    <col min="15611" max="15611" width="34.140625" style="44" customWidth="1"/>
    <col min="15612" max="15612" width="21.28515625" style="44" customWidth="1"/>
    <col min="15613" max="15620" width="6.85546875" style="44" customWidth="1"/>
    <col min="15621" max="15622" width="8.42578125" style="44" customWidth="1"/>
    <col min="15623" max="15623" width="7" style="44" customWidth="1"/>
    <col min="15624" max="15624" width="5.5703125" style="44" customWidth="1"/>
    <col min="15625" max="15625" width="6.85546875" style="44" customWidth="1"/>
    <col min="15626" max="15626" width="5.5703125" style="44" customWidth="1"/>
    <col min="15627" max="15627" width="9.28515625" style="44" customWidth="1"/>
    <col min="15628" max="15628" width="4.85546875" style="44" customWidth="1"/>
    <col min="15629" max="15633" width="9.28515625" style="44" bestFit="1" customWidth="1"/>
    <col min="15634" max="15865" width="9.140625" style="44"/>
    <col min="15866" max="15866" width="3.42578125" style="44" customWidth="1"/>
    <col min="15867" max="15867" width="34.140625" style="44" customWidth="1"/>
    <col min="15868" max="15868" width="21.28515625" style="44" customWidth="1"/>
    <col min="15869" max="15876" width="6.85546875" style="44" customWidth="1"/>
    <col min="15877" max="15878" width="8.42578125" style="44" customWidth="1"/>
    <col min="15879" max="15879" width="7" style="44" customWidth="1"/>
    <col min="15880" max="15880" width="5.5703125" style="44" customWidth="1"/>
    <col min="15881" max="15881" width="6.85546875" style="44" customWidth="1"/>
    <col min="15882" max="15882" width="5.5703125" style="44" customWidth="1"/>
    <col min="15883" max="15883" width="9.28515625" style="44" customWidth="1"/>
    <col min="15884" max="15884" width="4.85546875" style="44" customWidth="1"/>
    <col min="15885" max="15889" width="9.28515625" style="44" bestFit="1" customWidth="1"/>
    <col min="15890" max="16121" width="9.140625" style="44"/>
    <col min="16122" max="16122" width="3.42578125" style="44" customWidth="1"/>
    <col min="16123" max="16123" width="34.140625" style="44" customWidth="1"/>
    <col min="16124" max="16124" width="21.28515625" style="44" customWidth="1"/>
    <col min="16125" max="16132" width="6.85546875" style="44" customWidth="1"/>
    <col min="16133" max="16134" width="8.42578125" style="44" customWidth="1"/>
    <col min="16135" max="16135" width="7" style="44" customWidth="1"/>
    <col min="16136" max="16136" width="5.5703125" style="44" customWidth="1"/>
    <col min="16137" max="16137" width="6.85546875" style="44" customWidth="1"/>
    <col min="16138" max="16138" width="5.5703125" style="44" customWidth="1"/>
    <col min="16139" max="16139" width="9.28515625" style="44" customWidth="1"/>
    <col min="16140" max="16140" width="4.85546875" style="44" customWidth="1"/>
    <col min="16141" max="16145" width="9.28515625" style="44" bestFit="1" customWidth="1"/>
    <col min="16146" max="16377" width="9.140625" style="44"/>
    <col min="16378" max="16384" width="8.85546875" style="44" customWidth="1"/>
  </cols>
  <sheetData>
    <row r="1" spans="1:14" customFormat="1" ht="19.5" customHeight="1">
      <c r="C1" s="82" t="s">
        <v>377</v>
      </c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4" customFormat="1" ht="17.25" customHeight="1">
      <c r="C2" s="84" t="s">
        <v>376</v>
      </c>
      <c r="D2" s="83"/>
      <c r="E2" s="83"/>
      <c r="F2" s="83"/>
      <c r="G2" s="83"/>
    </row>
    <row r="3" spans="1:14" customFormat="1" ht="16.5" customHeight="1">
      <c r="C3" s="82" t="s">
        <v>375</v>
      </c>
      <c r="D3" s="83"/>
      <c r="E3" s="83"/>
      <c r="F3" s="83"/>
      <c r="G3" s="83"/>
      <c r="H3" s="83"/>
      <c r="I3" s="83"/>
      <c r="J3" s="83"/>
      <c r="K3" s="83"/>
    </row>
    <row r="4" spans="1:14">
      <c r="D4" s="90" t="s">
        <v>507</v>
      </c>
      <c r="E4" s="90"/>
      <c r="F4" s="90"/>
      <c r="G4" s="90"/>
    </row>
    <row r="5" spans="1:14" ht="17.25" customHeight="1" thickBot="1">
      <c r="A5" s="91" t="s">
        <v>379</v>
      </c>
      <c r="B5" s="91" t="s">
        <v>380</v>
      </c>
      <c r="C5" s="93" t="s">
        <v>1</v>
      </c>
      <c r="D5" s="95" t="s">
        <v>506</v>
      </c>
      <c r="E5" s="96"/>
      <c r="F5" s="97" t="s">
        <v>381</v>
      </c>
      <c r="G5" s="98"/>
      <c r="H5" s="44"/>
    </row>
    <row r="6" spans="1:14" ht="43.5" customHeight="1" thickTop="1">
      <c r="A6" s="92" t="s">
        <v>379</v>
      </c>
      <c r="B6" s="92"/>
      <c r="C6" s="94"/>
      <c r="D6" s="45" t="s">
        <v>505</v>
      </c>
      <c r="E6" s="46" t="s">
        <v>504</v>
      </c>
      <c r="F6" s="45" t="s">
        <v>503</v>
      </c>
      <c r="G6" s="47" t="s">
        <v>504</v>
      </c>
      <c r="H6" s="48"/>
    </row>
    <row r="7" spans="1:14" ht="12" customHeight="1">
      <c r="A7" s="49">
        <v>1</v>
      </c>
      <c r="B7" s="50" t="s">
        <v>382</v>
      </c>
      <c r="C7" s="51"/>
      <c r="D7" s="52"/>
      <c r="E7" s="53"/>
      <c r="F7" s="52"/>
      <c r="G7" s="53"/>
      <c r="H7" s="54"/>
      <c r="I7" s="55"/>
      <c r="J7" s="55"/>
      <c r="K7" s="55"/>
      <c r="L7" s="55"/>
      <c r="M7" s="55"/>
    </row>
    <row r="8" spans="1:14" ht="12" customHeight="1">
      <c r="A8" s="56"/>
      <c r="B8" s="57" t="s">
        <v>11</v>
      </c>
      <c r="C8" s="58" t="s">
        <v>383</v>
      </c>
      <c r="D8" s="60">
        <f>E8/1.3</f>
        <v>133630.76923076922</v>
      </c>
      <c r="E8" s="59">
        <v>173720</v>
      </c>
      <c r="F8" s="60">
        <f>G8/1.3</f>
        <v>166984.61538461538</v>
      </c>
      <c r="G8" s="61">
        <v>217080</v>
      </c>
      <c r="H8" s="54"/>
      <c r="I8" s="55"/>
      <c r="J8" s="55"/>
      <c r="K8" s="55"/>
      <c r="L8" s="55"/>
      <c r="M8" s="55"/>
    </row>
    <row r="9" spans="1:14" ht="12" customHeight="1">
      <c r="A9" s="56"/>
      <c r="B9" s="57" t="s">
        <v>11</v>
      </c>
      <c r="C9" s="58" t="s">
        <v>384</v>
      </c>
      <c r="D9" s="60">
        <f t="shared" ref="D9:D72" si="0">E9/1.3</f>
        <v>135523.07692307691</v>
      </c>
      <c r="E9" s="59">
        <v>176180</v>
      </c>
      <c r="F9" s="60">
        <f t="shared" ref="F9:F72" si="1">G9/1.3</f>
        <v>168784.61538461538</v>
      </c>
      <c r="G9" s="61">
        <v>219420</v>
      </c>
      <c r="H9" s="54"/>
      <c r="I9" s="55"/>
      <c r="J9" s="55"/>
      <c r="K9" s="55"/>
      <c r="L9" s="55"/>
      <c r="M9" s="55"/>
    </row>
    <row r="10" spans="1:14" ht="12" customHeight="1">
      <c r="A10" s="56"/>
      <c r="B10" s="57" t="s">
        <v>12</v>
      </c>
      <c r="C10" s="58" t="s">
        <v>385</v>
      </c>
      <c r="D10" s="60">
        <f t="shared" si="0"/>
        <v>137415.38461538462</v>
      </c>
      <c r="E10" s="59">
        <v>178640</v>
      </c>
      <c r="F10" s="60">
        <f t="shared" si="1"/>
        <v>170776.92307692306</v>
      </c>
      <c r="G10" s="61">
        <v>222010</v>
      </c>
      <c r="H10" s="54"/>
      <c r="I10" s="55"/>
      <c r="J10" s="55"/>
      <c r="K10" s="55"/>
      <c r="L10" s="55"/>
      <c r="M10" s="55"/>
    </row>
    <row r="11" spans="1:14" ht="12" customHeight="1">
      <c r="A11" s="62"/>
      <c r="B11" s="62" t="s">
        <v>10</v>
      </c>
      <c r="C11" s="58" t="s">
        <v>386</v>
      </c>
      <c r="D11" s="60">
        <f t="shared" si="0"/>
        <v>111738.46153846153</v>
      </c>
      <c r="E11" s="59">
        <v>145260</v>
      </c>
      <c r="F11" s="60">
        <f t="shared" si="1"/>
        <v>140069.23076923075</v>
      </c>
      <c r="G11" s="61">
        <v>182090</v>
      </c>
      <c r="H11" s="54"/>
      <c r="I11" s="55"/>
      <c r="J11" s="55"/>
      <c r="K11" s="55"/>
      <c r="L11" s="55"/>
      <c r="M11" s="55"/>
    </row>
    <row r="12" spans="1:14" ht="12" customHeight="1">
      <c r="A12" s="62"/>
      <c r="B12" s="62" t="s">
        <v>10</v>
      </c>
      <c r="C12" s="58" t="s">
        <v>387</v>
      </c>
      <c r="D12" s="60">
        <f t="shared" si="0"/>
        <v>112876.92307692308</v>
      </c>
      <c r="E12" s="59">
        <v>146740</v>
      </c>
      <c r="F12" s="60">
        <f t="shared" si="1"/>
        <v>141207.69230769231</v>
      </c>
      <c r="G12" s="61">
        <v>183570</v>
      </c>
      <c r="H12" s="54"/>
      <c r="I12" s="55"/>
      <c r="J12" s="55"/>
      <c r="K12" s="55"/>
      <c r="L12" s="55"/>
      <c r="M12" s="55"/>
    </row>
    <row r="13" spans="1:14" ht="12" customHeight="1">
      <c r="A13" s="62"/>
      <c r="B13" s="62" t="s">
        <v>10</v>
      </c>
      <c r="C13" s="58" t="s">
        <v>388</v>
      </c>
      <c r="D13" s="60">
        <f t="shared" si="0"/>
        <v>114769.23076923077</v>
      </c>
      <c r="E13" s="59">
        <v>149200</v>
      </c>
      <c r="F13" s="60">
        <f t="shared" si="1"/>
        <v>143107.69230769231</v>
      </c>
      <c r="G13" s="61">
        <v>186040</v>
      </c>
      <c r="H13" s="54"/>
      <c r="I13" s="55"/>
      <c r="J13" s="55"/>
      <c r="K13" s="55"/>
      <c r="L13" s="55"/>
      <c r="M13" s="55"/>
    </row>
    <row r="14" spans="1:14" ht="12" customHeight="1">
      <c r="A14" s="56"/>
      <c r="B14" s="57" t="s">
        <v>9</v>
      </c>
      <c r="C14" s="58" t="s">
        <v>389</v>
      </c>
      <c r="D14" s="60">
        <f t="shared" si="0"/>
        <v>84915.38461538461</v>
      </c>
      <c r="E14" s="59">
        <v>110390</v>
      </c>
      <c r="F14" s="60">
        <f t="shared" si="1"/>
        <v>101784.61538461538</v>
      </c>
      <c r="G14" s="61">
        <v>132320</v>
      </c>
      <c r="H14" s="54"/>
      <c r="I14" s="55"/>
      <c r="J14" s="55"/>
      <c r="K14" s="55"/>
      <c r="L14" s="55"/>
      <c r="M14" s="55"/>
    </row>
    <row r="15" spans="1:14" ht="12" customHeight="1">
      <c r="A15" s="56"/>
      <c r="B15" s="57" t="s">
        <v>9</v>
      </c>
      <c r="C15" s="58" t="s">
        <v>390</v>
      </c>
      <c r="D15" s="60">
        <f t="shared" si="0"/>
        <v>86246.153846153844</v>
      </c>
      <c r="E15" s="59">
        <v>112120</v>
      </c>
      <c r="F15" s="60">
        <f t="shared" si="1"/>
        <v>103207.6923076923</v>
      </c>
      <c r="G15" s="61">
        <v>134170</v>
      </c>
      <c r="H15" s="54"/>
      <c r="I15" s="55"/>
      <c r="J15" s="55"/>
      <c r="K15" s="55"/>
      <c r="L15" s="55"/>
      <c r="M15" s="55"/>
    </row>
    <row r="16" spans="1:14" ht="12" customHeight="1">
      <c r="A16" s="56"/>
      <c r="B16" s="57" t="s">
        <v>9</v>
      </c>
      <c r="C16" s="58" t="s">
        <v>391</v>
      </c>
      <c r="D16" s="60">
        <f t="shared" si="0"/>
        <v>88138.461538461532</v>
      </c>
      <c r="E16" s="59">
        <v>114580</v>
      </c>
      <c r="F16" s="60">
        <f t="shared" si="1"/>
        <v>105100</v>
      </c>
      <c r="G16" s="61">
        <v>136630</v>
      </c>
      <c r="H16" s="54"/>
      <c r="I16" s="55"/>
      <c r="J16" s="55"/>
      <c r="K16" s="63"/>
      <c r="L16" s="55"/>
      <c r="M16" s="55"/>
    </row>
    <row r="17" spans="1:13" ht="12" customHeight="1">
      <c r="A17" s="49">
        <v>2</v>
      </c>
      <c r="B17" s="50" t="s">
        <v>392</v>
      </c>
      <c r="C17" s="81" t="s">
        <v>514</v>
      </c>
      <c r="D17" s="65"/>
      <c r="E17" s="64"/>
      <c r="F17" s="65"/>
      <c r="G17" s="66"/>
      <c r="H17" s="81"/>
      <c r="I17" s="55"/>
      <c r="J17" s="55"/>
      <c r="K17" s="55"/>
      <c r="L17" s="55"/>
      <c r="M17" s="55"/>
    </row>
    <row r="18" spans="1:13" ht="12" customHeight="1">
      <c r="A18" s="62"/>
      <c r="B18" s="62" t="s">
        <v>11</v>
      </c>
      <c r="C18" s="58" t="s">
        <v>393</v>
      </c>
      <c r="D18" s="60">
        <f t="shared" si="0"/>
        <v>102353.84615384616</v>
      </c>
      <c r="E18" s="59">
        <v>133060</v>
      </c>
      <c r="F18" s="60">
        <f t="shared" si="1"/>
        <v>138369.23076923075</v>
      </c>
      <c r="G18" s="61">
        <v>179880</v>
      </c>
      <c r="H18" s="81" t="s">
        <v>514</v>
      </c>
      <c r="I18" s="55"/>
      <c r="J18" s="55"/>
      <c r="K18" s="55"/>
      <c r="L18" s="55"/>
      <c r="M18" s="55"/>
    </row>
    <row r="19" spans="1:13" ht="12" customHeight="1">
      <c r="A19" s="62"/>
      <c r="B19" s="62" t="s">
        <v>11</v>
      </c>
      <c r="C19" s="58" t="s">
        <v>394</v>
      </c>
      <c r="D19" s="60">
        <f t="shared" si="0"/>
        <v>104630.76923076923</v>
      </c>
      <c r="E19" s="59">
        <v>136020</v>
      </c>
      <c r="F19" s="60">
        <f t="shared" si="1"/>
        <v>140738.46153846153</v>
      </c>
      <c r="G19" s="61">
        <v>182960</v>
      </c>
      <c r="H19" s="54"/>
      <c r="I19" s="55"/>
      <c r="J19" s="55"/>
      <c r="K19" s="55"/>
      <c r="L19" s="55"/>
      <c r="M19" s="55"/>
    </row>
    <row r="20" spans="1:13" ht="12" customHeight="1">
      <c r="A20" s="62"/>
      <c r="B20" s="62" t="s">
        <v>12</v>
      </c>
      <c r="C20" s="58" t="s">
        <v>395</v>
      </c>
      <c r="D20" s="60">
        <f t="shared" si="0"/>
        <v>107469.23076923077</v>
      </c>
      <c r="E20" s="59">
        <v>139710</v>
      </c>
      <c r="F20" s="60">
        <f t="shared" si="1"/>
        <v>143676.92307692306</v>
      </c>
      <c r="G20" s="61">
        <v>186780</v>
      </c>
      <c r="H20" s="81" t="s">
        <v>514</v>
      </c>
      <c r="I20" s="55"/>
      <c r="J20" s="55"/>
      <c r="K20" s="55"/>
      <c r="L20" s="55"/>
      <c r="M20" s="55"/>
    </row>
    <row r="21" spans="1:13" ht="12" customHeight="1">
      <c r="A21" s="56"/>
      <c r="B21" s="57" t="s">
        <v>10</v>
      </c>
      <c r="C21" s="58" t="s">
        <v>396</v>
      </c>
      <c r="D21" s="60">
        <f t="shared" si="0"/>
        <v>83492.307692307688</v>
      </c>
      <c r="E21" s="59">
        <v>108540</v>
      </c>
      <c r="F21" s="60">
        <f t="shared" si="1"/>
        <v>114007.6923076923</v>
      </c>
      <c r="G21" s="61">
        <v>148210</v>
      </c>
      <c r="H21" s="81" t="s">
        <v>514</v>
      </c>
      <c r="I21" s="55"/>
      <c r="J21" s="55"/>
      <c r="K21" s="55"/>
      <c r="L21" s="55"/>
      <c r="M21" s="55"/>
    </row>
    <row r="22" spans="1:13" ht="12" customHeight="1">
      <c r="A22" s="56"/>
      <c r="B22" s="57" t="s">
        <v>10</v>
      </c>
      <c r="C22" s="58" t="s">
        <v>397</v>
      </c>
      <c r="D22" s="60">
        <f t="shared" si="0"/>
        <v>87761.538461538454</v>
      </c>
      <c r="E22" s="59">
        <v>114090</v>
      </c>
      <c r="F22" s="60">
        <f t="shared" si="1"/>
        <v>118276.92307692308</v>
      </c>
      <c r="G22" s="61">
        <v>153760</v>
      </c>
      <c r="H22" s="54"/>
      <c r="I22" s="55"/>
      <c r="J22" s="55"/>
      <c r="K22" s="55"/>
      <c r="L22" s="55"/>
      <c r="M22" s="55"/>
    </row>
    <row r="23" spans="1:13" ht="12" customHeight="1">
      <c r="A23" s="56"/>
      <c r="B23" s="57" t="s">
        <v>10</v>
      </c>
      <c r="C23" s="58" t="s">
        <v>398</v>
      </c>
      <c r="D23" s="60">
        <f t="shared" si="0"/>
        <v>88046.153846153844</v>
      </c>
      <c r="E23" s="59">
        <v>114460</v>
      </c>
      <c r="F23" s="60">
        <f t="shared" si="1"/>
        <v>116476.92307692308</v>
      </c>
      <c r="G23" s="61">
        <v>151420</v>
      </c>
      <c r="H23" s="81" t="s">
        <v>514</v>
      </c>
      <c r="I23" s="55"/>
      <c r="J23" s="55"/>
      <c r="K23" s="55"/>
      <c r="L23" s="55"/>
      <c r="M23" s="55"/>
    </row>
    <row r="24" spans="1:13" ht="12" customHeight="1">
      <c r="A24" s="62"/>
      <c r="B24" s="62" t="s">
        <v>9</v>
      </c>
      <c r="C24" s="58" t="s">
        <v>399</v>
      </c>
      <c r="D24" s="60">
        <f t="shared" si="0"/>
        <v>67669.230769230766</v>
      </c>
      <c r="E24" s="59">
        <v>87970</v>
      </c>
      <c r="F24" s="60">
        <f t="shared" si="1"/>
        <v>86815.38461538461</v>
      </c>
      <c r="G24" s="61">
        <v>112860</v>
      </c>
      <c r="H24" s="81" t="s">
        <v>514</v>
      </c>
      <c r="I24" s="55"/>
      <c r="J24" s="55"/>
      <c r="K24" s="55"/>
      <c r="L24" s="55"/>
      <c r="M24" s="55"/>
    </row>
    <row r="25" spans="1:13" ht="12" customHeight="1">
      <c r="A25" s="62"/>
      <c r="B25" s="62" t="s">
        <v>9</v>
      </c>
      <c r="C25" s="58" t="s">
        <v>400</v>
      </c>
      <c r="D25" s="60">
        <f t="shared" si="0"/>
        <v>65869.230769230766</v>
      </c>
      <c r="E25" s="59">
        <v>85630</v>
      </c>
      <c r="F25" s="60">
        <f t="shared" si="1"/>
        <v>85015.38461538461</v>
      </c>
      <c r="G25" s="61">
        <v>110520</v>
      </c>
      <c r="H25" s="54"/>
      <c r="I25" s="55"/>
      <c r="J25" s="55"/>
      <c r="K25" s="55"/>
      <c r="L25" s="55"/>
      <c r="M25" s="55"/>
    </row>
    <row r="26" spans="1:13" ht="12" customHeight="1">
      <c r="A26" s="62"/>
      <c r="B26" s="62" t="s">
        <v>9</v>
      </c>
      <c r="C26" s="58" t="s">
        <v>401</v>
      </c>
      <c r="D26" s="60">
        <f t="shared" si="0"/>
        <v>67576.923076923078</v>
      </c>
      <c r="E26" s="59">
        <v>87850</v>
      </c>
      <c r="F26" s="60">
        <f t="shared" si="1"/>
        <v>86715.38461538461</v>
      </c>
      <c r="G26" s="61">
        <v>112730</v>
      </c>
      <c r="H26" s="81" t="s">
        <v>514</v>
      </c>
      <c r="I26" s="55"/>
      <c r="J26" s="55"/>
      <c r="K26" s="55"/>
      <c r="L26" s="55"/>
      <c r="M26" s="55"/>
    </row>
    <row r="27" spans="1:13">
      <c r="A27" s="67">
        <v>3</v>
      </c>
      <c r="B27" s="50" t="s">
        <v>402</v>
      </c>
      <c r="C27" s="51"/>
      <c r="D27" s="65"/>
      <c r="E27" s="68"/>
      <c r="F27" s="65"/>
      <c r="G27" s="66"/>
      <c r="H27" s="54"/>
      <c r="I27" s="55"/>
      <c r="J27" s="55"/>
      <c r="K27" s="55"/>
      <c r="L27" s="55"/>
      <c r="M27" s="55"/>
    </row>
    <row r="28" spans="1:13">
      <c r="A28" s="56"/>
      <c r="B28" s="57" t="s">
        <v>11</v>
      </c>
      <c r="C28" s="58" t="s">
        <v>403</v>
      </c>
      <c r="D28" s="60">
        <f t="shared" si="0"/>
        <v>126707.6923076923</v>
      </c>
      <c r="E28" s="59">
        <v>164720</v>
      </c>
      <c r="F28" s="60">
        <f t="shared" si="1"/>
        <v>160638.46153846153</v>
      </c>
      <c r="G28" s="61">
        <v>208830</v>
      </c>
      <c r="H28" s="54"/>
      <c r="I28" s="55"/>
      <c r="J28" s="55"/>
      <c r="K28" s="55"/>
      <c r="L28" s="55"/>
      <c r="M28" s="55"/>
    </row>
    <row r="29" spans="1:13">
      <c r="A29" s="56"/>
      <c r="B29" s="57" t="s">
        <v>11</v>
      </c>
      <c r="C29" s="58" t="s">
        <v>404</v>
      </c>
      <c r="D29" s="60">
        <f t="shared" si="0"/>
        <v>128415.38461538461</v>
      </c>
      <c r="E29" s="59">
        <v>166940</v>
      </c>
      <c r="F29" s="60">
        <f t="shared" si="1"/>
        <v>162438.46153846153</v>
      </c>
      <c r="G29" s="61">
        <v>211170</v>
      </c>
      <c r="H29" s="54"/>
      <c r="I29" s="55"/>
      <c r="J29" s="55"/>
      <c r="K29" s="55"/>
      <c r="L29" s="55"/>
      <c r="M29" s="55"/>
    </row>
    <row r="30" spans="1:13">
      <c r="A30" s="56"/>
      <c r="B30" s="57" t="s">
        <v>12</v>
      </c>
      <c r="C30" s="58" t="s">
        <v>405</v>
      </c>
      <c r="D30" s="60">
        <f t="shared" si="0"/>
        <v>123392.30769230769</v>
      </c>
      <c r="E30" s="59">
        <v>160410</v>
      </c>
      <c r="F30" s="60">
        <f t="shared" si="1"/>
        <v>157130.76923076922</v>
      </c>
      <c r="G30" s="61">
        <v>204270</v>
      </c>
      <c r="H30" s="54"/>
      <c r="I30" s="55"/>
      <c r="J30" s="55"/>
      <c r="K30" s="55"/>
      <c r="L30" s="55"/>
      <c r="M30" s="55"/>
    </row>
    <row r="31" spans="1:13">
      <c r="A31" s="62"/>
      <c r="B31" s="62" t="s">
        <v>10</v>
      </c>
      <c r="C31" s="58" t="s">
        <v>406</v>
      </c>
      <c r="D31" s="60">
        <f t="shared" si="0"/>
        <v>100553.84615384616</v>
      </c>
      <c r="E31" s="59">
        <v>130720</v>
      </c>
      <c r="F31" s="60">
        <f t="shared" si="1"/>
        <v>134100</v>
      </c>
      <c r="G31" s="61">
        <v>174330</v>
      </c>
      <c r="H31" s="54"/>
      <c r="I31" s="55"/>
      <c r="J31" s="55"/>
      <c r="K31" s="55"/>
      <c r="L31" s="55"/>
      <c r="M31" s="55"/>
    </row>
    <row r="32" spans="1:13">
      <c r="A32" s="62"/>
      <c r="B32" s="62" t="s">
        <v>10</v>
      </c>
      <c r="C32" s="58" t="s">
        <v>407</v>
      </c>
      <c r="D32" s="60">
        <f t="shared" si="0"/>
        <v>101976.92307692308</v>
      </c>
      <c r="E32" s="59">
        <v>132570</v>
      </c>
      <c r="F32" s="60">
        <f t="shared" si="1"/>
        <v>135523.07692307691</v>
      </c>
      <c r="G32" s="61">
        <v>176180</v>
      </c>
      <c r="H32" s="54"/>
      <c r="I32" s="55"/>
      <c r="J32" s="55"/>
      <c r="K32" s="55"/>
      <c r="L32" s="55"/>
      <c r="M32" s="55"/>
    </row>
    <row r="33" spans="1:20">
      <c r="A33" s="62"/>
      <c r="B33" s="62" t="s">
        <v>10</v>
      </c>
      <c r="C33" s="58" t="s">
        <v>408</v>
      </c>
      <c r="D33" s="60">
        <f t="shared" si="0"/>
        <v>102923.07692307692</v>
      </c>
      <c r="E33" s="59">
        <v>133800</v>
      </c>
      <c r="F33" s="60">
        <f t="shared" si="1"/>
        <v>136661.53846153847</v>
      </c>
      <c r="G33" s="61">
        <v>177660</v>
      </c>
      <c r="H33" s="54"/>
      <c r="I33" s="55"/>
      <c r="J33" s="55"/>
      <c r="K33" s="55"/>
      <c r="L33" s="55"/>
      <c r="M33" s="55"/>
    </row>
    <row r="34" spans="1:20">
      <c r="A34" s="56"/>
      <c r="B34" s="57" t="s">
        <v>9</v>
      </c>
      <c r="C34" s="58" t="s">
        <v>409</v>
      </c>
      <c r="D34" s="60">
        <f t="shared" si="0"/>
        <v>72215.38461538461</v>
      </c>
      <c r="E34" s="59">
        <v>93880</v>
      </c>
      <c r="F34" s="60">
        <f t="shared" si="1"/>
        <v>95153.846153846156</v>
      </c>
      <c r="G34" s="61">
        <v>123700</v>
      </c>
      <c r="H34" s="54"/>
      <c r="I34" s="55"/>
      <c r="J34" s="55"/>
      <c r="K34" s="55"/>
      <c r="L34" s="55"/>
      <c r="M34" s="55"/>
    </row>
    <row r="35" spans="1:20">
      <c r="A35" s="56"/>
      <c r="B35" s="57" t="s">
        <v>9</v>
      </c>
      <c r="C35" s="58" t="s">
        <v>410</v>
      </c>
      <c r="D35" s="60">
        <f t="shared" si="0"/>
        <v>75915.38461538461</v>
      </c>
      <c r="E35" s="59">
        <v>98690</v>
      </c>
      <c r="F35" s="60">
        <f t="shared" si="1"/>
        <v>98846.153846153844</v>
      </c>
      <c r="G35" s="61">
        <v>128500</v>
      </c>
      <c r="H35" s="54"/>
      <c r="I35" s="55"/>
      <c r="J35" s="55"/>
      <c r="K35" s="55"/>
      <c r="L35" s="55"/>
      <c r="M35" s="55"/>
    </row>
    <row r="36" spans="1:20">
      <c r="A36" s="56"/>
      <c r="B36" s="57" t="s">
        <v>9</v>
      </c>
      <c r="C36" s="58" t="s">
        <v>411</v>
      </c>
      <c r="D36" s="60">
        <f t="shared" si="0"/>
        <v>76669.230769230766</v>
      </c>
      <c r="E36" s="59">
        <v>99670</v>
      </c>
      <c r="F36" s="60">
        <f t="shared" si="1"/>
        <v>99700</v>
      </c>
      <c r="G36" s="61">
        <v>129610</v>
      </c>
      <c r="H36" s="54"/>
      <c r="I36" s="55"/>
      <c r="J36" s="55"/>
      <c r="K36" s="55"/>
      <c r="L36" s="55"/>
      <c r="M36" s="55"/>
    </row>
    <row r="37" spans="1:20" ht="12" customHeight="1">
      <c r="A37" s="69">
        <v>4</v>
      </c>
      <c r="B37" s="50" t="s">
        <v>412</v>
      </c>
      <c r="C37" s="81" t="s">
        <v>514</v>
      </c>
      <c r="D37" s="65"/>
      <c r="E37" s="68"/>
      <c r="F37" s="65"/>
      <c r="G37" s="66"/>
      <c r="H37" s="54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</row>
    <row r="38" spans="1:20" ht="12" customHeight="1">
      <c r="A38" s="56"/>
      <c r="B38" s="57" t="s">
        <v>11</v>
      </c>
      <c r="C38" s="58" t="s">
        <v>413</v>
      </c>
      <c r="D38" s="60">
        <f t="shared" si="0"/>
        <v>106146.15384615384</v>
      </c>
      <c r="E38" s="59">
        <v>137990</v>
      </c>
      <c r="F38" s="60">
        <f t="shared" si="1"/>
        <v>148130.76923076922</v>
      </c>
      <c r="G38" s="61">
        <v>192570</v>
      </c>
      <c r="H38" s="81" t="s">
        <v>514</v>
      </c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</row>
    <row r="39" spans="1:20" ht="12" customHeight="1">
      <c r="A39" s="56"/>
      <c r="B39" s="57" t="s">
        <v>11</v>
      </c>
      <c r="C39" s="58" t="s">
        <v>414</v>
      </c>
      <c r="D39" s="60">
        <f t="shared" si="0"/>
        <v>107284.61538461538</v>
      </c>
      <c r="E39" s="59">
        <v>139470</v>
      </c>
      <c r="F39" s="60">
        <f t="shared" si="1"/>
        <v>155992.30769230769</v>
      </c>
      <c r="G39" s="61">
        <v>202790</v>
      </c>
      <c r="H39" s="54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</row>
    <row r="40" spans="1:20" ht="12" customHeight="1">
      <c r="A40" s="56"/>
      <c r="B40" s="57" t="s">
        <v>12</v>
      </c>
      <c r="C40" s="58" t="s">
        <v>415</v>
      </c>
      <c r="D40" s="60">
        <f t="shared" si="0"/>
        <v>108423.07692307692</v>
      </c>
      <c r="E40" s="59">
        <v>140950</v>
      </c>
      <c r="F40" s="60">
        <f t="shared" si="1"/>
        <v>157130.76923076922</v>
      </c>
      <c r="G40" s="61">
        <v>204270</v>
      </c>
      <c r="H40" s="81" t="s">
        <v>514</v>
      </c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</row>
    <row r="41" spans="1:20" ht="12" customHeight="1">
      <c r="A41" s="62"/>
      <c r="B41" s="62" t="s">
        <v>10</v>
      </c>
      <c r="C41" s="58" t="s">
        <v>416</v>
      </c>
      <c r="D41" s="60">
        <f t="shared" si="0"/>
        <v>75630.769230769234</v>
      </c>
      <c r="E41" s="59">
        <v>98320</v>
      </c>
      <c r="F41" s="60">
        <f t="shared" si="1"/>
        <v>111169.23076923077</v>
      </c>
      <c r="G41" s="61">
        <v>144520</v>
      </c>
      <c r="H41" s="81" t="s">
        <v>514</v>
      </c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</row>
    <row r="42" spans="1:20" ht="12" customHeight="1">
      <c r="A42" s="62"/>
      <c r="B42" s="62" t="s">
        <v>10</v>
      </c>
      <c r="C42" s="58" t="s">
        <v>417</v>
      </c>
      <c r="D42" s="60">
        <f t="shared" si="0"/>
        <v>77338.461538461532</v>
      </c>
      <c r="E42" s="59">
        <v>100540</v>
      </c>
      <c r="F42" s="60">
        <f t="shared" si="1"/>
        <v>112876.92307692308</v>
      </c>
      <c r="G42" s="61">
        <v>146740</v>
      </c>
      <c r="H42" s="54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</row>
    <row r="43" spans="1:20" ht="12" customHeight="1">
      <c r="A43" s="62"/>
      <c r="B43" s="62" t="s">
        <v>10</v>
      </c>
      <c r="C43" s="58" t="s">
        <v>418</v>
      </c>
      <c r="D43" s="60">
        <f t="shared" si="0"/>
        <v>83023.076923076922</v>
      </c>
      <c r="E43" s="59">
        <v>107930</v>
      </c>
      <c r="F43" s="60">
        <f t="shared" si="1"/>
        <v>118561.53846153845</v>
      </c>
      <c r="G43" s="61">
        <v>154130</v>
      </c>
      <c r="H43" s="81" t="s">
        <v>514</v>
      </c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</row>
    <row r="44" spans="1:20" ht="12" customHeight="1">
      <c r="A44" s="56"/>
      <c r="B44" s="57" t="s">
        <v>9</v>
      </c>
      <c r="C44" s="58" t="s">
        <v>419</v>
      </c>
      <c r="D44" s="60">
        <f t="shared" si="0"/>
        <v>57338.461538461539</v>
      </c>
      <c r="E44" s="59">
        <v>74540</v>
      </c>
      <c r="F44" s="60">
        <f t="shared" si="1"/>
        <v>66723.076923076922</v>
      </c>
      <c r="G44" s="61">
        <v>86740</v>
      </c>
      <c r="H44" s="81" t="s">
        <v>514</v>
      </c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</row>
    <row r="45" spans="1:20" ht="12" customHeight="1">
      <c r="A45" s="56"/>
      <c r="B45" s="57" t="s">
        <v>9</v>
      </c>
      <c r="C45" s="58" t="s">
        <v>420</v>
      </c>
      <c r="D45" s="60">
        <f t="shared" si="0"/>
        <v>56769.230769230766</v>
      </c>
      <c r="E45" s="59">
        <v>73800</v>
      </c>
      <c r="F45" s="60">
        <f t="shared" si="1"/>
        <v>66153.846153846156</v>
      </c>
      <c r="G45" s="61">
        <v>86000</v>
      </c>
      <c r="H45" s="54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</row>
    <row r="46" spans="1:20" ht="12" customHeight="1">
      <c r="A46" s="56"/>
      <c r="B46" s="57" t="s">
        <v>9</v>
      </c>
      <c r="C46" s="58" t="s">
        <v>421</v>
      </c>
      <c r="D46" s="60">
        <f t="shared" si="0"/>
        <v>60753.846153846149</v>
      </c>
      <c r="E46" s="59">
        <v>78980</v>
      </c>
      <c r="F46" s="60">
        <f t="shared" si="1"/>
        <v>70700</v>
      </c>
      <c r="G46" s="61">
        <v>91910</v>
      </c>
      <c r="H46" s="81" t="s">
        <v>514</v>
      </c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</row>
    <row r="47" spans="1:20" ht="12" customHeight="1">
      <c r="A47" s="69">
        <v>5</v>
      </c>
      <c r="B47" s="50" t="s">
        <v>422</v>
      </c>
      <c r="C47" s="51"/>
      <c r="D47" s="65"/>
      <c r="E47" s="64"/>
      <c r="F47" s="65"/>
      <c r="G47" s="66"/>
      <c r="H47" s="54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</row>
    <row r="48" spans="1:20" ht="12" customHeight="1">
      <c r="A48" s="56"/>
      <c r="B48" s="57" t="s">
        <v>11</v>
      </c>
      <c r="C48" s="58" t="s">
        <v>423</v>
      </c>
      <c r="D48" s="60">
        <f t="shared" si="0"/>
        <v>138746.15384615384</v>
      </c>
      <c r="E48" s="59">
        <v>180370</v>
      </c>
      <c r="F48" s="60">
        <f t="shared" si="1"/>
        <v>174376.92307692306</v>
      </c>
      <c r="G48" s="61">
        <v>226690</v>
      </c>
      <c r="H48" s="54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</row>
    <row r="49" spans="1:20" ht="12" customHeight="1">
      <c r="A49" s="56"/>
      <c r="B49" s="57" t="s">
        <v>11</v>
      </c>
      <c r="C49" s="58" t="s">
        <v>424</v>
      </c>
      <c r="D49" s="60">
        <f t="shared" si="0"/>
        <v>141969.23076923075</v>
      </c>
      <c r="E49" s="59">
        <v>184560</v>
      </c>
      <c r="F49" s="60">
        <f t="shared" si="1"/>
        <v>177692.30769230769</v>
      </c>
      <c r="G49" s="61">
        <v>231000</v>
      </c>
      <c r="H49" s="54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</row>
    <row r="50" spans="1:20" ht="12" customHeight="1">
      <c r="A50" s="56"/>
      <c r="B50" s="57" t="s">
        <v>12</v>
      </c>
      <c r="C50" s="58" t="s">
        <v>425</v>
      </c>
      <c r="D50" s="60">
        <f t="shared" si="0"/>
        <v>144053.84615384616</v>
      </c>
      <c r="E50" s="59">
        <v>187270</v>
      </c>
      <c r="F50" s="60">
        <f t="shared" si="1"/>
        <v>179876.92307692306</v>
      </c>
      <c r="G50" s="61">
        <v>233840</v>
      </c>
      <c r="H50" s="54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</row>
    <row r="51" spans="1:20" ht="12" customHeight="1">
      <c r="A51" s="62"/>
      <c r="B51" s="62" t="s">
        <v>10</v>
      </c>
      <c r="C51" s="58" t="s">
        <v>426</v>
      </c>
      <c r="D51" s="60">
        <f t="shared" si="0"/>
        <v>112023.07692307692</v>
      </c>
      <c r="E51" s="59">
        <v>145630</v>
      </c>
      <c r="F51" s="60">
        <f t="shared" si="1"/>
        <v>147276.92307692306</v>
      </c>
      <c r="G51" s="61">
        <v>191460</v>
      </c>
      <c r="H51" s="54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</row>
    <row r="52" spans="1:20" ht="12" customHeight="1">
      <c r="A52" s="62"/>
      <c r="B52" s="62" t="s">
        <v>10</v>
      </c>
      <c r="C52" s="58" t="s">
        <v>427</v>
      </c>
      <c r="D52" s="60">
        <f t="shared" si="0"/>
        <v>113538.46153846153</v>
      </c>
      <c r="E52" s="59">
        <v>147600</v>
      </c>
      <c r="F52" s="60">
        <f t="shared" si="1"/>
        <v>148792.30769230769</v>
      </c>
      <c r="G52" s="61">
        <v>193430</v>
      </c>
      <c r="H52" s="54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</row>
    <row r="53" spans="1:20" ht="12" customHeight="1">
      <c r="A53" s="62"/>
      <c r="B53" s="62" t="s">
        <v>10</v>
      </c>
      <c r="C53" s="58" t="s">
        <v>428</v>
      </c>
      <c r="D53" s="60">
        <f t="shared" si="0"/>
        <v>115246.15384615384</v>
      </c>
      <c r="E53" s="59">
        <v>149820</v>
      </c>
      <c r="F53" s="60">
        <f t="shared" si="1"/>
        <v>150592.30769230769</v>
      </c>
      <c r="G53" s="61">
        <v>195770</v>
      </c>
      <c r="H53" s="54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</row>
    <row r="54" spans="1:20" ht="12" customHeight="1">
      <c r="A54" s="56"/>
      <c r="B54" s="57" t="s">
        <v>9</v>
      </c>
      <c r="C54" s="58" t="s">
        <v>429</v>
      </c>
      <c r="D54" s="60">
        <f t="shared" si="0"/>
        <v>86815.38461538461</v>
      </c>
      <c r="E54" s="59">
        <v>112860</v>
      </c>
      <c r="F54" s="60">
        <f t="shared" si="1"/>
        <v>110792.30769230769</v>
      </c>
      <c r="G54" s="61">
        <v>144030</v>
      </c>
      <c r="H54" s="54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</row>
    <row r="55" spans="1:20" ht="12" customHeight="1">
      <c r="A55" s="56"/>
      <c r="B55" s="57" t="s">
        <v>9</v>
      </c>
      <c r="C55" s="58" t="s">
        <v>430</v>
      </c>
      <c r="D55" s="60">
        <f t="shared" si="0"/>
        <v>87946.153846153844</v>
      </c>
      <c r="E55" s="59">
        <v>114330</v>
      </c>
      <c r="F55" s="60">
        <f t="shared" si="1"/>
        <v>112023.07692307692</v>
      </c>
      <c r="G55" s="61">
        <v>145630</v>
      </c>
      <c r="H55" s="54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</row>
    <row r="56" spans="1:20" ht="12" customHeight="1">
      <c r="A56" s="56"/>
      <c r="B56" s="57" t="s">
        <v>9</v>
      </c>
      <c r="C56" s="58" t="s">
        <v>431</v>
      </c>
      <c r="D56" s="60">
        <f t="shared" si="0"/>
        <v>89753.846153846156</v>
      </c>
      <c r="E56" s="59">
        <v>116680</v>
      </c>
      <c r="F56" s="60">
        <f t="shared" si="1"/>
        <v>113915.38461538461</v>
      </c>
      <c r="G56" s="61">
        <v>148090</v>
      </c>
      <c r="H56" s="54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</row>
    <row r="57" spans="1:20" ht="12" customHeight="1">
      <c r="A57" s="69">
        <v>6</v>
      </c>
      <c r="B57" s="50" t="s">
        <v>432</v>
      </c>
      <c r="C57" s="51"/>
      <c r="D57" s="65"/>
      <c r="E57" s="68"/>
      <c r="F57" s="65"/>
      <c r="G57" s="66"/>
      <c r="H57" s="54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</row>
    <row r="58" spans="1:20" ht="12" customHeight="1">
      <c r="A58" s="62"/>
      <c r="B58" s="62" t="s">
        <v>7</v>
      </c>
      <c r="C58" s="58" t="s">
        <v>433</v>
      </c>
      <c r="D58" s="60">
        <f t="shared" si="0"/>
        <v>20376.923076923078</v>
      </c>
      <c r="E58" s="59">
        <v>26490</v>
      </c>
      <c r="F58" s="60">
        <f t="shared" si="1"/>
        <v>27107.692307692309</v>
      </c>
      <c r="G58" s="61">
        <v>35240</v>
      </c>
      <c r="H58" s="81" t="s">
        <v>514</v>
      </c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</row>
    <row r="59" spans="1:20" ht="12" customHeight="1">
      <c r="A59" s="62"/>
      <c r="B59" s="62" t="s">
        <v>7</v>
      </c>
      <c r="C59" s="58" t="s">
        <v>434</v>
      </c>
      <c r="D59" s="60">
        <f t="shared" si="0"/>
        <v>21423.076923076922</v>
      </c>
      <c r="E59" s="59">
        <v>27850</v>
      </c>
      <c r="F59" s="60">
        <f t="shared" si="1"/>
        <v>28246.153846153844</v>
      </c>
      <c r="G59" s="61">
        <v>36720</v>
      </c>
      <c r="H59" s="54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</row>
    <row r="60" spans="1:20" ht="12" customHeight="1">
      <c r="A60" s="62"/>
      <c r="B60" s="62" t="s">
        <v>7</v>
      </c>
      <c r="C60" s="58" t="s">
        <v>435</v>
      </c>
      <c r="D60" s="60">
        <f t="shared" si="0"/>
        <v>21323.076923076922</v>
      </c>
      <c r="E60" s="59">
        <v>27720</v>
      </c>
      <c r="F60" s="60">
        <f t="shared" si="1"/>
        <v>28153.846153846152</v>
      </c>
      <c r="G60" s="61">
        <v>36600</v>
      </c>
      <c r="H60" s="81" t="s">
        <v>514</v>
      </c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</row>
    <row r="61" spans="1:20" ht="12" customHeight="1">
      <c r="A61" s="56"/>
      <c r="B61" s="57" t="s">
        <v>8</v>
      </c>
      <c r="C61" s="58" t="s">
        <v>436</v>
      </c>
      <c r="D61" s="60">
        <f t="shared" si="0"/>
        <v>22938.461538461539</v>
      </c>
      <c r="E61" s="59">
        <v>29820</v>
      </c>
      <c r="F61" s="60">
        <f t="shared" si="1"/>
        <v>29853.846153846152</v>
      </c>
      <c r="G61" s="61">
        <v>38810</v>
      </c>
      <c r="H61" s="81" t="s">
        <v>514</v>
      </c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</row>
    <row r="62" spans="1:20" ht="12" customHeight="1">
      <c r="A62" s="56"/>
      <c r="B62" s="57" t="s">
        <v>8</v>
      </c>
      <c r="C62" s="58" t="s">
        <v>437</v>
      </c>
      <c r="D62" s="60">
        <f t="shared" si="0"/>
        <v>23884.615384615383</v>
      </c>
      <c r="E62" s="59">
        <v>31050</v>
      </c>
      <c r="F62" s="60">
        <f t="shared" si="1"/>
        <v>30992.307692307691</v>
      </c>
      <c r="G62" s="61">
        <v>40290</v>
      </c>
      <c r="H62" s="54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</row>
    <row r="63" spans="1:20" ht="12" customHeight="1">
      <c r="A63" s="56"/>
      <c r="B63" s="57" t="s">
        <v>8</v>
      </c>
      <c r="C63" s="58" t="s">
        <v>438</v>
      </c>
      <c r="D63" s="60">
        <f t="shared" si="0"/>
        <v>23884.615384615383</v>
      </c>
      <c r="E63" s="59">
        <v>31050</v>
      </c>
      <c r="F63" s="60">
        <f t="shared" si="1"/>
        <v>30992.307692307691</v>
      </c>
      <c r="G63" s="61">
        <v>40290</v>
      </c>
      <c r="H63" s="81" t="s">
        <v>514</v>
      </c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</row>
    <row r="64" spans="1:20" ht="12" customHeight="1">
      <c r="A64" s="70">
        <v>7</v>
      </c>
      <c r="B64" s="71" t="s">
        <v>359</v>
      </c>
      <c r="C64" s="72"/>
      <c r="D64" s="65"/>
      <c r="E64" s="64"/>
      <c r="F64" s="65"/>
      <c r="G64" s="66"/>
      <c r="H64" s="54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</row>
    <row r="65" spans="1:20" ht="12" customHeight="1">
      <c r="A65" s="56"/>
      <c r="B65" s="73" t="s">
        <v>439</v>
      </c>
      <c r="C65" s="58" t="s">
        <v>440</v>
      </c>
      <c r="D65" s="60">
        <f t="shared" si="0"/>
        <v>39523.076923076922</v>
      </c>
      <c r="E65" s="59">
        <v>51380</v>
      </c>
      <c r="F65" s="60">
        <f t="shared" si="1"/>
        <v>45684.615384615383</v>
      </c>
      <c r="G65" s="61">
        <v>59390</v>
      </c>
      <c r="H65" s="81" t="s">
        <v>514</v>
      </c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</row>
    <row r="66" spans="1:20" ht="12" customHeight="1">
      <c r="A66" s="56"/>
      <c r="B66" s="73" t="s">
        <v>439</v>
      </c>
      <c r="C66" s="58" t="s">
        <v>441</v>
      </c>
      <c r="D66" s="60">
        <f t="shared" si="0"/>
        <v>40846.153846153844</v>
      </c>
      <c r="E66" s="59">
        <v>53100</v>
      </c>
      <c r="F66" s="60">
        <f t="shared" si="1"/>
        <v>47007.692307692305</v>
      </c>
      <c r="G66" s="61">
        <v>61110</v>
      </c>
      <c r="H66" s="54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</row>
    <row r="67" spans="1:20" ht="12" customHeight="1">
      <c r="A67" s="56"/>
      <c r="B67" s="73" t="s">
        <v>439</v>
      </c>
      <c r="C67" s="58" t="s">
        <v>442</v>
      </c>
      <c r="D67" s="60">
        <f t="shared" si="0"/>
        <v>40661.538461538461</v>
      </c>
      <c r="E67" s="59">
        <v>52860</v>
      </c>
      <c r="F67" s="60">
        <f t="shared" si="1"/>
        <v>46823.076923076922</v>
      </c>
      <c r="G67" s="61">
        <v>60870</v>
      </c>
      <c r="H67" s="54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</row>
    <row r="68" spans="1:20" ht="12" customHeight="1">
      <c r="A68" s="56"/>
      <c r="B68" s="73" t="s">
        <v>439</v>
      </c>
      <c r="C68" s="58" t="s">
        <v>443</v>
      </c>
      <c r="D68" s="60">
        <f t="shared" si="0"/>
        <v>56107.692307692305</v>
      </c>
      <c r="E68" s="59">
        <v>72940</v>
      </c>
      <c r="F68" s="60">
        <f t="shared" si="1"/>
        <v>74300</v>
      </c>
      <c r="G68" s="61">
        <v>96590</v>
      </c>
      <c r="H68" s="81" t="s">
        <v>514</v>
      </c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</row>
    <row r="69" spans="1:20" ht="12" customHeight="1">
      <c r="A69" s="56"/>
      <c r="B69" s="73" t="s">
        <v>439</v>
      </c>
      <c r="C69" s="58" t="s">
        <v>444</v>
      </c>
      <c r="D69" s="60">
        <f t="shared" si="0"/>
        <v>57146.153846153844</v>
      </c>
      <c r="E69" s="59">
        <v>74290</v>
      </c>
      <c r="F69" s="60">
        <f t="shared" si="1"/>
        <v>75346.153846153844</v>
      </c>
      <c r="G69" s="61">
        <v>97950</v>
      </c>
      <c r="H69" s="54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</row>
    <row r="70" spans="1:20" ht="12" customHeight="1">
      <c r="A70" s="56"/>
      <c r="B70" s="73" t="s">
        <v>439</v>
      </c>
      <c r="C70" s="58" t="s">
        <v>445</v>
      </c>
      <c r="D70" s="60">
        <f t="shared" si="0"/>
        <v>56676.923076923078</v>
      </c>
      <c r="E70" s="59">
        <v>73680</v>
      </c>
      <c r="F70" s="60">
        <f t="shared" si="1"/>
        <v>74869.230769230766</v>
      </c>
      <c r="G70" s="61">
        <v>97330</v>
      </c>
      <c r="H70" s="54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</row>
    <row r="71" spans="1:20" ht="12" customHeight="1">
      <c r="A71" s="56"/>
      <c r="B71" s="73" t="s">
        <v>439</v>
      </c>
      <c r="C71" s="58" t="s">
        <v>446</v>
      </c>
      <c r="D71" s="60">
        <f t="shared" si="0"/>
        <v>40184.615384615383</v>
      </c>
      <c r="E71" s="59">
        <v>52240</v>
      </c>
      <c r="F71" s="60">
        <f t="shared" si="1"/>
        <v>51369.230769230766</v>
      </c>
      <c r="G71" s="61">
        <v>66780</v>
      </c>
      <c r="H71" s="81" t="s">
        <v>514</v>
      </c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</row>
    <row r="72" spans="1:20" ht="12" customHeight="1">
      <c r="A72" s="56"/>
      <c r="B72" s="73" t="s">
        <v>439</v>
      </c>
      <c r="C72" s="58" t="s">
        <v>447</v>
      </c>
      <c r="D72" s="60">
        <f t="shared" si="0"/>
        <v>43123.076923076922</v>
      </c>
      <c r="E72" s="59">
        <v>56060</v>
      </c>
      <c r="F72" s="60">
        <f t="shared" si="1"/>
        <v>54307.692307692305</v>
      </c>
      <c r="G72" s="61">
        <v>70600</v>
      </c>
      <c r="H72" s="54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</row>
    <row r="73" spans="1:20" ht="12" customHeight="1">
      <c r="A73" s="56"/>
      <c r="B73" s="73" t="s">
        <v>439</v>
      </c>
      <c r="C73" s="58" t="s">
        <v>448</v>
      </c>
      <c r="D73" s="60">
        <f t="shared" ref="D73:D127" si="2">E73/1.3</f>
        <v>40753.846153846156</v>
      </c>
      <c r="E73" s="59">
        <v>52980</v>
      </c>
      <c r="F73" s="60">
        <f t="shared" ref="F73:F127" si="3">G73/1.3</f>
        <v>51938.461538461539</v>
      </c>
      <c r="G73" s="61">
        <v>67520</v>
      </c>
      <c r="H73" s="54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</row>
    <row r="74" spans="1:20" ht="12" customHeight="1">
      <c r="A74" s="69">
        <v>8</v>
      </c>
      <c r="B74" s="74" t="s">
        <v>14</v>
      </c>
      <c r="C74" s="51"/>
      <c r="D74" s="65"/>
      <c r="E74" s="68"/>
      <c r="F74" s="65"/>
      <c r="G74" s="66"/>
      <c r="H74" s="54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</row>
    <row r="75" spans="1:20" ht="12" customHeight="1">
      <c r="A75" s="62"/>
      <c r="B75" s="62" t="s">
        <v>14</v>
      </c>
      <c r="C75" s="58" t="s">
        <v>449</v>
      </c>
      <c r="D75" s="60">
        <f t="shared" si="2"/>
        <v>30046.153846153844</v>
      </c>
      <c r="E75" s="59">
        <v>39060</v>
      </c>
      <c r="F75" s="60">
        <f t="shared" si="3"/>
        <v>37153.846153846156</v>
      </c>
      <c r="G75" s="61">
        <v>48300</v>
      </c>
      <c r="H75" s="54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</row>
    <row r="76" spans="1:20" ht="12" customHeight="1">
      <c r="A76" s="62"/>
      <c r="B76" s="62" t="s">
        <v>14</v>
      </c>
      <c r="C76" s="58" t="s">
        <v>450</v>
      </c>
      <c r="D76" s="60">
        <f t="shared" si="2"/>
        <v>31469.23076923077</v>
      </c>
      <c r="E76" s="59">
        <v>40910</v>
      </c>
      <c r="F76" s="60">
        <f t="shared" si="3"/>
        <v>38476.923076923078</v>
      </c>
      <c r="G76" s="61">
        <v>50020</v>
      </c>
      <c r="H76" s="54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</row>
    <row r="77" spans="1:20" ht="12" customHeight="1">
      <c r="A77" s="62"/>
      <c r="B77" s="62" t="s">
        <v>14</v>
      </c>
      <c r="C77" s="58" t="s">
        <v>451</v>
      </c>
      <c r="D77" s="60">
        <f t="shared" si="2"/>
        <v>30046.153846153844</v>
      </c>
      <c r="E77" s="59">
        <v>39060</v>
      </c>
      <c r="F77" s="60">
        <f t="shared" si="3"/>
        <v>37153.846153846156</v>
      </c>
      <c r="G77" s="61">
        <v>48300</v>
      </c>
      <c r="H77" s="54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</row>
    <row r="78" spans="1:20" ht="12" customHeight="1">
      <c r="A78" s="56"/>
      <c r="B78" s="62" t="s">
        <v>14</v>
      </c>
      <c r="C78" s="58" t="s">
        <v>452</v>
      </c>
      <c r="D78" s="60">
        <f t="shared" si="2"/>
        <v>32892.307692307688</v>
      </c>
      <c r="E78" s="59">
        <v>42760</v>
      </c>
      <c r="F78" s="60">
        <f t="shared" si="3"/>
        <v>38384.615384615383</v>
      </c>
      <c r="G78" s="61">
        <v>49900</v>
      </c>
      <c r="H78" s="81" t="s">
        <v>514</v>
      </c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</row>
    <row r="79" spans="1:20" ht="12" customHeight="1">
      <c r="A79" s="56"/>
      <c r="B79" s="62" t="s">
        <v>14</v>
      </c>
      <c r="C79" s="58" t="s">
        <v>453</v>
      </c>
      <c r="D79" s="60">
        <f t="shared" si="2"/>
        <v>36300</v>
      </c>
      <c r="E79" s="59">
        <v>47190</v>
      </c>
      <c r="F79" s="60">
        <f t="shared" si="3"/>
        <v>41984.615384615383</v>
      </c>
      <c r="G79" s="61">
        <v>54580</v>
      </c>
      <c r="H79" s="54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</row>
    <row r="80" spans="1:20" ht="12" customHeight="1">
      <c r="A80" s="56"/>
      <c r="B80" s="62" t="s">
        <v>14</v>
      </c>
      <c r="C80" s="58" t="s">
        <v>454</v>
      </c>
      <c r="D80" s="60">
        <f t="shared" si="2"/>
        <v>34592.307692307688</v>
      </c>
      <c r="E80" s="59">
        <v>44970</v>
      </c>
      <c r="F80" s="60">
        <f t="shared" si="3"/>
        <v>40184.615384615383</v>
      </c>
      <c r="G80" s="61">
        <v>52240</v>
      </c>
      <c r="H80" s="81" t="s">
        <v>514</v>
      </c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</row>
    <row r="81" spans="1:20" ht="12" customHeight="1">
      <c r="A81" s="62"/>
      <c r="B81" s="62" t="s">
        <v>14</v>
      </c>
      <c r="C81" s="58" t="s">
        <v>455</v>
      </c>
      <c r="D81" s="60">
        <f t="shared" si="2"/>
        <v>31753.846153846152</v>
      </c>
      <c r="E81" s="59">
        <v>41280</v>
      </c>
      <c r="F81" s="60">
        <f t="shared" si="3"/>
        <v>38953.846153846156</v>
      </c>
      <c r="G81" s="61">
        <v>50640</v>
      </c>
      <c r="H81" s="54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</row>
    <row r="82" spans="1:20" ht="12" customHeight="1">
      <c r="A82" s="62"/>
      <c r="B82" s="62" t="s">
        <v>14</v>
      </c>
      <c r="C82" s="58" t="s">
        <v>456</v>
      </c>
      <c r="D82" s="60">
        <f t="shared" si="2"/>
        <v>33553.846153846156</v>
      </c>
      <c r="E82" s="59">
        <v>43620</v>
      </c>
      <c r="F82" s="60">
        <f t="shared" si="3"/>
        <v>40753.846153846156</v>
      </c>
      <c r="G82" s="61">
        <v>52980</v>
      </c>
      <c r="H82" s="54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</row>
    <row r="83" spans="1:20" ht="12" customHeight="1">
      <c r="A83" s="62"/>
      <c r="B83" s="62" t="s">
        <v>14</v>
      </c>
      <c r="C83" s="58" t="s">
        <v>457</v>
      </c>
      <c r="D83" s="60">
        <f t="shared" si="2"/>
        <v>36584.615384615383</v>
      </c>
      <c r="E83" s="59">
        <v>47560</v>
      </c>
      <c r="F83" s="60">
        <f t="shared" si="3"/>
        <v>43784.615384615383</v>
      </c>
      <c r="G83" s="61">
        <v>56920</v>
      </c>
      <c r="H83" s="54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</row>
    <row r="84" spans="1:20" ht="12" customHeight="1">
      <c r="A84" s="56"/>
      <c r="B84" s="62" t="s">
        <v>14</v>
      </c>
      <c r="C84" s="58" t="s">
        <v>458</v>
      </c>
      <c r="D84" s="60">
        <f t="shared" si="2"/>
        <v>83592.307692307688</v>
      </c>
      <c r="E84" s="59">
        <v>108670</v>
      </c>
      <c r="F84" s="60">
        <f t="shared" si="3"/>
        <v>109461.53846153845</v>
      </c>
      <c r="G84" s="61">
        <v>142300</v>
      </c>
      <c r="H84" s="54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</row>
    <row r="85" spans="1:20" ht="12" customHeight="1">
      <c r="A85" s="56"/>
      <c r="B85" s="62" t="s">
        <v>14</v>
      </c>
      <c r="C85" s="58" t="s">
        <v>459</v>
      </c>
      <c r="D85" s="60">
        <f t="shared" si="2"/>
        <v>86053.846153846156</v>
      </c>
      <c r="E85" s="59">
        <v>111870</v>
      </c>
      <c r="F85" s="60">
        <f t="shared" si="3"/>
        <v>111923.07692307692</v>
      </c>
      <c r="G85" s="61">
        <v>145500</v>
      </c>
      <c r="H85" s="54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</row>
    <row r="86" spans="1:20" ht="12" customHeight="1">
      <c r="A86" s="56"/>
      <c r="B86" s="62" t="s">
        <v>14</v>
      </c>
      <c r="C86" s="58" t="s">
        <v>460</v>
      </c>
      <c r="D86" s="60">
        <f t="shared" si="2"/>
        <v>87384.615384615376</v>
      </c>
      <c r="E86" s="59">
        <v>113600</v>
      </c>
      <c r="F86" s="60">
        <f t="shared" si="3"/>
        <v>113346.15384615384</v>
      </c>
      <c r="G86" s="61">
        <v>147350</v>
      </c>
      <c r="H86" s="54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</row>
    <row r="87" spans="1:20" ht="12" customHeight="1">
      <c r="A87" s="62"/>
      <c r="B87" s="62" t="s">
        <v>14</v>
      </c>
      <c r="C87" s="58" t="s">
        <v>461</v>
      </c>
      <c r="D87" s="60">
        <f t="shared" si="2"/>
        <v>68523.076923076922</v>
      </c>
      <c r="E87" s="59">
        <v>89080</v>
      </c>
      <c r="F87" s="60">
        <f t="shared" si="3"/>
        <v>94207.692307692298</v>
      </c>
      <c r="G87" s="61">
        <v>122470</v>
      </c>
      <c r="H87" s="81" t="s">
        <v>514</v>
      </c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</row>
    <row r="88" spans="1:20" ht="12" customHeight="1">
      <c r="A88" s="62"/>
      <c r="B88" s="62" t="s">
        <v>14</v>
      </c>
      <c r="C88" s="58" t="s">
        <v>462</v>
      </c>
      <c r="D88" s="60">
        <f t="shared" si="2"/>
        <v>73069.230769230766</v>
      </c>
      <c r="E88" s="59">
        <v>94990</v>
      </c>
      <c r="F88" s="60">
        <f t="shared" si="3"/>
        <v>98946.153846153844</v>
      </c>
      <c r="G88" s="61">
        <v>128630</v>
      </c>
      <c r="H88" s="54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</row>
    <row r="89" spans="1:20" ht="12" customHeight="1">
      <c r="A89" s="62"/>
      <c r="B89" s="62" t="s">
        <v>14</v>
      </c>
      <c r="C89" s="58" t="s">
        <v>463</v>
      </c>
      <c r="D89" s="60">
        <f t="shared" si="2"/>
        <v>69661.538461538454</v>
      </c>
      <c r="E89" s="59">
        <v>90560</v>
      </c>
      <c r="F89" s="60">
        <f t="shared" si="3"/>
        <v>95438.461538461532</v>
      </c>
      <c r="G89" s="61">
        <v>124070</v>
      </c>
      <c r="H89" s="54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</row>
    <row r="90" spans="1:20" ht="12" customHeight="1">
      <c r="A90" s="69">
        <v>9</v>
      </c>
      <c r="B90" s="74" t="s">
        <v>464</v>
      </c>
      <c r="C90" s="51"/>
      <c r="D90" s="65"/>
      <c r="E90" s="68"/>
      <c r="F90" s="65"/>
      <c r="G90" s="66"/>
      <c r="H90" s="54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</row>
    <row r="91" spans="1:20" ht="12" customHeight="1">
      <c r="A91" s="56"/>
      <c r="B91" s="57" t="s">
        <v>6</v>
      </c>
      <c r="C91" s="58" t="s">
        <v>465</v>
      </c>
      <c r="D91" s="60">
        <f t="shared" si="2"/>
        <v>13084.615384615385</v>
      </c>
      <c r="E91" s="59">
        <v>17010</v>
      </c>
      <c r="F91" s="60">
        <f t="shared" si="3"/>
        <v>15261.538461538461</v>
      </c>
      <c r="G91" s="61">
        <v>19840</v>
      </c>
      <c r="H91" s="54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</row>
    <row r="92" spans="1:20" ht="12" customHeight="1">
      <c r="A92" s="56"/>
      <c r="B92" s="57" t="s">
        <v>6</v>
      </c>
      <c r="C92" s="58" t="s">
        <v>466</v>
      </c>
      <c r="D92" s="60">
        <f t="shared" si="2"/>
        <v>13553.846153846154</v>
      </c>
      <c r="E92" s="59">
        <v>17620</v>
      </c>
      <c r="F92" s="60">
        <f t="shared" si="3"/>
        <v>15830.76923076923</v>
      </c>
      <c r="G92" s="61">
        <v>20580</v>
      </c>
      <c r="H92" s="54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</row>
    <row r="93" spans="1:20" ht="12" customHeight="1">
      <c r="A93" s="56"/>
      <c r="B93" s="57" t="s">
        <v>6</v>
      </c>
      <c r="C93" s="58" t="s">
        <v>467</v>
      </c>
      <c r="D93" s="60">
        <f t="shared" si="2"/>
        <v>13938.461538461537</v>
      </c>
      <c r="E93" s="59">
        <v>18120</v>
      </c>
      <c r="F93" s="60">
        <f t="shared" si="3"/>
        <v>16207.692307692307</v>
      </c>
      <c r="G93" s="61">
        <v>21070</v>
      </c>
      <c r="H93" s="54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</row>
    <row r="94" spans="1:20" ht="12" customHeight="1">
      <c r="A94" s="62"/>
      <c r="B94" s="62" t="s">
        <v>6</v>
      </c>
      <c r="C94" s="58" t="s">
        <v>468</v>
      </c>
      <c r="D94" s="60">
        <f t="shared" si="2"/>
        <v>13369.23076923077</v>
      </c>
      <c r="E94" s="59">
        <v>17380</v>
      </c>
      <c r="F94" s="60">
        <f t="shared" si="3"/>
        <v>15638.461538461537</v>
      </c>
      <c r="G94" s="61">
        <v>20330</v>
      </c>
      <c r="H94" s="81" t="s">
        <v>514</v>
      </c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</row>
    <row r="95" spans="1:20" ht="12" customHeight="1">
      <c r="A95" s="62"/>
      <c r="B95" s="62" t="s">
        <v>6</v>
      </c>
      <c r="C95" s="58" t="s">
        <v>469</v>
      </c>
      <c r="D95" s="60">
        <f t="shared" si="2"/>
        <v>14784.615384615385</v>
      </c>
      <c r="E95" s="59">
        <v>19220</v>
      </c>
      <c r="F95" s="60">
        <f t="shared" si="3"/>
        <v>17253.846153846152</v>
      </c>
      <c r="G95" s="61">
        <v>22430</v>
      </c>
      <c r="H95" s="54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</row>
    <row r="96" spans="1:20" ht="12" customHeight="1">
      <c r="A96" s="62"/>
      <c r="B96" s="62" t="s">
        <v>6</v>
      </c>
      <c r="C96" s="58" t="s">
        <v>470</v>
      </c>
      <c r="D96" s="60">
        <f t="shared" si="2"/>
        <v>14407.692307692307</v>
      </c>
      <c r="E96" s="59">
        <v>18730</v>
      </c>
      <c r="F96" s="60">
        <f t="shared" si="3"/>
        <v>16776.923076923078</v>
      </c>
      <c r="G96" s="61">
        <v>21810</v>
      </c>
      <c r="H96" s="81" t="s">
        <v>514</v>
      </c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</row>
    <row r="97" spans="1:20" ht="12" customHeight="1">
      <c r="A97" s="56"/>
      <c r="B97" s="57" t="s">
        <v>6</v>
      </c>
      <c r="C97" s="58" t="s">
        <v>471</v>
      </c>
      <c r="D97" s="60">
        <f t="shared" si="2"/>
        <v>14976.923076923076</v>
      </c>
      <c r="E97" s="59">
        <v>19470</v>
      </c>
      <c r="F97" s="60">
        <f t="shared" si="3"/>
        <v>16869.23076923077</v>
      </c>
      <c r="G97" s="61">
        <v>21930</v>
      </c>
      <c r="H97" s="54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</row>
    <row r="98" spans="1:20" ht="12" customHeight="1">
      <c r="A98" s="56"/>
      <c r="B98" s="57" t="s">
        <v>6</v>
      </c>
      <c r="C98" s="58" t="s">
        <v>472</v>
      </c>
      <c r="D98" s="60">
        <f t="shared" si="2"/>
        <v>15353.846153846152</v>
      </c>
      <c r="E98" s="59">
        <v>19960</v>
      </c>
      <c r="F98" s="60">
        <f t="shared" si="3"/>
        <v>17346.153846153844</v>
      </c>
      <c r="G98" s="61">
        <v>22550</v>
      </c>
      <c r="H98" s="54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</row>
    <row r="99" spans="1:20" ht="12" customHeight="1">
      <c r="A99" s="56"/>
      <c r="B99" s="57" t="s">
        <v>6</v>
      </c>
      <c r="C99" s="58" t="s">
        <v>473</v>
      </c>
      <c r="D99" s="60">
        <f t="shared" si="2"/>
        <v>15738.461538461537</v>
      </c>
      <c r="E99" s="59">
        <v>20460</v>
      </c>
      <c r="F99" s="60">
        <f t="shared" si="3"/>
        <v>17630.76923076923</v>
      </c>
      <c r="G99" s="61">
        <v>22920</v>
      </c>
      <c r="H99" s="54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</row>
    <row r="100" spans="1:20" ht="12" customHeight="1">
      <c r="A100" s="62"/>
      <c r="B100" s="62" t="s">
        <v>6</v>
      </c>
      <c r="C100" s="58" t="s">
        <v>474</v>
      </c>
      <c r="D100" s="60">
        <f t="shared" si="2"/>
        <v>11184.615384615385</v>
      </c>
      <c r="E100" s="59">
        <v>14540</v>
      </c>
      <c r="F100" s="60">
        <f t="shared" si="3"/>
        <v>13269.23076923077</v>
      </c>
      <c r="G100" s="61">
        <v>17250</v>
      </c>
      <c r="H100" s="54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</row>
    <row r="101" spans="1:20" ht="12" customHeight="1">
      <c r="A101" s="62"/>
      <c r="B101" s="62" t="s">
        <v>6</v>
      </c>
      <c r="C101" s="58" t="s">
        <v>475</v>
      </c>
      <c r="D101" s="60">
        <f t="shared" si="2"/>
        <v>12415.384615384615</v>
      </c>
      <c r="E101" s="59">
        <v>16140</v>
      </c>
      <c r="F101" s="60">
        <f t="shared" si="3"/>
        <v>14500</v>
      </c>
      <c r="G101" s="61">
        <v>18850</v>
      </c>
      <c r="H101" s="54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</row>
    <row r="102" spans="1:20" ht="12" customHeight="1">
      <c r="A102" s="62"/>
      <c r="B102" s="62" t="s">
        <v>6</v>
      </c>
      <c r="C102" s="58" t="s">
        <v>476</v>
      </c>
      <c r="D102" s="60">
        <f t="shared" si="2"/>
        <v>13269.23076923077</v>
      </c>
      <c r="E102" s="59">
        <v>17250</v>
      </c>
      <c r="F102" s="60">
        <f t="shared" si="3"/>
        <v>15261.538461538461</v>
      </c>
      <c r="G102" s="61">
        <v>19840</v>
      </c>
      <c r="H102" s="54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</row>
    <row r="103" spans="1:20" ht="12" customHeight="1">
      <c r="A103" s="56"/>
      <c r="B103" s="57" t="s">
        <v>6</v>
      </c>
      <c r="C103" s="58" t="s">
        <v>477</v>
      </c>
      <c r="D103" s="60">
        <f t="shared" si="2"/>
        <v>14030.76923076923</v>
      </c>
      <c r="E103" s="59">
        <v>18240</v>
      </c>
      <c r="F103" s="60">
        <f t="shared" si="3"/>
        <v>16307.692307692307</v>
      </c>
      <c r="G103" s="61">
        <v>21200</v>
      </c>
      <c r="H103" s="54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</row>
    <row r="104" spans="1:20" ht="12" customHeight="1">
      <c r="A104" s="56"/>
      <c r="B104" s="57" t="s">
        <v>6</v>
      </c>
      <c r="C104" s="58" t="s">
        <v>478</v>
      </c>
      <c r="D104" s="60">
        <f t="shared" si="2"/>
        <v>12515.384615384615</v>
      </c>
      <c r="E104" s="59">
        <v>16270</v>
      </c>
      <c r="F104" s="60">
        <f t="shared" si="3"/>
        <v>16684.615384615383</v>
      </c>
      <c r="G104" s="61">
        <v>21690</v>
      </c>
      <c r="H104" s="54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</row>
    <row r="105" spans="1:20" ht="12" customHeight="1">
      <c r="A105" s="56"/>
      <c r="B105" s="57" t="s">
        <v>6</v>
      </c>
      <c r="C105" s="58" t="s">
        <v>479</v>
      </c>
      <c r="D105" s="60">
        <f t="shared" si="2"/>
        <v>14600</v>
      </c>
      <c r="E105" s="59">
        <v>18980</v>
      </c>
      <c r="F105" s="60">
        <f t="shared" si="3"/>
        <v>16969.23076923077</v>
      </c>
      <c r="G105" s="61">
        <v>22060</v>
      </c>
      <c r="H105" s="54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</row>
    <row r="106" spans="1:20" ht="12" customHeight="1">
      <c r="A106" s="62"/>
      <c r="B106" s="62" t="s">
        <v>6</v>
      </c>
      <c r="C106" s="58" t="s">
        <v>480</v>
      </c>
      <c r="D106" s="60">
        <f t="shared" si="2"/>
        <v>14030.76923076923</v>
      </c>
      <c r="E106" s="59">
        <v>18240</v>
      </c>
      <c r="F106" s="60">
        <f t="shared" si="3"/>
        <v>15923.076923076922</v>
      </c>
      <c r="G106" s="61">
        <v>20700</v>
      </c>
      <c r="H106" s="54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</row>
    <row r="107" spans="1:20" ht="12" customHeight="1">
      <c r="A107" s="62"/>
      <c r="B107" s="62" t="s">
        <v>6</v>
      </c>
      <c r="C107" s="58" t="s">
        <v>481</v>
      </c>
      <c r="D107" s="60">
        <f t="shared" si="2"/>
        <v>14600</v>
      </c>
      <c r="E107" s="59">
        <v>18980</v>
      </c>
      <c r="F107" s="60">
        <f t="shared" si="3"/>
        <v>16492.307692307691</v>
      </c>
      <c r="G107" s="61">
        <v>21440</v>
      </c>
      <c r="H107" s="54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</row>
    <row r="108" spans="1:20" ht="12" customHeight="1">
      <c r="A108" s="62"/>
      <c r="B108" s="62" t="s">
        <v>6</v>
      </c>
      <c r="C108" s="58" t="s">
        <v>482</v>
      </c>
      <c r="D108" s="60">
        <f t="shared" si="2"/>
        <v>14407.692307692307</v>
      </c>
      <c r="E108" s="59">
        <v>18730</v>
      </c>
      <c r="F108" s="60">
        <f t="shared" si="3"/>
        <v>16307.692307692307</v>
      </c>
      <c r="G108" s="61">
        <v>21200</v>
      </c>
      <c r="H108" s="54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</row>
    <row r="109" spans="1:20" ht="12" customHeight="1">
      <c r="A109" s="56"/>
      <c r="B109" s="57" t="s">
        <v>6</v>
      </c>
      <c r="C109" s="58" t="s">
        <v>483</v>
      </c>
      <c r="D109" s="60">
        <f t="shared" si="2"/>
        <v>14215.384615384615</v>
      </c>
      <c r="E109" s="59">
        <v>18480</v>
      </c>
      <c r="F109" s="60">
        <f t="shared" si="3"/>
        <v>15923.076923076922</v>
      </c>
      <c r="G109" s="61">
        <v>20700</v>
      </c>
      <c r="H109" s="54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</row>
    <row r="110" spans="1:20" ht="12" customHeight="1">
      <c r="A110" s="56"/>
      <c r="B110" s="57" t="s">
        <v>6</v>
      </c>
      <c r="C110" s="58" t="s">
        <v>484</v>
      </c>
      <c r="D110" s="60">
        <f t="shared" si="2"/>
        <v>14407.692307692307</v>
      </c>
      <c r="E110" s="59">
        <v>18730</v>
      </c>
      <c r="F110" s="60">
        <f t="shared" si="3"/>
        <v>16115.384615384615</v>
      </c>
      <c r="G110" s="61">
        <v>20950</v>
      </c>
      <c r="H110" s="54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</row>
    <row r="111" spans="1:20" ht="12" customHeight="1">
      <c r="A111" s="56"/>
      <c r="B111" s="57" t="s">
        <v>6</v>
      </c>
      <c r="C111" s="58" t="s">
        <v>485</v>
      </c>
      <c r="D111" s="60">
        <f t="shared" si="2"/>
        <v>14407.692307692307</v>
      </c>
      <c r="E111" s="59">
        <v>18730</v>
      </c>
      <c r="F111" s="60">
        <f t="shared" si="3"/>
        <v>16115.384615384615</v>
      </c>
      <c r="G111" s="61">
        <v>20950</v>
      </c>
      <c r="H111" s="54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</row>
    <row r="112" spans="1:20" ht="12" customHeight="1">
      <c r="A112" s="62"/>
      <c r="B112" s="62" t="s">
        <v>6</v>
      </c>
      <c r="C112" s="58" t="s">
        <v>486</v>
      </c>
      <c r="D112" s="60">
        <f t="shared" si="2"/>
        <v>14784.615384615385</v>
      </c>
      <c r="E112" s="59">
        <v>19220</v>
      </c>
      <c r="F112" s="60">
        <f t="shared" si="3"/>
        <v>17253.846153846152</v>
      </c>
      <c r="G112" s="61">
        <v>22430</v>
      </c>
      <c r="H112" s="54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</row>
    <row r="113" spans="1:20" ht="12" customHeight="1">
      <c r="A113" s="62"/>
      <c r="B113" s="62" t="s">
        <v>6</v>
      </c>
      <c r="C113" s="58" t="s">
        <v>487</v>
      </c>
      <c r="D113" s="60">
        <f t="shared" si="2"/>
        <v>15169.23076923077</v>
      </c>
      <c r="E113" s="59">
        <v>19720</v>
      </c>
      <c r="F113" s="60">
        <f t="shared" si="3"/>
        <v>17438.461538461539</v>
      </c>
      <c r="G113" s="61">
        <v>22670</v>
      </c>
      <c r="H113" s="54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</row>
    <row r="114" spans="1:20" ht="12" customHeight="1">
      <c r="A114" s="62"/>
      <c r="B114" s="62" t="s">
        <v>6</v>
      </c>
      <c r="C114" s="58" t="s">
        <v>488</v>
      </c>
      <c r="D114" s="60">
        <f t="shared" si="2"/>
        <v>15546.153846153846</v>
      </c>
      <c r="E114" s="59">
        <v>20210</v>
      </c>
      <c r="F114" s="60">
        <f t="shared" si="3"/>
        <v>17823.076923076922</v>
      </c>
      <c r="G114" s="61">
        <v>23170</v>
      </c>
      <c r="H114" s="54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</row>
    <row r="115" spans="1:20" ht="12" customHeight="1">
      <c r="A115" s="69">
        <v>10</v>
      </c>
      <c r="B115" s="74" t="s">
        <v>489</v>
      </c>
      <c r="C115" s="51"/>
      <c r="D115" s="65"/>
      <c r="E115" s="68"/>
      <c r="F115" s="65"/>
      <c r="G115" s="66"/>
      <c r="H115" s="54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</row>
    <row r="116" spans="1:20" ht="12" customHeight="1">
      <c r="A116" s="56"/>
      <c r="B116" s="73" t="s">
        <v>490</v>
      </c>
      <c r="C116" s="58" t="s">
        <v>491</v>
      </c>
      <c r="D116" s="60">
        <f t="shared" si="2"/>
        <v>146046.15384615384</v>
      </c>
      <c r="E116" s="59">
        <v>189860</v>
      </c>
      <c r="F116" s="60">
        <f t="shared" si="3"/>
        <v>164146.15384615384</v>
      </c>
      <c r="G116" s="61">
        <v>213390</v>
      </c>
      <c r="H116" s="81" t="s">
        <v>514</v>
      </c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</row>
    <row r="117" spans="1:20" ht="12" customHeight="1">
      <c r="A117" s="56"/>
      <c r="B117" s="73" t="s">
        <v>490</v>
      </c>
      <c r="C117" s="58" t="s">
        <v>492</v>
      </c>
      <c r="D117" s="60">
        <f t="shared" si="2"/>
        <v>151253.84615384616</v>
      </c>
      <c r="E117" s="59">
        <v>196630</v>
      </c>
      <c r="F117" s="60">
        <f t="shared" si="3"/>
        <v>169353.84615384616</v>
      </c>
      <c r="G117" s="61">
        <v>220160</v>
      </c>
      <c r="H117" s="54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</row>
    <row r="118" spans="1:20" ht="12" customHeight="1">
      <c r="A118" s="56"/>
      <c r="B118" s="73" t="s">
        <v>490</v>
      </c>
      <c r="C118" s="58" t="s">
        <v>493</v>
      </c>
      <c r="D118" s="60">
        <f t="shared" si="2"/>
        <v>158461.53846153847</v>
      </c>
      <c r="E118" s="59">
        <v>206000</v>
      </c>
      <c r="F118" s="60">
        <f t="shared" si="3"/>
        <v>176561.53846153847</v>
      </c>
      <c r="G118" s="61">
        <v>229530</v>
      </c>
      <c r="H118" s="81" t="s">
        <v>514</v>
      </c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</row>
    <row r="119" spans="1:20" ht="12" customHeight="1">
      <c r="A119" s="62"/>
      <c r="B119" s="62" t="s">
        <v>490</v>
      </c>
      <c r="C119" s="58" t="s">
        <v>494</v>
      </c>
      <c r="D119" s="60">
        <f t="shared" si="2"/>
        <v>128700</v>
      </c>
      <c r="E119" s="59">
        <v>167310</v>
      </c>
      <c r="F119" s="60">
        <f t="shared" si="3"/>
        <v>147276.92307692306</v>
      </c>
      <c r="G119" s="61">
        <v>191460</v>
      </c>
      <c r="H119" s="54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</row>
    <row r="120" spans="1:20" ht="12" customHeight="1">
      <c r="A120" s="62"/>
      <c r="B120" s="62" t="s">
        <v>490</v>
      </c>
      <c r="C120" s="58" t="s">
        <v>495</v>
      </c>
      <c r="D120" s="60">
        <f t="shared" si="2"/>
        <v>132869.23076923075</v>
      </c>
      <c r="E120" s="59">
        <v>172730</v>
      </c>
      <c r="F120" s="60">
        <f t="shared" si="3"/>
        <v>151538.46153846153</v>
      </c>
      <c r="G120" s="61">
        <v>197000</v>
      </c>
      <c r="H120" s="54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</row>
    <row r="121" spans="1:20" ht="12" customHeight="1">
      <c r="A121" s="62"/>
      <c r="B121" s="62" t="s">
        <v>490</v>
      </c>
      <c r="C121" s="58" t="s">
        <v>496</v>
      </c>
      <c r="D121" s="60">
        <f t="shared" si="2"/>
        <v>134669.23076923075</v>
      </c>
      <c r="E121" s="59">
        <v>175070</v>
      </c>
      <c r="F121" s="60">
        <f t="shared" si="3"/>
        <v>153338.46153846153</v>
      </c>
      <c r="G121" s="61">
        <v>199340</v>
      </c>
      <c r="H121" s="54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</row>
    <row r="122" spans="1:20" ht="12" customHeight="1">
      <c r="A122" s="56"/>
      <c r="B122" s="73" t="s">
        <v>490</v>
      </c>
      <c r="C122" s="58" t="s">
        <v>497</v>
      </c>
      <c r="D122" s="60">
        <f t="shared" si="2"/>
        <v>137230.76923076922</v>
      </c>
      <c r="E122" s="59">
        <v>178400</v>
      </c>
      <c r="F122" s="60">
        <f t="shared" si="3"/>
        <v>155423.07692307691</v>
      </c>
      <c r="G122" s="61">
        <v>202050</v>
      </c>
      <c r="H122" s="81" t="s">
        <v>514</v>
      </c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</row>
    <row r="123" spans="1:20" ht="12" customHeight="1">
      <c r="A123" s="56"/>
      <c r="B123" s="73" t="s">
        <v>490</v>
      </c>
      <c r="C123" s="58" t="s">
        <v>498</v>
      </c>
      <c r="D123" s="60">
        <f t="shared" si="2"/>
        <v>133346.15384615384</v>
      </c>
      <c r="E123" s="59">
        <v>173350</v>
      </c>
      <c r="F123" s="60">
        <f t="shared" si="3"/>
        <v>151630.76923076922</v>
      </c>
      <c r="G123" s="61">
        <v>197120</v>
      </c>
      <c r="H123" s="54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</row>
    <row r="124" spans="1:20" ht="12" customHeight="1">
      <c r="A124" s="56"/>
      <c r="B124" s="73" t="s">
        <v>490</v>
      </c>
      <c r="C124" s="58" t="s">
        <v>499</v>
      </c>
      <c r="D124" s="60">
        <f t="shared" si="2"/>
        <v>144807.69230769231</v>
      </c>
      <c r="E124" s="59">
        <v>188250</v>
      </c>
      <c r="F124" s="60">
        <f t="shared" si="3"/>
        <v>163100</v>
      </c>
      <c r="G124" s="61">
        <v>212030</v>
      </c>
      <c r="H124" s="81" t="s">
        <v>514</v>
      </c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</row>
    <row r="125" spans="1:20" ht="12" customHeight="1">
      <c r="A125" s="62"/>
      <c r="B125" s="62" t="s">
        <v>490</v>
      </c>
      <c r="C125" s="58" t="s">
        <v>500</v>
      </c>
      <c r="D125" s="60">
        <f t="shared" si="2"/>
        <v>190961.53846153847</v>
      </c>
      <c r="E125" s="59">
        <v>248250</v>
      </c>
      <c r="F125" s="60">
        <f t="shared" si="3"/>
        <v>210676.92307692306</v>
      </c>
      <c r="G125" s="61">
        <v>273880</v>
      </c>
      <c r="H125" s="54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</row>
    <row r="126" spans="1:20" ht="12" customHeight="1">
      <c r="A126" s="62"/>
      <c r="B126" s="62" t="s">
        <v>490</v>
      </c>
      <c r="C126" s="58" t="s">
        <v>501</v>
      </c>
      <c r="D126" s="60">
        <f t="shared" si="2"/>
        <v>195892.30769230769</v>
      </c>
      <c r="E126" s="59">
        <v>254660</v>
      </c>
      <c r="F126" s="60">
        <f t="shared" si="3"/>
        <v>215415.3846153846</v>
      </c>
      <c r="G126" s="61">
        <v>280040</v>
      </c>
      <c r="H126" s="54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</row>
    <row r="127" spans="1:20" ht="12" customHeight="1" thickBot="1">
      <c r="A127" s="62"/>
      <c r="B127" s="62" t="s">
        <v>490</v>
      </c>
      <c r="C127" s="58" t="s">
        <v>502</v>
      </c>
      <c r="D127" s="76">
        <f t="shared" si="2"/>
        <v>201769.23076923075</v>
      </c>
      <c r="E127" s="75">
        <v>262300</v>
      </c>
      <c r="F127" s="76">
        <f t="shared" si="3"/>
        <v>221476.92307692306</v>
      </c>
      <c r="G127" s="77">
        <v>287920</v>
      </c>
      <c r="H127" s="54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</row>
    <row r="128" spans="1:20" ht="12" customHeight="1" thickTop="1">
      <c r="A128" s="63"/>
      <c r="B128" s="63"/>
      <c r="C128" s="63"/>
      <c r="D128" s="78"/>
      <c r="E128" s="78"/>
      <c r="F128" s="78"/>
      <c r="G128" s="79"/>
      <c r="H128" s="54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</row>
    <row r="129" spans="1:20" ht="11.25" customHeight="1">
      <c r="A129" s="63"/>
      <c r="B129" s="63"/>
      <c r="C129" s="63"/>
      <c r="D129" s="78"/>
      <c r="E129" s="78"/>
      <c r="F129" s="78"/>
      <c r="G129" s="79"/>
      <c r="H129" s="54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</row>
    <row r="130" spans="1:20">
      <c r="B130" s="80" t="s">
        <v>374</v>
      </c>
      <c r="C130" s="16" t="s">
        <v>364</v>
      </c>
      <c r="I130" s="43"/>
    </row>
    <row r="131" spans="1:20" ht="12" customHeight="1">
      <c r="B131"/>
      <c r="C131" s="16" t="s">
        <v>365</v>
      </c>
    </row>
    <row r="132" spans="1:20" ht="12" customHeight="1">
      <c r="B132" s="80" t="s">
        <v>374</v>
      </c>
      <c r="C132" s="27" t="s">
        <v>362</v>
      </c>
    </row>
    <row r="133" spans="1:20" ht="12" customHeight="1">
      <c r="B133" s="25"/>
      <c r="C133" s="16" t="s">
        <v>367</v>
      </c>
    </row>
    <row r="134" spans="1:20" ht="12" customHeight="1">
      <c r="B134" s="25"/>
      <c r="C134" s="16" t="s">
        <v>370</v>
      </c>
    </row>
    <row r="135" spans="1:20" ht="12" customHeight="1">
      <c r="B135" s="25"/>
      <c r="C135" s="16" t="s">
        <v>372</v>
      </c>
    </row>
    <row r="136" spans="1:20" ht="12" customHeight="1"/>
    <row r="137" spans="1:20" ht="22.5" customHeight="1">
      <c r="B137" s="88" t="s">
        <v>377</v>
      </c>
      <c r="C137" s="89"/>
      <c r="D137" s="89"/>
      <c r="E137" s="89"/>
      <c r="F137" s="89"/>
      <c r="G137" s="89"/>
    </row>
    <row r="138" spans="1:20" ht="21" customHeight="1">
      <c r="B138" s="84" t="s">
        <v>376</v>
      </c>
      <c r="C138" s="83"/>
      <c r="D138" s="83"/>
      <c r="E138" s="83"/>
      <c r="F138" s="83"/>
      <c r="G138" s="83"/>
    </row>
    <row r="139" spans="1:20" ht="18" customHeight="1">
      <c r="B139" s="82" t="s">
        <v>375</v>
      </c>
      <c r="C139" s="83"/>
      <c r="D139" s="83"/>
      <c r="E139" s="83"/>
      <c r="F139" s="83"/>
      <c r="G139" s="20"/>
    </row>
    <row r="140" spans="1:20" ht="12" customHeight="1"/>
    <row r="141" spans="1:20" ht="12" customHeight="1"/>
    <row r="142" spans="1:20" ht="12" customHeight="1"/>
    <row r="143" spans="1:20" ht="12" customHeight="1"/>
    <row r="144" spans="1:20" ht="12" customHeight="1"/>
    <row r="145" s="44" customFormat="1" ht="12" customHeight="1"/>
    <row r="146" s="44" customFormat="1" ht="12" customHeight="1"/>
    <row r="147" s="44" customFormat="1" ht="12" customHeight="1"/>
    <row r="148" s="44" customFormat="1" ht="12" customHeight="1"/>
    <row r="149" s="44" customFormat="1" ht="12" customHeight="1"/>
    <row r="150" s="44" customFormat="1" ht="12" customHeight="1"/>
    <row r="151" s="44" customFormat="1" ht="12" customHeight="1"/>
    <row r="152" s="44" customFormat="1" ht="12" customHeight="1"/>
    <row r="153" s="44" customFormat="1" ht="12" customHeight="1"/>
    <row r="154" s="44" customFormat="1" ht="12" customHeight="1"/>
    <row r="155" s="44" customFormat="1" ht="12" customHeight="1"/>
    <row r="156" s="44" customFormat="1" ht="12" customHeight="1"/>
    <row r="157" s="44" customFormat="1" ht="12" customHeight="1"/>
    <row r="158" s="44" customFormat="1" ht="12" customHeight="1"/>
    <row r="159" s="44" customFormat="1" ht="12" customHeight="1"/>
    <row r="160" s="44" customFormat="1" ht="12" customHeight="1"/>
    <row r="161" s="44" customFormat="1" ht="12" customHeight="1"/>
    <row r="162" s="44" customFormat="1" ht="12" customHeight="1"/>
    <row r="163" s="44" customFormat="1" ht="12" customHeight="1"/>
    <row r="164" s="44" customFormat="1" ht="12" customHeight="1"/>
    <row r="165" s="44" customFormat="1" ht="12" customHeight="1"/>
    <row r="166" s="44" customFormat="1" ht="12" customHeight="1"/>
    <row r="167" s="44" customFormat="1" ht="12" customHeight="1"/>
    <row r="168" s="44" customFormat="1" ht="12" customHeight="1"/>
    <row r="169" s="44" customFormat="1" ht="12" customHeight="1"/>
    <row r="170" s="44" customFormat="1" ht="12" customHeight="1"/>
    <row r="171" s="44" customFormat="1" ht="12" customHeight="1"/>
    <row r="172" s="44" customFormat="1" ht="12" customHeight="1"/>
    <row r="173" s="44" customFormat="1" ht="12" customHeight="1"/>
  </sheetData>
  <mergeCells count="12">
    <mergeCell ref="A5:A6"/>
    <mergeCell ref="B5:B6"/>
    <mergeCell ref="C5:C6"/>
    <mergeCell ref="D5:E5"/>
    <mergeCell ref="F5:G5"/>
    <mergeCell ref="C1:N1"/>
    <mergeCell ref="B137:G137"/>
    <mergeCell ref="B138:G138"/>
    <mergeCell ref="B139:F139"/>
    <mergeCell ref="C2:G2"/>
    <mergeCell ref="D4:G4"/>
    <mergeCell ref="C3:K3"/>
  </mergeCells>
  <hyperlinks>
    <hyperlink ref="C2" r:id="rId1"/>
    <hyperlink ref="B138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Mahogany КОРПУСНАЯ</vt:lpstr>
      <vt:lpstr>Mahogany под обивку</vt:lpstr>
      <vt:lpstr>'Mahogany КОРПУСНАЯ'!Заголовки_для_печати</vt:lpstr>
    </vt:vector>
  </TitlesOfParts>
  <Company>ООО "Мебельный салон.ру"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http://mebelindonesii.ru</dc:creator>
  <cp:lastModifiedBy>XL</cp:lastModifiedBy>
  <cp:lastPrinted>2016-08-29T16:29:45Z</cp:lastPrinted>
  <dcterms:created xsi:type="dcterms:W3CDTF">2016-06-03T09:28:01Z</dcterms:created>
  <dcterms:modified xsi:type="dcterms:W3CDTF">2016-09-06T10:18:17Z</dcterms:modified>
</cp:coreProperties>
</file>