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240" windowHeight="7425" activeTab="2"/>
  </bookViews>
  <sheets>
    <sheet name="Г дил дерево $" sheetId="1" r:id="rId1"/>
    <sheet name="Г дил" sheetId="2" r:id="rId2"/>
    <sheet name="Г розн" sheetId="3" r:id="rId3"/>
  </sheets>
  <definedNames/>
  <calcPr fullCalcOnLoad="1"/>
</workbook>
</file>

<file path=xl/sharedStrings.xml><?xml version="1.0" encoding="utf-8"?>
<sst xmlns="http://schemas.openxmlformats.org/spreadsheetml/2006/main" count="152" uniqueCount="92">
  <si>
    <t>www.m-pl.ru</t>
  </si>
  <si>
    <t>Наименование</t>
  </si>
  <si>
    <t>(МАТЕРИАЛ - АЛЮМИНИЙ)</t>
  </si>
  <si>
    <t>Прайс-лист для дилеров</t>
  </si>
  <si>
    <t>№ цвета</t>
  </si>
  <si>
    <t>0225</t>
  </si>
  <si>
    <t>Однотонные 25 мм</t>
  </si>
  <si>
    <t>"Под бархат" 25 мм</t>
  </si>
  <si>
    <t>"Металлики" 25 мм</t>
  </si>
  <si>
    <t>7005 - 7282</t>
  </si>
  <si>
    <t>Перфорация 25 мм</t>
  </si>
  <si>
    <t>Под дерево 25 мм</t>
  </si>
  <si>
    <t>6010,6012,6013,6014,6015,6016</t>
  </si>
  <si>
    <t>Жемчуг, Принты 25 мм</t>
  </si>
  <si>
    <t>Белые 16 мм</t>
  </si>
  <si>
    <t>Однотонные 16 мм</t>
  </si>
  <si>
    <t>1606 - 7128</t>
  </si>
  <si>
    <t>Под бархат 16 мм</t>
  </si>
  <si>
    <t>Под дерево 16 мм</t>
  </si>
  <si>
    <t>Срок  исполнения заказа   от 10 рабочих дней</t>
  </si>
  <si>
    <r>
      <t xml:space="preserve">   -   При заказе жалюзи  площадью менее</t>
    </r>
    <r>
      <rPr>
        <i/>
        <sz val="18"/>
        <rFont val="Arial Cyr"/>
        <family val="0"/>
      </rPr>
      <t xml:space="preserve"> 1,0</t>
    </r>
    <r>
      <rPr>
        <i/>
        <sz val="12"/>
        <rFont val="Arial Cyr"/>
        <family val="2"/>
      </rPr>
      <t xml:space="preserve"> кв.м. стоимость жалюзи </t>
    </r>
  </si>
  <si>
    <r>
      <t xml:space="preserve">       приравнивается к стоимости</t>
    </r>
    <r>
      <rPr>
        <i/>
        <sz val="18"/>
        <rFont val="Arial Cyr"/>
        <family val="0"/>
      </rPr>
      <t xml:space="preserve"> 1,0</t>
    </r>
    <r>
      <rPr>
        <i/>
        <sz val="12"/>
        <rFont val="Arial Cyr"/>
        <family val="2"/>
      </rPr>
      <t xml:space="preserve"> кв.м. </t>
    </r>
  </si>
  <si>
    <t xml:space="preserve">   - Жалюзи для окон ПВХ  ( система Isotra Hit)  стоимость изделия + 100 % ( с белой</t>
  </si>
  <si>
    <t>комплектацией), если комплектация в цвет ламелей + 40 %</t>
  </si>
  <si>
    <t xml:space="preserve">   -   Если использованы ламели разного цвета, стоимость увеличивается </t>
  </si>
  <si>
    <t xml:space="preserve">       на 50% ,  начиная со второго.</t>
  </si>
  <si>
    <t xml:space="preserve">   -   Нижние фиксаторы 1 пара - 40 руб.</t>
  </si>
  <si>
    <t xml:space="preserve">   -   Межрамные жалюзи - 150 руб.</t>
  </si>
  <si>
    <t xml:space="preserve">   -    Нижние магниты 1 шт.( белые на скотче) 210 р.</t>
  </si>
  <si>
    <r>
      <t xml:space="preserve">   -   При заказе с установкой - доставка </t>
    </r>
    <r>
      <rPr>
        <b/>
        <i/>
        <sz val="12"/>
        <rFont val="Arial Cyr"/>
        <family val="2"/>
      </rPr>
      <t>бесплатно</t>
    </r>
  </si>
  <si>
    <t xml:space="preserve">   -   Срок гарантии на жалюзи 1год при ширине изделия не более 2м или </t>
  </si>
  <si>
    <t xml:space="preserve">       площадью не более 4кв.м. (одного изделия)</t>
  </si>
  <si>
    <t xml:space="preserve">   -  Максимальная высота изделия-2,5 м, минимальная ширина- 0,26 м</t>
  </si>
  <si>
    <t>ГОРИЗОНТАЛЬНЫЕ ЖАЛЮЗИ АМИГО</t>
  </si>
  <si>
    <t>Белый  глянец 25 мм</t>
  </si>
  <si>
    <t>Белый  матовый 25 мм</t>
  </si>
  <si>
    <t>0120</t>
  </si>
  <si>
    <t xml:space="preserve"> за м2</t>
  </si>
  <si>
    <t>067 - 5880</t>
  </si>
  <si>
    <t>0190, 2549, 3692, 4524, 5302, 5327</t>
  </si>
  <si>
    <t>0120, 1908,2259,0225,7005,7128</t>
  </si>
  <si>
    <t>9002,9021,9048,9058</t>
  </si>
  <si>
    <t xml:space="preserve">   -  Мансардные окна на тросиках + 50%</t>
  </si>
  <si>
    <t xml:space="preserve">№ </t>
  </si>
  <si>
    <t xml:space="preserve">Наименование </t>
  </si>
  <si>
    <t>Ламель (шир. /толщ)</t>
  </si>
  <si>
    <t>max. размер</t>
  </si>
  <si>
    <t>Б а м б у к</t>
  </si>
  <si>
    <t>Натуральный</t>
  </si>
  <si>
    <t>Бук, Махагон, Тигровый глаз</t>
  </si>
  <si>
    <t>Отбеленный, Серо-голубой</t>
  </si>
  <si>
    <t>50 / 2</t>
  </si>
  <si>
    <t>П л а с т и к</t>
  </si>
  <si>
    <t>Стандарт</t>
  </si>
  <si>
    <t>50 / 3</t>
  </si>
  <si>
    <t>Карелия, Прованс</t>
  </si>
  <si>
    <t>Тайга, Бирма</t>
  </si>
  <si>
    <t>Д е р е в о</t>
  </si>
  <si>
    <t>Пиано</t>
  </si>
  <si>
    <t>Форте, Кремона</t>
  </si>
  <si>
    <t>Розовое дерево</t>
  </si>
  <si>
    <t>Красное дерево</t>
  </si>
  <si>
    <t>Пиано, Кремона</t>
  </si>
  <si>
    <t>Форте, Венге</t>
  </si>
  <si>
    <t xml:space="preserve">   -   При заказе жалюзи  площадью менее 0,8 кв.м. стоимость жалюзи </t>
  </si>
  <si>
    <t xml:space="preserve">       приравнивается к стоимости 1,0 кв.м. </t>
  </si>
  <si>
    <t xml:space="preserve">   -  Жалюзи укомплектованы декоративной панелью </t>
  </si>
  <si>
    <t xml:space="preserve">   -   Срок гарантии на жалюзи 1год </t>
  </si>
  <si>
    <t>Т Е Х Н О Л О Г И И    У П Р А В Л Е Н И Я    С В Е Т О М</t>
  </si>
  <si>
    <t>Дилерская цена кв. м</t>
  </si>
  <si>
    <t>25 / 2</t>
  </si>
  <si>
    <t>25 / 3</t>
  </si>
  <si>
    <r>
      <t xml:space="preserve">ГОРИЗОНТАЛЬНЫЕ ЖАЛЮЗИ </t>
    </r>
    <r>
      <rPr>
        <b/>
        <i/>
        <sz val="18"/>
        <rFont val="Arial Cyr"/>
        <family val="0"/>
      </rPr>
      <t>Amilux™</t>
    </r>
  </si>
  <si>
    <t>Кофе, Черешня</t>
  </si>
  <si>
    <t>Бук, Махагони, Тигровый глаз</t>
  </si>
  <si>
    <t>Кофе,  Черешня</t>
  </si>
  <si>
    <t>0,33*180</t>
  </si>
  <si>
    <t>0,42*3,00</t>
  </si>
  <si>
    <t>042*1,80</t>
  </si>
  <si>
    <t>0,42*1,80</t>
  </si>
  <si>
    <t xml:space="preserve"> </t>
  </si>
  <si>
    <t>Тел. (831)   216-41-88</t>
  </si>
  <si>
    <t>Тел./факс    216-41-29</t>
  </si>
  <si>
    <t xml:space="preserve"> г.Н.Новгород, ул. Петровского д.15</t>
  </si>
  <si>
    <t>7536,7528,7505,7525</t>
  </si>
  <si>
    <t>7734,7722,7718</t>
  </si>
  <si>
    <t>86 $</t>
  </si>
  <si>
    <t>95 $</t>
  </si>
  <si>
    <t>66 $</t>
  </si>
  <si>
    <t>78 $</t>
  </si>
  <si>
    <t xml:space="preserve">   -   Возможна дополнительно декоративная панель 140 руб. за м\п </t>
  </si>
  <si>
    <t xml:space="preserve">   -   Возможна дополнительно декоративная панель 170 руб. за м\п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</si>
</sst>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[$р.-419]_-;\-* #,##0[$р.-419]_-;_-* &quot;-&quot;??[$р.-419]_-;_-@_-"/>
    <numFmt numFmtId="165" formatCode="_-* #,##0&quot;р.&quot;_-;\-* #,##0&quot;р.&quot;_-;_-* &quot;-&quot;??&quot;р.&quot;_-;_-@_-"/>
    <numFmt numFmtId="166" formatCode="_-* #,##0.0&quot;р.&quot;_-;\-* #,##0.0&quot;р.&quot;_-;_-* &quot;-&quot;??&quot;р.&quot;_-;_-@_-"/>
    <numFmt numFmtId="167" formatCode="#,##0&quot;р.&quot;"/>
    <numFmt numFmtId="168" formatCode="_-* #,##0.00[$р.-419]_-;\-* #,##0.00[$р.-419]_-;_-* &quot;-&quot;??[$р.-419]_-;_-@_-"/>
    <numFmt numFmtId="169" formatCode="_-* #,##0.0[$р.-419]_-;\-* #,##0.0[$р.-419]_-;_-* &quot;-&quot;??[$р.-419]_-;_-@_-"/>
    <numFmt numFmtId="170" formatCode="[$€-2]\ #,##0"/>
    <numFmt numFmtId="171" formatCode="_-* #,##0_р_._-;\-* #,##0_р_._-;_-* &quot;-&quot;??_р_._-;_-@_-"/>
    <numFmt numFmtId="172" formatCode="[$€-2]\ 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i/>
      <sz val="12"/>
      <name val="Arial Cyr"/>
      <family val="2"/>
    </font>
    <font>
      <u val="single"/>
      <sz val="10"/>
      <color indexed="12"/>
      <name val="Arial Cyr"/>
      <family val="0"/>
    </font>
    <font>
      <b/>
      <sz val="18"/>
      <name val="Arial Cyr"/>
      <family val="2"/>
    </font>
    <font>
      <i/>
      <sz val="10"/>
      <name val="Arial Cyr"/>
      <family val="0"/>
    </font>
    <font>
      <b/>
      <i/>
      <sz val="12"/>
      <name val="Arial Cyr"/>
      <family val="2"/>
    </font>
    <font>
      <i/>
      <sz val="18"/>
      <name val="Arial Cyr"/>
      <family val="0"/>
    </font>
    <font>
      <sz val="9"/>
      <name val="Arial Cyr"/>
      <family val="2"/>
    </font>
    <font>
      <b/>
      <sz val="16"/>
      <name val="Arial Cyr"/>
      <family val="0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1"/>
      <name val="Arial Cyr"/>
      <family val="2"/>
    </font>
    <font>
      <i/>
      <sz val="11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i/>
      <sz val="18"/>
      <name val="Arial Cyr"/>
      <family val="0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42" applyAlignment="1" applyProtection="1">
      <alignment horizontal="right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indent="1"/>
    </xf>
    <xf numFmtId="0" fontId="11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2" xfId="0" applyBorder="1" applyAlignment="1">
      <alignment/>
    </xf>
    <xf numFmtId="0" fontId="18" fillId="0" borderId="0" xfId="0" applyFont="1" applyAlignment="1">
      <alignment horizontal="right"/>
    </xf>
    <xf numFmtId="0" fontId="18" fillId="0" borderId="12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13" xfId="0" applyFont="1" applyBorder="1" applyAlignment="1">
      <alignment horizontal="left"/>
    </xf>
    <xf numFmtId="170" fontId="13" fillId="0" borderId="11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6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20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/>
    </xf>
    <xf numFmtId="0" fontId="13" fillId="0" borderId="21" xfId="0" applyFont="1" applyBorder="1" applyAlignment="1">
      <alignment horizontal="center" vertical="center" wrapText="1"/>
    </xf>
    <xf numFmtId="172" fontId="13" fillId="0" borderId="21" xfId="0" applyNumberFormat="1" applyFont="1" applyBorder="1" applyAlignment="1">
      <alignment horizontal="center" vertical="center" wrapText="1"/>
    </xf>
    <xf numFmtId="172" fontId="13" fillId="0" borderId="11" xfId="0" applyNumberFormat="1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152400</xdr:rowOff>
    </xdr:from>
    <xdr:to>
      <xdr:col>1</xdr:col>
      <xdr:colOff>762000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4325"/>
          <a:ext cx="1152525" cy="4191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1</xdr:col>
      <xdr:colOff>1228725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"/>
          <a:ext cx="1228725" cy="6191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1</xdr:col>
      <xdr:colOff>1228725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"/>
          <a:ext cx="1228725" cy="6191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-pl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-pl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6"/>
  <sheetViews>
    <sheetView zoomScalePageLayoutView="0" workbookViewId="0" topLeftCell="A1">
      <selection activeCell="I43" sqref="I43"/>
    </sheetView>
  </sheetViews>
  <sheetFormatPr defaultColWidth="9.00390625" defaultRowHeight="12.75"/>
  <cols>
    <col min="1" max="1" width="6.375" style="0" customWidth="1"/>
    <col min="2" max="2" width="23.25390625" style="0" customWidth="1"/>
    <col min="3" max="3" width="21.25390625" style="0" customWidth="1"/>
    <col min="4" max="4" width="15.125" style="0" customWidth="1"/>
    <col min="5" max="5" width="13.625" style="0" customWidth="1"/>
    <col min="6" max="6" width="1.625" style="0" customWidth="1"/>
  </cols>
  <sheetData>
    <row r="3" spans="4:6" ht="18">
      <c r="D3" s="33" t="s">
        <v>81</v>
      </c>
      <c r="E3" s="33"/>
      <c r="F3" s="27"/>
    </row>
    <row r="4" spans="4:6" ht="18">
      <c r="D4" s="33" t="s">
        <v>82</v>
      </c>
      <c r="E4" s="33"/>
      <c r="F4" s="27"/>
    </row>
    <row r="5" spans="1:6" ht="18.75" thickBot="1">
      <c r="A5" s="26"/>
      <c r="B5" s="26"/>
      <c r="C5" s="32" t="s">
        <v>83</v>
      </c>
      <c r="D5" s="32"/>
      <c r="E5" s="32"/>
      <c r="F5" s="28"/>
    </row>
    <row r="6" spans="1:5" ht="14.25">
      <c r="A6" s="50"/>
      <c r="B6" s="50"/>
      <c r="C6" s="50"/>
      <c r="D6" s="50"/>
      <c r="E6" s="50"/>
    </row>
    <row r="7" spans="1:6" ht="14.25">
      <c r="A7" s="29"/>
      <c r="B7" s="29"/>
      <c r="C7" s="51"/>
      <c r="D7" s="51"/>
      <c r="E7" s="51"/>
      <c r="F7" s="51"/>
    </row>
    <row r="8" spans="1:6" ht="23.25">
      <c r="A8" s="52" t="s">
        <v>72</v>
      </c>
      <c r="B8" s="52"/>
      <c r="C8" s="52"/>
      <c r="D8" s="52"/>
      <c r="E8" s="52"/>
      <c r="F8" s="52"/>
    </row>
    <row r="9" spans="1:6" ht="23.25">
      <c r="A9" s="34" t="s">
        <v>3</v>
      </c>
      <c r="B9" s="34"/>
      <c r="C9" s="34"/>
      <c r="D9" s="30"/>
      <c r="E9" s="30"/>
      <c r="F9" s="30"/>
    </row>
    <row r="10" spans="1:5" ht="28.5" customHeight="1">
      <c r="A10" s="36" t="s">
        <v>44</v>
      </c>
      <c r="B10" s="37"/>
      <c r="C10" s="22" t="s">
        <v>45</v>
      </c>
      <c r="D10" s="22" t="s">
        <v>46</v>
      </c>
      <c r="E10" s="22" t="s">
        <v>69</v>
      </c>
    </row>
    <row r="11" spans="1:5" ht="12.75">
      <c r="A11" s="38" t="s">
        <v>47</v>
      </c>
      <c r="B11" s="38"/>
      <c r="C11" s="38"/>
      <c r="D11" s="38"/>
      <c r="E11" s="38"/>
    </row>
    <row r="12" spans="1:5" ht="12.75">
      <c r="A12" s="39" t="s">
        <v>48</v>
      </c>
      <c r="B12" s="40"/>
      <c r="C12" s="41" t="s">
        <v>70</v>
      </c>
      <c r="D12" s="41" t="s">
        <v>78</v>
      </c>
      <c r="E12" s="35" t="s">
        <v>86</v>
      </c>
    </row>
    <row r="13" spans="1:5" ht="12.75">
      <c r="A13" s="39" t="s">
        <v>74</v>
      </c>
      <c r="B13" s="40"/>
      <c r="C13" s="41"/>
      <c r="D13" s="41"/>
      <c r="E13" s="35"/>
    </row>
    <row r="14" spans="1:5" ht="12.75">
      <c r="A14" s="39" t="s">
        <v>73</v>
      </c>
      <c r="B14" s="40"/>
      <c r="C14" s="41"/>
      <c r="D14" s="41"/>
      <c r="E14" s="35"/>
    </row>
    <row r="15" spans="1:5" ht="12.75">
      <c r="A15" s="42" t="s">
        <v>50</v>
      </c>
      <c r="B15" s="42"/>
      <c r="C15" s="41"/>
      <c r="D15" s="41"/>
      <c r="E15" s="35"/>
    </row>
    <row r="16" spans="1:5" ht="12.75">
      <c r="A16" s="43" t="s">
        <v>48</v>
      </c>
      <c r="B16" s="44"/>
      <c r="C16" s="45" t="s">
        <v>51</v>
      </c>
      <c r="D16" s="41"/>
      <c r="E16" s="35" t="s">
        <v>87</v>
      </c>
    </row>
    <row r="17" spans="1:5" ht="12.75">
      <c r="A17" s="39" t="s">
        <v>49</v>
      </c>
      <c r="B17" s="40"/>
      <c r="C17" s="45"/>
      <c r="D17" s="41"/>
      <c r="E17" s="35"/>
    </row>
    <row r="18" spans="1:5" ht="12.75">
      <c r="A18" s="39" t="s">
        <v>75</v>
      </c>
      <c r="B18" s="40"/>
      <c r="C18" s="45"/>
      <c r="D18" s="41"/>
      <c r="E18" s="35"/>
    </row>
    <row r="19" spans="1:5" ht="12.75">
      <c r="A19" s="39" t="s">
        <v>50</v>
      </c>
      <c r="B19" s="40"/>
      <c r="C19" s="45"/>
      <c r="D19" s="41"/>
      <c r="E19" s="35"/>
    </row>
    <row r="20" spans="1:5" ht="12.75">
      <c r="A20" s="38" t="s">
        <v>52</v>
      </c>
      <c r="B20" s="38"/>
      <c r="C20" s="38"/>
      <c r="D20" s="38"/>
      <c r="E20" s="38"/>
    </row>
    <row r="21" spans="1:5" ht="12.75">
      <c r="A21" s="39" t="s">
        <v>53</v>
      </c>
      <c r="B21" s="40"/>
      <c r="C21" s="46" t="s">
        <v>54</v>
      </c>
      <c r="D21" s="46" t="s">
        <v>77</v>
      </c>
      <c r="E21" s="35" t="s">
        <v>88</v>
      </c>
    </row>
    <row r="22" spans="1:5" ht="12.75">
      <c r="A22" s="39" t="s">
        <v>55</v>
      </c>
      <c r="B22" s="40"/>
      <c r="C22" s="46"/>
      <c r="D22" s="46"/>
      <c r="E22" s="35"/>
    </row>
    <row r="23" spans="1:5" ht="12.75">
      <c r="A23" s="39" t="s">
        <v>56</v>
      </c>
      <c r="B23" s="40"/>
      <c r="C23" s="46"/>
      <c r="D23" s="46"/>
      <c r="E23" s="35"/>
    </row>
    <row r="24" spans="1:5" ht="12.75">
      <c r="A24" s="38" t="s">
        <v>57</v>
      </c>
      <c r="B24" s="38"/>
      <c r="C24" s="38"/>
      <c r="D24" s="38"/>
      <c r="E24" s="38"/>
    </row>
    <row r="25" spans="1:5" ht="12.75">
      <c r="A25" s="39" t="s">
        <v>58</v>
      </c>
      <c r="B25" s="47"/>
      <c r="C25" s="41" t="s">
        <v>71</v>
      </c>
      <c r="D25" s="46" t="s">
        <v>76</v>
      </c>
      <c r="E25" s="54" t="s">
        <v>89</v>
      </c>
    </row>
    <row r="26" spans="1:5" ht="12.75">
      <c r="A26" s="39" t="s">
        <v>59</v>
      </c>
      <c r="B26" s="47"/>
      <c r="C26" s="41"/>
      <c r="D26" s="46"/>
      <c r="E26" s="55"/>
    </row>
    <row r="27" spans="1:5" ht="12.75">
      <c r="A27" s="39" t="s">
        <v>60</v>
      </c>
      <c r="B27" s="47"/>
      <c r="C27" s="41"/>
      <c r="D27" s="46"/>
      <c r="E27" s="55"/>
    </row>
    <row r="28" spans="1:5" ht="12.75">
      <c r="A28" s="42" t="s">
        <v>61</v>
      </c>
      <c r="B28" s="48"/>
      <c r="C28" s="41"/>
      <c r="D28" s="46"/>
      <c r="E28" s="56"/>
    </row>
    <row r="29" spans="1:5" ht="12.75">
      <c r="A29" s="43" t="s">
        <v>62</v>
      </c>
      <c r="B29" s="57"/>
      <c r="C29" s="58" t="s">
        <v>54</v>
      </c>
      <c r="D29" s="58" t="s">
        <v>79</v>
      </c>
      <c r="E29" s="59" t="s">
        <v>86</v>
      </c>
    </row>
    <row r="30" spans="1:5" ht="12.75">
      <c r="A30" s="39" t="s">
        <v>63</v>
      </c>
      <c r="B30" s="47"/>
      <c r="C30" s="46"/>
      <c r="D30" s="46"/>
      <c r="E30" s="60"/>
    </row>
    <row r="31" spans="1:5" ht="12.75">
      <c r="A31" s="39" t="s">
        <v>60</v>
      </c>
      <c r="B31" s="47"/>
      <c r="C31" s="46"/>
      <c r="D31" s="46"/>
      <c r="E31" s="60"/>
    </row>
    <row r="32" spans="1:5" ht="12.75">
      <c r="A32" s="39" t="s">
        <v>61</v>
      </c>
      <c r="B32" s="47"/>
      <c r="C32" s="46"/>
      <c r="D32" s="46"/>
      <c r="E32" s="60"/>
    </row>
    <row r="34" spans="1:2" ht="14.25">
      <c r="A34" s="23" t="s">
        <v>64</v>
      </c>
      <c r="B34" s="24"/>
    </row>
    <row r="35" spans="1:2" ht="14.25">
      <c r="A35" s="23" t="s">
        <v>65</v>
      </c>
      <c r="B35" s="24"/>
    </row>
    <row r="36" spans="1:5" ht="7.5" customHeight="1">
      <c r="A36" s="53"/>
      <c r="B36" s="53"/>
      <c r="C36" s="53"/>
      <c r="D36" s="53"/>
      <c r="E36" s="53"/>
    </row>
    <row r="37" spans="1:2" ht="14.25">
      <c r="A37" s="23" t="s">
        <v>66</v>
      </c>
      <c r="B37" s="24"/>
    </row>
    <row r="38" spans="1:5" ht="14.25">
      <c r="A38" s="23"/>
      <c r="B38" s="24"/>
      <c r="E38" s="31"/>
    </row>
    <row r="39" spans="1:2" ht="14.25">
      <c r="A39" s="23"/>
      <c r="B39" s="24"/>
    </row>
    <row r="40" ht="0.75" customHeight="1">
      <c r="B40" s="24"/>
    </row>
    <row r="41" spans="1:2" ht="14.25" hidden="1">
      <c r="A41" s="23"/>
      <c r="B41" s="24"/>
    </row>
    <row r="42" ht="14.25" hidden="1">
      <c r="B42" s="24"/>
    </row>
    <row r="43" spans="1:2" ht="14.25">
      <c r="A43" s="23" t="s">
        <v>67</v>
      </c>
      <c r="B43" s="24"/>
    </row>
    <row r="44" spans="1:2" ht="14.25">
      <c r="A44" s="23"/>
      <c r="B44" s="25"/>
    </row>
    <row r="45" spans="1:6" ht="13.5" thickBot="1">
      <c r="A45" s="26"/>
      <c r="B45" s="26"/>
      <c r="C45" s="26"/>
      <c r="D45" s="26"/>
      <c r="E45" s="26"/>
      <c r="F45" s="26"/>
    </row>
    <row r="46" spans="1:6" ht="15.75">
      <c r="A46" s="49" t="s">
        <v>68</v>
      </c>
      <c r="B46" s="49"/>
      <c r="C46" s="49"/>
      <c r="D46" s="49"/>
      <c r="E46" s="49"/>
      <c r="F46" s="49"/>
    </row>
  </sheetData>
  <sheetProtection/>
  <mergeCells count="46">
    <mergeCell ref="A46:F46"/>
    <mergeCell ref="A6:E6"/>
    <mergeCell ref="C7:F7"/>
    <mergeCell ref="A8:F8"/>
    <mergeCell ref="A36:E36"/>
    <mergeCell ref="E25:E28"/>
    <mergeCell ref="A29:B29"/>
    <mergeCell ref="C29:C32"/>
    <mergeCell ref="D29:D32"/>
    <mergeCell ref="E29:E32"/>
    <mergeCell ref="A30:B30"/>
    <mergeCell ref="A31:B31"/>
    <mergeCell ref="A32:B32"/>
    <mergeCell ref="A24:E24"/>
    <mergeCell ref="A25:B25"/>
    <mergeCell ref="C25:C28"/>
    <mergeCell ref="D25:D28"/>
    <mergeCell ref="A26:B26"/>
    <mergeCell ref="A27:B27"/>
    <mergeCell ref="A28:B28"/>
    <mergeCell ref="A20:E20"/>
    <mergeCell ref="A21:B21"/>
    <mergeCell ref="C21:C23"/>
    <mergeCell ref="D21:D23"/>
    <mergeCell ref="E21:E23"/>
    <mergeCell ref="A22:B22"/>
    <mergeCell ref="A23:B23"/>
    <mergeCell ref="E12:E15"/>
    <mergeCell ref="A13:B13"/>
    <mergeCell ref="A14:B14"/>
    <mergeCell ref="A15:B15"/>
    <mergeCell ref="A16:B16"/>
    <mergeCell ref="C16:C19"/>
    <mergeCell ref="A17:B17"/>
    <mergeCell ref="A18:B18"/>
    <mergeCell ref="A19:B19"/>
    <mergeCell ref="C5:E5"/>
    <mergeCell ref="D3:E3"/>
    <mergeCell ref="D4:E4"/>
    <mergeCell ref="A9:C9"/>
    <mergeCell ref="E16:E19"/>
    <mergeCell ref="A10:B10"/>
    <mergeCell ref="A11:E11"/>
    <mergeCell ref="A12:B12"/>
    <mergeCell ref="C12:C15"/>
    <mergeCell ref="D12:D19"/>
  </mergeCells>
  <printOptions/>
  <pageMargins left="0.3" right="0.27" top="0.58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9"/>
  <sheetViews>
    <sheetView zoomScalePageLayoutView="0" workbookViewId="0" topLeftCell="A16">
      <selection activeCell="A39" sqref="A39"/>
    </sheetView>
  </sheetViews>
  <sheetFormatPr defaultColWidth="9.00390625" defaultRowHeight="12.75"/>
  <cols>
    <col min="1" max="1" width="6.375" style="0" customWidth="1"/>
    <col min="2" max="2" width="40.25390625" style="0" customWidth="1"/>
    <col min="3" max="3" width="29.375" style="0" customWidth="1"/>
    <col min="4" max="4" width="13.25390625" style="0" customWidth="1"/>
    <col min="5" max="5" width="8.25390625" style="0" customWidth="1"/>
  </cols>
  <sheetData>
    <row r="1" spans="4:13" ht="19.5" customHeight="1">
      <c r="D1" s="1" t="s">
        <v>81</v>
      </c>
      <c r="F1" s="2"/>
      <c r="G1" s="2"/>
      <c r="H1" s="2"/>
      <c r="I1" s="2"/>
      <c r="J1" s="2"/>
      <c r="K1" s="2"/>
      <c r="L1" s="2"/>
      <c r="M1" s="2"/>
    </row>
    <row r="2" spans="4:13" ht="19.5" customHeight="1">
      <c r="D2" s="1" t="s">
        <v>82</v>
      </c>
      <c r="F2" s="2"/>
      <c r="G2" s="2"/>
      <c r="H2" s="2"/>
      <c r="I2" s="2"/>
      <c r="J2" s="2"/>
      <c r="K2" s="2"/>
      <c r="L2" s="2"/>
      <c r="M2" s="2"/>
    </row>
    <row r="3" spans="1:51" ht="19.5" customHeight="1" thickBot="1">
      <c r="A3" s="3"/>
      <c r="B3" s="3"/>
      <c r="C3" s="3"/>
      <c r="D3" s="4" t="s">
        <v>83</v>
      </c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" ht="13.5" thickTop="1">
      <c r="A4" s="7"/>
      <c r="B4" s="7"/>
      <c r="C4" s="7"/>
      <c r="D4" s="7"/>
      <c r="E4" s="7"/>
    </row>
    <row r="5" spans="4:12" ht="12" customHeight="1">
      <c r="D5" s="8" t="s">
        <v>0</v>
      </c>
      <c r="I5" s="9"/>
      <c r="J5" s="9"/>
      <c r="K5" s="9"/>
      <c r="L5" s="9"/>
    </row>
    <row r="6" spans="1:12" ht="30" customHeight="1">
      <c r="A6" s="14" t="s">
        <v>33</v>
      </c>
      <c r="B6" s="11"/>
      <c r="C6" s="11"/>
      <c r="D6" s="11"/>
      <c r="E6" s="10"/>
      <c r="I6" s="9"/>
      <c r="J6" s="9"/>
      <c r="K6" s="9"/>
      <c r="L6" s="9"/>
    </row>
    <row r="7" spans="1:4" ht="13.5" customHeight="1">
      <c r="A7" s="11" t="s">
        <v>2</v>
      </c>
      <c r="B7" s="11"/>
      <c r="C7" s="11"/>
      <c r="D7" s="13">
        <v>42257</v>
      </c>
    </row>
    <row r="8" spans="1:4" ht="12.75">
      <c r="A8" s="11"/>
      <c r="B8" s="11"/>
      <c r="C8" s="11"/>
      <c r="D8" s="11"/>
    </row>
    <row r="9" spans="1:4" ht="12.75">
      <c r="A9" s="12" t="s">
        <v>3</v>
      </c>
      <c r="B9" s="11"/>
      <c r="C9" s="11"/>
      <c r="D9" s="11"/>
    </row>
    <row r="10" spans="1:4" ht="12.75">
      <c r="A10" s="11"/>
      <c r="B10" s="11"/>
      <c r="C10" s="11"/>
      <c r="D10" s="11"/>
    </row>
    <row r="11" spans="1:4" ht="25.5" customHeight="1">
      <c r="A11" s="15" t="s">
        <v>43</v>
      </c>
      <c r="B11" s="15" t="s">
        <v>1</v>
      </c>
      <c r="C11" s="15" t="s">
        <v>4</v>
      </c>
      <c r="D11" s="15" t="s">
        <v>37</v>
      </c>
    </row>
    <row r="12" spans="1:4" ht="19.5" customHeight="1">
      <c r="A12" s="16">
        <v>1</v>
      </c>
      <c r="B12" s="21" t="s">
        <v>34</v>
      </c>
      <c r="C12" s="16" t="s">
        <v>5</v>
      </c>
      <c r="D12" s="17">
        <v>701</v>
      </c>
    </row>
    <row r="13" spans="1:4" ht="19.5" customHeight="1">
      <c r="A13" s="16">
        <v>2</v>
      </c>
      <c r="B13" s="21" t="s">
        <v>35</v>
      </c>
      <c r="C13" s="18" t="s">
        <v>36</v>
      </c>
      <c r="D13" s="61">
        <v>913</v>
      </c>
    </row>
    <row r="14" spans="1:4" ht="19.5" customHeight="1">
      <c r="A14" s="16">
        <v>3</v>
      </c>
      <c r="B14" s="21" t="s">
        <v>6</v>
      </c>
      <c r="C14" s="16" t="s">
        <v>38</v>
      </c>
      <c r="D14" s="62"/>
    </row>
    <row r="15" spans="1:4" ht="19.5" customHeight="1">
      <c r="A15" s="16">
        <v>4</v>
      </c>
      <c r="B15" s="21" t="s">
        <v>8</v>
      </c>
      <c r="C15" s="16" t="s">
        <v>9</v>
      </c>
      <c r="D15" s="17">
        <v>1004</v>
      </c>
    </row>
    <row r="16" spans="1:4" ht="19.5" customHeight="1">
      <c r="A16" s="16">
        <v>5</v>
      </c>
      <c r="B16" s="21" t="s">
        <v>7</v>
      </c>
      <c r="C16" s="19" t="s">
        <v>39</v>
      </c>
      <c r="D16" s="17">
        <v>1170</v>
      </c>
    </row>
    <row r="17" spans="1:4" ht="19.5" customHeight="1">
      <c r="A17" s="16">
        <v>6</v>
      </c>
      <c r="B17" s="21" t="s">
        <v>10</v>
      </c>
      <c r="C17" s="19" t="s">
        <v>40</v>
      </c>
      <c r="D17" s="17">
        <v>1210</v>
      </c>
    </row>
    <row r="18" spans="1:4" ht="19.5" customHeight="1">
      <c r="A18" s="16">
        <v>7</v>
      </c>
      <c r="B18" s="21" t="s">
        <v>13</v>
      </c>
      <c r="C18" s="16" t="s">
        <v>41</v>
      </c>
      <c r="D18" s="17">
        <v>1479</v>
      </c>
    </row>
    <row r="19" spans="1:4" ht="19.5" customHeight="1">
      <c r="A19" s="16">
        <v>8</v>
      </c>
      <c r="B19" s="21" t="s">
        <v>11</v>
      </c>
      <c r="C19" s="16" t="s">
        <v>12</v>
      </c>
      <c r="D19" s="17">
        <v>1479</v>
      </c>
    </row>
    <row r="20" spans="1:4" ht="19.5" customHeight="1">
      <c r="A20" s="16">
        <v>9</v>
      </c>
      <c r="B20" s="21"/>
      <c r="C20" s="16" t="s">
        <v>85</v>
      </c>
      <c r="D20" s="17">
        <v>1788</v>
      </c>
    </row>
    <row r="21" spans="1:4" ht="18.75" customHeight="1">
      <c r="A21" s="16">
        <v>10</v>
      </c>
      <c r="B21" s="21"/>
      <c r="C21" s="16" t="s">
        <v>84</v>
      </c>
      <c r="D21" s="17">
        <v>1423</v>
      </c>
    </row>
    <row r="22" spans="1:4" ht="19.5" customHeight="1">
      <c r="A22" s="16">
        <v>11</v>
      </c>
      <c r="B22" s="21" t="s">
        <v>14</v>
      </c>
      <c r="C22" s="16" t="s">
        <v>5</v>
      </c>
      <c r="D22" s="17">
        <v>1117</v>
      </c>
    </row>
    <row r="23" spans="1:4" ht="19.5" customHeight="1">
      <c r="A23" s="16">
        <v>12</v>
      </c>
      <c r="B23" s="21" t="s">
        <v>15</v>
      </c>
      <c r="C23" s="16" t="s">
        <v>16</v>
      </c>
      <c r="D23" s="17">
        <v>1205</v>
      </c>
    </row>
    <row r="24" spans="1:4" ht="19.5" customHeight="1">
      <c r="A24" s="16">
        <v>13</v>
      </c>
      <c r="B24" s="21" t="s">
        <v>17</v>
      </c>
      <c r="C24" s="20">
        <v>5327</v>
      </c>
      <c r="D24" s="17">
        <v>1451</v>
      </c>
    </row>
    <row r="25" spans="1:4" ht="19.5" customHeight="1">
      <c r="A25" s="16">
        <v>14</v>
      </c>
      <c r="B25" s="21" t="s">
        <v>18</v>
      </c>
      <c r="C25" s="20">
        <v>6012.6013</v>
      </c>
      <c r="D25" s="17">
        <v>2253</v>
      </c>
    </row>
    <row r="26" spans="1:4" s="6" customFormat="1" ht="12.75">
      <c r="A26" s="11"/>
      <c r="B26" s="11"/>
      <c r="C26" s="11"/>
      <c r="D26" s="11"/>
    </row>
    <row r="27" s="6" customFormat="1" ht="12.75">
      <c r="A27" s="11" t="s">
        <v>19</v>
      </c>
    </row>
    <row r="28" spans="1:3" s="6" customFormat="1" ht="12.75">
      <c r="A28" s="11"/>
      <c r="C28" s="6" t="s">
        <v>80</v>
      </c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2:4" ht="12.75">
      <c r="B31" s="11"/>
      <c r="C31" s="11"/>
      <c r="D31" s="11"/>
    </row>
    <row r="32" spans="1:4" ht="23.25">
      <c r="A32" s="11" t="s">
        <v>20</v>
      </c>
      <c r="B32" s="11"/>
      <c r="C32" s="11"/>
      <c r="D32" s="11"/>
    </row>
    <row r="33" spans="1:4" ht="23.25">
      <c r="A33" s="11" t="s">
        <v>21</v>
      </c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 t="s">
        <v>22</v>
      </c>
      <c r="B35" s="11"/>
      <c r="C35" s="11"/>
      <c r="D35" s="11"/>
    </row>
    <row r="36" spans="1:4" ht="12.75">
      <c r="A36" s="11"/>
      <c r="B36" s="11" t="s">
        <v>23</v>
      </c>
      <c r="C36" s="11"/>
      <c r="D36" s="11"/>
    </row>
    <row r="37" spans="1:4" ht="12.75">
      <c r="A37" s="11" t="s">
        <v>24</v>
      </c>
      <c r="B37" s="11"/>
      <c r="C37" s="11"/>
      <c r="D37" s="11"/>
    </row>
    <row r="38" spans="1:4" ht="12.75">
      <c r="A38" s="11" t="s">
        <v>25</v>
      </c>
      <c r="B38" s="11"/>
      <c r="C38" s="11"/>
      <c r="D38" s="11"/>
    </row>
    <row r="39" spans="1:4" ht="12.75">
      <c r="A39" s="11" t="s">
        <v>90</v>
      </c>
      <c r="B39" s="11"/>
      <c r="C39" s="11"/>
      <c r="D39" s="11"/>
    </row>
    <row r="40" spans="1:4" ht="12.75">
      <c r="A40" s="11" t="s">
        <v>26</v>
      </c>
      <c r="B40" s="11"/>
      <c r="C40" s="11"/>
      <c r="D40" s="11"/>
    </row>
    <row r="41" spans="1:4" ht="12.75">
      <c r="A41" s="11" t="s">
        <v>27</v>
      </c>
      <c r="B41" s="11"/>
      <c r="C41" s="11"/>
      <c r="D41" s="11"/>
    </row>
    <row r="42" spans="1:4" ht="12.75">
      <c r="A42" s="11" t="s">
        <v>28</v>
      </c>
      <c r="B42" s="11"/>
      <c r="C42" s="11"/>
      <c r="D42" s="11"/>
    </row>
    <row r="43" spans="1:4" ht="15">
      <c r="A43" s="11" t="s">
        <v>29</v>
      </c>
      <c r="B43" s="11"/>
      <c r="C43" s="11"/>
      <c r="D43" s="11"/>
    </row>
    <row r="44" spans="1:4" ht="12.75">
      <c r="A44" s="11" t="s">
        <v>30</v>
      </c>
      <c r="B44" s="11"/>
      <c r="C44" s="11"/>
      <c r="D44" s="11"/>
    </row>
    <row r="45" spans="1:4" ht="12.75">
      <c r="A45" s="11" t="s">
        <v>31</v>
      </c>
      <c r="B45" s="11"/>
      <c r="C45" s="11"/>
      <c r="D45" s="11"/>
    </row>
    <row r="46" spans="1:4" ht="12.75">
      <c r="A46" s="11" t="s">
        <v>32</v>
      </c>
      <c r="B46" s="11"/>
      <c r="C46" s="11"/>
      <c r="D46" s="11"/>
    </row>
    <row r="47" spans="1:4" ht="12.75">
      <c r="A47" s="11" t="s">
        <v>42</v>
      </c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</sheetData>
  <sheetProtection/>
  <mergeCells count="1">
    <mergeCell ref="D13:D14"/>
  </mergeCells>
  <hyperlinks>
    <hyperlink ref="D5" r:id="rId1" display="www.m-pl.ru"/>
  </hyperlinks>
  <printOptions/>
  <pageMargins left="0.3" right="0.27" top="0.58" bottom="0.5118110236220472" header="0.5118110236220472" footer="0.5118110236220472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49"/>
  <sheetViews>
    <sheetView tabSelected="1" zoomScalePageLayoutView="0" workbookViewId="0" topLeftCell="A16">
      <selection activeCell="A39" sqref="A39"/>
    </sheetView>
  </sheetViews>
  <sheetFormatPr defaultColWidth="9.00390625" defaultRowHeight="12.75"/>
  <cols>
    <col min="1" max="1" width="6.375" style="0" customWidth="1"/>
    <col min="2" max="2" width="40.25390625" style="0" customWidth="1"/>
    <col min="3" max="3" width="29.375" style="0" customWidth="1"/>
    <col min="4" max="4" width="13.25390625" style="0" customWidth="1"/>
    <col min="5" max="5" width="8.25390625" style="0" customWidth="1"/>
  </cols>
  <sheetData>
    <row r="1" spans="4:13" ht="19.5" customHeight="1">
      <c r="D1" s="1" t="s">
        <v>81</v>
      </c>
      <c r="F1" s="2"/>
      <c r="G1" s="2"/>
      <c r="H1" s="2"/>
      <c r="I1" s="2"/>
      <c r="J1" s="2"/>
      <c r="K1" s="2"/>
      <c r="L1" s="2"/>
      <c r="M1" s="2"/>
    </row>
    <row r="2" spans="4:13" ht="19.5" customHeight="1">
      <c r="D2" s="1" t="s">
        <v>82</v>
      </c>
      <c r="F2" s="2"/>
      <c r="G2" s="2"/>
      <c r="H2" s="2"/>
      <c r="I2" s="2"/>
      <c r="J2" s="2"/>
      <c r="K2" s="2"/>
      <c r="L2" s="2"/>
      <c r="M2" s="2"/>
    </row>
    <row r="3" spans="1:51" ht="19.5" customHeight="1" thickBot="1">
      <c r="A3" s="3"/>
      <c r="B3" s="3"/>
      <c r="C3" s="3"/>
      <c r="D3" s="4" t="s">
        <v>83</v>
      </c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" ht="13.5" thickTop="1">
      <c r="A4" s="7"/>
      <c r="B4" s="7"/>
      <c r="C4" s="7"/>
      <c r="D4" s="7"/>
      <c r="E4" s="7"/>
    </row>
    <row r="5" spans="4:12" ht="12" customHeight="1">
      <c r="D5" s="8" t="s">
        <v>0</v>
      </c>
      <c r="I5" s="9"/>
      <c r="J5" s="9"/>
      <c r="K5" s="9"/>
      <c r="L5" s="9"/>
    </row>
    <row r="6" spans="1:12" ht="30" customHeight="1">
      <c r="A6" s="14" t="s">
        <v>33</v>
      </c>
      <c r="B6" s="11"/>
      <c r="C6" s="11"/>
      <c r="D6" s="11"/>
      <c r="E6" s="10"/>
      <c r="I6" s="9"/>
      <c r="J6" s="9"/>
      <c r="K6" s="9"/>
      <c r="L6" s="9"/>
    </row>
    <row r="7" spans="1:4" ht="13.5" customHeight="1">
      <c r="A7" s="11" t="s">
        <v>2</v>
      </c>
      <c r="B7" s="11"/>
      <c r="C7" s="11"/>
      <c r="D7" s="13"/>
    </row>
    <row r="8" spans="1:4" ht="12.75">
      <c r="A8" s="11"/>
      <c r="B8" s="11"/>
      <c r="C8" s="11"/>
      <c r="D8" s="11"/>
    </row>
    <row r="9" spans="1:4" ht="12.75">
      <c r="A9" s="12"/>
      <c r="B9" s="11"/>
      <c r="C9" s="11"/>
      <c r="D9" s="11"/>
    </row>
    <row r="10" spans="1:4" ht="12.75">
      <c r="A10" s="11"/>
      <c r="B10" s="11"/>
      <c r="C10" s="11"/>
      <c r="D10" s="11"/>
    </row>
    <row r="11" spans="1:4" ht="25.5" customHeight="1">
      <c r="A11" s="15" t="s">
        <v>43</v>
      </c>
      <c r="B11" s="15" t="s">
        <v>1</v>
      </c>
      <c r="C11" s="15" t="s">
        <v>4</v>
      </c>
      <c r="D11" s="15" t="s">
        <v>37</v>
      </c>
    </row>
    <row r="12" spans="1:4" ht="19.5" customHeight="1">
      <c r="A12" s="16">
        <v>1</v>
      </c>
      <c r="B12" s="21" t="s">
        <v>34</v>
      </c>
      <c r="C12" s="16" t="s">
        <v>5</v>
      </c>
      <c r="D12" s="17">
        <f>'Г дил'!D12*1.2</f>
        <v>841.1999999999999</v>
      </c>
    </row>
    <row r="13" spans="1:4" ht="19.5" customHeight="1">
      <c r="A13" s="16">
        <v>2</v>
      </c>
      <c r="B13" s="21" t="s">
        <v>35</v>
      </c>
      <c r="C13" s="18" t="s">
        <v>36</v>
      </c>
      <c r="D13" s="61">
        <f>'Г дил'!D13*1.2</f>
        <v>1095.6</v>
      </c>
    </row>
    <row r="14" spans="1:4" ht="19.5" customHeight="1">
      <c r="A14" s="16">
        <v>3</v>
      </c>
      <c r="B14" s="21" t="s">
        <v>6</v>
      </c>
      <c r="C14" s="16" t="s">
        <v>38</v>
      </c>
      <c r="D14" s="62"/>
    </row>
    <row r="15" spans="1:4" ht="19.5" customHeight="1">
      <c r="A15" s="16">
        <v>4</v>
      </c>
      <c r="B15" s="21" t="s">
        <v>8</v>
      </c>
      <c r="C15" s="16" t="s">
        <v>9</v>
      </c>
      <c r="D15" s="17">
        <f>'Г дил'!D15*1.2</f>
        <v>1204.8</v>
      </c>
    </row>
    <row r="16" spans="1:4" ht="19.5" customHeight="1">
      <c r="A16" s="16">
        <v>5</v>
      </c>
      <c r="B16" s="21" t="s">
        <v>7</v>
      </c>
      <c r="C16" s="19" t="s">
        <v>39</v>
      </c>
      <c r="D16" s="17">
        <f>'Г дил'!D16*1.2</f>
        <v>1404</v>
      </c>
    </row>
    <row r="17" spans="1:4" ht="19.5" customHeight="1">
      <c r="A17" s="16">
        <v>6</v>
      </c>
      <c r="B17" s="21" t="s">
        <v>10</v>
      </c>
      <c r="C17" s="19" t="s">
        <v>40</v>
      </c>
      <c r="D17" s="17">
        <f>'Г дил'!D17*1.2</f>
        <v>1452</v>
      </c>
    </row>
    <row r="18" spans="1:4" ht="19.5" customHeight="1">
      <c r="A18" s="16">
        <v>7</v>
      </c>
      <c r="B18" s="21" t="s">
        <v>13</v>
      </c>
      <c r="C18" s="16" t="s">
        <v>41</v>
      </c>
      <c r="D18" s="17">
        <f>'Г дил'!D18*1.2</f>
        <v>1774.8</v>
      </c>
    </row>
    <row r="19" spans="1:4" ht="19.5" customHeight="1">
      <c r="A19" s="16">
        <v>8</v>
      </c>
      <c r="B19" s="21" t="s">
        <v>11</v>
      </c>
      <c r="C19" s="16" t="s">
        <v>12</v>
      </c>
      <c r="D19" s="17">
        <f>'Г дил'!D19*1.2</f>
        <v>1774.8</v>
      </c>
    </row>
    <row r="20" spans="1:4" ht="19.5" customHeight="1">
      <c r="A20" s="16">
        <v>9</v>
      </c>
      <c r="B20" s="21"/>
      <c r="C20" s="16" t="s">
        <v>85</v>
      </c>
      <c r="D20" s="17">
        <f>'Г дил'!D20*1.2</f>
        <v>2145.6</v>
      </c>
    </row>
    <row r="21" spans="1:4" ht="19.5" customHeight="1">
      <c r="A21" s="16">
        <v>10</v>
      </c>
      <c r="B21" s="21"/>
      <c r="C21" s="16" t="s">
        <v>84</v>
      </c>
      <c r="D21" s="17">
        <f>'Г дил'!D21*1.2</f>
        <v>1707.6</v>
      </c>
    </row>
    <row r="22" spans="1:4" ht="19.5" customHeight="1">
      <c r="A22" s="16">
        <v>9</v>
      </c>
      <c r="B22" s="21" t="s">
        <v>14</v>
      </c>
      <c r="C22" s="16" t="s">
        <v>5</v>
      </c>
      <c r="D22" s="17">
        <f>'Г дил'!D22*1.2</f>
        <v>1340.3999999999999</v>
      </c>
    </row>
    <row r="23" spans="1:4" ht="19.5" customHeight="1">
      <c r="A23" s="16">
        <v>10</v>
      </c>
      <c r="B23" s="21" t="s">
        <v>15</v>
      </c>
      <c r="C23" s="16" t="s">
        <v>16</v>
      </c>
      <c r="D23" s="17">
        <f>'Г дил'!D23*1.2</f>
        <v>1446</v>
      </c>
    </row>
    <row r="24" spans="1:4" ht="19.5" customHeight="1">
      <c r="A24" s="16">
        <v>11</v>
      </c>
      <c r="B24" s="21" t="s">
        <v>17</v>
      </c>
      <c r="C24" s="20">
        <v>5327</v>
      </c>
      <c r="D24" s="17">
        <f>'Г дил'!D24*1.2</f>
        <v>1741.2</v>
      </c>
    </row>
    <row r="25" spans="1:4" ht="19.5" customHeight="1">
      <c r="A25" s="16">
        <v>12</v>
      </c>
      <c r="B25" s="21" t="s">
        <v>18</v>
      </c>
      <c r="C25" s="20">
        <v>6012.6013</v>
      </c>
      <c r="D25" s="17">
        <f>'Г дил'!D25*1.2</f>
        <v>2703.6</v>
      </c>
    </row>
    <row r="26" spans="1:4" s="6" customFormat="1" ht="12.75">
      <c r="A26" s="11"/>
      <c r="B26" s="11"/>
      <c r="C26" s="11"/>
      <c r="D26" s="11"/>
    </row>
    <row r="27" s="6" customFormat="1" ht="12.75">
      <c r="A27" s="11" t="s">
        <v>19</v>
      </c>
    </row>
    <row r="28" s="6" customFormat="1" ht="12.75">
      <c r="A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2:4" ht="12.75">
      <c r="B31" s="11"/>
      <c r="C31" s="11"/>
      <c r="D31" s="11"/>
    </row>
    <row r="32" spans="1:4" ht="23.25">
      <c r="A32" s="11" t="s">
        <v>20</v>
      </c>
      <c r="B32" s="11"/>
      <c r="C32" s="11"/>
      <c r="D32" s="11"/>
    </row>
    <row r="33" spans="1:4" ht="23.25">
      <c r="A33" s="11" t="s">
        <v>21</v>
      </c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 t="s">
        <v>22</v>
      </c>
      <c r="B35" s="11"/>
      <c r="C35" s="11"/>
      <c r="D35" s="11"/>
    </row>
    <row r="36" spans="1:4" ht="12.75">
      <c r="A36" s="11"/>
      <c r="B36" s="11" t="s">
        <v>23</v>
      </c>
      <c r="C36" s="11"/>
      <c r="D36" s="11"/>
    </row>
    <row r="37" spans="1:4" ht="12.75">
      <c r="A37" s="11" t="s">
        <v>24</v>
      </c>
      <c r="B37" s="11"/>
      <c r="C37" s="11"/>
      <c r="D37" s="11"/>
    </row>
    <row r="38" spans="1:4" ht="12.75">
      <c r="A38" s="11" t="s">
        <v>25</v>
      </c>
      <c r="B38" s="11"/>
      <c r="C38" s="11"/>
      <c r="D38" s="11"/>
    </row>
    <row r="39" spans="1:4" ht="12.75">
      <c r="A39" s="11" t="s">
        <v>91</v>
      </c>
      <c r="B39" s="11"/>
      <c r="C39" s="11"/>
      <c r="D39" s="11"/>
    </row>
    <row r="40" spans="1:4" ht="12.75">
      <c r="A40" s="11" t="s">
        <v>26</v>
      </c>
      <c r="B40" s="11"/>
      <c r="C40" s="11"/>
      <c r="D40" s="11"/>
    </row>
    <row r="41" spans="1:4" ht="12.75">
      <c r="A41" s="11" t="s">
        <v>27</v>
      </c>
      <c r="B41" s="11"/>
      <c r="C41" s="11"/>
      <c r="D41" s="11"/>
    </row>
    <row r="42" spans="1:4" ht="12.75">
      <c r="A42" s="11" t="s">
        <v>28</v>
      </c>
      <c r="B42" s="11"/>
      <c r="C42" s="11"/>
      <c r="D42" s="11"/>
    </row>
    <row r="43" spans="1:4" ht="15">
      <c r="A43" s="11" t="s">
        <v>29</v>
      </c>
      <c r="B43" s="11"/>
      <c r="C43" s="11"/>
      <c r="D43" s="11"/>
    </row>
    <row r="44" spans="1:4" ht="12.75">
      <c r="A44" s="11" t="s">
        <v>30</v>
      </c>
      <c r="B44" s="11"/>
      <c r="C44" s="11"/>
      <c r="D44" s="11"/>
    </row>
    <row r="45" spans="1:4" ht="12.75">
      <c r="A45" s="11" t="s">
        <v>31</v>
      </c>
      <c r="B45" s="11"/>
      <c r="C45" s="11"/>
      <c r="D45" s="11"/>
    </row>
    <row r="46" spans="1:4" ht="12.75">
      <c r="A46" s="11" t="s">
        <v>32</v>
      </c>
      <c r="B46" s="11"/>
      <c r="C46" s="11"/>
      <c r="D46" s="11"/>
    </row>
    <row r="47" spans="1:4" ht="12.75">
      <c r="A47" s="11" t="s">
        <v>42</v>
      </c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</sheetData>
  <sheetProtection/>
  <mergeCells count="1">
    <mergeCell ref="D13:D14"/>
  </mergeCells>
  <hyperlinks>
    <hyperlink ref="D5" r:id="rId1" display="www.m-pl.ru"/>
  </hyperlinks>
  <printOptions/>
  <pageMargins left="0.3" right="0.27" top="0.58" bottom="0.5118110236220472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2016-02-17T13:06:20Z</cp:lastPrinted>
  <dcterms:created xsi:type="dcterms:W3CDTF">2014-10-29T12:57:07Z</dcterms:created>
  <dcterms:modified xsi:type="dcterms:W3CDTF">2016-04-06T12:11:31Z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