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35" windowHeight="9300" activeTab="0"/>
  </bookViews>
  <sheets>
    <sheet name="Прайс-лист" sheetId="1" r:id="rId1"/>
    <sheet name="Лист1" sheetId="2" r:id="rId2"/>
    <sheet name="Лист2" sheetId="3" r:id="rId3"/>
    <sheet name="Лист3" sheetId="4" r:id="rId4"/>
  </sheets>
  <definedNames>
    <definedName name="_xlnm.Print_Titles" localSheetId="0">'Прайс-лист'!$37:$43</definedName>
  </definedNames>
  <calcPr fullCalcOnLoad="1"/>
</workbook>
</file>

<file path=xl/sharedStrings.xml><?xml version="1.0" encoding="utf-8"?>
<sst xmlns="http://schemas.openxmlformats.org/spreadsheetml/2006/main" count="121" uniqueCount="91">
  <si>
    <t>Фотография</t>
  </si>
  <si>
    <t xml:space="preserve">г.Н.Новгород, ул. Вязниковская, д 2а, оф 34 </t>
  </si>
  <si>
    <t>т/ф 8-831-221-15-03,  413-50-11</t>
  </si>
  <si>
    <t xml:space="preserve"> e-mail: optnn@list.ru                      </t>
  </si>
  <si>
    <t>На дату: 12.10.16</t>
  </si>
  <si>
    <t>Код</t>
  </si>
  <si>
    <t>ТМЦ</t>
  </si>
  <si>
    <t>Арт.</t>
  </si>
  <si>
    <t>Цена</t>
  </si>
  <si>
    <t>Изображение</t>
  </si>
  <si>
    <t>Кол-во</t>
  </si>
  <si>
    <t>Заказ</t>
  </si>
  <si>
    <t>000014528</t>
  </si>
  <si>
    <t>Кровать надув 185*76*22 Single 1 местн 67000N</t>
  </si>
  <si>
    <t xml:space="preserve">67000N                   </t>
  </si>
  <si>
    <t>000014529</t>
  </si>
  <si>
    <t>Кровать надув 188*99*22 Twin 1,5 местн 67001N</t>
  </si>
  <si>
    <t xml:space="preserve">67001N                   </t>
  </si>
  <si>
    <t>000014530</t>
  </si>
  <si>
    <t>Кровать надув 203*152*22 Queen +электронасос</t>
  </si>
  <si>
    <t xml:space="preserve">67473N                   </t>
  </si>
  <si>
    <t>000014531</t>
  </si>
  <si>
    <t>Кровать надув 203*152*22 Queen Easy Inflate +насос</t>
  </si>
  <si>
    <t xml:space="preserve">67226N                   </t>
  </si>
  <si>
    <t>000014562</t>
  </si>
  <si>
    <t>Кровать флок 137*191*22 Prestige Downy зел+насос</t>
  </si>
  <si>
    <t>000014560</t>
  </si>
  <si>
    <t>Кровать флок 152*203*22 Downy зел +встр насо 66929</t>
  </si>
  <si>
    <t>000014532</t>
  </si>
  <si>
    <t>Кровать флок 99*191*22 Classic Downy синий 68757</t>
  </si>
  <si>
    <t>000014533</t>
  </si>
  <si>
    <t>Кровать флок 99*191*22 Downy зел +встр насос 66927</t>
  </si>
  <si>
    <t>000013433</t>
  </si>
  <si>
    <t>Матрас 189*72*20 кемп тканев одинарный 68798</t>
  </si>
  <si>
    <t>000014565</t>
  </si>
  <si>
    <t>Матрас 193*127*24 кемп тканев двухместный 68799</t>
  </si>
  <si>
    <t>000014513</t>
  </si>
  <si>
    <t>Насос д/надув п электр 12V дорожный/авто 3 насад</t>
  </si>
  <si>
    <t>000014520</t>
  </si>
  <si>
    <t>Насос д/надув пр на батарейках 68638</t>
  </si>
  <si>
    <t>000014519</t>
  </si>
  <si>
    <t>Насос д/надув пр ножной Лягушка 28*19см 62004</t>
  </si>
  <si>
    <t>000014517</t>
  </si>
  <si>
    <t>Насос д/надув пр ручной 36см 62003</t>
  </si>
  <si>
    <t>000014514</t>
  </si>
  <si>
    <t>Насос д/надув пр электр 220V/12V 3 насад 68609</t>
  </si>
  <si>
    <t>000014783</t>
  </si>
  <si>
    <t>Подушка дорожная 46*28см BESTWAY 67006N</t>
  </si>
  <si>
    <t xml:space="preserve">67006N                   </t>
  </si>
  <si>
    <t>000014784</t>
  </si>
  <si>
    <t>Подушка кемпинг синяя 43*28*9см INTEX 68671</t>
  </si>
  <si>
    <t>000007762</t>
  </si>
  <si>
    <t>Кровать Стандарт-Б 80кг взр жест 1900*650*240</t>
  </si>
  <si>
    <t xml:space="preserve">Б                        </t>
  </si>
  <si>
    <t>000004614</t>
  </si>
  <si>
    <t>Кровать Стандарт-К 60кг дет жест 1450*650*240</t>
  </si>
  <si>
    <t xml:space="preserve">К                        </t>
  </si>
  <si>
    <t>000004615</t>
  </si>
  <si>
    <t>Кровать Стандарт-КМ дет нес/матр порол 20мм</t>
  </si>
  <si>
    <t xml:space="preserve">КМ                       </t>
  </si>
  <si>
    <t>000007765</t>
  </si>
  <si>
    <t>Кровать Стандарт-М 80кг взр нес/м пор 1900*650*240</t>
  </si>
  <si>
    <t xml:space="preserve">М                        </t>
  </si>
  <si>
    <t>000007766</t>
  </si>
  <si>
    <t>Кровать Стандарт-М20 80кг взр нес/матр пор 20мм</t>
  </si>
  <si>
    <t xml:space="preserve">М20                      </t>
  </si>
  <si>
    <t>000007768</t>
  </si>
  <si>
    <t>Кровать-тумба КТР-1 ЛП с/матр 50мм 2000*700*340</t>
  </si>
  <si>
    <t xml:space="preserve">КТР-1ЛП                  </t>
  </si>
  <si>
    <t>000007773</t>
  </si>
  <si>
    <t>Кровать-тумба КТР-2 ЛП с/матр 2000*700*340</t>
  </si>
  <si>
    <t xml:space="preserve">КТР-2ЛП                  </t>
  </si>
  <si>
    <t>000007769</t>
  </si>
  <si>
    <t>Кровать-тумба КТР-2 Отдых с/матр порол 50мм</t>
  </si>
  <si>
    <t xml:space="preserve">КТР-2                    </t>
  </si>
  <si>
    <t>000007771</t>
  </si>
  <si>
    <t>Кровать-тумба КТР-3 Муромец</t>
  </si>
  <si>
    <t xml:space="preserve">КТР-3                    </t>
  </si>
  <si>
    <t>000012345</t>
  </si>
  <si>
    <t>Кровать-тумба КТР-3М Муромец-2</t>
  </si>
  <si>
    <t xml:space="preserve">КТР-3М                   </t>
  </si>
  <si>
    <t>000013875</t>
  </si>
  <si>
    <t>Кровать-тумба КТР-4 Вера</t>
  </si>
  <si>
    <t xml:space="preserve">КТР-4                    </t>
  </si>
  <si>
    <t>000013876</t>
  </si>
  <si>
    <t>Кровать-тумба КТР-5 Слава</t>
  </si>
  <si>
    <t xml:space="preserve">КТР-5                    </t>
  </si>
  <si>
    <t>000013877</t>
  </si>
  <si>
    <t>Кровать-тумба КТР-5.1 Слава-М</t>
  </si>
  <si>
    <t xml:space="preserve">КТР-5.1                  </t>
  </si>
  <si>
    <t>Сумма: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</si>
</sst>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####.00"/>
  </numFmts>
  <fonts count="10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i/>
      <sz val="12"/>
      <name val="Arial Cyr"/>
      <family val="0"/>
    </font>
    <font>
      <b/>
      <i/>
      <sz val="12"/>
      <name val="Times New Roman"/>
      <family val="1"/>
    </font>
    <font>
      <b/>
      <i/>
      <sz val="13"/>
      <name val="Arial Cyr"/>
      <family val="0"/>
    </font>
    <font>
      <b/>
      <i/>
      <sz val="11.5"/>
      <name val="Arial Cyr"/>
      <family val="0"/>
    </font>
    <font>
      <b/>
      <sz val="16"/>
      <name val="Arial Cyr"/>
      <family val="0"/>
    </font>
    <font>
      <b/>
      <sz val="14"/>
      <name val="Arial Cyr"/>
      <family val="0"/>
    </font>
    <font>
      <b/>
      <sz val="12"/>
      <color indexed="10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5" fillId="0" borderId="1" xfId="0" applyFont="1" applyBorder="1" applyAlignment="1">
      <alignment/>
    </xf>
    <xf numFmtId="49" fontId="6" fillId="0" borderId="1" xfId="0" applyNumberFormat="1" applyFont="1" applyBorder="1" applyAlignment="1">
      <alignment/>
    </xf>
    <xf numFmtId="0" fontId="3" fillId="0" borderId="1" xfId="0" applyFont="1" applyBorder="1" applyAlignment="1">
      <alignment wrapText="1"/>
    </xf>
    <xf numFmtId="164" fontId="7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/>
    </xf>
    <xf numFmtId="0" fontId="0" fillId="0" borderId="1" xfId="0" applyBorder="1" applyAlignment="1" applyProtection="1">
      <alignment/>
      <protection locked="0"/>
    </xf>
    <xf numFmtId="0" fontId="9" fillId="0" borderId="1" xfId="0" applyFont="1" applyBorder="1" applyAlignment="1">
      <alignment textRotation="90"/>
    </xf>
    <xf numFmtId="164" fontId="2" fillId="0" borderId="0" xfId="0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Relationship Id="rId27" Type="http://schemas.openxmlformats.org/officeDocument/2006/relationships/image" Target="../media/image27.jpeg" /><Relationship Id="rId28" Type="http://schemas.openxmlformats.org/officeDocument/2006/relationships/image" Target="../media/image2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123825</xdr:colOff>
      <xdr:row>4</xdr:row>
      <xdr:rowOff>676275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861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276225</xdr:colOff>
      <xdr:row>7</xdr:row>
      <xdr:rowOff>123825</xdr:rowOff>
    </xdr:from>
    <xdr:to>
      <xdr:col>4</xdr:col>
      <xdr:colOff>1790700</xdr:colOff>
      <xdr:row>7</xdr:row>
      <xdr:rowOff>1019175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76850" y="1962150"/>
          <a:ext cx="15240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352425</xdr:colOff>
      <xdr:row>8</xdr:row>
      <xdr:rowOff>257175</xdr:rowOff>
    </xdr:from>
    <xdr:to>
      <xdr:col>4</xdr:col>
      <xdr:colOff>1876425</xdr:colOff>
      <xdr:row>8</xdr:row>
      <xdr:rowOff>1047750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53050" y="3543300"/>
          <a:ext cx="15240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1657350</xdr:colOff>
      <xdr:row>10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733925"/>
          <a:ext cx="165735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390525</xdr:colOff>
      <xdr:row>10</xdr:row>
      <xdr:rowOff>228600</xdr:rowOff>
    </xdr:from>
    <xdr:to>
      <xdr:col>4</xdr:col>
      <xdr:colOff>1924050</xdr:colOff>
      <xdr:row>10</xdr:row>
      <xdr:rowOff>971550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91150" y="6410325"/>
          <a:ext cx="15335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85725</xdr:colOff>
      <xdr:row>11</xdr:row>
      <xdr:rowOff>257175</xdr:rowOff>
    </xdr:from>
    <xdr:to>
      <xdr:col>4</xdr:col>
      <xdr:colOff>1952625</xdr:colOff>
      <xdr:row>11</xdr:row>
      <xdr:rowOff>1076325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086350" y="7886700"/>
          <a:ext cx="18669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361950</xdr:colOff>
      <xdr:row>12</xdr:row>
      <xdr:rowOff>352425</xdr:rowOff>
    </xdr:from>
    <xdr:to>
      <xdr:col>4</xdr:col>
      <xdr:colOff>1876425</xdr:colOff>
      <xdr:row>12</xdr:row>
      <xdr:rowOff>904875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362575" y="9429750"/>
          <a:ext cx="15144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5</xdr:col>
      <xdr:colOff>276225</xdr:colOff>
      <xdr:row>14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10525125"/>
          <a:ext cx="2466975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981075</xdr:colOff>
      <xdr:row>14</xdr:row>
      <xdr:rowOff>209550</xdr:rowOff>
    </xdr:from>
    <xdr:to>
      <xdr:col>5</xdr:col>
      <xdr:colOff>9525</xdr:colOff>
      <xdr:row>14</xdr:row>
      <xdr:rowOff>1047750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914900" y="12182475"/>
          <a:ext cx="2286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142875</xdr:colOff>
      <xdr:row>15</xdr:row>
      <xdr:rowOff>152400</xdr:rowOff>
    </xdr:from>
    <xdr:to>
      <xdr:col>4</xdr:col>
      <xdr:colOff>1971675</xdr:colOff>
      <xdr:row>15</xdr:row>
      <xdr:rowOff>1019175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143500" y="13573125"/>
          <a:ext cx="18288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190500</xdr:colOff>
      <xdr:row>16</xdr:row>
      <xdr:rowOff>171450</xdr:rowOff>
    </xdr:from>
    <xdr:to>
      <xdr:col>4</xdr:col>
      <xdr:colOff>1981200</xdr:colOff>
      <xdr:row>16</xdr:row>
      <xdr:rowOff>1019175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191125" y="15039975"/>
          <a:ext cx="17907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17</xdr:row>
      <xdr:rowOff>0</xdr:rowOff>
    </xdr:from>
    <xdr:to>
      <xdr:col>5</xdr:col>
      <xdr:colOff>19050</xdr:colOff>
      <xdr:row>18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000625" y="16316325"/>
          <a:ext cx="220980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2019300</xdr:colOff>
      <xdr:row>19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000625" y="17764125"/>
          <a:ext cx="201930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19</xdr:row>
      <xdr:rowOff>0</xdr:rowOff>
    </xdr:from>
    <xdr:to>
      <xdr:col>5</xdr:col>
      <xdr:colOff>104775</xdr:colOff>
      <xdr:row>20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000625" y="19211925"/>
          <a:ext cx="2295525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1657350</xdr:colOff>
      <xdr:row>21</xdr:row>
      <xdr:rowOff>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000625" y="20659725"/>
          <a:ext cx="165735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333375</xdr:colOff>
      <xdr:row>21</xdr:row>
      <xdr:rowOff>190500</xdr:rowOff>
    </xdr:from>
    <xdr:to>
      <xdr:col>4</xdr:col>
      <xdr:colOff>1933575</xdr:colOff>
      <xdr:row>21</xdr:row>
      <xdr:rowOff>1000125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5334000" y="22298025"/>
          <a:ext cx="15906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247650</xdr:colOff>
      <xdr:row>22</xdr:row>
      <xdr:rowOff>257175</xdr:rowOff>
    </xdr:from>
    <xdr:to>
      <xdr:col>4</xdr:col>
      <xdr:colOff>1838325</xdr:colOff>
      <xdr:row>22</xdr:row>
      <xdr:rowOff>1171575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248275" y="23812500"/>
          <a:ext cx="15906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1657350</xdr:colOff>
      <xdr:row>24</xdr:row>
      <xdr:rowOff>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000625" y="25003125"/>
          <a:ext cx="165735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1657350</xdr:colOff>
      <xdr:row>25</xdr:row>
      <xdr:rowOff>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5000625" y="26450925"/>
          <a:ext cx="165735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1657350</xdr:colOff>
      <xdr:row>26</xdr:row>
      <xdr:rowOff>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5000625" y="27898725"/>
          <a:ext cx="165735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19050</xdr:colOff>
      <xdr:row>27</xdr:row>
      <xdr:rowOff>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000625" y="29346525"/>
          <a:ext cx="220980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1657350</xdr:colOff>
      <xdr:row>28</xdr:row>
      <xdr:rowOff>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000625" y="30794325"/>
          <a:ext cx="165735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1657350</xdr:colOff>
      <xdr:row>29</xdr:row>
      <xdr:rowOff>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000625" y="32242125"/>
          <a:ext cx="165735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1657350</xdr:colOff>
      <xdr:row>30</xdr:row>
      <xdr:rowOff>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5000625" y="33689925"/>
          <a:ext cx="165735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1657350</xdr:colOff>
      <xdr:row>31</xdr:row>
      <xdr:rowOff>0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5000625" y="35137725"/>
          <a:ext cx="165735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1657350</xdr:colOff>
      <xdr:row>32</xdr:row>
      <xdr:rowOff>0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5000625" y="36585525"/>
          <a:ext cx="165735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1704975</xdr:colOff>
      <xdr:row>33</xdr:row>
      <xdr:rowOff>0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5000625" y="38033325"/>
          <a:ext cx="1704975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5</xdr:col>
      <xdr:colOff>19050</xdr:colOff>
      <xdr:row>34</xdr:row>
      <xdr:rowOff>0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5000625" y="39481125"/>
          <a:ext cx="220980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5</xdr:col>
      <xdr:colOff>285750</xdr:colOff>
      <xdr:row>35</xdr:row>
      <xdr:rowOff>0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5000625" y="40928925"/>
          <a:ext cx="247650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5</xdr:col>
      <xdr:colOff>285750</xdr:colOff>
      <xdr:row>36</xdr:row>
      <xdr:rowOff>0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5000625" y="42376725"/>
          <a:ext cx="247650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5</xdr:col>
      <xdr:colOff>285750</xdr:colOff>
      <xdr:row>37</xdr:row>
      <xdr:rowOff>0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5000625" y="43824525"/>
          <a:ext cx="247650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workbookViewId="0" topLeftCell="A1">
      <selection activeCell="F1" sqref="F1"/>
    </sheetView>
  </sheetViews>
  <sheetFormatPr defaultColWidth="9.00390625" defaultRowHeight="12.75"/>
  <cols>
    <col min="1" max="1" width="11.00390625" style="0" customWidth="1"/>
    <col min="2" max="2" width="27.875" style="0" customWidth="1"/>
    <col min="3" max="3" width="12.75390625" style="0" customWidth="1"/>
    <col min="4" max="4" width="14.00390625" style="0" customWidth="1"/>
    <col min="5" max="5" width="28.75390625" style="0" customWidth="1"/>
    <col min="7" max="7" width="8.25390625" style="0" customWidth="1"/>
    <col min="8" max="8" width="4.75390625" style="0" customWidth="1"/>
    <col min="9" max="9" width="0" style="0" hidden="1" customWidth="1"/>
  </cols>
  <sheetData>
    <row r="1" ht="12.75">
      <c r="A1" t="s">
        <v>0</v>
      </c>
    </row>
    <row r="2" spans="1:4" ht="15.75">
      <c r="A2" t="s">
        <v>4</v>
      </c>
      <c r="D2" s="2" t="s">
        <v>1</v>
      </c>
    </row>
    <row r="3" ht="15.75">
      <c r="D3" s="2" t="s">
        <v>2</v>
      </c>
    </row>
    <row r="4" ht="15.75">
      <c r="D4" s="2" t="s">
        <v>3</v>
      </c>
    </row>
    <row r="5" ht="55.5" customHeight="1"/>
    <row r="7" spans="1:8" ht="16.5">
      <c r="A7" s="3" t="s">
        <v>5</v>
      </c>
      <c r="B7" s="4" t="s">
        <v>6</v>
      </c>
      <c r="C7" s="4" t="s">
        <v>7</v>
      </c>
      <c r="D7" s="4" t="s">
        <v>8</v>
      </c>
      <c r="E7" s="4" t="s">
        <v>9</v>
      </c>
      <c r="F7" s="4" t="s">
        <v>10</v>
      </c>
      <c r="G7" s="5" t="s">
        <v>11</v>
      </c>
      <c r="H7" s="5"/>
    </row>
    <row r="8" spans="1:9" ht="114" customHeight="1">
      <c r="A8" s="6" t="s">
        <v>12</v>
      </c>
      <c r="B8" s="7" t="s">
        <v>13</v>
      </c>
      <c r="C8" s="4" t="s">
        <v>14</v>
      </c>
      <c r="D8" s="8">
        <v>573.62</v>
      </c>
      <c r="E8" s="9" t="s">
        <v>0</v>
      </c>
      <c r="F8" s="10">
        <v>2</v>
      </c>
      <c r="G8" s="11"/>
      <c r="H8" s="12"/>
      <c r="I8">
        <f>$D$8*$G$8</f>
        <v>0</v>
      </c>
    </row>
    <row r="9" spans="1:9" ht="114" customHeight="1">
      <c r="A9" s="6" t="s">
        <v>15</v>
      </c>
      <c r="B9" s="7" t="s">
        <v>16</v>
      </c>
      <c r="C9" s="4" t="s">
        <v>17</v>
      </c>
      <c r="D9" s="8">
        <v>751.68</v>
      </c>
      <c r="E9" s="9" t="s">
        <v>0</v>
      </c>
      <c r="F9" s="10">
        <v>14</v>
      </c>
      <c r="G9" s="11"/>
      <c r="H9" s="12"/>
      <c r="I9">
        <f>$D$9*$G$9</f>
        <v>0</v>
      </c>
    </row>
    <row r="10" spans="1:9" ht="114" customHeight="1">
      <c r="A10" s="6" t="s">
        <v>18</v>
      </c>
      <c r="B10" s="7" t="s">
        <v>19</v>
      </c>
      <c r="C10" s="4" t="s">
        <v>20</v>
      </c>
      <c r="D10" s="8">
        <v>1892.05</v>
      </c>
      <c r="E10" s="9" t="s">
        <v>0</v>
      </c>
      <c r="F10" s="10">
        <v>1</v>
      </c>
      <c r="G10" s="11"/>
      <c r="H10" s="12"/>
      <c r="I10">
        <f>$D$10*$G$10</f>
        <v>0</v>
      </c>
    </row>
    <row r="11" spans="1:9" ht="114" customHeight="1">
      <c r="A11" s="6" t="s">
        <v>21</v>
      </c>
      <c r="B11" s="7" t="s">
        <v>22</v>
      </c>
      <c r="C11" s="4" t="s">
        <v>23</v>
      </c>
      <c r="D11" s="8">
        <v>1560.1</v>
      </c>
      <c r="E11" s="9" t="s">
        <v>0</v>
      </c>
      <c r="F11" s="10">
        <v>9</v>
      </c>
      <c r="G11" s="11"/>
      <c r="H11" s="12"/>
      <c r="I11">
        <f>$D$11*$G$11</f>
        <v>0</v>
      </c>
    </row>
    <row r="12" spans="1:9" ht="114" customHeight="1">
      <c r="A12" s="6" t="s">
        <v>24</v>
      </c>
      <c r="B12" s="7" t="s">
        <v>25</v>
      </c>
      <c r="C12" s="4">
        <v>66968</v>
      </c>
      <c r="D12" s="8">
        <v>1574.66</v>
      </c>
      <c r="E12" s="9" t="s">
        <v>0</v>
      </c>
      <c r="F12" s="10">
        <v>1</v>
      </c>
      <c r="G12" s="11"/>
      <c r="H12" s="12"/>
      <c r="I12">
        <f>$D$12*$G$12</f>
        <v>0</v>
      </c>
    </row>
    <row r="13" spans="1:9" ht="114" customHeight="1">
      <c r="A13" s="6" t="s">
        <v>26</v>
      </c>
      <c r="B13" s="7" t="s">
        <v>27</v>
      </c>
      <c r="C13" s="4">
        <v>66929</v>
      </c>
      <c r="D13" s="8">
        <v>1716.31</v>
      </c>
      <c r="E13" s="9" t="s">
        <v>0</v>
      </c>
      <c r="F13" s="10">
        <v>1</v>
      </c>
      <c r="G13" s="11"/>
      <c r="H13" s="12"/>
      <c r="I13">
        <f>$D$13*$G$13</f>
        <v>0</v>
      </c>
    </row>
    <row r="14" spans="1:9" ht="114" customHeight="1">
      <c r="A14" s="6" t="s">
        <v>28</v>
      </c>
      <c r="B14" s="7" t="s">
        <v>29</v>
      </c>
      <c r="C14" s="4">
        <v>68757</v>
      </c>
      <c r="D14" s="8">
        <v>862.63</v>
      </c>
      <c r="E14" s="9" t="s">
        <v>0</v>
      </c>
      <c r="F14" s="10">
        <v>9</v>
      </c>
      <c r="G14" s="11"/>
      <c r="H14" s="12"/>
      <c r="I14">
        <f>$D$14*$G$14</f>
        <v>0</v>
      </c>
    </row>
    <row r="15" spans="1:9" ht="114" customHeight="1">
      <c r="A15" s="6" t="s">
        <v>30</v>
      </c>
      <c r="B15" s="7" t="s">
        <v>31</v>
      </c>
      <c r="C15" s="4">
        <v>66927</v>
      </c>
      <c r="D15" s="8">
        <v>1248.47</v>
      </c>
      <c r="E15" s="9" t="s">
        <v>0</v>
      </c>
      <c r="F15" s="10">
        <v>9</v>
      </c>
      <c r="G15" s="11"/>
      <c r="H15" s="12"/>
      <c r="I15">
        <f>$D$15*$G$15</f>
        <v>0</v>
      </c>
    </row>
    <row r="16" spans="1:9" ht="114" customHeight="1">
      <c r="A16" s="6" t="s">
        <v>32</v>
      </c>
      <c r="B16" s="7" t="s">
        <v>33</v>
      </c>
      <c r="C16" s="4">
        <v>68798</v>
      </c>
      <c r="D16" s="8">
        <v>693.76</v>
      </c>
      <c r="E16" s="9" t="s">
        <v>0</v>
      </c>
      <c r="F16" s="10">
        <v>2</v>
      </c>
      <c r="G16" s="11"/>
      <c r="H16" s="12"/>
      <c r="I16">
        <f>$D$16*$G$16</f>
        <v>0</v>
      </c>
    </row>
    <row r="17" spans="1:9" ht="114" customHeight="1">
      <c r="A17" s="6" t="s">
        <v>34</v>
      </c>
      <c r="B17" s="7" t="s">
        <v>35</v>
      </c>
      <c r="C17" s="4">
        <v>68799</v>
      </c>
      <c r="D17" s="8">
        <v>1231.6</v>
      </c>
      <c r="E17" s="9" t="s">
        <v>0</v>
      </c>
      <c r="F17" s="10">
        <v>1</v>
      </c>
      <c r="G17" s="11"/>
      <c r="H17" s="12"/>
      <c r="I17">
        <f>$D$17*$G$17</f>
        <v>0</v>
      </c>
    </row>
    <row r="18" spans="1:9" ht="114" customHeight="1">
      <c r="A18" s="6" t="s">
        <v>36</v>
      </c>
      <c r="B18" s="7" t="s">
        <v>37</v>
      </c>
      <c r="C18" s="4">
        <v>66626</v>
      </c>
      <c r="D18" s="8">
        <v>604.2</v>
      </c>
      <c r="E18" s="9" t="s">
        <v>0</v>
      </c>
      <c r="F18" s="10">
        <v>3</v>
      </c>
      <c r="G18" s="11"/>
      <c r="H18" s="12"/>
      <c r="I18">
        <f>$D$18*$G$18</f>
        <v>0</v>
      </c>
    </row>
    <row r="19" spans="1:9" ht="114" customHeight="1">
      <c r="A19" s="6" t="s">
        <v>38</v>
      </c>
      <c r="B19" s="7" t="s">
        <v>39</v>
      </c>
      <c r="C19" s="4">
        <v>68638</v>
      </c>
      <c r="D19" s="8">
        <v>413.59</v>
      </c>
      <c r="E19" s="9" t="s">
        <v>0</v>
      </c>
      <c r="F19" s="10">
        <v>6</v>
      </c>
      <c r="G19" s="11"/>
      <c r="H19" s="12"/>
      <c r="I19">
        <f>$D$19*$G$19</f>
        <v>0</v>
      </c>
    </row>
    <row r="20" spans="1:9" ht="114" customHeight="1">
      <c r="A20" s="6" t="s">
        <v>40</v>
      </c>
      <c r="B20" s="7" t="s">
        <v>41</v>
      </c>
      <c r="C20" s="4">
        <v>62004</v>
      </c>
      <c r="D20" s="8">
        <v>298.68</v>
      </c>
      <c r="E20" s="9" t="s">
        <v>0</v>
      </c>
      <c r="F20" s="10">
        <v>6</v>
      </c>
      <c r="G20" s="11"/>
      <c r="H20" s="12"/>
      <c r="I20">
        <f>$D$20*$G$20</f>
        <v>0</v>
      </c>
    </row>
    <row r="21" spans="1:9" ht="114" customHeight="1">
      <c r="A21" s="6" t="s">
        <v>42</v>
      </c>
      <c r="B21" s="7" t="s">
        <v>43</v>
      </c>
      <c r="C21" s="4">
        <v>62003</v>
      </c>
      <c r="D21" s="8">
        <v>256.04</v>
      </c>
      <c r="E21" s="9" t="s">
        <v>0</v>
      </c>
      <c r="F21" s="10">
        <v>6</v>
      </c>
      <c r="G21" s="11"/>
      <c r="H21" s="12"/>
      <c r="I21">
        <f>$D$21*$G$21</f>
        <v>0</v>
      </c>
    </row>
    <row r="22" spans="1:9" ht="114" customHeight="1">
      <c r="A22" s="6" t="s">
        <v>44</v>
      </c>
      <c r="B22" s="7" t="s">
        <v>45</v>
      </c>
      <c r="C22" s="4">
        <v>68609</v>
      </c>
      <c r="D22" s="8">
        <v>3068.8</v>
      </c>
      <c r="E22" s="9" t="s">
        <v>0</v>
      </c>
      <c r="F22" s="10">
        <v>1</v>
      </c>
      <c r="G22" s="11"/>
      <c r="H22" s="12"/>
      <c r="I22">
        <f>$D$22*$G$22</f>
        <v>0</v>
      </c>
    </row>
    <row r="23" spans="1:9" ht="114" customHeight="1">
      <c r="A23" s="6" t="s">
        <v>46</v>
      </c>
      <c r="B23" s="7" t="s">
        <v>47</v>
      </c>
      <c r="C23" s="4" t="s">
        <v>48</v>
      </c>
      <c r="D23" s="8">
        <v>58.3</v>
      </c>
      <c r="E23" s="9" t="s">
        <v>0</v>
      </c>
      <c r="F23" s="10">
        <v>22</v>
      </c>
      <c r="G23" s="11"/>
      <c r="H23" s="12"/>
      <c r="I23">
        <f>$D$23*$G$23</f>
        <v>0</v>
      </c>
    </row>
    <row r="24" spans="1:9" ht="114" customHeight="1">
      <c r="A24" s="6" t="s">
        <v>49</v>
      </c>
      <c r="B24" s="7" t="s">
        <v>50</v>
      </c>
      <c r="C24" s="4">
        <v>68671</v>
      </c>
      <c r="D24" s="8">
        <v>85.1</v>
      </c>
      <c r="E24" s="9" t="s">
        <v>0</v>
      </c>
      <c r="F24" s="10">
        <v>48</v>
      </c>
      <c r="G24" s="11"/>
      <c r="H24" s="12"/>
      <c r="I24">
        <f>$D$24*$G$24</f>
        <v>0</v>
      </c>
    </row>
    <row r="25" spans="1:9" ht="114" customHeight="1">
      <c r="A25" s="6" t="s">
        <v>51</v>
      </c>
      <c r="B25" s="7" t="s">
        <v>52</v>
      </c>
      <c r="C25" s="4" t="s">
        <v>53</v>
      </c>
      <c r="D25" s="8">
        <v>962</v>
      </c>
      <c r="E25" s="9" t="s">
        <v>0</v>
      </c>
      <c r="F25" s="10">
        <v>16</v>
      </c>
      <c r="G25" s="11"/>
      <c r="H25" s="12"/>
      <c r="I25">
        <f>$D$25*$G$25</f>
        <v>0</v>
      </c>
    </row>
    <row r="26" spans="1:9" ht="114" customHeight="1">
      <c r="A26" s="6" t="s">
        <v>54</v>
      </c>
      <c r="B26" s="7" t="s">
        <v>55</v>
      </c>
      <c r="C26" s="4" t="s">
        <v>56</v>
      </c>
      <c r="D26" s="8">
        <v>871.2</v>
      </c>
      <c r="E26" s="9" t="s">
        <v>0</v>
      </c>
      <c r="F26" s="10">
        <v>5</v>
      </c>
      <c r="G26" s="11"/>
      <c r="H26" s="12"/>
      <c r="I26">
        <f>$D$26*$G$26</f>
        <v>0</v>
      </c>
    </row>
    <row r="27" spans="1:9" ht="114" customHeight="1">
      <c r="A27" s="6" t="s">
        <v>57</v>
      </c>
      <c r="B27" s="7" t="s">
        <v>58</v>
      </c>
      <c r="C27" s="4" t="s">
        <v>59</v>
      </c>
      <c r="D27" s="8">
        <v>1101.1</v>
      </c>
      <c r="E27" s="9" t="s">
        <v>0</v>
      </c>
      <c r="F27" s="10">
        <v>1</v>
      </c>
      <c r="G27" s="11"/>
      <c r="H27" s="12"/>
      <c r="I27">
        <f>$D$27*$G$27</f>
        <v>0</v>
      </c>
    </row>
    <row r="28" spans="1:9" ht="114" customHeight="1">
      <c r="A28" s="6" t="s">
        <v>60</v>
      </c>
      <c r="B28" s="7" t="s">
        <v>61</v>
      </c>
      <c r="C28" s="4" t="s">
        <v>62</v>
      </c>
      <c r="D28" s="8">
        <v>1391.5</v>
      </c>
      <c r="E28" s="9" t="s">
        <v>0</v>
      </c>
      <c r="F28" s="10">
        <v>15</v>
      </c>
      <c r="G28" s="11"/>
      <c r="H28" s="12"/>
      <c r="I28">
        <f>$D$28*$G$28</f>
        <v>0</v>
      </c>
    </row>
    <row r="29" spans="1:9" ht="114" customHeight="1">
      <c r="A29" s="6" t="s">
        <v>63</v>
      </c>
      <c r="B29" s="7" t="s">
        <v>64</v>
      </c>
      <c r="C29" s="4" t="s">
        <v>65</v>
      </c>
      <c r="D29" s="8">
        <v>1270.5</v>
      </c>
      <c r="E29" s="9" t="s">
        <v>0</v>
      </c>
      <c r="F29" s="10">
        <v>18</v>
      </c>
      <c r="G29" s="11"/>
      <c r="H29" s="12"/>
      <c r="I29">
        <f>$D$29*$G$29</f>
        <v>0</v>
      </c>
    </row>
    <row r="30" spans="1:9" ht="114" customHeight="1">
      <c r="A30" s="6" t="s">
        <v>66</v>
      </c>
      <c r="B30" s="7" t="s">
        <v>67</v>
      </c>
      <c r="C30" s="4" t="s">
        <v>68</v>
      </c>
      <c r="D30" s="8">
        <v>2008.6</v>
      </c>
      <c r="E30" s="9" t="s">
        <v>0</v>
      </c>
      <c r="F30" s="10">
        <v>6</v>
      </c>
      <c r="G30" s="11"/>
      <c r="H30" s="12"/>
      <c r="I30">
        <f>$D$30*$G$30</f>
        <v>0</v>
      </c>
    </row>
    <row r="31" spans="1:9" ht="114" customHeight="1">
      <c r="A31" s="6" t="s">
        <v>69</v>
      </c>
      <c r="B31" s="7" t="s">
        <v>70</v>
      </c>
      <c r="C31" s="4" t="s">
        <v>71</v>
      </c>
      <c r="D31" s="8">
        <v>1827.1</v>
      </c>
      <c r="E31" s="9" t="s">
        <v>0</v>
      </c>
      <c r="F31" s="10">
        <v>6</v>
      </c>
      <c r="G31" s="11"/>
      <c r="H31" s="12"/>
      <c r="I31">
        <f>$D$31*$G$31</f>
        <v>0</v>
      </c>
    </row>
    <row r="32" spans="1:9" ht="114" customHeight="1">
      <c r="A32" s="6" t="s">
        <v>72</v>
      </c>
      <c r="B32" s="7" t="s">
        <v>73</v>
      </c>
      <c r="C32" s="4" t="s">
        <v>74</v>
      </c>
      <c r="D32" s="8">
        <v>1960.2</v>
      </c>
      <c r="E32" s="9" t="s">
        <v>0</v>
      </c>
      <c r="F32" s="10">
        <v>4</v>
      </c>
      <c r="G32" s="11"/>
      <c r="H32" s="12"/>
      <c r="I32">
        <f>$D$32*$G$32</f>
        <v>0</v>
      </c>
    </row>
    <row r="33" spans="1:9" ht="114" customHeight="1">
      <c r="A33" s="6" t="s">
        <v>75</v>
      </c>
      <c r="B33" s="7" t="s">
        <v>76</v>
      </c>
      <c r="C33" s="4" t="s">
        <v>77</v>
      </c>
      <c r="D33" s="8">
        <v>1318.9</v>
      </c>
      <c r="E33" s="9" t="s">
        <v>0</v>
      </c>
      <c r="F33" s="10">
        <v>2</v>
      </c>
      <c r="G33" s="11"/>
      <c r="H33" s="12"/>
      <c r="I33">
        <f>$D$33*$G$33</f>
        <v>0</v>
      </c>
    </row>
    <row r="34" spans="1:9" ht="114" customHeight="1">
      <c r="A34" s="6" t="s">
        <v>78</v>
      </c>
      <c r="B34" s="7" t="s">
        <v>79</v>
      </c>
      <c r="C34" s="4" t="s">
        <v>80</v>
      </c>
      <c r="D34" s="8">
        <v>1766.6</v>
      </c>
      <c r="E34" s="9" t="s">
        <v>0</v>
      </c>
      <c r="F34" s="10">
        <v>5</v>
      </c>
      <c r="G34" s="11"/>
      <c r="H34" s="12"/>
      <c r="I34">
        <f>$D$34*$G$34</f>
        <v>0</v>
      </c>
    </row>
    <row r="35" spans="1:9" ht="114" customHeight="1">
      <c r="A35" s="6" t="s">
        <v>81</v>
      </c>
      <c r="B35" s="7" t="s">
        <v>82</v>
      </c>
      <c r="C35" s="4" t="s">
        <v>83</v>
      </c>
      <c r="D35" s="8">
        <v>2208.3</v>
      </c>
      <c r="E35" s="9" t="s">
        <v>0</v>
      </c>
      <c r="F35" s="10">
        <v>2</v>
      </c>
      <c r="G35" s="11"/>
      <c r="H35" s="12"/>
      <c r="I35">
        <f>$D$35*$G$35</f>
        <v>0</v>
      </c>
    </row>
    <row r="36" spans="1:9" ht="114" customHeight="1">
      <c r="A36" s="6" t="s">
        <v>84</v>
      </c>
      <c r="B36" s="7" t="s">
        <v>85</v>
      </c>
      <c r="C36" s="4" t="s">
        <v>86</v>
      </c>
      <c r="D36" s="8">
        <v>1361.3</v>
      </c>
      <c r="E36" s="9" t="s">
        <v>0</v>
      </c>
      <c r="F36" s="10">
        <v>2</v>
      </c>
      <c r="G36" s="11"/>
      <c r="H36" s="12"/>
      <c r="I36">
        <f>$D$36*$G$36</f>
        <v>0</v>
      </c>
    </row>
    <row r="37" spans="1:9" ht="114" customHeight="1">
      <c r="A37" s="6" t="s">
        <v>87</v>
      </c>
      <c r="B37" s="7" t="s">
        <v>88</v>
      </c>
      <c r="C37" s="4" t="s">
        <v>89</v>
      </c>
      <c r="D37" s="8">
        <v>1917.9</v>
      </c>
      <c r="E37" s="9" t="s">
        <v>0</v>
      </c>
      <c r="F37" s="10">
        <v>5</v>
      </c>
      <c r="G37" s="11"/>
      <c r="H37" s="12"/>
      <c r="I37">
        <f>$D$37*$G$37</f>
        <v>0</v>
      </c>
    </row>
    <row r="39" spans="4:5" ht="15.75">
      <c r="D39" s="1" t="s">
        <v>90</v>
      </c>
      <c r="E39" s="13">
        <f>SUM(I8:I37)</f>
        <v>0</v>
      </c>
    </row>
  </sheetData>
  <sheetProtection sheet="1" objects="1" scenarios="1"/>
  <printOptions/>
  <pageMargins left="0.3937007874015736" right="0.3937007874015736" top="0.7874015748031487" bottom="0.3937007874015736" header="0.5" footer="0.5"/>
  <pageSetup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-</cp:lastModifiedBy>
  <dcterms:created xsi:type="dcterms:W3CDTF">2016-10-12T12:08:25Z</dcterms:created>
  <dcterms:modified xsi:type="dcterms:W3CDTF">2016-10-12T12:10:44Z</dcterms:modified>
  <cp:category/>
  <cp:version/>
  <cp:contentType/>
  <cp:contentStatus/>
</cp:coreProperties>
</file>