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4" i="1" l="1"/>
  <c r="G3" i="1"/>
  <c r="G2" i="1"/>
  <c r="G12" i="1" l="1"/>
  <c r="G21" i="1"/>
  <c r="G20" i="1"/>
  <c r="G39" i="1"/>
  <c r="G36" i="1"/>
  <c r="G40" i="1"/>
  <c r="G6" i="1"/>
  <c r="G7" i="1"/>
  <c r="G8" i="1"/>
  <c r="G10" i="1"/>
  <c r="G11" i="1"/>
  <c r="G13" i="1"/>
  <c r="G14" i="1"/>
  <c r="G15" i="1"/>
  <c r="G17" i="1"/>
  <c r="G18" i="1"/>
  <c r="G19" i="1"/>
  <c r="G22" i="1"/>
  <c r="G23" i="1"/>
  <c r="G38" i="1"/>
  <c r="G37" i="1"/>
  <c r="G35" i="1"/>
  <c r="G24" i="1"/>
  <c r="G25" i="1"/>
  <c r="G26" i="1"/>
  <c r="G27" i="1"/>
  <c r="G28" i="1"/>
  <c r="G29" i="1"/>
  <c r="G30" i="1"/>
  <c r="G31" i="1"/>
  <c r="G32" i="1"/>
  <c r="G33" i="1"/>
  <c r="G34" i="1"/>
  <c r="G5" i="1"/>
  <c r="G42" i="1" l="1"/>
</calcChain>
</file>

<file path=xl/sharedStrings.xml><?xml version="1.0" encoding="utf-8"?>
<sst xmlns="http://schemas.openxmlformats.org/spreadsheetml/2006/main" count="98" uniqueCount="54">
  <si>
    <t>Фотография</t>
  </si>
  <si>
    <t>Наименование</t>
  </si>
  <si>
    <t>Состав</t>
  </si>
  <si>
    <t>Заказ</t>
  </si>
  <si>
    <t>Размер</t>
  </si>
  <si>
    <t>Базовая цена</t>
  </si>
  <si>
    <t>Сумма</t>
  </si>
  <si>
    <t>Подушка трикотаж бежевый</t>
  </si>
  <si>
    <t>Подушка трикотаж белый</t>
  </si>
  <si>
    <t>Подушка трикотаж голубой</t>
  </si>
  <si>
    <t>Подушка трикотаж коричневый</t>
  </si>
  <si>
    <t>Подушка трикотаж салатовый</t>
  </si>
  <si>
    <t>Подушка трикотаж сирень</t>
  </si>
  <si>
    <t>40*40</t>
  </si>
  <si>
    <t>40*45</t>
  </si>
  <si>
    <t>100% шерсть, наполнитель - 100% ПЭ.</t>
  </si>
  <si>
    <t>ворс-100% шерсть, наполнитель - полиэфирное волокно.</t>
  </si>
  <si>
    <t>Подушка Woolhouse</t>
  </si>
  <si>
    <t>20*40</t>
  </si>
  <si>
    <t>Подушка рогалик бежевый</t>
  </si>
  <si>
    <t xml:space="preserve">Подушка рогалик верблюд </t>
  </si>
  <si>
    <t>Подушка косточка Верблюд бежевый</t>
  </si>
  <si>
    <t>Подушка косточка Верблюд коричневый</t>
  </si>
  <si>
    <t>Подушка валик круглый бежевый</t>
  </si>
  <si>
    <t>15*40</t>
  </si>
  <si>
    <t>Общий заказ</t>
  </si>
  <si>
    <t>50*70</t>
  </si>
  <si>
    <t>Подушка Клетка</t>
  </si>
  <si>
    <t>Наполнитель</t>
  </si>
  <si>
    <t>ворс-100% шерсть; наполнитель - полиэфирное волокно.</t>
  </si>
  <si>
    <t>Наволочка бежевая</t>
  </si>
  <si>
    <t>Наволочка белая</t>
  </si>
  <si>
    <t>Наволочка Верблюд</t>
  </si>
  <si>
    <r>
      <t xml:space="preserve">Подушка Верблюд </t>
    </r>
    <r>
      <rPr>
        <sz val="8"/>
        <color theme="1"/>
        <rFont val="Times New Roman"/>
        <family val="1"/>
        <charset val="204"/>
      </rPr>
      <t>коричневый/бежевый</t>
    </r>
  </si>
  <si>
    <t>Подушка валик верблюд круглый коричневый</t>
  </si>
  <si>
    <t>Подушка валик верблюд круглый бежевый</t>
  </si>
  <si>
    <t>15*50</t>
  </si>
  <si>
    <t>15*60</t>
  </si>
  <si>
    <t>Подушка мемориформ 67*43*12</t>
  </si>
  <si>
    <t>верх- 100% хлопок, наполнитель ППУ</t>
  </si>
  <si>
    <t>67*43*12</t>
  </si>
  <si>
    <t>Подушка мемориформ рогалик</t>
  </si>
  <si>
    <t xml:space="preserve"> верх- 100% хлопок, наолнитель ППУ</t>
  </si>
  <si>
    <t xml:space="preserve">Наволочка Пэчворк </t>
  </si>
  <si>
    <t>Подушка  белая</t>
  </si>
  <si>
    <t>Наволочка Венеция шоколад</t>
  </si>
  <si>
    <t xml:space="preserve">Подушка Квилт </t>
  </si>
  <si>
    <t>верх-20% шерсть, 80% ПЭ, наполнитель полиэфирное волокно</t>
  </si>
  <si>
    <t>40*70</t>
  </si>
  <si>
    <t>Подушка                   Петушок</t>
  </si>
  <si>
    <t>100% шерсть, наполнитель - полиэфирное волокно</t>
  </si>
  <si>
    <t>Подушка                 Курочка меховая</t>
  </si>
  <si>
    <t xml:space="preserve"> ворс-100% шерсть, наполнитель - полиэфирное волокно</t>
  </si>
  <si>
    <t>Подушка рогалик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</si>
</sst>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76201</xdr:rowOff>
    </xdr:from>
    <xdr:to>
      <xdr:col>0</xdr:col>
      <xdr:colOff>1352550</xdr:colOff>
      <xdr:row>6</xdr:row>
      <xdr:rowOff>331279</xdr:rowOff>
    </xdr:to>
    <xdr:pic>
      <xdr:nvPicPr>
        <xdr:cNvPr id="10" name="Рисунок 9" descr="белая меринос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00201"/>
          <a:ext cx="1352550" cy="11313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1338943</xdr:colOff>
      <xdr:row>9</xdr:row>
      <xdr:rowOff>552450</xdr:rowOff>
    </xdr:to>
    <xdr:pic>
      <xdr:nvPicPr>
        <xdr:cNvPr id="11" name="Рисунок 10" descr="беж менринос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47975"/>
          <a:ext cx="1338943" cy="117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57149</xdr:rowOff>
    </xdr:from>
    <xdr:to>
      <xdr:col>0</xdr:col>
      <xdr:colOff>1343025</xdr:colOff>
      <xdr:row>13</xdr:row>
      <xdr:rowOff>146977</xdr:rowOff>
    </xdr:to>
    <xdr:pic>
      <xdr:nvPicPr>
        <xdr:cNvPr id="12" name="Рисунок 11" descr="верблюд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4200524"/>
          <a:ext cx="1343025" cy="11852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1362075</xdr:colOff>
      <xdr:row>16</xdr:row>
      <xdr:rowOff>614505</xdr:rowOff>
    </xdr:to>
    <xdr:pic>
      <xdr:nvPicPr>
        <xdr:cNvPr id="13" name="Рисунок 12" descr="венеция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858000"/>
          <a:ext cx="1362075" cy="117648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22</xdr:row>
      <xdr:rowOff>47626</xdr:rowOff>
    </xdr:from>
    <xdr:to>
      <xdr:col>1</xdr:col>
      <xdr:colOff>0</xdr:colOff>
      <xdr:row>22</xdr:row>
      <xdr:rowOff>959740</xdr:rowOff>
    </xdr:to>
    <xdr:pic>
      <xdr:nvPicPr>
        <xdr:cNvPr id="15" name="Рисунок 14" descr="141293457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0" y="8801101"/>
          <a:ext cx="1371600" cy="9121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9526</xdr:rowOff>
    </xdr:from>
    <xdr:to>
      <xdr:col>0</xdr:col>
      <xdr:colOff>1346391</xdr:colOff>
      <xdr:row>29</xdr:row>
      <xdr:rowOff>904876</xdr:rowOff>
    </xdr:to>
    <xdr:pic>
      <xdr:nvPicPr>
        <xdr:cNvPr id="16" name="Рисунок 15" descr="141293312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5897226"/>
          <a:ext cx="1346391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25293</xdr:rowOff>
    </xdr:from>
    <xdr:to>
      <xdr:col>0</xdr:col>
      <xdr:colOff>1347135</xdr:colOff>
      <xdr:row>30</xdr:row>
      <xdr:rowOff>1076325</xdr:rowOff>
    </xdr:to>
    <xdr:pic>
      <xdr:nvPicPr>
        <xdr:cNvPr id="18" name="Рисунок 17" descr="огалик верблюд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17865618"/>
          <a:ext cx="1347135" cy="105103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31</xdr:row>
      <xdr:rowOff>9525</xdr:rowOff>
    </xdr:from>
    <xdr:to>
      <xdr:col>0</xdr:col>
      <xdr:colOff>1325303</xdr:colOff>
      <xdr:row>31</xdr:row>
      <xdr:rowOff>933450</xdr:rowOff>
    </xdr:to>
    <xdr:pic>
      <xdr:nvPicPr>
        <xdr:cNvPr id="19" name="Рисунок 18" descr="косточка верблюд беж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" y="18945225"/>
          <a:ext cx="1325302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47625</xdr:rowOff>
    </xdr:from>
    <xdr:to>
      <xdr:col>0</xdr:col>
      <xdr:colOff>1352550</xdr:colOff>
      <xdr:row>32</xdr:row>
      <xdr:rowOff>919093</xdr:rowOff>
    </xdr:to>
    <xdr:pic>
      <xdr:nvPicPr>
        <xdr:cNvPr id="20" name="Рисунок 19" descr="косточка верблюд кор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20955000"/>
          <a:ext cx="1352550" cy="8714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1375038</xdr:colOff>
      <xdr:row>33</xdr:row>
      <xdr:rowOff>923925</xdr:rowOff>
    </xdr:to>
    <xdr:pic>
      <xdr:nvPicPr>
        <xdr:cNvPr id="22" name="Рисунок 21" descr="валик беж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1726525"/>
          <a:ext cx="1375038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1257299</xdr:colOff>
      <xdr:row>23</xdr:row>
      <xdr:rowOff>1171508</xdr:rowOff>
    </xdr:to>
    <xdr:pic>
      <xdr:nvPicPr>
        <xdr:cNvPr id="26" name="Рисунок 25" descr="бежевая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25" y="16925925"/>
          <a:ext cx="1247774" cy="115245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24</xdr:row>
      <xdr:rowOff>9525</xdr:rowOff>
    </xdr:from>
    <xdr:to>
      <xdr:col>0</xdr:col>
      <xdr:colOff>1323975</xdr:colOff>
      <xdr:row>24</xdr:row>
      <xdr:rowOff>1178901</xdr:rowOff>
    </xdr:to>
    <xdr:pic>
      <xdr:nvPicPr>
        <xdr:cNvPr id="27" name="Рисунок 26" descr="белая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675" y="2695575"/>
          <a:ext cx="1257300" cy="116937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</xdr:row>
      <xdr:rowOff>19050</xdr:rowOff>
    </xdr:from>
    <xdr:to>
      <xdr:col>0</xdr:col>
      <xdr:colOff>1228725</xdr:colOff>
      <xdr:row>25</xdr:row>
      <xdr:rowOff>1173963</xdr:rowOff>
    </xdr:to>
    <xdr:pic>
      <xdr:nvPicPr>
        <xdr:cNvPr id="28" name="Рисунок 27" descr="голубая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" y="3895725"/>
          <a:ext cx="1228724" cy="115491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26</xdr:row>
      <xdr:rowOff>9525</xdr:rowOff>
    </xdr:from>
    <xdr:to>
      <xdr:col>0</xdr:col>
      <xdr:colOff>1266825</xdr:colOff>
      <xdr:row>26</xdr:row>
      <xdr:rowOff>1183655</xdr:rowOff>
    </xdr:to>
    <xdr:pic>
      <xdr:nvPicPr>
        <xdr:cNvPr id="29" name="Рисунок 28" descr="коричневая.jpg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" y="13115925"/>
          <a:ext cx="1266824" cy="1174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0</xdr:col>
      <xdr:colOff>1314449</xdr:colOff>
      <xdr:row>27</xdr:row>
      <xdr:rowOff>1291908</xdr:rowOff>
    </xdr:to>
    <xdr:pic>
      <xdr:nvPicPr>
        <xdr:cNvPr id="30" name="Рисунок 29" descr="салатовая.jpg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4354175"/>
          <a:ext cx="1314449" cy="12442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28</xdr:row>
      <xdr:rowOff>9525</xdr:rowOff>
    </xdr:from>
    <xdr:to>
      <xdr:col>0</xdr:col>
      <xdr:colOff>1228725</xdr:colOff>
      <xdr:row>28</xdr:row>
      <xdr:rowOff>1185212</xdr:rowOff>
    </xdr:to>
    <xdr:pic>
      <xdr:nvPicPr>
        <xdr:cNvPr id="31" name="Рисунок 30" descr="сирень.jpg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" y="15630525"/>
          <a:ext cx="1228724" cy="11756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28576</xdr:rowOff>
    </xdr:from>
    <xdr:to>
      <xdr:col>0</xdr:col>
      <xdr:colOff>1359145</xdr:colOff>
      <xdr:row>18</xdr:row>
      <xdr:rowOff>438151</xdr:rowOff>
    </xdr:to>
    <xdr:pic>
      <xdr:nvPicPr>
        <xdr:cNvPr id="34" name="Рисунок 33" descr="пэчворк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6819901"/>
          <a:ext cx="1359145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28574</xdr:rowOff>
    </xdr:from>
    <xdr:to>
      <xdr:col>0</xdr:col>
      <xdr:colOff>1343025</xdr:colOff>
      <xdr:row>21</xdr:row>
      <xdr:rowOff>1043371</xdr:rowOff>
    </xdr:to>
    <xdr:pic>
      <xdr:nvPicPr>
        <xdr:cNvPr id="36" name="Рисунок 35" descr="Клетка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9277349"/>
          <a:ext cx="1343025" cy="10147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28575</xdr:rowOff>
    </xdr:from>
    <xdr:to>
      <xdr:col>1</xdr:col>
      <xdr:colOff>0</xdr:colOff>
      <xdr:row>38</xdr:row>
      <xdr:rowOff>450849</xdr:rowOff>
    </xdr:to>
    <xdr:pic>
      <xdr:nvPicPr>
        <xdr:cNvPr id="37" name="Рисунок 36" descr="валик верблюд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26469975"/>
          <a:ext cx="1381125" cy="88899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34</xdr:row>
      <xdr:rowOff>57150</xdr:rowOff>
    </xdr:from>
    <xdr:to>
      <xdr:col>0</xdr:col>
      <xdr:colOff>1381124</xdr:colOff>
      <xdr:row>36</xdr:row>
      <xdr:rowOff>333375</xdr:rowOff>
    </xdr:to>
    <xdr:pic>
      <xdr:nvPicPr>
        <xdr:cNvPr id="38" name="Рисунок 37" descr="Верблюд валик.jpg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6675" y="22336125"/>
          <a:ext cx="1428749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39</xdr:row>
      <xdr:rowOff>9525</xdr:rowOff>
    </xdr:from>
    <xdr:to>
      <xdr:col>0</xdr:col>
      <xdr:colOff>1200149</xdr:colOff>
      <xdr:row>39</xdr:row>
      <xdr:rowOff>800481</xdr:rowOff>
    </xdr:to>
    <xdr:pic>
      <xdr:nvPicPr>
        <xdr:cNvPr id="35" name="Рисунок 34" descr="I31A8929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7150" y="29975175"/>
          <a:ext cx="1142999" cy="79095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40</xdr:row>
      <xdr:rowOff>19050</xdr:rowOff>
    </xdr:from>
    <xdr:to>
      <xdr:col>0</xdr:col>
      <xdr:colOff>1181099</xdr:colOff>
      <xdr:row>40</xdr:row>
      <xdr:rowOff>820122</xdr:rowOff>
    </xdr:to>
    <xdr:pic>
      <xdr:nvPicPr>
        <xdr:cNvPr id="32" name="Рисунок 31" descr="мемориформ рогалик для прайса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61924" y="30803850"/>
          <a:ext cx="1019175" cy="8010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28576</xdr:rowOff>
    </xdr:from>
    <xdr:to>
      <xdr:col>0</xdr:col>
      <xdr:colOff>1359145</xdr:colOff>
      <xdr:row>20</xdr:row>
      <xdr:rowOff>495301</xdr:rowOff>
    </xdr:to>
    <xdr:pic>
      <xdr:nvPicPr>
        <xdr:cNvPr id="33" name="Рисунок 32" descr="пэчворк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6648451"/>
          <a:ext cx="1359145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0</xdr:colOff>
      <xdr:row>1</xdr:row>
      <xdr:rowOff>1115682</xdr:rowOff>
    </xdr:to>
    <xdr:pic>
      <xdr:nvPicPr>
        <xdr:cNvPr id="39" name="Рисунок 38" descr="петух для прайса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581150"/>
          <a:ext cx="1400175" cy="1058532"/>
        </a:xfrm>
        <a:prstGeom prst="rect">
          <a:avLst/>
        </a:prstGeom>
      </xdr:spPr>
    </xdr:pic>
    <xdr:clientData/>
  </xdr:twoCellAnchor>
  <xdr:twoCellAnchor editAs="oneCell">
    <xdr:from>
      <xdr:col>0</xdr:col>
      <xdr:colOff>611444</xdr:colOff>
      <xdr:row>1</xdr:row>
      <xdr:rowOff>171443</xdr:rowOff>
    </xdr:from>
    <xdr:to>
      <xdr:col>1</xdr:col>
      <xdr:colOff>15426</xdr:colOff>
      <xdr:row>1</xdr:row>
      <xdr:rowOff>343558</xdr:rowOff>
    </xdr:to>
    <xdr:pic>
      <xdr:nvPicPr>
        <xdr:cNvPr id="40" name="Рисунок 39" descr="символ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 rot="1144220">
          <a:off x="611444" y="1695443"/>
          <a:ext cx="985132" cy="17211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</xdr:row>
      <xdr:rowOff>9525</xdr:rowOff>
    </xdr:from>
    <xdr:to>
      <xdr:col>0</xdr:col>
      <xdr:colOff>1373654</xdr:colOff>
      <xdr:row>2</xdr:row>
      <xdr:rowOff>914400</xdr:rowOff>
    </xdr:to>
    <xdr:pic>
      <xdr:nvPicPr>
        <xdr:cNvPr id="41" name="Рисунок 40" descr="курочка подушка для прайса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9050" y="2686050"/>
          <a:ext cx="1354604" cy="904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</xdr:row>
      <xdr:rowOff>9525</xdr:rowOff>
    </xdr:from>
    <xdr:to>
      <xdr:col>0</xdr:col>
      <xdr:colOff>1314450</xdr:colOff>
      <xdr:row>3</xdr:row>
      <xdr:rowOff>962558</xdr:rowOff>
    </xdr:to>
    <xdr:pic>
      <xdr:nvPicPr>
        <xdr:cNvPr id="42" name="Рисунок 41" descr="Подушка-рогалик Овечка пр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57150" y="3619500"/>
          <a:ext cx="1257300" cy="953033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3</xdr:row>
      <xdr:rowOff>114299</xdr:rowOff>
    </xdr:from>
    <xdr:to>
      <xdr:col>1</xdr:col>
      <xdr:colOff>66675</xdr:colOff>
      <xdr:row>3</xdr:row>
      <xdr:rowOff>365124</xdr:rowOff>
    </xdr:to>
    <xdr:pic>
      <xdr:nvPicPr>
        <xdr:cNvPr id="43" name="Рисунок 42" descr="новинка.png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1905749">
          <a:off x="695325" y="3724274"/>
          <a:ext cx="752475" cy="25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pane xSplit="7" ySplit="1" topLeftCell="H2" activePane="bottomRight" state="frozen"/>
      <selection pane="topRight" activeCell="H1" sqref="H1"/>
      <selection pane="bottomLeft" activeCell="A3" sqref="A3"/>
      <selection pane="bottomRight" sqref="A1:XFD1"/>
    </sheetView>
  </sheetViews>
  <sheetFormatPr defaultRowHeight="15" x14ac:dyDescent="0.25"/>
  <cols>
    <col min="1" max="1" width="20.7109375" customWidth="1"/>
    <col min="2" max="2" width="16" customWidth="1"/>
    <col min="3" max="3" width="16.7109375" customWidth="1"/>
    <col min="4" max="4" width="11.85546875" customWidth="1"/>
    <col min="5" max="5" width="11.7109375" customWidth="1"/>
    <col min="6" max="6" width="10.7109375" customWidth="1"/>
    <col min="7" max="7" width="11.28515625" customWidth="1"/>
  </cols>
  <sheetData>
    <row r="1" spans="1:7" ht="31.5" x14ac:dyDescent="0.25">
      <c r="A1" s="8" t="s">
        <v>0</v>
      </c>
      <c r="B1" s="9" t="s">
        <v>1</v>
      </c>
      <c r="C1" s="9" t="s">
        <v>2</v>
      </c>
      <c r="D1" s="9" t="s">
        <v>4</v>
      </c>
      <c r="E1" s="9" t="s">
        <v>5</v>
      </c>
      <c r="F1" s="9" t="s">
        <v>3</v>
      </c>
      <c r="G1" s="10" t="s">
        <v>6</v>
      </c>
    </row>
    <row r="2" spans="1:7" ht="90.75" customHeight="1" x14ac:dyDescent="0.25">
      <c r="A2" s="24"/>
      <c r="B2" s="25" t="s">
        <v>49</v>
      </c>
      <c r="C2" s="25" t="s">
        <v>50</v>
      </c>
      <c r="D2" s="25"/>
      <c r="E2" s="25">
        <v>550</v>
      </c>
      <c r="F2" s="26"/>
      <c r="G2" s="27">
        <f>E2*F2</f>
        <v>0</v>
      </c>
    </row>
    <row r="3" spans="1:7" ht="73.5" customHeight="1" x14ac:dyDescent="0.25">
      <c r="A3" s="28"/>
      <c r="B3" s="29" t="s">
        <v>51</v>
      </c>
      <c r="C3" s="25" t="s">
        <v>50</v>
      </c>
      <c r="D3" s="30"/>
      <c r="E3" s="30">
        <v>490</v>
      </c>
      <c r="F3" s="31"/>
      <c r="G3" s="27">
        <f>E3*F3</f>
        <v>0</v>
      </c>
    </row>
    <row r="4" spans="1:7" ht="77.25" customHeight="1" x14ac:dyDescent="0.25">
      <c r="A4" s="28"/>
      <c r="B4" s="29" t="s">
        <v>53</v>
      </c>
      <c r="C4" s="29" t="s">
        <v>52</v>
      </c>
      <c r="D4" s="30"/>
      <c r="E4" s="30">
        <v>830</v>
      </c>
      <c r="F4" s="31"/>
      <c r="G4" s="27">
        <f>E4*F4</f>
        <v>0</v>
      </c>
    </row>
    <row r="5" spans="1:7" ht="37.5" customHeight="1" x14ac:dyDescent="0.25">
      <c r="A5" s="32"/>
      <c r="B5" s="21" t="s">
        <v>44</v>
      </c>
      <c r="C5" s="34" t="s">
        <v>29</v>
      </c>
      <c r="D5" s="7" t="s">
        <v>14</v>
      </c>
      <c r="E5" s="11">
        <v>473</v>
      </c>
      <c r="F5" s="12"/>
      <c r="G5" s="11">
        <f>E5*F5</f>
        <v>0</v>
      </c>
    </row>
    <row r="6" spans="1:7" ht="31.5" customHeight="1" x14ac:dyDescent="0.25">
      <c r="A6" s="39"/>
      <c r="B6" s="6" t="s">
        <v>31</v>
      </c>
      <c r="C6" s="40"/>
      <c r="D6" s="7" t="s">
        <v>26</v>
      </c>
      <c r="E6" s="11">
        <v>590</v>
      </c>
      <c r="F6" s="12"/>
      <c r="G6" s="11">
        <f t="shared" ref="G6:G18" si="0">E6*F6</f>
        <v>0</v>
      </c>
    </row>
    <row r="7" spans="1:7" ht="30" customHeight="1" x14ac:dyDescent="0.25">
      <c r="A7" s="33"/>
      <c r="B7" s="17" t="s">
        <v>28</v>
      </c>
      <c r="C7" s="35"/>
      <c r="D7" s="7" t="s">
        <v>26</v>
      </c>
      <c r="E7" s="11">
        <v>368</v>
      </c>
      <c r="F7" s="12"/>
      <c r="G7" s="11">
        <f t="shared" si="0"/>
        <v>0</v>
      </c>
    </row>
    <row r="8" spans="1:7" ht="29.25" customHeight="1" x14ac:dyDescent="0.25">
      <c r="A8" s="32"/>
      <c r="B8" s="34" t="s">
        <v>30</v>
      </c>
      <c r="C8" s="34" t="s">
        <v>29</v>
      </c>
      <c r="D8" s="34" t="s">
        <v>26</v>
      </c>
      <c r="E8" s="41">
        <v>620</v>
      </c>
      <c r="F8" s="43"/>
      <c r="G8" s="41">
        <f>E8*F9</f>
        <v>0</v>
      </c>
    </row>
    <row r="9" spans="1:7" ht="20.25" customHeight="1" x14ac:dyDescent="0.25">
      <c r="A9" s="39"/>
      <c r="B9" s="35"/>
      <c r="C9" s="40"/>
      <c r="D9" s="35"/>
      <c r="E9" s="42"/>
      <c r="F9" s="44"/>
      <c r="G9" s="42"/>
    </row>
    <row r="10" spans="1:7" ht="44.25" customHeight="1" x14ac:dyDescent="0.25">
      <c r="A10" s="33"/>
      <c r="B10" s="17" t="s">
        <v>28</v>
      </c>
      <c r="C10" s="35"/>
      <c r="D10" s="6" t="s">
        <v>26</v>
      </c>
      <c r="E10" s="13">
        <v>368</v>
      </c>
      <c r="F10" s="14"/>
      <c r="G10" s="11">
        <f t="shared" si="0"/>
        <v>0</v>
      </c>
    </row>
    <row r="11" spans="1:7" ht="54.75" customHeight="1" x14ac:dyDescent="0.25">
      <c r="A11" s="32"/>
      <c r="B11" s="6" t="s">
        <v>33</v>
      </c>
      <c r="C11" s="34" t="s">
        <v>29</v>
      </c>
      <c r="D11" s="6" t="s">
        <v>14</v>
      </c>
      <c r="E11" s="13">
        <v>998</v>
      </c>
      <c r="F11" s="14"/>
      <c r="G11" s="11">
        <f t="shared" si="0"/>
        <v>0</v>
      </c>
    </row>
    <row r="12" spans="1:7" ht="15.75" customHeight="1" x14ac:dyDescent="0.25">
      <c r="A12" s="39"/>
      <c r="B12" s="34" t="s">
        <v>32</v>
      </c>
      <c r="C12" s="40"/>
      <c r="D12" s="6" t="s">
        <v>48</v>
      </c>
      <c r="E12" s="13">
        <v>1575</v>
      </c>
      <c r="F12" s="14"/>
      <c r="G12" s="23">
        <f t="shared" si="0"/>
        <v>0</v>
      </c>
    </row>
    <row r="13" spans="1:7" ht="15.75" customHeight="1" x14ac:dyDescent="0.25">
      <c r="A13" s="39"/>
      <c r="B13" s="35"/>
      <c r="C13" s="40"/>
      <c r="D13" s="6" t="s">
        <v>26</v>
      </c>
      <c r="E13" s="13">
        <v>1785</v>
      </c>
      <c r="F13" s="14"/>
      <c r="G13" s="11">
        <f t="shared" si="0"/>
        <v>0</v>
      </c>
    </row>
    <row r="14" spans="1:7" ht="15.75" customHeight="1" x14ac:dyDescent="0.25">
      <c r="A14" s="33"/>
      <c r="B14" s="17" t="s">
        <v>28</v>
      </c>
      <c r="C14" s="35"/>
      <c r="D14" s="6" t="s">
        <v>26</v>
      </c>
      <c r="E14" s="13">
        <v>368</v>
      </c>
      <c r="F14" s="14"/>
      <c r="G14" s="11">
        <f t="shared" si="0"/>
        <v>0</v>
      </c>
    </row>
    <row r="15" spans="1:7" ht="23.25" customHeight="1" x14ac:dyDescent="0.25">
      <c r="A15" s="32"/>
      <c r="B15" s="34" t="s">
        <v>45</v>
      </c>
      <c r="C15" s="34" t="s">
        <v>29</v>
      </c>
      <c r="D15" s="34" t="s">
        <v>26</v>
      </c>
      <c r="E15" s="41">
        <v>1208</v>
      </c>
      <c r="F15" s="43"/>
      <c r="G15" s="41">
        <f>E15*F16</f>
        <v>0</v>
      </c>
    </row>
    <row r="16" spans="1:7" ht="23.25" customHeight="1" x14ac:dyDescent="0.25">
      <c r="A16" s="39"/>
      <c r="B16" s="35"/>
      <c r="C16" s="40"/>
      <c r="D16" s="35"/>
      <c r="E16" s="42"/>
      <c r="F16" s="44"/>
      <c r="G16" s="42"/>
    </row>
    <row r="17" spans="1:7" ht="50.25" customHeight="1" x14ac:dyDescent="0.25">
      <c r="A17" s="33"/>
      <c r="B17" s="17" t="s">
        <v>28</v>
      </c>
      <c r="C17" s="35"/>
      <c r="D17" s="6" t="s">
        <v>26</v>
      </c>
      <c r="E17" s="13">
        <v>368</v>
      </c>
      <c r="F17" s="14"/>
      <c r="G17" s="11">
        <f t="shared" si="0"/>
        <v>0</v>
      </c>
    </row>
    <row r="18" spans="1:7" ht="47.25" customHeight="1" x14ac:dyDescent="0.25">
      <c r="A18" s="32"/>
      <c r="B18" s="18" t="s">
        <v>43</v>
      </c>
      <c r="C18" s="34" t="s">
        <v>29</v>
      </c>
      <c r="D18" s="6" t="s">
        <v>26</v>
      </c>
      <c r="E18" s="13">
        <v>940</v>
      </c>
      <c r="F18" s="14"/>
      <c r="G18" s="11">
        <f t="shared" si="0"/>
        <v>0</v>
      </c>
    </row>
    <row r="19" spans="1:7" ht="37.5" customHeight="1" x14ac:dyDescent="0.25">
      <c r="A19" s="33"/>
      <c r="B19" s="6" t="s">
        <v>28</v>
      </c>
      <c r="C19" s="35"/>
      <c r="D19" s="6" t="s">
        <v>26</v>
      </c>
      <c r="E19" s="13">
        <v>368</v>
      </c>
      <c r="F19" s="14"/>
      <c r="G19" s="11">
        <f t="shared" ref="G19:G40" si="1">E19*F19</f>
        <v>0</v>
      </c>
    </row>
    <row r="20" spans="1:7" ht="42.75" customHeight="1" x14ac:dyDescent="0.25">
      <c r="A20" s="32"/>
      <c r="B20" s="21" t="s">
        <v>46</v>
      </c>
      <c r="C20" s="34" t="s">
        <v>47</v>
      </c>
      <c r="D20" s="6" t="s">
        <v>14</v>
      </c>
      <c r="E20" s="13">
        <v>420</v>
      </c>
      <c r="F20" s="14"/>
      <c r="G20" s="22">
        <f t="shared" si="1"/>
        <v>0</v>
      </c>
    </row>
    <row r="21" spans="1:7" ht="42.75" customHeight="1" x14ac:dyDescent="0.25">
      <c r="A21" s="33"/>
      <c r="B21" s="6" t="s">
        <v>46</v>
      </c>
      <c r="C21" s="35"/>
      <c r="D21" s="6" t="s">
        <v>26</v>
      </c>
      <c r="E21" s="13">
        <v>914</v>
      </c>
      <c r="F21" s="14"/>
      <c r="G21" s="22">
        <f t="shared" ref="G21" si="2">E21*F21</f>
        <v>0</v>
      </c>
    </row>
    <row r="22" spans="1:7" ht="83.25" customHeight="1" x14ac:dyDescent="0.25">
      <c r="A22" s="19"/>
      <c r="B22" s="16" t="s">
        <v>27</v>
      </c>
      <c r="C22" s="20" t="s">
        <v>16</v>
      </c>
      <c r="D22" s="6" t="s">
        <v>26</v>
      </c>
      <c r="E22" s="13">
        <v>1019</v>
      </c>
      <c r="F22" s="14"/>
      <c r="G22" s="11">
        <f t="shared" si="1"/>
        <v>0</v>
      </c>
    </row>
    <row r="23" spans="1:7" ht="80.25" customHeight="1" x14ac:dyDescent="0.25">
      <c r="A23" s="2"/>
      <c r="B23" s="6" t="s">
        <v>17</v>
      </c>
      <c r="C23" s="6" t="s">
        <v>16</v>
      </c>
      <c r="D23" s="6" t="s">
        <v>18</v>
      </c>
      <c r="E23" s="13">
        <v>284</v>
      </c>
      <c r="F23" s="14"/>
      <c r="G23" s="11">
        <f t="shared" si="1"/>
        <v>0</v>
      </c>
    </row>
    <row r="24" spans="1:7" ht="94.5" customHeight="1" x14ac:dyDescent="0.25">
      <c r="A24" s="1"/>
      <c r="B24" s="6" t="s">
        <v>7</v>
      </c>
      <c r="C24" s="6" t="s">
        <v>15</v>
      </c>
      <c r="D24" s="6" t="s">
        <v>13</v>
      </c>
      <c r="E24" s="13">
        <v>515</v>
      </c>
      <c r="F24" s="14"/>
      <c r="G24" s="11">
        <f t="shared" si="1"/>
        <v>0</v>
      </c>
    </row>
    <row r="25" spans="1:7" ht="94.5" customHeight="1" x14ac:dyDescent="0.25">
      <c r="A25" s="1"/>
      <c r="B25" s="6" t="s">
        <v>8</v>
      </c>
      <c r="C25" s="6" t="s">
        <v>15</v>
      </c>
      <c r="D25" s="6" t="s">
        <v>13</v>
      </c>
      <c r="E25" s="13">
        <v>515</v>
      </c>
      <c r="F25" s="14"/>
      <c r="G25" s="11">
        <f t="shared" si="1"/>
        <v>0</v>
      </c>
    </row>
    <row r="26" spans="1:7" ht="94.5" customHeight="1" x14ac:dyDescent="0.25">
      <c r="A26" s="1"/>
      <c r="B26" s="6" t="s">
        <v>9</v>
      </c>
      <c r="C26" s="6" t="s">
        <v>15</v>
      </c>
      <c r="D26" s="6" t="s">
        <v>13</v>
      </c>
      <c r="E26" s="13">
        <v>515</v>
      </c>
      <c r="F26" s="14"/>
      <c r="G26" s="11">
        <f t="shared" si="1"/>
        <v>0</v>
      </c>
    </row>
    <row r="27" spans="1:7" ht="94.5" customHeight="1" x14ac:dyDescent="0.25">
      <c r="A27" s="1"/>
      <c r="B27" s="6" t="s">
        <v>10</v>
      </c>
      <c r="C27" s="6" t="s">
        <v>15</v>
      </c>
      <c r="D27" s="6" t="s">
        <v>13</v>
      </c>
      <c r="E27" s="13">
        <v>515</v>
      </c>
      <c r="F27" s="14"/>
      <c r="G27" s="11">
        <f t="shared" si="1"/>
        <v>0</v>
      </c>
    </row>
    <row r="28" spans="1:7" ht="103.5" customHeight="1" x14ac:dyDescent="0.25">
      <c r="A28" s="1"/>
      <c r="B28" s="6" t="s">
        <v>11</v>
      </c>
      <c r="C28" s="6" t="s">
        <v>15</v>
      </c>
      <c r="D28" s="6" t="s">
        <v>13</v>
      </c>
      <c r="E28" s="13">
        <v>515</v>
      </c>
      <c r="F28" s="14"/>
      <c r="G28" s="11">
        <f t="shared" si="1"/>
        <v>0</v>
      </c>
    </row>
    <row r="29" spans="1:7" ht="94.5" customHeight="1" x14ac:dyDescent="0.25">
      <c r="A29" s="1"/>
      <c r="B29" s="6" t="s">
        <v>12</v>
      </c>
      <c r="C29" s="6" t="s">
        <v>15</v>
      </c>
      <c r="D29" s="6" t="s">
        <v>13</v>
      </c>
      <c r="E29" s="13">
        <v>515</v>
      </c>
      <c r="F29" s="14"/>
      <c r="G29" s="11">
        <f t="shared" si="1"/>
        <v>0</v>
      </c>
    </row>
    <row r="30" spans="1:7" ht="81.75" customHeight="1" x14ac:dyDescent="0.25">
      <c r="A30" s="2"/>
      <c r="B30" s="6" t="s">
        <v>19</v>
      </c>
      <c r="C30" s="6" t="s">
        <v>16</v>
      </c>
      <c r="D30" s="6"/>
      <c r="E30" s="13">
        <v>630</v>
      </c>
      <c r="F30" s="14"/>
      <c r="G30" s="11">
        <f t="shared" si="1"/>
        <v>0</v>
      </c>
    </row>
    <row r="31" spans="1:7" ht="86.25" customHeight="1" x14ac:dyDescent="0.25">
      <c r="A31" s="2"/>
      <c r="B31" s="6" t="s">
        <v>20</v>
      </c>
      <c r="C31" s="6" t="s">
        <v>16</v>
      </c>
      <c r="D31" s="6"/>
      <c r="E31" s="13">
        <v>1155</v>
      </c>
      <c r="F31" s="14"/>
      <c r="G31" s="11">
        <f t="shared" si="1"/>
        <v>0</v>
      </c>
    </row>
    <row r="32" spans="1:7" ht="83.25" customHeight="1" x14ac:dyDescent="0.25">
      <c r="A32" s="2"/>
      <c r="B32" s="6" t="s">
        <v>21</v>
      </c>
      <c r="C32" s="6" t="s">
        <v>16</v>
      </c>
      <c r="D32" s="6"/>
      <c r="E32" s="13">
        <v>1260</v>
      </c>
      <c r="F32" s="14"/>
      <c r="G32" s="11">
        <f t="shared" si="1"/>
        <v>0</v>
      </c>
    </row>
    <row r="33" spans="1:8" ht="79.5" customHeight="1" x14ac:dyDescent="0.25">
      <c r="A33" s="2"/>
      <c r="B33" s="6" t="s">
        <v>22</v>
      </c>
      <c r="C33" s="6" t="s">
        <v>16</v>
      </c>
      <c r="D33" s="6"/>
      <c r="E33" s="13">
        <v>1260</v>
      </c>
      <c r="F33" s="14"/>
      <c r="G33" s="11">
        <f t="shared" si="1"/>
        <v>0</v>
      </c>
    </row>
    <row r="34" spans="1:8" ht="78" customHeight="1" x14ac:dyDescent="0.25">
      <c r="A34" s="2"/>
      <c r="B34" s="6" t="s">
        <v>23</v>
      </c>
      <c r="C34" s="6" t="s">
        <v>16</v>
      </c>
      <c r="D34" s="6" t="s">
        <v>24</v>
      </c>
      <c r="E34" s="13">
        <v>651</v>
      </c>
      <c r="F34" s="14"/>
      <c r="G34" s="11">
        <f t="shared" si="1"/>
        <v>0</v>
      </c>
    </row>
    <row r="35" spans="1:8" ht="29.25" customHeight="1" x14ac:dyDescent="0.25">
      <c r="A35" s="32"/>
      <c r="B35" s="34" t="s">
        <v>34</v>
      </c>
      <c r="C35" s="34" t="s">
        <v>16</v>
      </c>
      <c r="D35" s="6" t="s">
        <v>24</v>
      </c>
      <c r="E35" s="13">
        <v>1155</v>
      </c>
      <c r="F35" s="14"/>
      <c r="G35" s="11">
        <f t="shared" si="1"/>
        <v>0</v>
      </c>
    </row>
    <row r="36" spans="1:8" ht="29.25" customHeight="1" x14ac:dyDescent="0.25">
      <c r="A36" s="39"/>
      <c r="B36" s="40"/>
      <c r="C36" s="40"/>
      <c r="D36" s="6" t="s">
        <v>36</v>
      </c>
      <c r="E36" s="13">
        <v>1155</v>
      </c>
      <c r="F36" s="14"/>
      <c r="G36" s="11">
        <f t="shared" si="1"/>
        <v>0</v>
      </c>
    </row>
    <row r="37" spans="1:8" ht="29.25" customHeight="1" x14ac:dyDescent="0.25">
      <c r="A37" s="33"/>
      <c r="B37" s="35"/>
      <c r="C37" s="35"/>
      <c r="D37" s="6" t="s">
        <v>37</v>
      </c>
      <c r="E37" s="13">
        <v>1260</v>
      </c>
      <c r="F37" s="14"/>
      <c r="G37" s="11">
        <f t="shared" si="1"/>
        <v>0</v>
      </c>
    </row>
    <row r="38" spans="1:8" ht="36.75" customHeight="1" x14ac:dyDescent="0.25">
      <c r="A38" s="32"/>
      <c r="B38" s="34" t="s">
        <v>35</v>
      </c>
      <c r="C38" s="34" t="s">
        <v>16</v>
      </c>
      <c r="D38" s="6" t="s">
        <v>24</v>
      </c>
      <c r="E38" s="13">
        <v>1155</v>
      </c>
      <c r="F38" s="14"/>
      <c r="G38" s="11">
        <f t="shared" si="1"/>
        <v>0</v>
      </c>
    </row>
    <row r="39" spans="1:8" ht="36.75" customHeight="1" x14ac:dyDescent="0.25">
      <c r="A39" s="39"/>
      <c r="B39" s="40"/>
      <c r="C39" s="40"/>
      <c r="D39" s="6" t="s">
        <v>36</v>
      </c>
      <c r="E39" s="13">
        <v>1155</v>
      </c>
      <c r="F39" s="14"/>
      <c r="G39" s="11">
        <f t="shared" si="1"/>
        <v>0</v>
      </c>
    </row>
    <row r="40" spans="1:8" ht="64.5" customHeight="1" x14ac:dyDescent="0.25">
      <c r="A40" s="2"/>
      <c r="B40" s="6" t="s">
        <v>38</v>
      </c>
      <c r="C40" s="6" t="s">
        <v>39</v>
      </c>
      <c r="D40" s="6" t="s">
        <v>40</v>
      </c>
      <c r="E40" s="13">
        <v>1465</v>
      </c>
      <c r="F40" s="14"/>
      <c r="G40" s="13">
        <f t="shared" si="1"/>
        <v>0</v>
      </c>
    </row>
    <row r="41" spans="1:8" ht="66.75" customHeight="1" x14ac:dyDescent="0.25">
      <c r="A41" s="2"/>
      <c r="B41" s="6" t="s">
        <v>41</v>
      </c>
      <c r="C41" s="6" t="s">
        <v>42</v>
      </c>
      <c r="D41" s="6"/>
      <c r="E41" s="13"/>
      <c r="F41" s="14"/>
      <c r="G41" s="13"/>
    </row>
    <row r="42" spans="1:8" x14ac:dyDescent="0.25">
      <c r="A42" s="36" t="s">
        <v>25</v>
      </c>
      <c r="B42" s="37"/>
      <c r="C42" s="37"/>
      <c r="D42" s="37"/>
      <c r="E42" s="38"/>
      <c r="F42" s="5"/>
      <c r="G42" s="15">
        <f>SUM(G5:G40)</f>
        <v>0</v>
      </c>
    </row>
    <row r="43" spans="1:8" x14ac:dyDescent="0.25">
      <c r="A43" s="3"/>
      <c r="B43" s="4"/>
      <c r="C43" s="4"/>
      <c r="D43" s="4"/>
      <c r="E43" s="4"/>
      <c r="F43" s="4"/>
      <c r="G43" s="4"/>
      <c r="H43" s="3"/>
    </row>
    <row r="44" spans="1:8" x14ac:dyDescent="0.25">
      <c r="A44" s="3"/>
      <c r="B44" s="4"/>
      <c r="C44" s="4"/>
      <c r="D44" s="4"/>
      <c r="E44" s="4"/>
      <c r="F44" s="4"/>
      <c r="G44" s="4"/>
      <c r="H44" s="3"/>
    </row>
    <row r="45" spans="1:8" x14ac:dyDescent="0.25">
      <c r="A45" s="3"/>
      <c r="B45" s="4"/>
      <c r="C45" s="4"/>
      <c r="D45" s="4"/>
      <c r="E45" s="4"/>
      <c r="F45" s="4"/>
      <c r="G45" s="4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</sheetData>
  <mergeCells count="30">
    <mergeCell ref="F15:F16"/>
    <mergeCell ref="G15:G16"/>
    <mergeCell ref="A11:A14"/>
    <mergeCell ref="C11:C14"/>
    <mergeCell ref="B8:B9"/>
    <mergeCell ref="D8:D9"/>
    <mergeCell ref="E8:E9"/>
    <mergeCell ref="B12:B13"/>
    <mergeCell ref="A5:A7"/>
    <mergeCell ref="C5:C7"/>
    <mergeCell ref="A8:A10"/>
    <mergeCell ref="C8:C10"/>
    <mergeCell ref="F8:F9"/>
    <mergeCell ref="G8:G9"/>
    <mergeCell ref="A20:A21"/>
    <mergeCell ref="C20:C21"/>
    <mergeCell ref="A42:E42"/>
    <mergeCell ref="A15:A17"/>
    <mergeCell ref="C15:C17"/>
    <mergeCell ref="A18:A19"/>
    <mergeCell ref="C18:C19"/>
    <mergeCell ref="B35:B37"/>
    <mergeCell ref="C35:C37"/>
    <mergeCell ref="B15:B16"/>
    <mergeCell ref="E15:E16"/>
    <mergeCell ref="D15:D16"/>
    <mergeCell ref="A35:A37"/>
    <mergeCell ref="A38:A39"/>
    <mergeCell ref="B38:B39"/>
    <mergeCell ref="C38:C3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2016-12-08T11:27:38Z</dcterms:modified>
</cp:coreProperties>
</file>