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ПРАЙСЫ РАБОЧИЕ\ДИПРИЗ готово\"/>
    </mc:Choice>
  </mc:AlternateContent>
  <bookViews>
    <workbookView xWindow="120" yWindow="135" windowWidth="15135" windowHeight="7560"/>
  </bookViews>
  <sheets>
    <sheet name="1" sheetId="15" r:id="rId1"/>
  </sheets>
  <definedNames>
    <definedName name="_xlnm.Print_Titles" localSheetId="0">'1'!$2:$2</definedName>
  </definedNames>
  <calcPr calcId="162913" refMode="R1C1"/>
</workbook>
</file>

<file path=xl/calcChain.xml><?xml version="1.0" encoding="utf-8"?>
<calcChain xmlns="http://schemas.openxmlformats.org/spreadsheetml/2006/main"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4" i="15" s="1"/>
  <c r="A25" i="15" s="1"/>
  <c r="A26" i="15" s="1"/>
  <c r="A27" i="15" s="1"/>
  <c r="A28" i="15" s="1"/>
  <c r="A29" i="15" s="1"/>
  <c r="A30" i="15" s="1"/>
  <c r="A31" i="15" s="1"/>
  <c r="A32" i="15" s="1"/>
  <c r="A34" i="15" s="1"/>
  <c r="A35" i="15" s="1"/>
  <c r="A36" i="15" s="1"/>
  <c r="A37" i="15" s="1"/>
  <c r="A38" i="15" s="1"/>
  <c r="A39" i="15" s="1"/>
  <c r="A40" i="15" s="1"/>
  <c r="A41" i="15" s="1"/>
  <c r="A42" i="15" s="1"/>
  <c r="A44" i="15" s="1"/>
  <c r="A45" i="15" s="1"/>
  <c r="A46" i="15" s="1"/>
  <c r="A47" i="15" s="1"/>
  <c r="A49" i="15" s="1"/>
  <c r="A50" i="15" s="1"/>
  <c r="A51" i="15" s="1"/>
  <c r="A52" i="15" s="1"/>
  <c r="A53" i="15" s="1"/>
  <c r="A54" i="15" s="1"/>
  <c r="A55" i="15" s="1"/>
  <c r="A56" i="15" s="1"/>
  <c r="A58" i="15" s="1"/>
  <c r="A59" i="15" s="1"/>
  <c r="A60" i="15" s="1"/>
  <c r="A61" i="15" s="1"/>
  <c r="A62" i="15" s="1"/>
  <c r="A63" i="15" s="1"/>
  <c r="A64" i="15" s="1"/>
  <c r="A65" i="15" s="1"/>
  <c r="A67" i="15" s="1"/>
  <c r="A68" i="15" s="1"/>
  <c r="A69" i="15" s="1"/>
  <c r="A70" i="15" s="1"/>
  <c r="A71" i="15" s="1"/>
  <c r="A72" i="15" s="1"/>
  <c r="A73" i="15" s="1"/>
  <c r="A74" i="15" s="1"/>
  <c r="A75" i="15" s="1"/>
  <c r="A77" i="15" l="1"/>
  <c r="A78" i="15" s="1"/>
  <c r="A79" i="15" s="1"/>
  <c r="A80" i="15" s="1"/>
  <c r="A81" i="15" s="1"/>
  <c r="A82" i="15" s="1"/>
  <c r="A83" i="15" s="1"/>
  <c r="A84" i="15" s="1"/>
  <c r="A85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</calcChain>
</file>

<file path=xl/sharedStrings.xml><?xml version="1.0" encoding="utf-8"?>
<sst xmlns="http://schemas.openxmlformats.org/spreadsheetml/2006/main" count="208" uniqueCount="112">
  <si>
    <t>Стеллаж Д 3113</t>
  </si>
  <si>
    <t>Стеллаж Д 3114</t>
  </si>
  <si>
    <t>Тумба Д 2130</t>
  </si>
  <si>
    <t>Тумба Д 2131</t>
  </si>
  <si>
    <t>Комод Д 2127</t>
  </si>
  <si>
    <t>Стол обеденный Д 4150</t>
  </si>
  <si>
    <t>Стеллаж Д 3115</t>
  </si>
  <si>
    <t>Комод Д 2128</t>
  </si>
  <si>
    <t>Кровать Д 8143</t>
  </si>
  <si>
    <t>Кровать двойная Д 8146</t>
  </si>
  <si>
    <t>Зеркало Д 7116</t>
  </si>
  <si>
    <t>Тумба Д 2198</t>
  </si>
  <si>
    <t>Тумба Д 2196</t>
  </si>
  <si>
    <t>Комод Д 2241</t>
  </si>
  <si>
    <t>Зеркало Д 7120</t>
  </si>
  <si>
    <t>Вешалка Д 7121</t>
  </si>
  <si>
    <t>Скамья Д 2188</t>
  </si>
  <si>
    <t>Комод Д 2183</t>
  </si>
  <si>
    <t>Тумба Д 2182</t>
  </si>
  <si>
    <t>Тумба для обуви Д 2125</t>
  </si>
  <si>
    <t>Тумба для обуви Д 2126</t>
  </si>
  <si>
    <t>Вешалка Д 7113-4</t>
  </si>
  <si>
    <t>Зеркало Д 7113-3</t>
  </si>
  <si>
    <t>Шкаф Д 7113-1</t>
  </si>
  <si>
    <t>Тумба Д  1140</t>
  </si>
  <si>
    <t>Шкаф навесной Д 1142</t>
  </si>
  <si>
    <t>Шкаф навесной Д 1143</t>
  </si>
  <si>
    <t>Комод Д 1139</t>
  </si>
  <si>
    <t>Шкаф Д 1138</t>
  </si>
  <si>
    <t>Зеркало Д 1145</t>
  </si>
  <si>
    <t>Полка Д 1144</t>
  </si>
  <si>
    <t>Тумба Д  1141</t>
  </si>
  <si>
    <t>Прихожая  "Неаполь" отделка: белый воск</t>
  </si>
  <si>
    <t>Шкаф Д 7111-04</t>
  </si>
  <si>
    <t>Шкаф для обуви Д 7111-05</t>
  </si>
  <si>
    <t>Комод Д 7111-01</t>
  </si>
  <si>
    <t>Тумба Д  7111-03</t>
  </si>
  <si>
    <t>Зеркало Д 7111-07</t>
  </si>
  <si>
    <t>Тумба для обуви Д 7111-02</t>
  </si>
  <si>
    <t>Вешалка Д 7111-06</t>
  </si>
  <si>
    <t>Серия "Мэдисон" отделка: белый воск</t>
  </si>
  <si>
    <t>Скамья Д 2247</t>
  </si>
  <si>
    <t>Стол журнальный Д 4174</t>
  </si>
  <si>
    <t>Тумба  для телерадиоаппаратуры Д 5135</t>
  </si>
  <si>
    <t>Тумба Д 2245</t>
  </si>
  <si>
    <t>Шкаф с витриной Д 1148</t>
  </si>
  <si>
    <t>Шкаф с витриной Д 1151</t>
  </si>
  <si>
    <t>Зеркало Д 7119</t>
  </si>
  <si>
    <t>Полка  настенная Д 3440</t>
  </si>
  <si>
    <t>Настил к кровати 70</t>
  </si>
  <si>
    <t>Настил к кровати 80</t>
  </si>
  <si>
    <t>Настил к кровати 90</t>
  </si>
  <si>
    <t>шт</t>
  </si>
  <si>
    <t>Серия "Мадейра" отделка: белый воск</t>
  </si>
  <si>
    <t>Комод Д 2200</t>
  </si>
  <si>
    <t>Комод Д 2199</t>
  </si>
  <si>
    <t>Зеркало Д 1133</t>
  </si>
  <si>
    <t>Стол обеденный Д 4176</t>
  </si>
  <si>
    <t>Скамья   Д 2230</t>
  </si>
  <si>
    <t>Туалетный стол Д 1245</t>
  </si>
  <si>
    <t>Кровать Д 8202 (160*200)</t>
  </si>
  <si>
    <t xml:space="preserve">Шкаф  Д 6203 (2 дв) </t>
  </si>
  <si>
    <t>Шкаф  Д 6202  (3 дв)</t>
  </si>
  <si>
    <t>Комод Д 2406 (4 ящ. больш)</t>
  </si>
  <si>
    <t>Комод  Д 2405 (2 ящ. Малый)</t>
  </si>
  <si>
    <t>Стол журнальный Д 4156</t>
  </si>
  <si>
    <t>Зеркало Д 7108</t>
  </si>
  <si>
    <t>Полка настенная Д 3423</t>
  </si>
  <si>
    <t>Тумба ТВ Д 5141 ( 2 ящ. большая)</t>
  </si>
  <si>
    <t>Шкаф с витриной Д 1177  (1 дв. 2 ящ. малая)</t>
  </si>
  <si>
    <t>Шкаф с витриной Д 1176 (2 дв. 1ящ.)</t>
  </si>
  <si>
    <t>Кровать  Д 8203 (180*200)</t>
  </si>
  <si>
    <t>Кровать Д 8205 90*200</t>
  </si>
  <si>
    <t>Настил к кровати 100</t>
  </si>
  <si>
    <t>Стол туалетный Д 1245-1</t>
  </si>
  <si>
    <t>Стеллаж высокий Д 3122</t>
  </si>
  <si>
    <t>Стол письменный Д 4105</t>
  </si>
  <si>
    <t>Полка настенная Д 3422</t>
  </si>
  <si>
    <t>Стол обеденный Д 4181</t>
  </si>
  <si>
    <t>Тумба Д  7113-2</t>
  </si>
  <si>
    <t>Комод прикроватный Д 2258</t>
  </si>
  <si>
    <t>Шкаф Д 6155</t>
  </si>
  <si>
    <t>Зеркало Д 7137</t>
  </si>
  <si>
    <t>Комод Д 7111-08</t>
  </si>
  <si>
    <t>Шкаф с витриной Д 1173</t>
  </si>
  <si>
    <t xml:space="preserve">Серия "Боцен" отделка: белый воск укрывистый </t>
  </si>
  <si>
    <t>Прихожая серия "Индра" бейц/лак браун</t>
  </si>
  <si>
    <t>Прихожая серия "Стокгольм" белый воск/колониальный</t>
  </si>
  <si>
    <t>Ванная серия "Паула" отделка : белый воск/черри</t>
  </si>
  <si>
    <t>Шкаф Д 6160  (3 дв.)</t>
  </si>
  <si>
    <t>Шкаф Д 6161  (2 дв.)</t>
  </si>
  <si>
    <t>Кровать двойная Д 8159 (180)</t>
  </si>
  <si>
    <t>Кровать двойная Д 8157 /Д 8158 (160)</t>
  </si>
  <si>
    <t>Шкаф Д 6163  (5дв.)</t>
  </si>
  <si>
    <t>Шкаф Д 6164 (2дв.)</t>
  </si>
  <si>
    <t>Шкаф Д 6165 (3дв.)</t>
  </si>
  <si>
    <t>Тумба  для телерадиоаппаратуры      Д 5127</t>
  </si>
  <si>
    <t>Серия Париж</t>
  </si>
  <si>
    <t xml:space="preserve">Настил к кровати.  </t>
  </si>
  <si>
    <t>Наименование изделия</t>
  </si>
  <si>
    <t>Шкаф Д 6162</t>
  </si>
  <si>
    <t>Комплект ящиков к кровати Д 8205-1/ 90 (2 шт) (унивесален для всех кроватей)</t>
  </si>
  <si>
    <t>Ед. изм.</t>
  </si>
  <si>
    <t>№ п/п</t>
  </si>
  <si>
    <t>Настил к кровати 60 усиленный</t>
  </si>
  <si>
    <t>Настил к кровати 70 усиленный</t>
  </si>
  <si>
    <t>Настил к кровати 80 усиленный</t>
  </si>
  <si>
    <t>Настил к кровати 90 усиленный</t>
  </si>
  <si>
    <t>Настил к кровати 100 усиленный</t>
  </si>
  <si>
    <t>Розница</t>
  </si>
  <si>
    <t>Опт</t>
  </si>
  <si>
    <t>агент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</si>
</sst>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1"/>
      <color indexed="31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31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8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10" fillId="3" borderId="6" applyNumberFormat="0" applyAlignment="0" applyProtection="0"/>
    <xf numFmtId="0" fontId="11" fillId="2" borderId="7" applyNumberFormat="0" applyAlignment="0" applyProtection="0"/>
    <xf numFmtId="0" fontId="12" fillId="2" borderId="6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15" borderId="12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4" borderId="13" applyNumberFormat="0" applyFont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10" fillId="3" borderId="6" applyNumberFormat="0" applyAlignment="0" applyProtection="0"/>
    <xf numFmtId="0" fontId="11" fillId="2" borderId="7" applyNumberFormat="0" applyAlignment="0" applyProtection="0"/>
    <xf numFmtId="0" fontId="12" fillId="2" borderId="6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15" borderId="12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4" borderId="13" applyNumberFormat="0" applyFont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10" fillId="3" borderId="6" applyNumberFormat="0" applyAlignment="0" applyProtection="0"/>
    <xf numFmtId="0" fontId="11" fillId="2" borderId="7" applyNumberFormat="0" applyAlignment="0" applyProtection="0"/>
    <xf numFmtId="0" fontId="12" fillId="2" borderId="6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15" borderId="12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4" borderId="13" applyNumberFormat="0" applyFont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10" fillId="3" borderId="6" applyNumberFormat="0" applyAlignment="0" applyProtection="0"/>
    <xf numFmtId="0" fontId="11" fillId="2" borderId="7" applyNumberFormat="0" applyAlignment="0" applyProtection="0"/>
    <xf numFmtId="0" fontId="12" fillId="2" borderId="6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15" borderId="12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4" borderId="13" applyNumberFormat="0" applyFont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10" fillId="3" borderId="6" applyNumberFormat="0" applyAlignment="0" applyProtection="0"/>
    <xf numFmtId="0" fontId="11" fillId="2" borderId="7" applyNumberFormat="0" applyAlignment="0" applyProtection="0"/>
    <xf numFmtId="0" fontId="12" fillId="2" borderId="6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15" borderId="12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4" borderId="13" applyNumberFormat="0" applyFont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</cellStyleXfs>
  <cellXfs count="24">
    <xf numFmtId="0" fontId="0" fillId="0" borderId="0" xfId="0"/>
    <xf numFmtId="1" fontId="29" fillId="18" borderId="1" xfId="0" applyNumberFormat="1" applyFont="1" applyFill="1" applyBorder="1"/>
    <xf numFmtId="1" fontId="29" fillId="19" borderId="1" xfId="0" applyNumberFormat="1" applyFont="1" applyFill="1" applyBorder="1"/>
    <xf numFmtId="0" fontId="3" fillId="20" borderId="0" xfId="0" applyFont="1" applyFill="1"/>
    <xf numFmtId="0" fontId="5" fillId="20" borderId="4" xfId="0" applyFont="1" applyFill="1" applyBorder="1" applyAlignment="1">
      <alignment horizontal="center" vertical="center" wrapText="1"/>
    </xf>
    <xf numFmtId="164" fontId="27" fillId="20" borderId="2" xfId="1" applyFont="1" applyFill="1" applyBorder="1" applyAlignment="1">
      <alignment horizontal="center" vertical="center"/>
    </xf>
    <xf numFmtId="164" fontId="27" fillId="20" borderId="5" xfId="1" applyFont="1" applyFill="1" applyBorder="1" applyAlignment="1">
      <alignment horizontal="center" vertical="center"/>
    </xf>
    <xf numFmtId="0" fontId="3" fillId="20" borderId="3" xfId="0" applyFont="1" applyFill="1" applyBorder="1"/>
    <xf numFmtId="0" fontId="25" fillId="20" borderId="1" xfId="0" applyFont="1" applyFill="1" applyBorder="1"/>
    <xf numFmtId="0" fontId="4" fillId="20" borderId="1" xfId="0" applyFont="1" applyFill="1" applyBorder="1"/>
    <xf numFmtId="0" fontId="28" fillId="20" borderId="3" xfId="0" applyFont="1" applyFill="1" applyBorder="1"/>
    <xf numFmtId="0" fontId="25" fillId="20" borderId="1" xfId="0" applyNumberFormat="1" applyFont="1" applyFill="1" applyBorder="1" applyAlignment="1"/>
    <xf numFmtId="0" fontId="25" fillId="20" borderId="1" xfId="0" applyNumberFormat="1" applyFont="1" applyFill="1" applyBorder="1" applyAlignment="1">
      <alignment horizontal="center"/>
    </xf>
    <xf numFmtId="2" fontId="25" fillId="20" borderId="1" xfId="0" applyNumberFormat="1" applyFont="1" applyFill="1" applyBorder="1"/>
    <xf numFmtId="2" fontId="7" fillId="20" borderId="1" xfId="0" applyNumberFormat="1" applyFont="1" applyFill="1" applyBorder="1"/>
    <xf numFmtId="2" fontId="26" fillId="20" borderId="1" xfId="0" applyNumberFormat="1" applyFont="1" applyFill="1" applyBorder="1"/>
    <xf numFmtId="2" fontId="25" fillId="20" borderId="1" xfId="0" applyNumberFormat="1" applyFont="1" applyFill="1" applyBorder="1" applyAlignment="1">
      <alignment horizontal="center"/>
    </xf>
    <xf numFmtId="0" fontId="3" fillId="20" borderId="15" xfId="0" applyFont="1" applyFill="1" applyBorder="1"/>
    <xf numFmtId="0" fontId="3" fillId="20" borderId="1" xfId="0" applyFont="1" applyFill="1" applyBorder="1"/>
    <xf numFmtId="0" fontId="6" fillId="20" borderId="3" xfId="0" applyFont="1" applyFill="1" applyBorder="1" applyAlignment="1"/>
    <xf numFmtId="2" fontId="25" fillId="20" borderId="1" xfId="0" applyNumberFormat="1" applyFont="1" applyFill="1" applyBorder="1" applyAlignment="1">
      <alignment wrapText="1"/>
    </xf>
    <xf numFmtId="0" fontId="3" fillId="20" borderId="0" xfId="0" applyFont="1" applyFill="1" applyBorder="1"/>
    <xf numFmtId="1" fontId="29" fillId="21" borderId="1" xfId="0" applyNumberFormat="1" applyFont="1" applyFill="1" applyBorder="1"/>
    <xf numFmtId="0" fontId="30" fillId="20" borderId="0" xfId="0" applyFont="1" applyFill="1" applyAlignment="1">
      <alignment horizontal="center" wrapText="1"/>
    </xf>
  </cellXfs>
  <cellStyles count="208">
    <cellStyle name="20% - Акцент1 2" xfId="3"/>
    <cellStyle name="20% - Акцент1 3" xfId="44"/>
    <cellStyle name="20% - Акцент1 4" xfId="85"/>
    <cellStyle name="20% - Акцент1 5" xfId="126"/>
    <cellStyle name="20% - Акцент1 6" xfId="167"/>
    <cellStyle name="20% - Акцент2 2" xfId="4"/>
    <cellStyle name="20% - Акцент2 3" xfId="45"/>
    <cellStyle name="20% - Акцент2 4" xfId="86"/>
    <cellStyle name="20% - Акцент2 5" xfId="127"/>
    <cellStyle name="20% - Акцент2 6" xfId="168"/>
    <cellStyle name="20% - Акцент3 2" xfId="5"/>
    <cellStyle name="20% - Акцент3 3" xfId="46"/>
    <cellStyle name="20% - Акцент3 4" xfId="87"/>
    <cellStyle name="20% - Акцент3 5" xfId="128"/>
    <cellStyle name="20% - Акцент3 6" xfId="169"/>
    <cellStyle name="20% - Акцент4 2" xfId="6"/>
    <cellStyle name="20% - Акцент4 3" xfId="47"/>
    <cellStyle name="20% - Акцент4 4" xfId="88"/>
    <cellStyle name="20% - Акцент4 5" xfId="129"/>
    <cellStyle name="20% - Акцент4 6" xfId="170"/>
    <cellStyle name="20% - Акцент5 2" xfId="7"/>
    <cellStyle name="20% - Акцент5 3" xfId="48"/>
    <cellStyle name="20% - Акцент5 4" xfId="89"/>
    <cellStyle name="20% - Акцент5 5" xfId="130"/>
    <cellStyle name="20% - Акцент5 6" xfId="171"/>
    <cellStyle name="20% - Акцент6 2" xfId="8"/>
    <cellStyle name="20% - Акцент6 3" xfId="49"/>
    <cellStyle name="20% - Акцент6 4" xfId="90"/>
    <cellStyle name="20% - Акцент6 5" xfId="131"/>
    <cellStyle name="20% - Акцент6 6" xfId="172"/>
    <cellStyle name="40% - Акцент1 2" xfId="9"/>
    <cellStyle name="40% - Акцент1 3" xfId="50"/>
    <cellStyle name="40% - Акцент1 4" xfId="91"/>
    <cellStyle name="40% - Акцент1 5" xfId="132"/>
    <cellStyle name="40% - Акцент1 6" xfId="173"/>
    <cellStyle name="40% - Акцент2 2" xfId="10"/>
    <cellStyle name="40% - Акцент2 3" xfId="51"/>
    <cellStyle name="40% - Акцент2 4" xfId="92"/>
    <cellStyle name="40% - Акцент2 5" xfId="133"/>
    <cellStyle name="40% - Акцент2 6" xfId="174"/>
    <cellStyle name="40% - Акцент3 2" xfId="11"/>
    <cellStyle name="40% - Акцент3 3" xfId="52"/>
    <cellStyle name="40% - Акцент3 4" xfId="93"/>
    <cellStyle name="40% - Акцент3 5" xfId="134"/>
    <cellStyle name="40% - Акцент3 6" xfId="175"/>
    <cellStyle name="40% - Акцент4 2" xfId="12"/>
    <cellStyle name="40% - Акцент4 3" xfId="53"/>
    <cellStyle name="40% - Акцент4 4" xfId="94"/>
    <cellStyle name="40% - Акцент4 5" xfId="135"/>
    <cellStyle name="40% - Акцент4 6" xfId="176"/>
    <cellStyle name="40% - Акцент5 2" xfId="13"/>
    <cellStyle name="40% - Акцент5 3" xfId="54"/>
    <cellStyle name="40% - Акцент5 4" xfId="95"/>
    <cellStyle name="40% - Акцент5 5" xfId="136"/>
    <cellStyle name="40% - Акцент5 6" xfId="177"/>
    <cellStyle name="40% - Акцент6 2" xfId="14"/>
    <cellStyle name="40% - Акцент6 3" xfId="55"/>
    <cellStyle name="40% - Акцент6 4" xfId="96"/>
    <cellStyle name="40% - Акцент6 5" xfId="137"/>
    <cellStyle name="40% - Акцент6 6" xfId="178"/>
    <cellStyle name="60% - Акцент1 2" xfId="15"/>
    <cellStyle name="60% - Акцент1 3" xfId="56"/>
    <cellStyle name="60% - Акцент1 4" xfId="97"/>
    <cellStyle name="60% - Акцент1 5" xfId="138"/>
    <cellStyle name="60% - Акцент1 6" xfId="179"/>
    <cellStyle name="60% - Акцент2 2" xfId="16"/>
    <cellStyle name="60% - Акцент2 3" xfId="57"/>
    <cellStyle name="60% - Акцент2 4" xfId="98"/>
    <cellStyle name="60% - Акцент2 5" xfId="139"/>
    <cellStyle name="60% - Акцент2 6" xfId="180"/>
    <cellStyle name="60% - Акцент3 2" xfId="17"/>
    <cellStyle name="60% - Акцент3 3" xfId="58"/>
    <cellStyle name="60% - Акцент3 4" xfId="99"/>
    <cellStyle name="60% - Акцент3 5" xfId="140"/>
    <cellStyle name="60% - Акцент3 6" xfId="181"/>
    <cellStyle name="60% - Акцент4 2" xfId="18"/>
    <cellStyle name="60% - Акцент4 3" xfId="59"/>
    <cellStyle name="60% - Акцент4 4" xfId="100"/>
    <cellStyle name="60% - Акцент4 5" xfId="141"/>
    <cellStyle name="60% - Акцент4 6" xfId="182"/>
    <cellStyle name="60% - Акцент5 2" xfId="19"/>
    <cellStyle name="60% - Акцент5 3" xfId="60"/>
    <cellStyle name="60% - Акцент5 4" xfId="101"/>
    <cellStyle name="60% - Акцент5 5" xfId="142"/>
    <cellStyle name="60% - Акцент5 6" xfId="183"/>
    <cellStyle name="60% - Акцент6 2" xfId="20"/>
    <cellStyle name="60% - Акцент6 3" xfId="61"/>
    <cellStyle name="60% - Акцент6 4" xfId="102"/>
    <cellStyle name="60% - Акцент6 5" xfId="143"/>
    <cellStyle name="60% - Акцент6 6" xfId="184"/>
    <cellStyle name="Акцент1 2" xfId="21"/>
    <cellStyle name="Акцент1 3" xfId="62"/>
    <cellStyle name="Акцент1 4" xfId="103"/>
    <cellStyle name="Акцент1 5" xfId="144"/>
    <cellStyle name="Акцент1 6" xfId="185"/>
    <cellStyle name="Акцент2 2" xfId="22"/>
    <cellStyle name="Акцент2 3" xfId="63"/>
    <cellStyle name="Акцент2 4" xfId="104"/>
    <cellStyle name="Акцент2 5" xfId="145"/>
    <cellStyle name="Акцент2 6" xfId="186"/>
    <cellStyle name="Акцент3 2" xfId="23"/>
    <cellStyle name="Акцент3 3" xfId="64"/>
    <cellStyle name="Акцент3 4" xfId="105"/>
    <cellStyle name="Акцент3 5" xfId="146"/>
    <cellStyle name="Акцент3 6" xfId="187"/>
    <cellStyle name="Акцент4 2" xfId="24"/>
    <cellStyle name="Акцент4 3" xfId="65"/>
    <cellStyle name="Акцент4 4" xfId="106"/>
    <cellStyle name="Акцент4 5" xfId="147"/>
    <cellStyle name="Акцент4 6" xfId="188"/>
    <cellStyle name="Акцент5 2" xfId="25"/>
    <cellStyle name="Акцент5 3" xfId="66"/>
    <cellStyle name="Акцент5 4" xfId="107"/>
    <cellStyle name="Акцент5 5" xfId="148"/>
    <cellStyle name="Акцент5 6" xfId="189"/>
    <cellStyle name="Акцент6 2" xfId="26"/>
    <cellStyle name="Акцент6 3" xfId="67"/>
    <cellStyle name="Акцент6 4" xfId="108"/>
    <cellStyle name="Акцент6 5" xfId="149"/>
    <cellStyle name="Акцент6 6" xfId="190"/>
    <cellStyle name="Ввод  2" xfId="27"/>
    <cellStyle name="Ввод  3" xfId="68"/>
    <cellStyle name="Ввод  4" xfId="109"/>
    <cellStyle name="Ввод  5" xfId="150"/>
    <cellStyle name="Ввод  6" xfId="191"/>
    <cellStyle name="Вывод 2" xfId="28"/>
    <cellStyle name="Вывод 3" xfId="69"/>
    <cellStyle name="Вывод 4" xfId="110"/>
    <cellStyle name="Вывод 5" xfId="151"/>
    <cellStyle name="Вывод 6" xfId="192"/>
    <cellStyle name="Вычисление 2" xfId="29"/>
    <cellStyle name="Вычисление 3" xfId="70"/>
    <cellStyle name="Вычисление 4" xfId="111"/>
    <cellStyle name="Вычисление 5" xfId="152"/>
    <cellStyle name="Вычисление 6" xfId="193"/>
    <cellStyle name="Заголовок 1 2" xfId="30"/>
    <cellStyle name="Заголовок 1 3" xfId="71"/>
    <cellStyle name="Заголовок 1 4" xfId="112"/>
    <cellStyle name="Заголовок 1 5" xfId="153"/>
    <cellStyle name="Заголовок 1 6" xfId="194"/>
    <cellStyle name="Заголовок 2 2" xfId="31"/>
    <cellStyle name="Заголовок 2 3" xfId="72"/>
    <cellStyle name="Заголовок 2 4" xfId="113"/>
    <cellStyle name="Заголовок 2 5" xfId="154"/>
    <cellStyle name="Заголовок 2 6" xfId="195"/>
    <cellStyle name="Заголовок 3 2" xfId="32"/>
    <cellStyle name="Заголовок 3 3" xfId="73"/>
    <cellStyle name="Заголовок 3 4" xfId="114"/>
    <cellStyle name="Заголовок 3 5" xfId="155"/>
    <cellStyle name="Заголовок 3 6" xfId="196"/>
    <cellStyle name="Заголовок 4 2" xfId="33"/>
    <cellStyle name="Заголовок 4 3" xfId="74"/>
    <cellStyle name="Заголовок 4 4" xfId="115"/>
    <cellStyle name="Заголовок 4 5" xfId="156"/>
    <cellStyle name="Заголовок 4 6" xfId="197"/>
    <cellStyle name="Итог 2" xfId="34"/>
    <cellStyle name="Итог 3" xfId="75"/>
    <cellStyle name="Итог 4" xfId="116"/>
    <cellStyle name="Итог 5" xfId="157"/>
    <cellStyle name="Итог 6" xfId="198"/>
    <cellStyle name="Контрольная ячейка 2" xfId="35"/>
    <cellStyle name="Контрольная ячейка 3" xfId="76"/>
    <cellStyle name="Контрольная ячейка 4" xfId="117"/>
    <cellStyle name="Контрольная ячейка 5" xfId="158"/>
    <cellStyle name="Контрольная ячейка 6" xfId="199"/>
    <cellStyle name="Название 2" xfId="36"/>
    <cellStyle name="Название 3" xfId="77"/>
    <cellStyle name="Название 4" xfId="118"/>
    <cellStyle name="Название 5" xfId="159"/>
    <cellStyle name="Название 6" xfId="200"/>
    <cellStyle name="Нейтральный 2" xfId="37"/>
    <cellStyle name="Нейтральный 3" xfId="78"/>
    <cellStyle name="Нейтральный 4" xfId="119"/>
    <cellStyle name="Нейтральный 5" xfId="160"/>
    <cellStyle name="Нейтральный 6" xfId="201"/>
    <cellStyle name="Обычный" xfId="0" builtinId="0"/>
    <cellStyle name="Плохой 2" xfId="38"/>
    <cellStyle name="Плохой 3" xfId="79"/>
    <cellStyle name="Плохой 4" xfId="120"/>
    <cellStyle name="Плохой 5" xfId="161"/>
    <cellStyle name="Плохой 6" xfId="202"/>
    <cellStyle name="Пояснение 2" xfId="39"/>
    <cellStyle name="Пояснение 3" xfId="80"/>
    <cellStyle name="Пояснение 4" xfId="121"/>
    <cellStyle name="Пояснение 5" xfId="162"/>
    <cellStyle name="Пояснение 6" xfId="203"/>
    <cellStyle name="Примечание 2" xfId="40"/>
    <cellStyle name="Примечание 3" xfId="81"/>
    <cellStyle name="Примечание 4" xfId="122"/>
    <cellStyle name="Примечание 5" xfId="163"/>
    <cellStyle name="Примечание 6" xfId="204"/>
    <cellStyle name="Связанная ячейка 2" xfId="41"/>
    <cellStyle name="Связанная ячейка 3" xfId="82"/>
    <cellStyle name="Связанная ячейка 4" xfId="123"/>
    <cellStyle name="Связанная ячейка 5" xfId="164"/>
    <cellStyle name="Связанная ячейка 6" xfId="205"/>
    <cellStyle name="Текст предупреждения 2" xfId="42"/>
    <cellStyle name="Текст предупреждения 3" xfId="83"/>
    <cellStyle name="Текст предупреждения 4" xfId="124"/>
    <cellStyle name="Текст предупреждения 5" xfId="165"/>
    <cellStyle name="Текст предупреждения 6" xfId="206"/>
    <cellStyle name="Финансовый" xfId="1" builtinId="3"/>
    <cellStyle name="Финансовый 2 2" xfId="2"/>
    <cellStyle name="Хороший 2" xfId="43"/>
    <cellStyle name="Хороший 3" xfId="84"/>
    <cellStyle name="Хороший 4" xfId="125"/>
    <cellStyle name="Хороший 5" xfId="166"/>
    <cellStyle name="Хороший 6" xfId="207"/>
  </cellStyles>
  <dxfs count="0"/>
  <tableStyles count="0" defaultTableStyle="TableStyleMedium9" defaultPivotStyle="PivotStyleLight16"/>
  <colors>
    <mruColors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view="pageBreakPreview" zoomScale="70" zoomScaleNormal="100" zoomScaleSheetLayoutView="70" workbookViewId="0">
      <pane xSplit="2" topLeftCell="C1" activePane="topRight" state="frozen"/>
      <selection activeCell="B10" sqref="B10"/>
      <selection pane="topRight" activeCell="D2" sqref="D1:F1048576"/>
    </sheetView>
  </sheetViews>
  <sheetFormatPr defaultRowHeight="18.75" x14ac:dyDescent="0.3"/>
  <cols>
    <col min="1" max="1" width="5.42578125" style="3" customWidth="1"/>
    <col min="2" max="2" width="71.28515625" style="3" customWidth="1"/>
    <col min="3" max="3" width="17.5703125" style="3" customWidth="1"/>
    <col min="4" max="4" width="19" style="22" customWidth="1"/>
    <col min="5" max="5" width="19" style="2" customWidth="1"/>
    <col min="6" max="6" width="19" style="1" customWidth="1"/>
    <col min="7" max="7" width="19" style="3" customWidth="1"/>
    <col min="8" max="16384" width="9.140625" style="3"/>
  </cols>
  <sheetData>
    <row r="1" spans="1:6" ht="42" customHeight="1" thickBot="1" x14ac:dyDescent="0.55000000000000004">
      <c r="A1" s="23"/>
      <c r="B1" s="23"/>
      <c r="C1" s="23"/>
    </row>
    <row r="2" spans="1:6" ht="33" customHeight="1" x14ac:dyDescent="0.3">
      <c r="A2" s="4" t="s">
        <v>103</v>
      </c>
      <c r="B2" s="5" t="s">
        <v>99</v>
      </c>
      <c r="C2" s="6" t="s">
        <v>102</v>
      </c>
    </row>
    <row r="3" spans="1:6" ht="36.75" customHeight="1" x14ac:dyDescent="0.35">
      <c r="A3" s="7"/>
      <c r="B3" s="8" t="s">
        <v>53</v>
      </c>
      <c r="C3" s="9"/>
      <c r="D3" s="22" t="s">
        <v>110</v>
      </c>
      <c r="E3" s="2" t="s">
        <v>111</v>
      </c>
      <c r="F3" s="1" t="s">
        <v>109</v>
      </c>
    </row>
    <row r="4" spans="1:6" ht="18" customHeight="1" x14ac:dyDescent="0.3">
      <c r="A4" s="10">
        <v>1</v>
      </c>
      <c r="B4" s="11" t="s">
        <v>100</v>
      </c>
      <c r="C4" s="12" t="s">
        <v>52</v>
      </c>
      <c r="D4" s="22">
        <v>11879.977190400003</v>
      </c>
      <c r="E4" s="2">
        <v>12419.976153600001</v>
      </c>
      <c r="F4" s="1">
        <v>14039.973043200001</v>
      </c>
    </row>
    <row r="5" spans="1:6" ht="23.25" customHeight="1" x14ac:dyDescent="0.3">
      <c r="A5" s="10">
        <f>A4+1</f>
        <v>2</v>
      </c>
      <c r="B5" s="13" t="s">
        <v>56</v>
      </c>
      <c r="C5" s="12" t="s">
        <v>52</v>
      </c>
      <c r="D5" s="22">
        <v>2649.3812234999996</v>
      </c>
      <c r="E5" s="2">
        <v>2769.8076427499996</v>
      </c>
      <c r="F5" s="1">
        <v>3131.0869004999995</v>
      </c>
    </row>
    <row r="6" spans="1:6" ht="21.75" customHeight="1" x14ac:dyDescent="0.3">
      <c r="A6" s="10">
        <f t="shared" ref="A6:A22" si="0">A5+1</f>
        <v>3</v>
      </c>
      <c r="B6" s="13" t="s">
        <v>4</v>
      </c>
      <c r="C6" s="12" t="s">
        <v>52</v>
      </c>
      <c r="D6" s="22">
        <v>5234.0675310000024</v>
      </c>
      <c r="E6" s="2">
        <v>5471.9796915000015</v>
      </c>
      <c r="F6" s="1">
        <v>6185.7161730000025</v>
      </c>
    </row>
    <row r="7" spans="1:6" ht="24" customHeight="1" x14ac:dyDescent="0.3">
      <c r="A7" s="10">
        <f t="shared" si="0"/>
        <v>4</v>
      </c>
      <c r="B7" s="13" t="s">
        <v>7</v>
      </c>
      <c r="C7" s="12" t="s">
        <v>52</v>
      </c>
      <c r="D7" s="22">
        <v>4197.9535685999999</v>
      </c>
      <c r="E7" s="2">
        <v>4388.7696398999997</v>
      </c>
      <c r="F7" s="1">
        <v>4961.2178537999998</v>
      </c>
    </row>
    <row r="8" spans="1:6" ht="24" customHeight="1" x14ac:dyDescent="0.3">
      <c r="A8" s="10">
        <f t="shared" si="0"/>
        <v>5</v>
      </c>
      <c r="B8" s="13" t="s">
        <v>55</v>
      </c>
      <c r="C8" s="12" t="s">
        <v>52</v>
      </c>
      <c r="D8" s="22">
        <v>14586.725386529999</v>
      </c>
      <c r="E8" s="2">
        <v>15249.758358644998</v>
      </c>
      <c r="F8" s="1">
        <v>17238.857274989998</v>
      </c>
    </row>
    <row r="9" spans="1:6" ht="24" customHeight="1" x14ac:dyDescent="0.3">
      <c r="A9" s="10">
        <f t="shared" si="0"/>
        <v>6</v>
      </c>
      <c r="B9" s="13" t="s">
        <v>54</v>
      </c>
      <c r="C9" s="12" t="s">
        <v>52</v>
      </c>
      <c r="D9" s="22">
        <v>11652.114231449999</v>
      </c>
      <c r="E9" s="2">
        <v>12181.755787424998</v>
      </c>
      <c r="F9" s="1">
        <v>13770.680455349999</v>
      </c>
    </row>
    <row r="10" spans="1:6" ht="22.5" customHeight="1" x14ac:dyDescent="0.3">
      <c r="A10" s="10">
        <f t="shared" si="0"/>
        <v>7</v>
      </c>
      <c r="B10" s="13" t="s">
        <v>8</v>
      </c>
      <c r="C10" s="12" t="s">
        <v>52</v>
      </c>
      <c r="D10" s="22">
        <v>9791.3267099999994</v>
      </c>
      <c r="E10" s="2">
        <v>10236.387014999998</v>
      </c>
      <c r="F10" s="1">
        <v>11571.567929999999</v>
      </c>
    </row>
    <row r="11" spans="1:6" ht="22.5" customHeight="1" x14ac:dyDescent="0.3">
      <c r="A11" s="10">
        <f t="shared" si="0"/>
        <v>8</v>
      </c>
      <c r="B11" s="13" t="s">
        <v>9</v>
      </c>
      <c r="C11" s="12" t="s">
        <v>52</v>
      </c>
      <c r="D11" s="22">
        <v>12406.494276000001</v>
      </c>
      <c r="E11" s="2">
        <v>12970.425834</v>
      </c>
      <c r="F11" s="1">
        <v>14662.220508000002</v>
      </c>
    </row>
    <row r="12" spans="1:6" ht="19.5" customHeight="1" x14ac:dyDescent="0.3">
      <c r="A12" s="10">
        <f t="shared" si="0"/>
        <v>9</v>
      </c>
      <c r="B12" s="13" t="s">
        <v>0</v>
      </c>
      <c r="C12" s="12" t="s">
        <v>52</v>
      </c>
      <c r="D12" s="22">
        <v>6456.5526168000006</v>
      </c>
      <c r="E12" s="2">
        <v>6750.0322811999995</v>
      </c>
      <c r="F12" s="1">
        <v>7630.4712743999999</v>
      </c>
    </row>
    <row r="13" spans="1:6" ht="19.5" customHeight="1" x14ac:dyDescent="0.3">
      <c r="A13" s="10">
        <f t="shared" si="0"/>
        <v>10</v>
      </c>
      <c r="B13" s="13" t="s">
        <v>1</v>
      </c>
      <c r="C13" s="12" t="s">
        <v>52</v>
      </c>
      <c r="D13" s="22">
        <v>4946.6728080000012</v>
      </c>
      <c r="E13" s="2">
        <v>5171.5215720000006</v>
      </c>
      <c r="F13" s="1">
        <v>5846.0678640000006</v>
      </c>
    </row>
    <row r="14" spans="1:6" ht="19.5" customHeight="1" x14ac:dyDescent="0.3">
      <c r="A14" s="10">
        <f t="shared" si="0"/>
        <v>11</v>
      </c>
      <c r="B14" s="13" t="s">
        <v>6</v>
      </c>
      <c r="C14" s="12" t="s">
        <v>52</v>
      </c>
      <c r="D14" s="22">
        <v>1576.21698036</v>
      </c>
      <c r="E14" s="2">
        <v>1647.8632067399997</v>
      </c>
      <c r="F14" s="1">
        <v>1862.8018858799999</v>
      </c>
    </row>
    <row r="15" spans="1:6" ht="20.25" x14ac:dyDescent="0.3">
      <c r="A15" s="10">
        <f t="shared" si="0"/>
        <v>12</v>
      </c>
      <c r="B15" s="13" t="s">
        <v>5</v>
      </c>
      <c r="C15" s="12" t="s">
        <v>52</v>
      </c>
      <c r="D15" s="22">
        <v>6825.8112912000006</v>
      </c>
      <c r="E15" s="2">
        <v>7136.0754408000003</v>
      </c>
      <c r="F15" s="1">
        <v>8066.867889600001</v>
      </c>
    </row>
    <row r="16" spans="1:6" ht="20.25" x14ac:dyDescent="0.3">
      <c r="A16" s="10">
        <f t="shared" si="0"/>
        <v>13</v>
      </c>
      <c r="B16" s="13" t="s">
        <v>57</v>
      </c>
      <c r="C16" s="12" t="s">
        <v>52</v>
      </c>
      <c r="D16" s="22">
        <v>5905.899351</v>
      </c>
      <c r="E16" s="2">
        <v>6174.349321499999</v>
      </c>
      <c r="F16" s="1">
        <v>6979.6992329999994</v>
      </c>
    </row>
    <row r="17" spans="1:6" ht="26.25" customHeight="1" x14ac:dyDescent="0.3">
      <c r="A17" s="10">
        <f t="shared" si="0"/>
        <v>14</v>
      </c>
      <c r="B17" s="13" t="s">
        <v>74</v>
      </c>
      <c r="C17" s="12" t="s">
        <v>52</v>
      </c>
      <c r="D17" s="22">
        <v>6564.7921877999997</v>
      </c>
      <c r="E17" s="2">
        <v>6863.1918326999985</v>
      </c>
      <c r="F17" s="1">
        <v>7758.3907673999993</v>
      </c>
    </row>
    <row r="18" spans="1:6" ht="27.75" customHeight="1" x14ac:dyDescent="0.3">
      <c r="A18" s="10">
        <f t="shared" si="0"/>
        <v>15</v>
      </c>
      <c r="B18" s="13" t="s">
        <v>96</v>
      </c>
      <c r="C18" s="12" t="s">
        <v>52</v>
      </c>
      <c r="D18" s="22">
        <v>8824.6851343200015</v>
      </c>
      <c r="E18" s="2">
        <v>9225.8071858799995</v>
      </c>
      <c r="F18" s="1">
        <v>10429.173340560001</v>
      </c>
    </row>
    <row r="19" spans="1:6" ht="23.25" customHeight="1" x14ac:dyDescent="0.3">
      <c r="A19" s="10">
        <f t="shared" si="0"/>
        <v>16</v>
      </c>
      <c r="B19" s="13" t="s">
        <v>2</v>
      </c>
      <c r="C19" s="12" t="s">
        <v>52</v>
      </c>
      <c r="D19" s="22">
        <v>7227.1685970000017</v>
      </c>
      <c r="E19" s="2">
        <v>7555.6762605000004</v>
      </c>
      <c r="F19" s="1">
        <v>8541.1992510000018</v>
      </c>
    </row>
    <row r="20" spans="1:6" ht="24" customHeight="1" x14ac:dyDescent="0.3">
      <c r="A20" s="10">
        <f t="shared" si="0"/>
        <v>17</v>
      </c>
      <c r="B20" s="13" t="s">
        <v>3</v>
      </c>
      <c r="C20" s="12" t="s">
        <v>52</v>
      </c>
      <c r="D20" s="22">
        <v>10491.524762400002</v>
      </c>
      <c r="E20" s="2">
        <v>10968.412251600001</v>
      </c>
      <c r="F20" s="1">
        <v>12399.074719200002</v>
      </c>
    </row>
    <row r="21" spans="1:6" ht="30" customHeight="1" x14ac:dyDescent="0.3">
      <c r="A21" s="10">
        <f t="shared" si="0"/>
        <v>18</v>
      </c>
      <c r="B21" s="13" t="s">
        <v>89</v>
      </c>
      <c r="C21" s="12" t="s">
        <v>52</v>
      </c>
      <c r="D21" s="22">
        <v>32206.174256520007</v>
      </c>
      <c r="E21" s="2">
        <v>33670.091268180004</v>
      </c>
      <c r="F21" s="1">
        <v>38061.842303160003</v>
      </c>
    </row>
    <row r="22" spans="1:6" ht="20.25" x14ac:dyDescent="0.3">
      <c r="A22" s="10">
        <f t="shared" si="0"/>
        <v>19</v>
      </c>
      <c r="B22" s="13" t="s">
        <v>90</v>
      </c>
      <c r="C22" s="12" t="s">
        <v>52</v>
      </c>
      <c r="D22" s="22">
        <v>22280.630478480005</v>
      </c>
      <c r="E22" s="2">
        <v>23293.386409319999</v>
      </c>
      <c r="F22" s="1">
        <v>26331.654201840003</v>
      </c>
    </row>
    <row r="23" spans="1:6" ht="20.25" x14ac:dyDescent="0.3">
      <c r="A23" s="10"/>
      <c r="B23" s="14" t="s">
        <v>85</v>
      </c>
      <c r="C23" s="15"/>
      <c r="D23" s="22">
        <v>0</v>
      </c>
      <c r="E23" s="2">
        <v>0</v>
      </c>
      <c r="F23" s="1">
        <v>0</v>
      </c>
    </row>
    <row r="24" spans="1:6" ht="18.75" customHeight="1" x14ac:dyDescent="0.3">
      <c r="A24" s="10">
        <f>A22+1</f>
        <v>20</v>
      </c>
      <c r="B24" s="13" t="s">
        <v>10</v>
      </c>
      <c r="C24" s="12" t="s">
        <v>52</v>
      </c>
      <c r="D24" s="22">
        <v>2951.0834759999998</v>
      </c>
      <c r="E24" s="2">
        <v>3085.223633999999</v>
      </c>
      <c r="F24" s="1">
        <v>3487.6441079999995</v>
      </c>
    </row>
    <row r="25" spans="1:6" ht="20.25" x14ac:dyDescent="0.3">
      <c r="A25" s="10">
        <f>A24+1</f>
        <v>21</v>
      </c>
      <c r="B25" s="13" t="s">
        <v>13</v>
      </c>
      <c r="C25" s="12" t="s">
        <v>52</v>
      </c>
      <c r="D25" s="22">
        <v>3042.7138714500006</v>
      </c>
      <c r="E25" s="2">
        <v>3181.0190474250003</v>
      </c>
      <c r="F25" s="1">
        <v>3595.9345753500006</v>
      </c>
    </row>
    <row r="26" spans="1:6" ht="20.25" x14ac:dyDescent="0.3">
      <c r="A26" s="10">
        <f t="shared" ref="A26:A32" si="1">A25+1</f>
        <v>22</v>
      </c>
      <c r="B26" s="13" t="s">
        <v>92</v>
      </c>
      <c r="C26" s="12" t="s">
        <v>52</v>
      </c>
      <c r="D26" s="22">
        <v>13288.273539749998</v>
      </c>
      <c r="E26" s="2">
        <v>13892.285973374997</v>
      </c>
      <c r="F26" s="1">
        <v>15704.323274249999</v>
      </c>
    </row>
    <row r="27" spans="1:6" ht="36" customHeight="1" x14ac:dyDescent="0.3">
      <c r="A27" s="10">
        <f t="shared" si="1"/>
        <v>23</v>
      </c>
      <c r="B27" s="13" t="s">
        <v>91</v>
      </c>
      <c r="C27" s="12" t="s">
        <v>52</v>
      </c>
      <c r="D27" s="22">
        <v>13998.92230935</v>
      </c>
      <c r="E27" s="2">
        <v>14635.236959774998</v>
      </c>
      <c r="F27" s="1">
        <v>16544.18091105</v>
      </c>
    </row>
    <row r="28" spans="1:6" ht="23.25" customHeight="1" x14ac:dyDescent="0.3">
      <c r="A28" s="10">
        <f t="shared" si="1"/>
        <v>24</v>
      </c>
      <c r="B28" s="13" t="s">
        <v>12</v>
      </c>
      <c r="C28" s="12" t="s">
        <v>52</v>
      </c>
      <c r="D28" s="22">
        <v>8460.9752931000003</v>
      </c>
      <c r="E28" s="2">
        <v>8845.5650791499993</v>
      </c>
      <c r="F28" s="1">
        <v>9999.3344373</v>
      </c>
    </row>
    <row r="29" spans="1:6" ht="23.25" customHeight="1" x14ac:dyDescent="0.3">
      <c r="A29" s="10">
        <f t="shared" si="1"/>
        <v>25</v>
      </c>
      <c r="B29" s="13" t="s">
        <v>11</v>
      </c>
      <c r="C29" s="12" t="s">
        <v>52</v>
      </c>
      <c r="D29" s="22">
        <v>11381.017650750002</v>
      </c>
      <c r="E29" s="2">
        <v>11898.336634875001</v>
      </c>
      <c r="F29" s="1">
        <v>13450.293587250002</v>
      </c>
    </row>
    <row r="30" spans="1:6" ht="23.25" customHeight="1" x14ac:dyDescent="0.3">
      <c r="A30" s="10">
        <f t="shared" si="1"/>
        <v>26</v>
      </c>
      <c r="B30" s="13" t="s">
        <v>93</v>
      </c>
      <c r="C30" s="12" t="s">
        <v>52</v>
      </c>
      <c r="D30" s="22">
        <v>44262.022087800011</v>
      </c>
      <c r="E30" s="2">
        <v>46273.932182700002</v>
      </c>
      <c r="F30" s="1">
        <v>52309.662467400012</v>
      </c>
    </row>
    <row r="31" spans="1:6" ht="23.25" customHeight="1" x14ac:dyDescent="0.3">
      <c r="A31" s="10">
        <f t="shared" si="1"/>
        <v>27</v>
      </c>
      <c r="B31" s="13" t="s">
        <v>94</v>
      </c>
      <c r="C31" s="12" t="s">
        <v>52</v>
      </c>
      <c r="D31" s="22">
        <v>20976.455619900004</v>
      </c>
      <c r="E31" s="2">
        <v>21929.930875350001</v>
      </c>
      <c r="F31" s="1">
        <v>24790.356641700004</v>
      </c>
    </row>
    <row r="32" spans="1:6" ht="23.25" customHeight="1" x14ac:dyDescent="0.3">
      <c r="A32" s="10">
        <f t="shared" si="1"/>
        <v>28</v>
      </c>
      <c r="B32" s="13" t="s">
        <v>95</v>
      </c>
      <c r="C32" s="12" t="s">
        <v>52</v>
      </c>
      <c r="D32" s="22">
        <v>31310.099904600007</v>
      </c>
      <c r="E32" s="2">
        <v>32733.286263900001</v>
      </c>
      <c r="F32" s="1">
        <v>37002.845341800006</v>
      </c>
    </row>
    <row r="33" spans="1:6" ht="30" customHeight="1" x14ac:dyDescent="0.3">
      <c r="A33" s="10"/>
      <c r="B33" s="13" t="s">
        <v>86</v>
      </c>
      <c r="C33" s="12" t="s">
        <v>52</v>
      </c>
      <c r="D33" s="22">
        <v>0</v>
      </c>
      <c r="E33" s="2">
        <v>0</v>
      </c>
      <c r="F33" s="1">
        <v>0</v>
      </c>
    </row>
    <row r="34" spans="1:6" ht="24" customHeight="1" x14ac:dyDescent="0.3">
      <c r="A34" s="10">
        <f>A32+1</f>
        <v>29</v>
      </c>
      <c r="B34" s="13" t="s">
        <v>15</v>
      </c>
      <c r="C34" s="12" t="s">
        <v>52</v>
      </c>
      <c r="D34" s="22">
        <v>1953.7864631999998</v>
      </c>
      <c r="E34" s="2">
        <v>2042.5949387999995</v>
      </c>
      <c r="F34" s="1">
        <v>2309.0203655999999</v>
      </c>
    </row>
    <row r="35" spans="1:6" ht="24" customHeight="1" x14ac:dyDescent="0.3">
      <c r="A35" s="10">
        <f>A34+1</f>
        <v>30</v>
      </c>
      <c r="B35" s="13" t="s">
        <v>14</v>
      </c>
      <c r="C35" s="12" t="s">
        <v>52</v>
      </c>
      <c r="D35" s="22">
        <v>3376.5769620000005</v>
      </c>
      <c r="E35" s="2">
        <v>3530.0577329999996</v>
      </c>
      <c r="F35" s="1">
        <v>3990.5000460000001</v>
      </c>
    </row>
    <row r="36" spans="1:6" ht="24" customHeight="1" x14ac:dyDescent="0.3">
      <c r="A36" s="10">
        <f t="shared" ref="A36:A42" si="2">A35+1</f>
        <v>31</v>
      </c>
      <c r="B36" s="13" t="s">
        <v>82</v>
      </c>
      <c r="C36" s="12" t="s">
        <v>52</v>
      </c>
      <c r="D36" s="22">
        <v>1899.7910910000001</v>
      </c>
      <c r="E36" s="2">
        <v>1986.1452314999997</v>
      </c>
      <c r="F36" s="1">
        <v>2245.2076529999999</v>
      </c>
    </row>
    <row r="37" spans="1:6" ht="24" customHeight="1" x14ac:dyDescent="0.3">
      <c r="A37" s="10">
        <f t="shared" si="2"/>
        <v>32</v>
      </c>
      <c r="B37" s="13" t="s">
        <v>17</v>
      </c>
      <c r="C37" s="12" t="s">
        <v>52</v>
      </c>
      <c r="D37" s="22">
        <v>6912.4029480000017</v>
      </c>
      <c r="E37" s="2">
        <v>7226.6030820000015</v>
      </c>
      <c r="F37" s="1">
        <v>8169.2034840000024</v>
      </c>
    </row>
    <row r="38" spans="1:6" ht="24" customHeight="1" x14ac:dyDescent="0.3">
      <c r="A38" s="10">
        <f t="shared" si="2"/>
        <v>33</v>
      </c>
      <c r="B38" s="13" t="s">
        <v>16</v>
      </c>
      <c r="C38" s="12" t="s">
        <v>52</v>
      </c>
      <c r="D38" s="22">
        <v>3987.4462650000005</v>
      </c>
      <c r="E38" s="2">
        <v>4168.6938225000004</v>
      </c>
      <c r="F38" s="1">
        <v>4712.4364950000008</v>
      </c>
    </row>
    <row r="39" spans="1:6" ht="24" customHeight="1" x14ac:dyDescent="0.3">
      <c r="A39" s="10">
        <f t="shared" si="2"/>
        <v>34</v>
      </c>
      <c r="B39" s="13" t="s">
        <v>18</v>
      </c>
      <c r="C39" s="12" t="s">
        <v>52</v>
      </c>
      <c r="D39" s="22">
        <v>8041.5780588000007</v>
      </c>
      <c r="E39" s="2">
        <v>8407.1043341999994</v>
      </c>
      <c r="F39" s="1">
        <v>9503.6831603999999</v>
      </c>
    </row>
    <row r="40" spans="1:6" ht="24" customHeight="1" x14ac:dyDescent="0.3">
      <c r="A40" s="10">
        <f t="shared" si="2"/>
        <v>35</v>
      </c>
      <c r="B40" s="13" t="s">
        <v>19</v>
      </c>
      <c r="C40" s="12" t="s">
        <v>52</v>
      </c>
      <c r="D40" s="22">
        <v>5861.8570428000003</v>
      </c>
      <c r="E40" s="2">
        <v>6128.3050901999995</v>
      </c>
      <c r="F40" s="1">
        <v>6927.6492324000001</v>
      </c>
    </row>
    <row r="41" spans="1:6" ht="24" customHeight="1" x14ac:dyDescent="0.3">
      <c r="A41" s="10">
        <f t="shared" si="2"/>
        <v>36</v>
      </c>
      <c r="B41" s="13" t="s">
        <v>20</v>
      </c>
      <c r="C41" s="12" t="s">
        <v>52</v>
      </c>
      <c r="D41" s="22">
        <v>7412.5444140000009</v>
      </c>
      <c r="E41" s="2">
        <v>7749.4782509999995</v>
      </c>
      <c r="F41" s="1">
        <v>8760.2797620000001</v>
      </c>
    </row>
    <row r="42" spans="1:6" ht="20.25" x14ac:dyDescent="0.3">
      <c r="A42" s="10">
        <f t="shared" si="2"/>
        <v>37</v>
      </c>
      <c r="B42" s="13" t="s">
        <v>81</v>
      </c>
      <c r="C42" s="12" t="s">
        <v>52</v>
      </c>
      <c r="D42" s="22">
        <v>10009.796464800002</v>
      </c>
      <c r="E42" s="2">
        <v>10464.787213199999</v>
      </c>
      <c r="F42" s="1">
        <v>11829.759458400002</v>
      </c>
    </row>
    <row r="43" spans="1:6" ht="20.25" x14ac:dyDescent="0.3">
      <c r="A43" s="10"/>
      <c r="B43" s="13" t="s">
        <v>87</v>
      </c>
      <c r="C43" s="13"/>
      <c r="D43" s="22">
        <v>0</v>
      </c>
      <c r="E43" s="2">
        <v>0</v>
      </c>
      <c r="F43" s="1">
        <v>0</v>
      </c>
    </row>
    <row r="44" spans="1:6" ht="19.5" customHeight="1" x14ac:dyDescent="0.3">
      <c r="A44" s="10">
        <f>A42+1</f>
        <v>38</v>
      </c>
      <c r="B44" s="13" t="s">
        <v>21</v>
      </c>
      <c r="C44" s="16" t="s">
        <v>52</v>
      </c>
      <c r="D44" s="22">
        <v>3524.1809011199998</v>
      </c>
      <c r="E44" s="2">
        <v>3684.3709420799996</v>
      </c>
      <c r="F44" s="1">
        <v>4164.9410649599995</v>
      </c>
    </row>
    <row r="45" spans="1:6" ht="24" customHeight="1" x14ac:dyDescent="0.3">
      <c r="A45" s="10">
        <f>A44+1</f>
        <v>39</v>
      </c>
      <c r="B45" s="13" t="s">
        <v>22</v>
      </c>
      <c r="C45" s="16" t="s">
        <v>52</v>
      </c>
      <c r="D45" s="22">
        <v>3140.1916920000003</v>
      </c>
      <c r="E45" s="2">
        <v>3282.927678</v>
      </c>
      <c r="F45" s="1">
        <v>3711.135636</v>
      </c>
    </row>
    <row r="46" spans="1:6" ht="24" customHeight="1" x14ac:dyDescent="0.3">
      <c r="A46" s="10">
        <f t="shared" ref="A46:A47" si="3">A45+1</f>
        <v>40</v>
      </c>
      <c r="B46" s="13" t="s">
        <v>79</v>
      </c>
      <c r="C46" s="16" t="s">
        <v>52</v>
      </c>
      <c r="D46" s="22">
        <v>9869.707089000005</v>
      </c>
      <c r="E46" s="2">
        <v>10318.330138500003</v>
      </c>
      <c r="F46" s="1">
        <v>11664.199287000005</v>
      </c>
    </row>
    <row r="47" spans="1:6" ht="20.25" x14ac:dyDescent="0.3">
      <c r="A47" s="10">
        <f t="shared" si="3"/>
        <v>41</v>
      </c>
      <c r="B47" s="13" t="s">
        <v>23</v>
      </c>
      <c r="C47" s="16" t="s">
        <v>52</v>
      </c>
      <c r="D47" s="22">
        <v>10885.666096800003</v>
      </c>
      <c r="E47" s="2">
        <v>11380.469101200002</v>
      </c>
      <c r="F47" s="1">
        <v>12864.878114400002</v>
      </c>
    </row>
    <row r="48" spans="1:6" ht="20.25" x14ac:dyDescent="0.3">
      <c r="A48" s="10"/>
      <c r="B48" s="13" t="s">
        <v>88</v>
      </c>
      <c r="C48" s="13"/>
      <c r="D48" s="22">
        <v>0</v>
      </c>
      <c r="E48" s="2">
        <v>0</v>
      </c>
      <c r="F48" s="1">
        <v>0</v>
      </c>
    </row>
    <row r="49" spans="1:6" ht="20.25" x14ac:dyDescent="0.3">
      <c r="A49" s="10">
        <f>A47+1</f>
        <v>42</v>
      </c>
      <c r="B49" s="13" t="s">
        <v>29</v>
      </c>
      <c r="C49" s="16" t="s">
        <v>52</v>
      </c>
      <c r="D49" s="22">
        <v>860.94003600000008</v>
      </c>
      <c r="E49" s="2">
        <v>900.07367399999998</v>
      </c>
      <c r="F49" s="1">
        <v>1017.474588</v>
      </c>
    </row>
    <row r="50" spans="1:6" ht="18.75" customHeight="1" x14ac:dyDescent="0.3">
      <c r="A50" s="10">
        <f>A49+1</f>
        <v>43</v>
      </c>
      <c r="B50" s="13" t="s">
        <v>27</v>
      </c>
      <c r="C50" s="16" t="s">
        <v>52</v>
      </c>
      <c r="D50" s="22">
        <v>3186.2246130000008</v>
      </c>
      <c r="E50" s="2">
        <v>3331.0530045</v>
      </c>
      <c r="F50" s="1">
        <v>3765.5381790000006</v>
      </c>
    </row>
    <row r="51" spans="1:6" ht="18.75" customHeight="1" x14ac:dyDescent="0.3">
      <c r="A51" s="10">
        <f t="shared" ref="A51:A56" si="4">A50+1</f>
        <v>44</v>
      </c>
      <c r="B51" s="13" t="s">
        <v>30</v>
      </c>
      <c r="C51" s="16" t="s">
        <v>52</v>
      </c>
      <c r="D51" s="22">
        <v>378.21643200000005</v>
      </c>
      <c r="E51" s="2">
        <v>395.40808799999996</v>
      </c>
      <c r="F51" s="1">
        <v>446.98305600000003</v>
      </c>
    </row>
    <row r="52" spans="1:6" ht="18.75" customHeight="1" x14ac:dyDescent="0.3">
      <c r="A52" s="10">
        <f t="shared" si="4"/>
        <v>45</v>
      </c>
      <c r="B52" s="13" t="s">
        <v>24</v>
      </c>
      <c r="C52" s="16" t="s">
        <v>52</v>
      </c>
      <c r="D52" s="22">
        <v>2650.0032900000006</v>
      </c>
      <c r="E52" s="2">
        <v>2770.457985</v>
      </c>
      <c r="F52" s="1">
        <v>3131.8220700000006</v>
      </c>
    </row>
    <row r="53" spans="1:6" ht="18.75" customHeight="1" x14ac:dyDescent="0.3">
      <c r="A53" s="10">
        <f t="shared" si="4"/>
        <v>46</v>
      </c>
      <c r="B53" s="13" t="s">
        <v>31</v>
      </c>
      <c r="C53" s="16" t="s">
        <v>52</v>
      </c>
      <c r="D53" s="22">
        <v>2948.59521</v>
      </c>
      <c r="E53" s="2">
        <v>3082.6222649999995</v>
      </c>
      <c r="F53" s="1">
        <v>3484.70343</v>
      </c>
    </row>
    <row r="54" spans="1:6" ht="19.5" customHeight="1" x14ac:dyDescent="0.3">
      <c r="A54" s="10">
        <f t="shared" si="4"/>
        <v>47</v>
      </c>
      <c r="B54" s="13" t="s">
        <v>28</v>
      </c>
      <c r="C54" s="16" t="s">
        <v>52</v>
      </c>
      <c r="D54" s="22">
        <v>5812.5893760000008</v>
      </c>
      <c r="E54" s="2">
        <v>6076.7979839999998</v>
      </c>
      <c r="F54" s="1">
        <v>6869.4238080000005</v>
      </c>
    </row>
    <row r="55" spans="1:6" ht="20.25" customHeight="1" x14ac:dyDescent="0.3">
      <c r="A55" s="10">
        <f t="shared" si="4"/>
        <v>48</v>
      </c>
      <c r="B55" s="13" t="s">
        <v>25</v>
      </c>
      <c r="C55" s="16" t="s">
        <v>52</v>
      </c>
      <c r="D55" s="22">
        <v>1789.0632540000006</v>
      </c>
      <c r="E55" s="2">
        <v>1870.3843110000003</v>
      </c>
      <c r="F55" s="1">
        <v>2114.3474820000006</v>
      </c>
    </row>
    <row r="56" spans="1:6" ht="20.25" x14ac:dyDescent="0.3">
      <c r="A56" s="10">
        <f t="shared" si="4"/>
        <v>49</v>
      </c>
      <c r="B56" s="13" t="s">
        <v>26</v>
      </c>
      <c r="C56" s="16" t="s">
        <v>52</v>
      </c>
      <c r="D56" s="22">
        <v>1379.7434970000002</v>
      </c>
      <c r="E56" s="2">
        <v>1442.4591105</v>
      </c>
      <c r="F56" s="1">
        <v>1630.6059510000002</v>
      </c>
    </row>
    <row r="57" spans="1:6" ht="20.25" x14ac:dyDescent="0.3">
      <c r="A57" s="10"/>
      <c r="B57" s="13" t="s">
        <v>32</v>
      </c>
      <c r="C57" s="13"/>
      <c r="D57" s="22">
        <v>0</v>
      </c>
      <c r="E57" s="2">
        <v>0</v>
      </c>
      <c r="F57" s="1">
        <v>0</v>
      </c>
    </row>
    <row r="58" spans="1:6" ht="18.75" customHeight="1" x14ac:dyDescent="0.3">
      <c r="A58" s="10">
        <f>A56+1</f>
        <v>50</v>
      </c>
      <c r="B58" s="13" t="s">
        <v>39</v>
      </c>
      <c r="C58" s="16" t="s">
        <v>52</v>
      </c>
      <c r="D58" s="22">
        <v>2376.29403</v>
      </c>
      <c r="E58" s="2">
        <v>2484.3073949999998</v>
      </c>
      <c r="F58" s="1">
        <v>2808.3474900000001</v>
      </c>
    </row>
    <row r="59" spans="1:6" ht="20.25" customHeight="1" x14ac:dyDescent="0.3">
      <c r="A59" s="10">
        <f>A58+1</f>
        <v>51</v>
      </c>
      <c r="B59" s="13" t="s">
        <v>37</v>
      </c>
      <c r="C59" s="16" t="s">
        <v>52</v>
      </c>
      <c r="D59" s="22">
        <v>2110.0495680000004</v>
      </c>
      <c r="E59" s="2">
        <v>2205.960912</v>
      </c>
      <c r="F59" s="1">
        <v>2493.6949440000003</v>
      </c>
    </row>
    <row r="60" spans="1:6" ht="20.25" x14ac:dyDescent="0.3">
      <c r="A60" s="10">
        <f t="shared" ref="A60:A65" si="5">A59+1</f>
        <v>52</v>
      </c>
      <c r="B60" s="13" t="s">
        <v>35</v>
      </c>
      <c r="C60" s="16" t="s">
        <v>52</v>
      </c>
      <c r="D60" s="22">
        <v>5248.9971270000005</v>
      </c>
      <c r="E60" s="2">
        <v>5487.5879054999996</v>
      </c>
      <c r="F60" s="1">
        <v>6203.3602410000003</v>
      </c>
    </row>
    <row r="61" spans="1:6" ht="20.25" x14ac:dyDescent="0.3">
      <c r="A61" s="10">
        <f t="shared" si="5"/>
        <v>53</v>
      </c>
      <c r="B61" s="13" t="s">
        <v>83</v>
      </c>
      <c r="C61" s="16" t="s">
        <v>52</v>
      </c>
      <c r="D61" s="22">
        <v>3270.4750646750654</v>
      </c>
      <c r="E61" s="2">
        <v>3419.1330221602952</v>
      </c>
      <c r="F61" s="1">
        <v>3865.1068946159862</v>
      </c>
    </row>
    <row r="62" spans="1:6" ht="20.25" x14ac:dyDescent="0.3">
      <c r="A62" s="10">
        <f t="shared" si="5"/>
        <v>54</v>
      </c>
      <c r="B62" s="13" t="s">
        <v>36</v>
      </c>
      <c r="C62" s="16" t="s">
        <v>52</v>
      </c>
      <c r="D62" s="22">
        <v>4390.545357</v>
      </c>
      <c r="E62" s="2">
        <v>4590.1156004999993</v>
      </c>
      <c r="F62" s="1">
        <v>5188.8263310000002</v>
      </c>
    </row>
    <row r="63" spans="1:6" ht="21.75" customHeight="1" x14ac:dyDescent="0.3">
      <c r="A63" s="10">
        <f t="shared" si="5"/>
        <v>55</v>
      </c>
      <c r="B63" s="13" t="s">
        <v>38</v>
      </c>
      <c r="C63" s="16" t="s">
        <v>52</v>
      </c>
      <c r="D63" s="22">
        <v>5308.7155110000012</v>
      </c>
      <c r="E63" s="2">
        <v>5550.0207615000008</v>
      </c>
      <c r="F63" s="1">
        <v>6273.9365130000015</v>
      </c>
    </row>
    <row r="64" spans="1:6" ht="21.75" customHeight="1" x14ac:dyDescent="0.3">
      <c r="A64" s="10">
        <f t="shared" si="5"/>
        <v>56</v>
      </c>
      <c r="B64" s="13" t="s">
        <v>33</v>
      </c>
      <c r="C64" s="16" t="s">
        <v>52</v>
      </c>
      <c r="D64" s="22">
        <v>7704.9156690000009</v>
      </c>
      <c r="E64" s="2">
        <v>8055.1391084999996</v>
      </c>
      <c r="F64" s="1">
        <v>9105.8094270000001</v>
      </c>
    </row>
    <row r="65" spans="1:7" ht="20.25" x14ac:dyDescent="0.3">
      <c r="A65" s="10">
        <f t="shared" si="5"/>
        <v>57</v>
      </c>
      <c r="B65" s="13" t="s">
        <v>34</v>
      </c>
      <c r="C65" s="16" t="s">
        <v>52</v>
      </c>
      <c r="D65" s="22">
        <v>6311.4867090000007</v>
      </c>
      <c r="E65" s="2">
        <v>6598.3724684999997</v>
      </c>
      <c r="F65" s="1">
        <v>7459.0297470000005</v>
      </c>
    </row>
    <row r="66" spans="1:7" ht="20.25" x14ac:dyDescent="0.3">
      <c r="A66" s="10"/>
      <c r="B66" s="13" t="s">
        <v>40</v>
      </c>
      <c r="C66" s="13"/>
      <c r="D66" s="22">
        <v>0</v>
      </c>
      <c r="E66" s="2">
        <v>0</v>
      </c>
      <c r="F66" s="1">
        <v>0</v>
      </c>
    </row>
    <row r="67" spans="1:7" ht="20.25" x14ac:dyDescent="0.3">
      <c r="A67" s="10">
        <f>A65+1</f>
        <v>58</v>
      </c>
      <c r="B67" s="13" t="s">
        <v>47</v>
      </c>
      <c r="C67" s="16" t="s">
        <v>52</v>
      </c>
      <c r="D67" s="22">
        <v>4259.6625653999999</v>
      </c>
      <c r="E67" s="2">
        <v>4453.2835910999993</v>
      </c>
      <c r="F67" s="1">
        <v>5034.1466682</v>
      </c>
    </row>
    <row r="68" spans="1:7" ht="20.25" x14ac:dyDescent="0.3">
      <c r="A68" s="10">
        <f>A67+1</f>
        <v>59</v>
      </c>
      <c r="B68" s="13" t="s">
        <v>48</v>
      </c>
      <c r="C68" s="16" t="s">
        <v>52</v>
      </c>
      <c r="D68" s="22">
        <v>996.54431233500009</v>
      </c>
      <c r="E68" s="2">
        <v>1041.8417810774999</v>
      </c>
      <c r="F68" s="1">
        <v>1177.734187305</v>
      </c>
    </row>
    <row r="69" spans="1:7" ht="20.25" x14ac:dyDescent="0.3">
      <c r="A69" s="10">
        <f t="shared" ref="A69:A75" si="6">A68+1</f>
        <v>60</v>
      </c>
      <c r="B69" s="13" t="s">
        <v>41</v>
      </c>
      <c r="C69" s="16" t="s">
        <v>52</v>
      </c>
      <c r="D69" s="22">
        <v>5209.4772422550004</v>
      </c>
      <c r="E69" s="2">
        <v>5446.2716623574997</v>
      </c>
      <c r="F69" s="1">
        <v>6156.6549226650004</v>
      </c>
    </row>
    <row r="70" spans="1:7" ht="20.25" x14ac:dyDescent="0.3">
      <c r="A70" s="10">
        <f t="shared" si="6"/>
        <v>61</v>
      </c>
      <c r="B70" s="13" t="s">
        <v>42</v>
      </c>
      <c r="C70" s="16" t="s">
        <v>52</v>
      </c>
      <c r="D70" s="22">
        <v>7815.0338808300012</v>
      </c>
      <c r="E70" s="2">
        <v>8170.2626935950002</v>
      </c>
      <c r="F70" s="1">
        <v>9235.94913189</v>
      </c>
    </row>
    <row r="71" spans="1:7" ht="20.25" x14ac:dyDescent="0.3">
      <c r="A71" s="10">
        <f t="shared" si="6"/>
        <v>62</v>
      </c>
      <c r="B71" s="13" t="s">
        <v>78</v>
      </c>
      <c r="C71" s="16" t="s">
        <v>52</v>
      </c>
      <c r="D71" s="22">
        <v>8375.9014785600011</v>
      </c>
      <c r="E71" s="2">
        <v>8756.6242730400008</v>
      </c>
      <c r="F71" s="1">
        <v>9898.7926564800018</v>
      </c>
    </row>
    <row r="72" spans="1:7" ht="20.25" x14ac:dyDescent="0.3">
      <c r="A72" s="10">
        <f t="shared" si="6"/>
        <v>63</v>
      </c>
      <c r="B72" s="13" t="s">
        <v>43</v>
      </c>
      <c r="C72" s="16" t="s">
        <v>52</v>
      </c>
      <c r="D72" s="22">
        <v>7029.332788005001</v>
      </c>
      <c r="E72" s="2">
        <v>7348.8479147324997</v>
      </c>
      <c r="F72" s="1">
        <v>8307.3932949150003</v>
      </c>
    </row>
    <row r="73" spans="1:7" ht="20.25" x14ac:dyDescent="0.3">
      <c r="A73" s="10">
        <f t="shared" si="6"/>
        <v>64</v>
      </c>
      <c r="B73" s="13" t="s">
        <v>44</v>
      </c>
      <c r="C73" s="16" t="s">
        <v>52</v>
      </c>
      <c r="D73" s="22">
        <v>13539.706598384999</v>
      </c>
      <c r="E73" s="2">
        <v>14155.147807402498</v>
      </c>
      <c r="F73" s="1">
        <v>16001.471434454999</v>
      </c>
    </row>
    <row r="74" spans="1:7" s="18" customFormat="1" ht="20.25" x14ac:dyDescent="0.3">
      <c r="A74" s="10">
        <f t="shared" si="6"/>
        <v>65</v>
      </c>
      <c r="B74" s="13" t="s">
        <v>45</v>
      </c>
      <c r="C74" s="16" t="s">
        <v>52</v>
      </c>
      <c r="D74" s="22">
        <v>16895.780248545001</v>
      </c>
      <c r="E74" s="2">
        <v>17663.770259842498</v>
      </c>
      <c r="F74" s="1">
        <v>19967.740293735002</v>
      </c>
      <c r="G74" s="17"/>
    </row>
    <row r="75" spans="1:7" s="18" customFormat="1" ht="20.25" x14ac:dyDescent="0.3">
      <c r="A75" s="10">
        <f t="shared" si="6"/>
        <v>66</v>
      </c>
      <c r="B75" s="13" t="s">
        <v>46</v>
      </c>
      <c r="C75" s="16" t="s">
        <v>52</v>
      </c>
      <c r="D75" s="22">
        <v>12452.639168970001</v>
      </c>
      <c r="E75" s="2">
        <v>13018.668222105</v>
      </c>
      <c r="F75" s="1">
        <v>14716.755381510002</v>
      </c>
      <c r="G75" s="17"/>
    </row>
    <row r="76" spans="1:7" ht="20.25" x14ac:dyDescent="0.3">
      <c r="A76" s="10"/>
      <c r="B76" s="13" t="s">
        <v>98</v>
      </c>
      <c r="C76" s="13"/>
      <c r="D76" s="22">
        <v>0</v>
      </c>
      <c r="E76" s="2">
        <v>0</v>
      </c>
      <c r="F76" s="1">
        <v>0</v>
      </c>
    </row>
    <row r="77" spans="1:7" ht="20.25" x14ac:dyDescent="0.3">
      <c r="A77" s="10" t="e">
        <f>#REF!+1</f>
        <v>#REF!</v>
      </c>
      <c r="B77" s="13" t="s">
        <v>49</v>
      </c>
      <c r="C77" s="16" t="s">
        <v>52</v>
      </c>
      <c r="D77" s="22">
        <v>652.11231195000005</v>
      </c>
      <c r="E77" s="2">
        <v>681.75378067499992</v>
      </c>
      <c r="F77" s="1">
        <v>770.67818684999997</v>
      </c>
    </row>
    <row r="78" spans="1:7" ht="20.25" x14ac:dyDescent="0.3">
      <c r="A78" s="10" t="e">
        <f>A77+1</f>
        <v>#REF!</v>
      </c>
      <c r="B78" s="13" t="s">
        <v>50</v>
      </c>
      <c r="C78" s="16" t="s">
        <v>52</v>
      </c>
      <c r="D78" s="22">
        <v>745.17346035000014</v>
      </c>
      <c r="E78" s="2">
        <v>779.04498127500005</v>
      </c>
      <c r="F78" s="1">
        <v>880.65954405000014</v>
      </c>
    </row>
    <row r="79" spans="1:7" ht="20.25" x14ac:dyDescent="0.3">
      <c r="A79" s="10" t="e">
        <f t="shared" ref="A79:A85" si="7">A78+1</f>
        <v>#REF!</v>
      </c>
      <c r="B79" s="13" t="s">
        <v>51</v>
      </c>
      <c r="C79" s="16" t="s">
        <v>52</v>
      </c>
      <c r="D79" s="22">
        <v>838.91888190000009</v>
      </c>
      <c r="E79" s="2">
        <v>877.05155834999994</v>
      </c>
      <c r="F79" s="1">
        <v>991.44958770000005</v>
      </c>
    </row>
    <row r="80" spans="1:7" ht="20.25" x14ac:dyDescent="0.3">
      <c r="A80" s="10" t="e">
        <f t="shared" si="7"/>
        <v>#REF!</v>
      </c>
      <c r="B80" s="13" t="s">
        <v>73</v>
      </c>
      <c r="C80" s="16" t="s">
        <v>52</v>
      </c>
      <c r="D80" s="22">
        <v>944.29694700000005</v>
      </c>
      <c r="E80" s="2">
        <v>987.21953549999989</v>
      </c>
      <c r="F80" s="1">
        <v>1115.9873010000001</v>
      </c>
    </row>
    <row r="81" spans="1:6" ht="20.25" x14ac:dyDescent="0.3">
      <c r="A81" s="10" t="e">
        <f t="shared" si="7"/>
        <v>#REF!</v>
      </c>
      <c r="B81" s="13" t="s">
        <v>104</v>
      </c>
      <c r="C81" s="16" t="s">
        <v>52</v>
      </c>
      <c r="D81" s="22">
        <v>775.09485900000016</v>
      </c>
      <c r="E81" s="2">
        <v>810.32644349999998</v>
      </c>
      <c r="F81" s="1">
        <v>916.02119700000014</v>
      </c>
    </row>
    <row r="82" spans="1:6" ht="20.25" x14ac:dyDescent="0.3">
      <c r="A82" s="10" t="e">
        <f t="shared" si="7"/>
        <v>#REF!</v>
      </c>
      <c r="B82" s="13" t="s">
        <v>105</v>
      </c>
      <c r="C82" s="16" t="s">
        <v>52</v>
      </c>
      <c r="D82" s="22">
        <v>898.26402600000006</v>
      </c>
      <c r="E82" s="2">
        <v>939.09420899999986</v>
      </c>
      <c r="F82" s="1">
        <v>1061.584758</v>
      </c>
    </row>
    <row r="83" spans="1:6" ht="20.25" x14ac:dyDescent="0.3">
      <c r="A83" s="10" t="e">
        <f t="shared" si="7"/>
        <v>#REF!</v>
      </c>
      <c r="B83" s="13" t="s">
        <v>106</v>
      </c>
      <c r="C83" s="16" t="s">
        <v>52</v>
      </c>
      <c r="D83" s="22">
        <v>1021.4331930000003</v>
      </c>
      <c r="E83" s="2">
        <v>1067.8619745000001</v>
      </c>
      <c r="F83" s="1">
        <v>1207.1483190000004</v>
      </c>
    </row>
    <row r="84" spans="1:6" ht="20.25" x14ac:dyDescent="0.3">
      <c r="A84" s="10" t="e">
        <f t="shared" si="7"/>
        <v>#REF!</v>
      </c>
      <c r="B84" s="13" t="s">
        <v>107</v>
      </c>
      <c r="C84" s="16" t="s">
        <v>52</v>
      </c>
      <c r="D84" s="22">
        <v>1144.6023600000003</v>
      </c>
      <c r="E84" s="2">
        <v>1196.6297400000001</v>
      </c>
      <c r="F84" s="1">
        <v>1352.7118800000003</v>
      </c>
    </row>
    <row r="85" spans="1:6" ht="20.25" x14ac:dyDescent="0.3">
      <c r="A85" s="10" t="e">
        <f t="shared" si="7"/>
        <v>#REF!</v>
      </c>
      <c r="B85" s="13" t="s">
        <v>108</v>
      </c>
      <c r="C85" s="16" t="s">
        <v>52</v>
      </c>
      <c r="D85" s="22">
        <v>1260.9287955</v>
      </c>
      <c r="E85" s="2">
        <v>1318.2437407499997</v>
      </c>
      <c r="F85" s="1">
        <v>1490.1885765</v>
      </c>
    </row>
    <row r="86" spans="1:6" ht="20.25" x14ac:dyDescent="0.3">
      <c r="A86" s="19"/>
      <c r="B86" s="13" t="s">
        <v>97</v>
      </c>
      <c r="C86" s="13"/>
      <c r="D86" s="22">
        <v>0</v>
      </c>
      <c r="E86" s="2">
        <v>0</v>
      </c>
      <c r="F86" s="1">
        <v>0</v>
      </c>
    </row>
    <row r="87" spans="1:6" ht="20.25" x14ac:dyDescent="0.3">
      <c r="A87" s="10" t="e">
        <f>A85+1</f>
        <v>#REF!</v>
      </c>
      <c r="B87" s="13" t="s">
        <v>66</v>
      </c>
      <c r="C87" s="16" t="s">
        <v>52</v>
      </c>
      <c r="D87" s="22">
        <v>1607.419836</v>
      </c>
      <c r="E87" s="2">
        <v>1680.4843739999997</v>
      </c>
      <c r="F87" s="1">
        <v>1899.6779879999999</v>
      </c>
    </row>
    <row r="88" spans="1:6" ht="20.25" x14ac:dyDescent="0.3">
      <c r="A88" s="10" t="e">
        <f>A87+1</f>
        <v>#REF!</v>
      </c>
      <c r="B88" s="13" t="s">
        <v>64</v>
      </c>
      <c r="C88" s="16" t="s">
        <v>52</v>
      </c>
      <c r="D88" s="22">
        <v>4694.6455060333465</v>
      </c>
      <c r="E88" s="2">
        <v>4908.0384835803161</v>
      </c>
      <c r="F88" s="1">
        <v>5548.2174162212268</v>
      </c>
    </row>
    <row r="89" spans="1:6" ht="20.25" x14ac:dyDescent="0.3">
      <c r="A89" s="10" t="e">
        <f t="shared" ref="A89:A107" si="8">A88+1</f>
        <v>#REF!</v>
      </c>
      <c r="B89" s="13" t="s">
        <v>63</v>
      </c>
      <c r="C89" s="16" t="s">
        <v>52</v>
      </c>
      <c r="D89" s="22">
        <v>10792.6049484</v>
      </c>
      <c r="E89" s="2">
        <v>11283.177900599998</v>
      </c>
      <c r="F89" s="1">
        <v>12754.8967572</v>
      </c>
    </row>
    <row r="90" spans="1:6" ht="20.25" x14ac:dyDescent="0.3">
      <c r="A90" s="10" t="e">
        <f t="shared" si="8"/>
        <v>#REF!</v>
      </c>
      <c r="B90" s="13" t="s">
        <v>80</v>
      </c>
      <c r="C90" s="16" t="s">
        <v>52</v>
      </c>
      <c r="D90" s="22">
        <v>1944.8287056000001</v>
      </c>
      <c r="E90" s="2">
        <v>2033.2300103999999</v>
      </c>
      <c r="F90" s="1">
        <v>2298.4339248000001</v>
      </c>
    </row>
    <row r="91" spans="1:6" ht="40.5" x14ac:dyDescent="0.3">
      <c r="A91" s="10" t="e">
        <f t="shared" si="8"/>
        <v>#REF!</v>
      </c>
      <c r="B91" s="20" t="s">
        <v>101</v>
      </c>
      <c r="C91" s="16" t="s">
        <v>52</v>
      </c>
      <c r="D91" s="22">
        <v>3421.4901632999999</v>
      </c>
      <c r="E91" s="2">
        <v>3577.0124434499994</v>
      </c>
      <c r="F91" s="1">
        <v>4043.5792838999996</v>
      </c>
    </row>
    <row r="92" spans="1:6" ht="20.25" x14ac:dyDescent="0.3">
      <c r="A92" s="10" t="e">
        <f t="shared" si="8"/>
        <v>#REF!</v>
      </c>
      <c r="B92" s="13" t="s">
        <v>71</v>
      </c>
      <c r="C92" s="16" t="s">
        <v>52</v>
      </c>
      <c r="D92" s="22">
        <v>10522.5036741</v>
      </c>
      <c r="E92" s="2">
        <v>11000.799295649998</v>
      </c>
      <c r="F92" s="1">
        <v>12435.6861603</v>
      </c>
    </row>
    <row r="93" spans="1:6" ht="20.25" x14ac:dyDescent="0.3">
      <c r="A93" s="10" t="e">
        <f t="shared" si="8"/>
        <v>#REF!</v>
      </c>
      <c r="B93" s="13" t="s">
        <v>60</v>
      </c>
      <c r="C93" s="16" t="s">
        <v>52</v>
      </c>
      <c r="D93" s="22">
        <v>10040.775376500003</v>
      </c>
      <c r="E93" s="2">
        <v>10497.174257250001</v>
      </c>
      <c r="F93" s="1">
        <v>11866.370899500003</v>
      </c>
    </row>
    <row r="94" spans="1:6" ht="20.25" x14ac:dyDescent="0.3">
      <c r="A94" s="10" t="e">
        <f t="shared" si="8"/>
        <v>#REF!</v>
      </c>
      <c r="B94" s="13" t="s">
        <v>72</v>
      </c>
      <c r="C94" s="16" t="s">
        <v>52</v>
      </c>
      <c r="D94" s="22">
        <v>7516.5539328000013</v>
      </c>
      <c r="E94" s="2">
        <v>7858.2154752000006</v>
      </c>
      <c r="F94" s="1">
        <v>8883.2001024000019</v>
      </c>
    </row>
    <row r="95" spans="1:6" ht="20.25" x14ac:dyDescent="0.3">
      <c r="A95" s="10" t="e">
        <f t="shared" si="8"/>
        <v>#REF!</v>
      </c>
      <c r="B95" s="13" t="s">
        <v>77</v>
      </c>
      <c r="C95" s="16" t="s">
        <v>52</v>
      </c>
      <c r="D95" s="22">
        <v>2129.9059306800004</v>
      </c>
      <c r="E95" s="2">
        <v>2226.71983662</v>
      </c>
      <c r="F95" s="1">
        <v>2517.1615544400001</v>
      </c>
    </row>
    <row r="96" spans="1:6" ht="20.25" x14ac:dyDescent="0.3">
      <c r="A96" s="10" t="e">
        <f t="shared" si="8"/>
        <v>#REF!</v>
      </c>
      <c r="B96" s="13" t="s">
        <v>67</v>
      </c>
      <c r="C96" s="16" t="s">
        <v>52</v>
      </c>
      <c r="D96" s="22">
        <v>861.31327589999989</v>
      </c>
      <c r="E96" s="2">
        <v>900.46387934999984</v>
      </c>
      <c r="F96" s="1">
        <v>1017.9156896999999</v>
      </c>
    </row>
    <row r="97" spans="1:7" ht="20.25" x14ac:dyDescent="0.3">
      <c r="A97" s="10" t="e">
        <f t="shared" si="8"/>
        <v>#REF!</v>
      </c>
      <c r="B97" s="13" t="s">
        <v>58</v>
      </c>
      <c r="C97" s="16" t="s">
        <v>52</v>
      </c>
      <c r="D97" s="22">
        <v>4001.6169398700013</v>
      </c>
      <c r="E97" s="2">
        <v>4183.5086189550002</v>
      </c>
      <c r="F97" s="1">
        <v>4729.1836562100007</v>
      </c>
    </row>
    <row r="98" spans="1:7" ht="20.25" x14ac:dyDescent="0.3">
      <c r="A98" s="10" t="e">
        <f t="shared" si="8"/>
        <v>#REF!</v>
      </c>
      <c r="B98" s="13" t="s">
        <v>75</v>
      </c>
      <c r="C98" s="16" t="s">
        <v>52</v>
      </c>
      <c r="D98" s="22">
        <v>9317.4364503000015</v>
      </c>
      <c r="E98" s="2">
        <v>9740.9562889499994</v>
      </c>
      <c r="F98" s="1">
        <v>11011.5158049</v>
      </c>
    </row>
    <row r="99" spans="1:7" ht="20.25" x14ac:dyDescent="0.3">
      <c r="A99" s="10" t="e">
        <f t="shared" si="8"/>
        <v>#REF!</v>
      </c>
      <c r="B99" s="13" t="s">
        <v>65</v>
      </c>
      <c r="C99" s="16" t="s">
        <v>52</v>
      </c>
      <c r="D99" s="22">
        <v>4203.0669552300005</v>
      </c>
      <c r="E99" s="2">
        <v>4394.1154531949996</v>
      </c>
      <c r="F99" s="1">
        <v>4967.2609470900006</v>
      </c>
    </row>
    <row r="100" spans="1:7" ht="20.25" x14ac:dyDescent="0.3">
      <c r="A100" s="10" t="e">
        <f t="shared" si="8"/>
        <v>#REF!</v>
      </c>
      <c r="B100" s="13" t="s">
        <v>76</v>
      </c>
      <c r="C100" s="16" t="s">
        <v>52</v>
      </c>
      <c r="D100" s="22">
        <v>15794.92782549</v>
      </c>
      <c r="E100" s="2">
        <v>16512.879090284998</v>
      </c>
      <c r="F100" s="1">
        <v>18666.73288467</v>
      </c>
    </row>
    <row r="101" spans="1:7" ht="20.25" x14ac:dyDescent="0.3">
      <c r="A101" s="10" t="e">
        <f t="shared" si="8"/>
        <v>#REF!</v>
      </c>
      <c r="B101" s="13" t="s">
        <v>59</v>
      </c>
      <c r="C101" s="16" t="s">
        <v>52</v>
      </c>
      <c r="D101" s="22">
        <v>5405.0114052000008</v>
      </c>
      <c r="E101" s="2">
        <v>5650.6937417999998</v>
      </c>
      <c r="F101" s="1">
        <v>6387.7407516000003</v>
      </c>
    </row>
    <row r="102" spans="1:7" ht="20.25" x14ac:dyDescent="0.3">
      <c r="A102" s="10" t="e">
        <f t="shared" si="8"/>
        <v>#REF!</v>
      </c>
      <c r="B102" s="13" t="s">
        <v>68</v>
      </c>
      <c r="C102" s="16" t="s">
        <v>52</v>
      </c>
      <c r="D102" s="22">
        <v>8668.2478509000011</v>
      </c>
      <c r="E102" s="2">
        <v>9062.2591168500003</v>
      </c>
      <c r="F102" s="1">
        <v>10244.292914700001</v>
      </c>
    </row>
    <row r="103" spans="1:7" s="18" customFormat="1" ht="20.25" x14ac:dyDescent="0.3">
      <c r="A103" s="10" t="e">
        <f t="shared" si="8"/>
        <v>#REF!</v>
      </c>
      <c r="B103" s="13" t="s">
        <v>62</v>
      </c>
      <c r="C103" s="16" t="s">
        <v>52</v>
      </c>
      <c r="D103" s="22">
        <v>29042.791925400001</v>
      </c>
      <c r="E103" s="2">
        <v>30362.918831099996</v>
      </c>
      <c r="F103" s="1">
        <v>34323.299548199997</v>
      </c>
      <c r="G103" s="17"/>
    </row>
    <row r="104" spans="1:7" s="18" customFormat="1" ht="20.25" x14ac:dyDescent="0.3">
      <c r="A104" s="10" t="e">
        <f t="shared" si="8"/>
        <v>#REF!</v>
      </c>
      <c r="B104" s="13" t="s">
        <v>61</v>
      </c>
      <c r="C104" s="16" t="s">
        <v>52</v>
      </c>
      <c r="D104" s="22">
        <v>16030.031638500002</v>
      </c>
      <c r="E104" s="2">
        <v>16758.66944025</v>
      </c>
      <c r="F104" s="1">
        <v>18944.582845500001</v>
      </c>
      <c r="G104" s="17"/>
    </row>
    <row r="105" spans="1:7" s="18" customFormat="1" ht="20.25" x14ac:dyDescent="0.3">
      <c r="A105" s="10" t="e">
        <f t="shared" si="8"/>
        <v>#REF!</v>
      </c>
      <c r="B105" s="13" t="s">
        <v>84</v>
      </c>
      <c r="C105" s="16" t="s">
        <v>52</v>
      </c>
      <c r="D105" s="22">
        <v>33454.661722019999</v>
      </c>
      <c r="E105" s="2">
        <v>34975.328163929997</v>
      </c>
      <c r="F105" s="1">
        <v>39537.327489659998</v>
      </c>
      <c r="G105" s="17"/>
    </row>
    <row r="106" spans="1:7" s="21" customFormat="1" ht="20.25" x14ac:dyDescent="0.3">
      <c r="A106" s="10" t="e">
        <f t="shared" si="8"/>
        <v>#REF!</v>
      </c>
      <c r="B106" s="13" t="s">
        <v>70</v>
      </c>
      <c r="C106" s="16" t="s">
        <v>52</v>
      </c>
      <c r="D106" s="22">
        <v>10441.6350291</v>
      </c>
      <c r="E106" s="2">
        <v>10916.254803149999</v>
      </c>
      <c r="F106" s="1">
        <v>12340.114125300001</v>
      </c>
    </row>
    <row r="107" spans="1:7" s="21" customFormat="1" ht="20.25" x14ac:dyDescent="0.3">
      <c r="A107" s="10" t="e">
        <f t="shared" si="8"/>
        <v>#REF!</v>
      </c>
      <c r="B107" s="13" t="s">
        <v>69</v>
      </c>
      <c r="C107" s="16" t="s">
        <v>52</v>
      </c>
      <c r="D107" s="22">
        <v>7894.1986583155758</v>
      </c>
      <c r="E107" s="2">
        <v>8253.0258700571922</v>
      </c>
      <c r="F107" s="1">
        <v>9329.5075052820448</v>
      </c>
    </row>
    <row r="108" spans="1:7" hidden="1" x14ac:dyDescent="0.3">
      <c r="D108" s="22">
        <v>0</v>
      </c>
      <c r="F108" s="1">
        <v>0</v>
      </c>
    </row>
    <row r="109" spans="1:7" hidden="1" x14ac:dyDescent="0.3">
      <c r="D109" s="22">
        <v>0</v>
      </c>
      <c r="F109" s="1">
        <v>0</v>
      </c>
    </row>
    <row r="110" spans="1:7" hidden="1" x14ac:dyDescent="0.3">
      <c r="D110" s="22">
        <v>0</v>
      </c>
      <c r="F110" s="1">
        <v>0</v>
      </c>
    </row>
    <row r="111" spans="1:7" hidden="1" x14ac:dyDescent="0.3">
      <c r="D111" s="22">
        <v>0</v>
      </c>
      <c r="F111" s="1">
        <v>0</v>
      </c>
    </row>
    <row r="112" spans="1:7" hidden="1" x14ac:dyDescent="0.3">
      <c r="D112" s="22">
        <v>0</v>
      </c>
      <c r="F112" s="1">
        <v>0</v>
      </c>
    </row>
    <row r="113" spans="4:6" hidden="1" x14ac:dyDescent="0.3">
      <c r="D113" s="22">
        <v>0</v>
      </c>
      <c r="F113" s="1">
        <v>0</v>
      </c>
    </row>
  </sheetData>
  <mergeCells count="1">
    <mergeCell ref="A1:C1"/>
  </mergeCells>
  <pageMargins left="0.98425196850393704" right="0" top="0.55118110236220474" bottom="0.59055118110236227" header="0.31496062992125984" footer="0.31496062992125984"/>
  <pageSetup paperSize="9" scale="76" fitToHeight="7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Tamaraiv</dc:creator>
  <cp:lastModifiedBy>User</cp:lastModifiedBy>
  <cp:lastPrinted>2015-06-09T13:27:55Z</cp:lastPrinted>
  <dcterms:created xsi:type="dcterms:W3CDTF">2011-04-27T04:27:20Z</dcterms:created>
  <dcterms:modified xsi:type="dcterms:W3CDTF">2017-01-08T18:29:51Z</dcterms:modified>
</cp:coreProperties>
</file>