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6420" windowWidth="20520" windowHeight="6120" tabRatio="0"/>
  </bookViews>
  <sheets>
    <sheet name="TDSheet" sheetId="1" r:id="rId1"/>
  </sheets>
  <definedNames>
    <definedName name="_xlnm.Print_Area" localSheetId="0">TDSheet!$A$1:$K$236</definedName>
  </definedNames>
  <calcPr calcId="145621" refMode="R1C1"/>
</workbook>
</file>

<file path=xl/calcChain.xml><?xml version="1.0" encoding="utf-8"?>
<calcChain xmlns="http://schemas.openxmlformats.org/spreadsheetml/2006/main">
  <c r="I239" i="1"/>
  <c r="J238"/>
  <c r="J101" l="1"/>
  <c r="J102"/>
  <c r="J100"/>
  <c r="J204" l="1"/>
  <c r="J205"/>
  <c r="J206"/>
  <c r="J207"/>
  <c r="J208"/>
  <c r="J209"/>
  <c r="J210"/>
  <c r="J211"/>
  <c r="J212"/>
  <c r="J213"/>
  <c r="J214"/>
  <c r="J215"/>
  <c r="J216"/>
  <c r="J203"/>
  <c r="J11" l="1"/>
  <c r="J12"/>
  <c r="J67" l="1"/>
  <c r="J56" l="1"/>
  <c r="J57"/>
  <c r="J47"/>
  <c r="J48"/>
  <c r="J49"/>
  <c r="J32"/>
  <c r="J33"/>
  <c r="J34"/>
  <c r="J35"/>
  <c r="J13"/>
  <c r="J14"/>
  <c r="J30" l="1"/>
  <c r="J31"/>
  <c r="J85" l="1"/>
  <c r="J164" l="1"/>
  <c r="J163"/>
  <c r="J161"/>
  <c r="J154"/>
  <c r="J155"/>
  <c r="J159"/>
  <c r="J157"/>
  <c r="J167"/>
  <c r="J153"/>
  <c r="J168"/>
  <c r="J162"/>
  <c r="J166"/>
  <c r="J156"/>
  <c r="J149"/>
  <c r="J150"/>
  <c r="J152"/>
  <c r="J165"/>
  <c r="J160"/>
  <c r="J151"/>
  <c r="J158"/>
  <c r="J10" l="1"/>
  <c r="J71" l="1"/>
  <c r="J72"/>
  <c r="J70"/>
  <c r="J142" l="1"/>
  <c r="J91"/>
  <c r="J92"/>
  <c r="J93"/>
  <c r="J117"/>
  <c r="J118"/>
  <c r="J136"/>
  <c r="J194" l="1"/>
  <c r="J195"/>
  <c r="J196"/>
  <c r="J197"/>
  <c r="J198"/>
  <c r="J190"/>
  <c r="J191"/>
  <c r="J192"/>
  <c r="J199"/>
  <c r="J200"/>
  <c r="J201"/>
  <c r="J193"/>
  <c r="J182"/>
  <c r="J183"/>
  <c r="J184"/>
  <c r="J185"/>
  <c r="J178"/>
  <c r="J179"/>
  <c r="J180"/>
  <c r="J186"/>
  <c r="J187"/>
  <c r="J188"/>
  <c r="J181"/>
  <c r="J173"/>
  <c r="J170"/>
  <c r="J171"/>
  <c r="J174"/>
  <c r="J175"/>
  <c r="J176"/>
  <c r="J172"/>
  <c r="J133"/>
  <c r="J134"/>
  <c r="J135"/>
  <c r="J137"/>
  <c r="J138"/>
  <c r="J139"/>
  <c r="J140"/>
  <c r="J141"/>
  <c r="J143"/>
  <c r="J144"/>
  <c r="J145"/>
  <c r="J146"/>
  <c r="J147"/>
  <c r="J132"/>
  <c r="J113"/>
  <c r="J114"/>
  <c r="J115"/>
  <c r="J116"/>
  <c r="J121"/>
  <c r="J122"/>
  <c r="J119"/>
  <c r="J120"/>
  <c r="J123"/>
  <c r="J124"/>
  <c r="J125"/>
  <c r="J126"/>
  <c r="J127"/>
  <c r="J128"/>
  <c r="J129"/>
  <c r="J130"/>
  <c r="J112"/>
  <c r="J29" l="1"/>
  <c r="J28"/>
  <c r="J46" l="1"/>
  <c r="J45"/>
  <c r="J17" l="1"/>
  <c r="J18"/>
  <c r="J19"/>
  <c r="J20"/>
  <c r="J21"/>
  <c r="J22"/>
  <c r="J23"/>
  <c r="J24"/>
  <c r="J25"/>
  <c r="J26"/>
  <c r="J27"/>
  <c r="J16"/>
  <c r="J236" l="1"/>
  <c r="J235"/>
  <c r="J234"/>
  <c r="J233"/>
  <c r="J239" s="1"/>
  <c r="J232"/>
  <c r="J231"/>
  <c r="J230"/>
  <c r="J229"/>
  <c r="J228"/>
  <c r="J227"/>
  <c r="J226"/>
  <c r="J225"/>
  <c r="J224"/>
  <c r="J223"/>
  <c r="J222"/>
  <c r="J221"/>
  <c r="J220"/>
  <c r="J219"/>
  <c r="J218"/>
  <c r="J110"/>
  <c r="J109"/>
  <c r="J108"/>
  <c r="J107"/>
  <c r="J106"/>
  <c r="J105"/>
  <c r="J104"/>
  <c r="J98"/>
  <c r="J97"/>
  <c r="J96"/>
  <c r="J95"/>
  <c r="J94"/>
  <c r="J90"/>
  <c r="J89"/>
  <c r="J88"/>
  <c r="J87"/>
  <c r="J86"/>
  <c r="J84"/>
  <c r="J83"/>
  <c r="J82"/>
  <c r="J81"/>
  <c r="J80"/>
  <c r="J79"/>
  <c r="J78"/>
  <c r="J77"/>
  <c r="J76"/>
  <c r="J75"/>
  <c r="J74"/>
  <c r="J73"/>
  <c r="J69"/>
  <c r="J68"/>
  <c r="J66"/>
  <c r="J65"/>
  <c r="J64"/>
  <c r="J63"/>
  <c r="J62"/>
  <c r="J61"/>
  <c r="J60"/>
  <c r="J59"/>
  <c r="J55"/>
  <c r="J54"/>
  <c r="J53"/>
  <c r="J52"/>
  <c r="J51"/>
  <c r="J44"/>
  <c r="J43"/>
  <c r="J42"/>
  <c r="J41"/>
  <c r="J40"/>
  <c r="J39"/>
  <c r="J38"/>
  <c r="J37"/>
  <c r="J9"/>
  <c r="J8"/>
  <c r="J7"/>
  <c r="J6"/>
  <c r="J5"/>
  <c r="J4"/>
</calcChain>
</file>

<file path=xl/sharedStrings.xml><?xml version="1.0" encoding="utf-8"?>
<sst xmlns="http://schemas.openxmlformats.org/spreadsheetml/2006/main" count="687" uniqueCount="304">
  <si>
    <t>Штрих код</t>
  </si>
  <si>
    <t>Артикул</t>
  </si>
  <si>
    <t>Наименование</t>
  </si>
  <si>
    <t>Объем/Вес (мл./г.) шт.</t>
  </si>
  <si>
    <t>Кол-во шт. в коробке</t>
  </si>
  <si>
    <t>Цена,вкл НДС, руб.</t>
  </si>
  <si>
    <t>Рекомендуемая розничная цена,вкл НДС, руб.</t>
  </si>
  <si>
    <t>Сумма заказа, руб.</t>
  </si>
  <si>
    <t>Наличие на складе</t>
  </si>
  <si>
    <t>MATERNEA – СПЕЦИАЛИЗИРОВАННЫЙ УХОД ЗА КОЖЕЙ ВО ВРЕМЯ БЕРЕМЕННОСТИ</t>
  </si>
  <si>
    <t>Да</t>
  </si>
  <si>
    <t>FOOTPRIM – СПЕЦИАЛИЗИРОВАННЫЙ УХОД ЗА КОЖЕЙ НОГ</t>
  </si>
  <si>
    <t>ROSE OF BULGARIA FOR MEN</t>
  </si>
  <si>
    <t>Заказ</t>
  </si>
  <si>
    <t>Крем под подгузник Nappy Cream Bebble</t>
  </si>
  <si>
    <t>Крем от опрелостей Nappy Rash Cream Bebble</t>
  </si>
  <si>
    <t>Салфетки влажные Wet Wipes Bebble 72 pcs</t>
  </si>
  <si>
    <t>Молочко для тела Body Milk Bebble</t>
  </si>
  <si>
    <t>Масло для тела Body Oil Bebble</t>
  </si>
  <si>
    <t>Крем для тела Body Cream Bebble</t>
  </si>
  <si>
    <t>Крем для лица Facial Cream Bebble</t>
  </si>
  <si>
    <t>Крем для защиты от ветра и непогоды Wind &amp; Weather Cream Bebble</t>
  </si>
  <si>
    <t>Гель для мытья Wash Gel Bebble</t>
  </si>
  <si>
    <t>Крем-мыло Cream-Soap Bebble</t>
  </si>
  <si>
    <t>BEBBLE – НЕЖНАЯ ЗАБОТА ДЛЯ МАЛЫШЕЙ С ПЕРВОГО ДНЯ</t>
  </si>
  <si>
    <t>Шампунь для волос и тела Shampoo &amp; Body Wash Bebble 200 ml</t>
  </si>
  <si>
    <t>Шампунь для волос и тела Shampoo &amp; Body Wash Bebble 400 ml</t>
  </si>
  <si>
    <t>Нет</t>
  </si>
  <si>
    <t>Подарочный набор Bebble (Крем-мыло, Шампунь д/волос и тела, Крем п/подг, Крем д/тела, Масло д/тела)</t>
  </si>
  <si>
    <t>MY ROSE of BULGARIA – КОСМЕТИЧЕСКИЙ УХОД ЗА КОЖЕЙ С ЭКСТРАКТОМ БОЛГАРСКОЙ ROSA DAMASCENA</t>
  </si>
  <si>
    <t>Nat'aura Освежающий дневной крем для лица и зоны вокруг глаз 20+</t>
  </si>
  <si>
    <t>Nat'aura Питательный ночной крем для лица и зоны вокруг глаз 20+</t>
  </si>
  <si>
    <t>Nat'aura Очищающая пена для лица 20+</t>
  </si>
  <si>
    <t>Nat'aura Очищающая мицеллярная вода 20+</t>
  </si>
  <si>
    <t xml:space="preserve">Nat'aura Подтягивающий лосьон для тела 20+ </t>
  </si>
  <si>
    <t>Nat'aura Увлажняющий крем для рук 20+</t>
  </si>
  <si>
    <t>Nat'aura Балансирующий дневной крем для нормальной и жирной кожи 30+</t>
  </si>
  <si>
    <t>Nat'aura Увлажняющий дневной крем для нормальной и сухой кожи 30+</t>
  </si>
  <si>
    <t>Nat'aura Энергизирующая сыворотка против увядания кожи 30+</t>
  </si>
  <si>
    <t>Nat'aura Лифтинг- концентрат мгновенного действия 30+</t>
  </si>
  <si>
    <t>Nat'aura Очищающая пена для лица 30+</t>
  </si>
  <si>
    <t>Nat'aura Очищающая мицеллярная вода 30+</t>
  </si>
  <si>
    <t>Nat'aura Глубоко очищающая маска для лица 30+</t>
  </si>
  <si>
    <t xml:space="preserve">Nat'aura Подтягивающий лосьон для тела 30+ </t>
  </si>
  <si>
    <t>Nat'aura Ревитализирующий крем для рук 30+</t>
  </si>
  <si>
    <t>Nat'aura Дневной крем-скульптор 45+</t>
  </si>
  <si>
    <t>Nat'aura Крем-концентрат для зоны вокруг глаз и губ 45+</t>
  </si>
  <si>
    <t>Nat'aura Сыворотка интенсивного действия против неоднородного цвета кожи 45+</t>
  </si>
  <si>
    <t>Nat'aura Лифтинг - сыворотка 45+</t>
  </si>
  <si>
    <t>Nat'aura Лифтинг- концентрат мгновенного действия 45+</t>
  </si>
  <si>
    <t>Nat'aura Очищающая пена для лица 45+</t>
  </si>
  <si>
    <t>Nat'aura Очищающее туалетное молочко 45+</t>
  </si>
  <si>
    <t>Nat'aura Глубоко очищающая маска для лица 45+</t>
  </si>
  <si>
    <t xml:space="preserve">Nat'aura Подтягивающий лосьон для тела 45+ </t>
  </si>
  <si>
    <t>Nat'aura Обновляющий крем для рук 45+</t>
  </si>
  <si>
    <t>NAT'AURA Pearls 20+</t>
  </si>
  <si>
    <t>NAT'AURA Platinum 30+</t>
  </si>
  <si>
    <t>NAT'AURA Diamond 45+</t>
  </si>
  <si>
    <t>Nat'aura Обновляющий ночной крем 30+</t>
  </si>
  <si>
    <t>NAT'AURA Духи REVERSE TIME EAU DE PARFUM 50 ml</t>
  </si>
  <si>
    <t>NAT'AURA Духи SAVE THE BEAUTY EAU DE PARFUM 50 ml</t>
  </si>
  <si>
    <t>REGINA FLORIS – СОДЕРЖИТ 100% ОРГАНИЧЕСКОЕ ЧИСТОЕ БОЛГАРСКОЕ РОЗОВОЕ МАСЛО</t>
  </si>
  <si>
    <t>Молочко очищающее Rose of Bulgaria</t>
  </si>
  <si>
    <t>Розовая вода Rose of Bulgaria</t>
  </si>
  <si>
    <t>Бальзам для губ Rose of Bulgaria Stick</t>
  </si>
  <si>
    <t>Бальзам для губ Rose of Bulgaria</t>
  </si>
  <si>
    <t>Крем для кожи вокруг глаз Rose of Bulgaria</t>
  </si>
  <si>
    <t>Крем для лица для любого типа кожи увлажняющий Rose of Bulgaria</t>
  </si>
  <si>
    <t>Крем для лица дневной Rose of Bulgaria</t>
  </si>
  <si>
    <t>Крем для лица ночной Rose of Bulgaria</t>
  </si>
  <si>
    <t>Кондиционер для волос Rose of Bulgaria</t>
  </si>
  <si>
    <t>Маска для волос питающая Rose of Bulgaria</t>
  </si>
  <si>
    <t>Шампунь для волос Rose of Bulgaria</t>
  </si>
  <si>
    <t>Гель для душа Rose of Bulgaria</t>
  </si>
  <si>
    <t>Крем для ног Rose of Bulgaria</t>
  </si>
  <si>
    <t>Крем для повышения упругости кожи тела Rose of Bulgaria</t>
  </si>
  <si>
    <t>Крем для рук Rose of Bulgaria</t>
  </si>
  <si>
    <t>Лосьон для тела Rose of Bulgaria</t>
  </si>
  <si>
    <t>Массажный крем смягчающий Rose of Bulgaria</t>
  </si>
  <si>
    <t>Мыло с частичками лепестков роз Rose of Bulgaria</t>
  </si>
  <si>
    <t>Крем для бритья Rose of Bulgaria for men</t>
  </si>
  <si>
    <t>Крем против морщин для мужчин Rose of Bulgaria for men</t>
  </si>
  <si>
    <t>Лосьон после бритья Rose of Bulgaria for men</t>
  </si>
  <si>
    <t>Гель для душа-шампунь для мужчин 2 в 1 Rose of Bulgaria for men</t>
  </si>
  <si>
    <t>Мыло для мужчин Rose of Bulgaria for men</t>
  </si>
  <si>
    <t>Туалетная вода для мужчин Rose of Bulgaria for men</t>
  </si>
  <si>
    <t>Подарочный набор мужской Rose of Bulgaria for men (Гель для душа-шампунь 2 в 1, мыло для мужчин, крем для бритья)</t>
  </si>
  <si>
    <t>Молочко очищающее против морщин Q10 Regina Floris</t>
  </si>
  <si>
    <t>Крем дневной мультиактивный  Regina Floris</t>
  </si>
  <si>
    <t>Крем ночной ультраактивный Regina Floris</t>
  </si>
  <si>
    <t>Лифтинг крем для кожи вокруг глаз Regina Floris</t>
  </si>
  <si>
    <t>Маска для лица с двойным действием Regina Floris</t>
  </si>
  <si>
    <t>Натуральное розовое масло Regina Floris</t>
  </si>
  <si>
    <t>Сыворотка против морщин - Б – эффект Regina Floris</t>
  </si>
  <si>
    <t>Сыворотка против морщин - Тотальный контроль Regina Floris</t>
  </si>
  <si>
    <t>Шампунь для волос восстанавливающий Regina floris</t>
  </si>
  <si>
    <t>Гель для душа Regina floris</t>
  </si>
  <si>
    <t>Духи женские - Luxury parfum Regina Floris</t>
  </si>
  <si>
    <t>Крем для рук Regina Floris</t>
  </si>
  <si>
    <t>Лосьон-эксофолиант для тела Regina floris</t>
  </si>
  <si>
    <t>Молочко для тела с лифтинг-эффектом Q10  Regina Floris</t>
  </si>
  <si>
    <t>Мыло натуральное смягчающее  Regina Floris</t>
  </si>
  <si>
    <t>Мыло ручной работы Цветок Розы бутон розы</t>
  </si>
  <si>
    <t>Мыло ручной работы Цветок розы квадратное</t>
  </si>
  <si>
    <t>Мыло ручной работы Цветок Розы клубок роз 30 г. х 4 цвета</t>
  </si>
  <si>
    <t>Мыло ручной работы Цветок Розы круглое</t>
  </si>
  <si>
    <t xml:space="preserve">Мыло ручной работы Базилик </t>
  </si>
  <si>
    <t xml:space="preserve">Мыло ручной работы Груша </t>
  </si>
  <si>
    <t xml:space="preserve">Мыло ручной работы Жасмин </t>
  </si>
  <si>
    <t xml:space="preserve">Мыло ручной работы Импрессия </t>
  </si>
  <si>
    <t xml:space="preserve">Мыло ручной работы Италия </t>
  </si>
  <si>
    <t xml:space="preserve">Мыло ручной работы Морской бриз </t>
  </si>
  <si>
    <t xml:space="preserve">Мыло ручной работы Персиковый Йогурт </t>
  </si>
  <si>
    <t xml:space="preserve">Мыло ручной работы Роза </t>
  </si>
  <si>
    <t xml:space="preserve">Мыло ручной работы Розовый сад </t>
  </si>
  <si>
    <t xml:space="preserve">Мыло ручной работы Сирень </t>
  </si>
  <si>
    <t xml:space="preserve">Мыло ручной работы Сладкое молоко </t>
  </si>
  <si>
    <t xml:space="preserve">Мыло ручной работы Тропический массаж </t>
  </si>
  <si>
    <t xml:space="preserve">Мыло ручной работы Фрезия </t>
  </si>
  <si>
    <t xml:space="preserve">Мыло ручной работы Шоколадное молоко </t>
  </si>
  <si>
    <t xml:space="preserve">Мыло ручной работы Экзотик </t>
  </si>
  <si>
    <t>YOGHURT OF BULGARIA – КОКТЕЛЬ АКТИВНЫХ ИНГРЕДИЕНТОВ: РОЗОВОЕ МАСЛО, ПРОБИОТИКИ</t>
  </si>
  <si>
    <t>Маска - пробиотик ультра очищающая для лица Face Mask Ultra Detox Yoghurt of Bulgaria</t>
  </si>
  <si>
    <t>Аква эксперт - концентрат с пробиотиком Aqua Excpert Concentrate UREA 8% Yoghurt of Bulgaria</t>
  </si>
  <si>
    <t>Концентрат - пробиотик против морщин для кожи вокруг глаз Anti Age eye Concentrate Yoghurt of Bulgaria</t>
  </si>
  <si>
    <t>Крем для лица ночной против морщин Probiotic Night Cream Oxigene Anti Wrinkle Control Yoghurt of Bulgaria</t>
  </si>
  <si>
    <t>Крем для лица дневной Коллаген Эксперт Probiotic Day Cream Collagen Expert Yoghurt of Bulgaria</t>
  </si>
  <si>
    <t>Крем - мыло с пробиотиком Probiotic Cream Soap Yoghurt of Bulgaria</t>
  </si>
  <si>
    <t>Крем для рук омолаживающий Probiotic Renewing Hand Cream Yoghurt of Bulgaria</t>
  </si>
  <si>
    <t>Гель для умывания ультрамягкий Probiotic Ultra Mild Facial Wash Gel Yoghurt of Bulgaria</t>
  </si>
  <si>
    <t>Молочко для лица ультраделикатное Probiotic Ultra Delicate Cleansing Milk Yoghurt of Bulgaria</t>
  </si>
  <si>
    <t>Крем для лица Probiotic Face Cream Yoghurt of Bulgaria</t>
  </si>
  <si>
    <t>Гель для душа тонизирующий Probiotic Toning Shower Gel Yoghurt of Bulgaria</t>
  </si>
  <si>
    <t>Лосьон для тела суперувлажняющий Probiotic Super Hydrating Body Lotion Yoghurt of Bulgaria</t>
  </si>
  <si>
    <t>Бальзам для губ Lip Balm Yoghurt of Bulgaria</t>
  </si>
  <si>
    <t>Подарочный набор 2 (Крем для рук 75 мл  + Мицеллярная розовая вода 220 мл)</t>
  </si>
  <si>
    <t>Подарочный набор 3 (Розовая вода 220 мл + Молочко для тела 250 мл + Крем для рук 75 мл)</t>
  </si>
  <si>
    <t>-</t>
  </si>
  <si>
    <t>Гель для ног охлаждающий и успокаивающий Cooling&amp;Relaxing Gel for Legs Maternea</t>
  </si>
  <si>
    <t>Крем для бюста подтягивающий Breast Firming Cream Maternea</t>
  </si>
  <si>
    <t>Крем для сосков успокаивающий Nutri-Calming Nipple Balm Maternea</t>
  </si>
  <si>
    <t>Крем для тела подтягивающий Firming Body Cream Maternea</t>
  </si>
  <si>
    <t>Крем от растяжек Anti-Stretch Marks Body Cream Maternea</t>
  </si>
  <si>
    <t>Масло для упругости кожи Elasticity Oil Maternea</t>
  </si>
  <si>
    <t>Розовая вода Rose Water My Rose of Bulgaria</t>
  </si>
  <si>
    <t>Мицеллярная розовая вода Micellar Rose Water My Rose of Bulgaria</t>
  </si>
  <si>
    <t>Крем для лица дневной против морщин Anti-Wrinkle Day Cream My Rose of Bulgaria</t>
  </si>
  <si>
    <t>Крем для лица дневной увлажняющий Face Cream My Rose of Bulgaria</t>
  </si>
  <si>
    <t>Крем для лица ночной против морщин Anti-Wrinkle Night Cream My Rose of Bulgaria</t>
  </si>
  <si>
    <t>Крем для рук Hand Cream My Rose of Bulgaria</t>
  </si>
  <si>
    <t>Молочко для тела Body Milk My Rose of Bulgaria</t>
  </si>
  <si>
    <t>Гель для ног охлаждающий Cooling Foot&amp;Legs Gel Footprim</t>
  </si>
  <si>
    <t>Дезодорант Антиперспирант для ног 2 в1 Fresh Foot Spray Footprim</t>
  </si>
  <si>
    <t>Интенсивный крем против мозолей Callus Intensive Cream Footprim</t>
  </si>
  <si>
    <t>Крем для ног увлажняющий Soft Moisturizing Foot Cream Footprim</t>
  </si>
  <si>
    <t>Крем для потрескавшейся кожи пяток Cracked Heels Repair Cream Footprim</t>
  </si>
  <si>
    <t xml:space="preserve">Молочко очищающее с помпой-дозатором Rose of Bulgaria </t>
  </si>
  <si>
    <t xml:space="preserve">Розовая вода с пульверизатором Rose of Bulgaria </t>
  </si>
  <si>
    <t xml:space="preserve">Кондиционер для волос с помпой-дозатором Rose of Bulgaria </t>
  </si>
  <si>
    <t xml:space="preserve">Шампунь для волос с дозатором Rose of Bulgaria </t>
  </si>
  <si>
    <t xml:space="preserve">Лосьон для тела с помпой-дозатором Rose of Bulgaria </t>
  </si>
  <si>
    <t xml:space="preserve">Гель для душа с дозатором Rose of Bulgaria </t>
  </si>
  <si>
    <t xml:space="preserve">NAT'AURA Духи Eau de parfum Keep the youth </t>
  </si>
  <si>
    <t>Духи женские Rose of Bulgaria 2,1мл</t>
  </si>
  <si>
    <t>Духи женские Rose of Bulgaria 25мл</t>
  </si>
  <si>
    <t>Духи женские Rose of Bulgaria 50мл</t>
  </si>
  <si>
    <t>Подарочный набор Rose of Bulgaria № 1 (Натуральная розовая вода 230мл, Натуральное мыло ручной работы Роза 30г х 4, Крем для лица 100мл)</t>
  </si>
  <si>
    <t>Подарочный набор Rose of Bulgaria (Глицериновое мыло Роза, Духи Rose 25мл с тканью внутри)</t>
  </si>
  <si>
    <t>Подарочный набор Rose Luxurious of Bulgaria (Натуральное мыло ручной работы 2x70г, Бальзам дла губ Stick 5мл)</t>
  </si>
  <si>
    <t>Подарочный набор Rose of Bulgaria № 2 (Натуральная розовая вода с пульвериз. 230мл, Мыло с частицами лепестков роз 100г, Крем для рук 75мл)</t>
  </si>
  <si>
    <t>Подарочный набор Rose of Bulgaria № 3 (Лосьон для тела с помпой-дозатором 230мл, Гель для душа 230мл, Крем для рук 75мл)</t>
  </si>
  <si>
    <t>Подарочный набор Regina Floris (Молочко для тела с лифтинг-эффектом Q10 230мл, Натуральное мыло ручной работы Rose 2x80г)</t>
  </si>
  <si>
    <t>Подарочный набор мыла ручной работы Rose of Bulgaria 3x30г</t>
  </si>
  <si>
    <t>Подарочный набор Bebble (Крем под подгузник 75 мл, Шампунь д/волос и тела 200 мл)</t>
  </si>
  <si>
    <t>HAND MADE SPA COLLECTION – ЛИНИЯ НАТУРАЛЬНОГО МЫЛА РУЧНОЙ РАБОТЫ</t>
  </si>
  <si>
    <t>Подарочный набор Yoghurt of Bulgaria (Суперувлажняющий лосьон для тела 230мл, Бальзам для губ 5мл, Омолаживающий крем  для рук 75мл)</t>
  </si>
  <si>
    <t>Крем для лица Антивозрастной Q10 Rose of Bulgaria</t>
  </si>
  <si>
    <t>Крем для лица Ультраантивозрастной ULTRA Rose of Bulgaria</t>
  </si>
  <si>
    <t>Жидкое мыло Rose of Bulgaria</t>
  </si>
  <si>
    <t>Соль для ванны Rose of Bulgaria</t>
  </si>
  <si>
    <t>Сыворотка для лица для активной защиты SPF 20 Regina Floris</t>
  </si>
  <si>
    <t>Активная сыворотка для зоны вокруг глаз Roll Regina Floris</t>
  </si>
  <si>
    <t>Сыворотка-пробиотик для лица защитная SPF 20 Yoghurt of Bulgariа</t>
  </si>
  <si>
    <t>Пробиотический восстанавливающий шампунь против выпадения волос Yoghurt of Bulgaria</t>
  </si>
  <si>
    <t>Крем для лица Отбеливающий Rose of Bulgaria</t>
  </si>
  <si>
    <t>Nat'aura Ревитализирающий ночной крем 45+</t>
  </si>
  <si>
    <t>Интенсивный лифтинг концентрат для лица Regina Floris</t>
  </si>
  <si>
    <t>ROSE OF BULGARIA – ЛЕЧЕБНЫЕ СВОЙСТВА РОЗОВОГО МАСЛА И РОЗОВОЙ ВОДЫ</t>
  </si>
  <si>
    <t>Восстанавливающая и релаксирующая ночная сыворотка Olive Oil of Greece 20 ml</t>
  </si>
  <si>
    <t>Восстанавливающий кондиционер для волос Olive Oil of Greece 300 ml</t>
  </si>
  <si>
    <t>Восстанавливающий шампунь Olive Oil of Greece 300 ml</t>
  </si>
  <si>
    <t>Детокс-маска для лица Olive Oil of Greece 100 ml</t>
  </si>
  <si>
    <t>Дневной крем для нормальной и склонной к жирности кожи Olive Oil of Greece 50 ml</t>
  </si>
  <si>
    <t>Дневной крем экспресс-комфорт для нормальной и сухой кожи Olive Oil of Greece 50 ml</t>
  </si>
  <si>
    <t>Интенсивная сыворотка для ухода за кожей лица, шеи и зоной декольте Olive Oil of Greece 30 ml</t>
  </si>
  <si>
    <t>Интенсивный крем ночной уход для нормальной и сухой кожи Olive Oil of Greece 50 ml</t>
  </si>
  <si>
    <t>Крем - мыло Olive Oil of Greece 100 g</t>
  </si>
  <si>
    <t>Крем для кожи вокруг глаз Olive Oil of Greece 30 ml</t>
  </si>
  <si>
    <t>Крем для рук ежедневная защита и уход Olive Oil of Greece 50 ml</t>
  </si>
  <si>
    <t>Ледяная маска для лица 20-дневная программа для молодости и красоты Olive Oil of Greece 150 ml</t>
  </si>
  <si>
    <t>Лосьон для тела освежающий и парфюмированный Olive Oil of Greece 300 ml</t>
  </si>
  <si>
    <t>Обновляющий крем ночной для ухода за нормальной и склонной к жирности кожи Olive Oil of Greece 50 ml</t>
  </si>
  <si>
    <t>Очищающая мицеллярная вода Olive Oil of Greece 150 ml</t>
  </si>
  <si>
    <t>Очищающее молочко Olive Oil of Greece 150 ml</t>
  </si>
  <si>
    <t>Разглаживающий эксфолиант для лица Olive Oil of Greece 100 ml</t>
  </si>
  <si>
    <t>Смягчающий гель для душа Olive Oil of Greece 300 ml</t>
  </si>
  <si>
    <t>Сыворотка дневная для активной защиты кожи SPF 20 Olive Oil of Greece 30 ml</t>
  </si>
  <si>
    <t>Экстра мягкий крем для умывания лица Olive Oil of Greece 100 ml</t>
  </si>
  <si>
    <t>OLIVE OIL</t>
  </si>
  <si>
    <t xml:space="preserve"> 20 мл</t>
  </si>
  <si>
    <t>300 мл</t>
  </si>
  <si>
    <t>100 мл</t>
  </si>
  <si>
    <t xml:space="preserve"> 50 мл</t>
  </si>
  <si>
    <t xml:space="preserve"> 30 мл</t>
  </si>
  <si>
    <t>150 мл</t>
  </si>
  <si>
    <t xml:space="preserve"> 100 г</t>
  </si>
  <si>
    <t>Количество для заказа</t>
  </si>
  <si>
    <t>1300 мл</t>
  </si>
  <si>
    <t>500 мл</t>
  </si>
  <si>
    <t>Скоро в наличии</t>
  </si>
  <si>
    <t>125 мл</t>
  </si>
  <si>
    <t>20 мл</t>
  </si>
  <si>
    <t>60 мл</t>
  </si>
  <si>
    <t>75 мл</t>
  </si>
  <si>
    <t>50 мл</t>
  </si>
  <si>
    <t>200 мл</t>
  </si>
  <si>
    <t>400 мл</t>
  </si>
  <si>
    <t>75 г</t>
  </si>
  <si>
    <t>72 шт</t>
  </si>
  <si>
    <t>220 мл</t>
  </si>
  <si>
    <t>250 мл</t>
  </si>
  <si>
    <t>330 мл</t>
  </si>
  <si>
    <t>230 мл</t>
  </si>
  <si>
    <t>5 мл</t>
  </si>
  <si>
    <t>25 мл</t>
  </si>
  <si>
    <t>2,1 мл</t>
  </si>
  <si>
    <t>100 г</t>
  </si>
  <si>
    <t>30 мл</t>
  </si>
  <si>
    <t>15 мл</t>
  </si>
  <si>
    <t>40 мл</t>
  </si>
  <si>
    <t>1,2 мл</t>
  </si>
  <si>
    <t>35 мл</t>
  </si>
  <si>
    <t>80 мл</t>
  </si>
  <si>
    <t>360 г</t>
  </si>
  <si>
    <t>35 г</t>
  </si>
  <si>
    <t>65 г</t>
  </si>
  <si>
    <t>30 г</t>
  </si>
  <si>
    <t>50 г</t>
  </si>
  <si>
    <t>80 г</t>
  </si>
  <si>
    <t>150/125 мл</t>
  </si>
  <si>
    <t>150/20 мл</t>
  </si>
  <si>
    <t>50/50 мл</t>
  </si>
  <si>
    <t>75/220 мл</t>
  </si>
  <si>
    <t>220/250/75 мл</t>
  </si>
  <si>
    <t>50/75 мл</t>
  </si>
  <si>
    <t>220/250 мл</t>
  </si>
  <si>
    <t>150/75 мл</t>
  </si>
  <si>
    <t>100/60 мл</t>
  </si>
  <si>
    <r>
      <rPr>
        <b/>
        <sz val="12"/>
        <color rgb="FFFF0000"/>
        <rFont val="Calibri"/>
        <family val="2"/>
        <charset val="204"/>
      </rPr>
      <t xml:space="preserve">ПРОМО-набор </t>
    </r>
    <r>
      <rPr>
        <sz val="12"/>
        <rFont val="Calibri"/>
        <family val="2"/>
        <charset val="204"/>
      </rPr>
      <t xml:space="preserve">Гель для ног охлаждающий + Крем для потрескавшейся кожи пяток Footprim </t>
    </r>
    <r>
      <rPr>
        <b/>
        <sz val="12"/>
        <color rgb="FFFF0000"/>
        <rFont val="Calibri"/>
        <family val="2"/>
        <charset val="204"/>
      </rPr>
      <t>(СКИДКА 30%)</t>
    </r>
  </si>
  <si>
    <r>
      <rPr>
        <b/>
        <sz val="12"/>
        <color rgb="FFFF0000"/>
        <rFont val="Calibri"/>
        <family val="2"/>
        <charset val="204"/>
      </rPr>
      <t>ПРОМО-набор</t>
    </r>
    <r>
      <rPr>
        <sz val="12"/>
        <color rgb="FFFF0000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 xml:space="preserve">Дезодорант Антиперспирант для ног 2 в 1 + Крем для ног увлажняющий Footprim </t>
    </r>
    <r>
      <rPr>
        <b/>
        <sz val="12"/>
        <color rgb="FFFF0000"/>
        <rFont val="Calibri"/>
        <family val="2"/>
        <charset val="204"/>
      </rPr>
      <t>(СКИДКА 30%)</t>
    </r>
  </si>
  <si>
    <r>
      <rPr>
        <b/>
        <sz val="12"/>
        <color rgb="FFFF0000"/>
        <rFont val="Calibri"/>
        <family val="2"/>
        <charset val="204"/>
      </rPr>
      <t>ПРОМО-набор</t>
    </r>
    <r>
      <rPr>
        <sz val="12"/>
        <color rgb="FFFF0000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 xml:space="preserve">Мицеллярная розовая вода + Молочко для тела My Rose </t>
    </r>
    <r>
      <rPr>
        <b/>
        <sz val="12"/>
        <color rgb="FFFF0000"/>
        <rFont val="Calibri"/>
        <family val="2"/>
        <charset val="204"/>
      </rPr>
      <t>(СКИДКА 32%)</t>
    </r>
  </si>
  <si>
    <r>
      <t xml:space="preserve">ПРОМО-набор </t>
    </r>
    <r>
      <rPr>
        <sz val="12"/>
        <rFont val="Calibri"/>
        <family val="2"/>
        <charset val="204"/>
      </rPr>
      <t>Шампунь для волос и тела 400 мл + Гель для мытья 400 мл Bebble</t>
    </r>
    <r>
      <rPr>
        <b/>
        <sz val="12"/>
        <color rgb="FFFF0000"/>
        <rFont val="Calibri"/>
        <family val="2"/>
        <charset val="204"/>
      </rPr>
      <t xml:space="preserve"> (СКИДКА 30%)</t>
    </r>
  </si>
  <si>
    <r>
      <t xml:space="preserve">ПРОМО-набор </t>
    </r>
    <r>
      <rPr>
        <sz val="12"/>
        <rFont val="Calibri"/>
        <family val="2"/>
        <charset val="204"/>
      </rPr>
      <t xml:space="preserve">Масло для тела 150 мл + Шампунь для волос и тела 200 мл Bebble </t>
    </r>
    <r>
      <rPr>
        <b/>
        <sz val="12"/>
        <color rgb="FFFF0000"/>
        <rFont val="Calibri"/>
        <family val="2"/>
        <charset val="204"/>
      </rPr>
      <t>(СКИДКА 32%)</t>
    </r>
  </si>
  <si>
    <r>
      <t xml:space="preserve">ПРОМО-набор </t>
    </r>
    <r>
      <rPr>
        <sz val="12"/>
        <rFont val="Calibri"/>
        <family val="2"/>
        <charset val="204"/>
      </rPr>
      <t xml:space="preserve">Крем от растяжек/ Крем для Бюста подтягивающий Maternea </t>
    </r>
    <r>
      <rPr>
        <b/>
        <sz val="12"/>
        <color rgb="FFFF0000"/>
        <rFont val="Calibri"/>
        <family val="2"/>
        <charset val="204"/>
      </rPr>
      <t>(СКИДКА 35%)</t>
    </r>
  </si>
  <si>
    <r>
      <t xml:space="preserve">Масло </t>
    </r>
    <r>
      <rPr>
        <u/>
        <sz val="12"/>
        <rFont val="Calibri"/>
        <family val="2"/>
        <charset val="204"/>
      </rPr>
      <t>спрей</t>
    </r>
    <r>
      <rPr>
        <sz val="12"/>
        <rFont val="Calibri"/>
        <family val="2"/>
        <charset val="204"/>
      </rPr>
      <t xml:space="preserve">  для упругости кожи Elasticity Oil Maternea </t>
    </r>
    <r>
      <rPr>
        <b/>
        <sz val="12"/>
        <color rgb="FFFF0000"/>
        <rFont val="Calibri"/>
        <family val="2"/>
        <charset val="204"/>
      </rPr>
      <t>(НОВИНКА)</t>
    </r>
  </si>
  <si>
    <r>
      <t xml:space="preserve">ПРОМО-набор </t>
    </r>
    <r>
      <rPr>
        <sz val="12"/>
        <rFont val="Calibri"/>
        <family val="2"/>
        <charset val="204"/>
      </rPr>
      <t xml:space="preserve">Крем для тела подтягивающий/Крем для сосков Maternea </t>
    </r>
    <r>
      <rPr>
        <b/>
        <sz val="12"/>
        <color rgb="FFFF0000"/>
        <rFont val="Calibri"/>
        <family val="2"/>
        <charset val="204"/>
      </rPr>
      <t>(СКИДКА 30%)</t>
    </r>
  </si>
  <si>
    <r>
      <t xml:space="preserve">Жидкое средство для стирки  Bebble, 1300 мл </t>
    </r>
    <r>
      <rPr>
        <b/>
        <sz val="12"/>
        <color rgb="FFFF0000"/>
        <rFont val="Calibri"/>
        <family val="2"/>
        <charset val="204"/>
      </rPr>
      <t>(НОВИНКА)</t>
    </r>
  </si>
  <si>
    <r>
      <t xml:space="preserve">Средство для мытья бутылочек , игрушек, посуды Bebble </t>
    </r>
    <r>
      <rPr>
        <b/>
        <sz val="12"/>
        <color rgb="FFFF0000"/>
        <rFont val="Calibri"/>
        <family val="2"/>
        <charset val="204"/>
      </rPr>
      <t>(НОВИНКА)</t>
    </r>
  </si>
  <si>
    <r>
      <rPr>
        <b/>
        <sz val="12"/>
        <color rgb="FFFF0000"/>
        <rFont val="Calibri"/>
        <family val="2"/>
        <charset val="204"/>
      </rPr>
      <t>ПРОМО-набор</t>
    </r>
    <r>
      <rPr>
        <sz val="12"/>
        <color rgb="FFFF0000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 xml:space="preserve">Крем для лица дневной против морщин + Крем для лица ночной против морщин My Rose </t>
    </r>
    <r>
      <rPr>
        <b/>
        <sz val="12"/>
        <color rgb="FFFF0000"/>
        <rFont val="Calibri"/>
        <family val="2"/>
        <charset val="204"/>
      </rPr>
      <t>(СКИДКА 30%)</t>
    </r>
  </si>
  <si>
    <r>
      <rPr>
        <b/>
        <sz val="12"/>
        <color rgb="FFFF0000"/>
        <rFont val="Calibri"/>
        <family val="2"/>
        <charset val="204"/>
      </rPr>
      <t>ПРОМО-набор</t>
    </r>
    <r>
      <rPr>
        <sz val="12"/>
        <color rgb="FFFF0000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 xml:space="preserve">Крем для лица увлажняющий + Крем для рук My Rose </t>
    </r>
    <r>
      <rPr>
        <b/>
        <sz val="12"/>
        <color rgb="FFFF0000"/>
        <rFont val="Calibri"/>
        <family val="2"/>
        <charset val="204"/>
      </rPr>
      <t>(СКИДКА 30%)</t>
    </r>
  </si>
  <si>
    <r>
      <t xml:space="preserve">ПРОМО-набор </t>
    </r>
    <r>
      <rPr>
        <sz val="12"/>
        <rFont val="Calibri"/>
        <family val="2"/>
        <charset val="204"/>
      </rPr>
      <t xml:space="preserve">Салфетки влажные + Крем под подгузник Bebble </t>
    </r>
    <r>
      <rPr>
        <b/>
        <sz val="12"/>
        <color rgb="FFFF0000"/>
        <rFont val="Calibri"/>
        <family val="2"/>
        <charset val="204"/>
      </rPr>
      <t>(СКИДКА 30%)</t>
    </r>
  </si>
  <si>
    <r>
      <t xml:space="preserve">1+1 ПРОМО-набор </t>
    </r>
    <r>
      <rPr>
        <sz val="12"/>
        <rFont val="Calibri"/>
        <family val="2"/>
        <charset val="204"/>
      </rPr>
      <t xml:space="preserve">Салфетки влажные Bebble </t>
    </r>
    <r>
      <rPr>
        <b/>
        <sz val="12"/>
        <color rgb="FFFF0000"/>
        <rFont val="Calibri"/>
        <family val="2"/>
        <charset val="204"/>
      </rPr>
      <t>(СКИДКА 30%)</t>
    </r>
  </si>
  <si>
    <t>Гель очищающий для лица Purifying Face Wash My Rose of Bulgaria</t>
  </si>
  <si>
    <t>ПРОМО комплект из 2 штук - Крем для рук «Rose of Bulgaria» скидка 50% на второй продукт</t>
  </si>
  <si>
    <t>100/5 мл</t>
  </si>
  <si>
    <t>Промо-Комплект Крем для лица для любого типа кожи увлажняющий + Бальзам для губ Rose of Bulgaria</t>
  </si>
  <si>
    <t>210 мл</t>
  </si>
  <si>
    <r>
      <t xml:space="preserve">НОВИНКА </t>
    </r>
    <r>
      <rPr>
        <sz val="12"/>
        <rFont val="Calibri"/>
        <family val="2"/>
        <charset val="204"/>
      </rPr>
      <t>Масло для душа Shower Oil Maternea</t>
    </r>
  </si>
  <si>
    <r>
      <rPr>
        <b/>
        <sz val="12"/>
        <color rgb="FFFF0000"/>
        <rFont val="Calibri"/>
        <family val="2"/>
        <charset val="204"/>
      </rPr>
      <t>НОВИНКА</t>
    </r>
    <r>
      <rPr>
        <sz val="12"/>
        <rFont val="Calibri"/>
        <family val="2"/>
        <charset val="204"/>
      </rPr>
      <t xml:space="preserve"> Антицеллюлитный крем -гель Warming Anti-Cellulite Cream-Gel Maternea</t>
    </r>
  </si>
  <si>
    <t>Релаксирующий гель для душа для мужчин</t>
  </si>
  <si>
    <t>Себорегулирующий шампунь для жирной кожи головы для мужчин</t>
  </si>
  <si>
    <t>Мыло для мужчин</t>
  </si>
  <si>
    <t>Подарочный набор для женщин (Антицеллюлитный лосьон для тела; Питающий крем для лица; Увлажняющий крем для рук)</t>
  </si>
  <si>
    <t>Крем для ног антибактериальный Lavander</t>
  </si>
  <si>
    <t>Омолаживающий увлажняющий дневной крем для лица Lavander</t>
  </si>
  <si>
    <t>Омолаживающий обновляющий ночной крем для лица Lavander</t>
  </si>
  <si>
    <t>Питающий крем для лица Lavander</t>
  </si>
  <si>
    <t>Релаксирующий гель для душа для женщин Lavander</t>
  </si>
  <si>
    <t>Массажный крем Lavander</t>
  </si>
  <si>
    <t>Антицеллюлитное мыло для женщин Lavander</t>
  </si>
  <si>
    <t>Увлажняющий крем для рук Lavander</t>
  </si>
  <si>
    <t>Жидкое мыло Lavender</t>
  </si>
  <si>
    <t>Соль для ванны Lavender</t>
  </si>
  <si>
    <t>435 мл</t>
  </si>
  <si>
    <t>ROSE OF BULGARIA FOODS &amp; DRINKS</t>
  </si>
  <si>
    <t>200 г</t>
  </si>
  <si>
    <t>230 г</t>
  </si>
  <si>
    <r>
      <rPr>
        <b/>
        <sz val="12"/>
        <color rgb="FFFF0000"/>
        <rFont val="Calibri"/>
        <family val="2"/>
        <charset val="204"/>
      </rPr>
      <t>НОВИНКА</t>
    </r>
    <r>
      <rPr>
        <sz val="12"/>
        <rFont val="Calibri"/>
        <family val="2"/>
        <charset val="204"/>
      </rPr>
      <t xml:space="preserve"> Леденцы с розовым маслом Rose of Bulgaria</t>
    </r>
  </si>
  <si>
    <r>
      <rPr>
        <b/>
        <sz val="12"/>
        <color rgb="FFFF0000"/>
        <rFont val="Calibri"/>
        <family val="2"/>
        <charset val="204"/>
      </rPr>
      <t>НОВИНКА</t>
    </r>
    <r>
      <rPr>
        <sz val="12"/>
        <rFont val="Calibri"/>
        <family val="2"/>
        <charset val="204"/>
      </rPr>
      <t xml:space="preserve"> Лукум с розовым маслом и розовой водой Rose of Bulgaria</t>
    </r>
  </si>
  <si>
    <r>
      <rPr>
        <b/>
        <sz val="12"/>
        <color rgb="FFFF0000"/>
        <rFont val="Calibri"/>
        <family val="2"/>
        <charset val="204"/>
      </rPr>
      <t>НОВИНКА</t>
    </r>
    <r>
      <rPr>
        <sz val="12"/>
        <rFont val="Calibri"/>
        <family val="2"/>
        <charset val="204"/>
      </rPr>
      <t xml:space="preserve"> Джем с розовым маслом и лепесками роз Rose of Bulgaria</t>
    </r>
  </si>
  <si>
    <r>
      <rPr>
        <sz val="12"/>
        <color rgb="FFFF0000"/>
        <rFont val="Calibri"/>
        <family val="2"/>
        <charset val="204"/>
        <scheme val="minor"/>
      </rPr>
      <t>НОВИНКА</t>
    </r>
    <r>
      <rPr>
        <b/>
        <sz val="12"/>
        <color theme="0"/>
        <rFont val="Calibri"/>
        <family val="2"/>
        <charset val="204"/>
        <scheme val="minor"/>
      </rPr>
      <t xml:space="preserve"> HERBS OF BULGARIA LAVANDER – АРОМАТЕРАПИЯ ДЛЯ ДУШИ И ТЕЛА</t>
    </r>
  </si>
  <si>
    <t>БАДы</t>
  </si>
  <si>
    <t>Нолипид (Поликозанол 10 мг)</t>
  </si>
  <si>
    <t>30 шт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</si>
</sst>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8"/>
      <name val="Arial"/>
    </font>
    <font>
      <u/>
      <sz val="8"/>
      <color theme="10"/>
      <name val="Arial"/>
      <family val="2"/>
      <charset val="204"/>
    </font>
    <font>
      <u/>
      <sz val="12"/>
      <color theme="10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8"/>
      <name val="Arial"/>
      <family val="2"/>
      <charset val="204"/>
    </font>
    <font>
      <b/>
      <sz val="12"/>
      <color rgb="FFFFFFFF"/>
      <name val="Calibri"/>
      <family val="2"/>
      <charset val="204"/>
    </font>
    <font>
      <sz val="8"/>
      <name val="Calibri"/>
      <family val="2"/>
      <charset val="204"/>
    </font>
    <font>
      <sz val="10"/>
      <color rgb="FF80000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0"/>
      <name val="Calibri"/>
      <family val="2"/>
      <charset val="204"/>
    </font>
    <font>
      <sz val="12"/>
      <color rgb="FF1F4671"/>
      <name val="Calibri"/>
      <family val="2"/>
      <charset val="204"/>
    </font>
    <font>
      <sz val="12"/>
      <color rgb="FF01544A"/>
      <name val="Calibri"/>
      <family val="2"/>
      <charset val="204"/>
    </font>
    <font>
      <sz val="12"/>
      <color rgb="FF921F5A"/>
      <name val="Calibri"/>
      <family val="2"/>
      <charset val="204"/>
    </font>
    <font>
      <sz val="16"/>
      <name val="Calibri"/>
      <family val="2"/>
      <charset val="204"/>
    </font>
    <font>
      <sz val="8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8"/>
      <color rgb="FFFF0000"/>
      <name val="Arial"/>
      <family val="2"/>
      <charset val="204"/>
    </font>
    <font>
      <b/>
      <sz val="12"/>
      <color rgb="FFFF0000"/>
      <name val="Calibri"/>
      <family val="2"/>
      <charset val="204"/>
    </font>
    <font>
      <b/>
      <sz val="12"/>
      <color theme="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name val="Calibri"/>
      <family val="2"/>
    </font>
    <font>
      <b/>
      <sz val="12"/>
      <name val="Calibri"/>
      <family val="2"/>
      <charset val="204"/>
    </font>
    <font>
      <b/>
      <sz val="8"/>
      <name val="Calibri"/>
      <family val="2"/>
      <charset val="204"/>
    </font>
    <font>
      <b/>
      <sz val="8"/>
      <name val="Arial"/>
      <family val="2"/>
      <charset val="204"/>
    </font>
    <font>
      <u/>
      <sz val="12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C30076"/>
      </patternFill>
    </fill>
    <fill>
      <patternFill patternType="solid">
        <fgColor rgb="FFFCD5B4"/>
      </patternFill>
    </fill>
    <fill>
      <patternFill patternType="solid">
        <fgColor rgb="FFFF9999"/>
      </patternFill>
    </fill>
    <fill>
      <patternFill patternType="solid">
        <fgColor rgb="FF007447"/>
      </patternFill>
    </fill>
    <fill>
      <patternFill patternType="solid">
        <fgColor rgb="FFFF99CC"/>
      </patternFill>
    </fill>
    <fill>
      <patternFill patternType="solid">
        <fgColor rgb="FF5A5A5A"/>
      </patternFill>
    </fill>
    <fill>
      <patternFill patternType="solid">
        <fgColor rgb="FF7DA2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671"/>
        <bgColor indexed="64"/>
      </patternFill>
    </fill>
    <fill>
      <patternFill patternType="solid">
        <fgColor rgb="FF01544A"/>
        <bgColor indexed="64"/>
      </patternFill>
    </fill>
    <fill>
      <patternFill patternType="solid">
        <fgColor rgb="FF921F5A"/>
        <bgColor indexed="64"/>
      </patternFill>
    </fill>
    <fill>
      <patternFill patternType="solid">
        <fgColor rgb="FF55CBF1"/>
        <bgColor indexed="64"/>
      </patternFill>
    </fill>
    <fill>
      <patternFill patternType="solid">
        <fgColor rgb="FF710139"/>
        <bgColor indexed="64"/>
      </patternFill>
    </fill>
    <fill>
      <patternFill patternType="solid">
        <fgColor rgb="FFF65388"/>
        <bgColor indexed="64"/>
      </patternFill>
    </fill>
    <fill>
      <patternFill patternType="solid">
        <fgColor rgb="FFB1ACD5"/>
      </patternFill>
    </fill>
    <fill>
      <patternFill patternType="solid">
        <fgColor rgb="FF667E37"/>
        <bgColor indexed="64"/>
      </patternFill>
    </fill>
    <fill>
      <patternFill patternType="solid">
        <fgColor rgb="FFEED3E1"/>
        <bgColor indexed="64"/>
      </patternFill>
    </fill>
    <fill>
      <patternFill patternType="solid">
        <fgColor rgb="FFDAE7C9"/>
        <bgColor indexed="64"/>
      </patternFill>
    </fill>
    <fill>
      <patternFill patternType="solid">
        <fgColor rgb="FFB4D9EE"/>
        <bgColor indexed="64"/>
      </patternFill>
    </fill>
    <fill>
      <patternFill patternType="solid">
        <fgColor rgb="FFD45A9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139">
    <xf numFmtId="0" fontId="0" fillId="0" borderId="0" xfId="0"/>
    <xf numFmtId="0" fontId="0" fillId="0" borderId="0" xfId="0" applyAlignment="1">
      <alignment horizontal="left"/>
    </xf>
    <xf numFmtId="0" fontId="2" fillId="0" borderId="2" xfId="1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0" xfId="0" applyFont="1" applyFill="1"/>
    <xf numFmtId="0" fontId="7" fillId="9" borderId="0" xfId="0" applyFont="1" applyFill="1" applyAlignment="1">
      <alignment horizontal="left"/>
    </xf>
    <xf numFmtId="0" fontId="8" fillId="9" borderId="0" xfId="0" applyFont="1" applyFill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4" fillId="0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164" fontId="7" fillId="9" borderId="0" xfId="0" applyNumberFormat="1" applyFont="1" applyFill="1" applyAlignment="1">
      <alignment horizontal="left"/>
    </xf>
    <xf numFmtId="164" fontId="9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2" fillId="0" borderId="1" xfId="1" applyFont="1" applyBorder="1" applyAlignment="1">
      <alignment horizontal="left"/>
    </xf>
    <xf numFmtId="0" fontId="0" fillId="9" borderId="0" xfId="0" applyFill="1" applyAlignment="1">
      <alignment horizontal="left"/>
    </xf>
    <xf numFmtId="0" fontId="0" fillId="9" borderId="0" xfId="0" applyFill="1"/>
    <xf numFmtId="1" fontId="0" fillId="9" borderId="0" xfId="0" applyNumberFormat="1" applyFill="1"/>
    <xf numFmtId="0" fontId="5" fillId="9" borderId="0" xfId="0" applyFont="1" applyFill="1"/>
    <xf numFmtId="9" fontId="0" fillId="9" borderId="0" xfId="0" applyNumberFormat="1" applyFill="1"/>
    <xf numFmtId="164" fontId="0" fillId="9" borderId="0" xfId="0" applyNumberFormat="1" applyFill="1" applyAlignment="1">
      <alignment horizontal="left"/>
    </xf>
    <xf numFmtId="164" fontId="4" fillId="0" borderId="2" xfId="0" applyNumberFormat="1" applyFont="1" applyBorder="1" applyAlignment="1">
      <alignment horizontal="center"/>
    </xf>
    <xf numFmtId="1" fontId="7" fillId="9" borderId="0" xfId="0" applyNumberFormat="1" applyFont="1" applyFill="1" applyAlignment="1">
      <alignment horizontal="left"/>
    </xf>
    <xf numFmtId="1" fontId="9" fillId="0" borderId="1" xfId="0" applyNumberFormat="1" applyFont="1" applyBorder="1" applyAlignment="1">
      <alignment horizontal="center" vertical="center" wrapText="1"/>
    </xf>
    <xf numFmtId="1" fontId="0" fillId="9" borderId="0" xfId="0" applyNumberFormat="1" applyFill="1" applyAlignment="1">
      <alignment horizontal="left"/>
    </xf>
    <xf numFmtId="1" fontId="0" fillId="0" borderId="0" xfId="0" applyNumberFormat="1" applyAlignment="1">
      <alignment horizontal="left"/>
    </xf>
    <xf numFmtId="0" fontId="2" fillId="0" borderId="2" xfId="1" applyNumberFormat="1" applyFont="1" applyBorder="1" applyAlignment="1">
      <alignment horizontal="left"/>
    </xf>
    <xf numFmtId="164" fontId="16" fillId="0" borderId="1" xfId="0" applyNumberFormat="1" applyFont="1" applyBorder="1" applyAlignment="1">
      <alignment horizontal="right"/>
    </xf>
    <xf numFmtId="0" fontId="17" fillId="9" borderId="0" xfId="0" applyFont="1" applyFill="1"/>
    <xf numFmtId="0" fontId="17" fillId="0" borderId="0" xfId="0" applyFont="1"/>
    <xf numFmtId="0" fontId="18" fillId="0" borderId="1" xfId="0" applyFont="1" applyBorder="1" applyAlignment="1">
      <alignment horizontal="left" wrapText="1"/>
    </xf>
    <xf numFmtId="0" fontId="15" fillId="0" borderId="2" xfId="0" applyFont="1" applyBorder="1" applyAlignment="1">
      <alignment horizontal="left"/>
    </xf>
    <xf numFmtId="0" fontId="16" fillId="3" borderId="2" xfId="0" applyFont="1" applyFill="1" applyBorder="1" applyAlignment="1">
      <alignment horizontal="right"/>
    </xf>
    <xf numFmtId="0" fontId="5" fillId="0" borderId="0" xfId="0" applyFont="1"/>
    <xf numFmtId="0" fontId="20" fillId="0" borderId="2" xfId="1" applyNumberFormat="1" applyFont="1" applyBorder="1" applyAlignment="1">
      <alignment horizontal="left"/>
    </xf>
    <xf numFmtId="0" fontId="4" fillId="9" borderId="1" xfId="0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right"/>
    </xf>
    <xf numFmtId="0" fontId="20" fillId="0" borderId="1" xfId="1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1" fontId="4" fillId="0" borderId="4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2" fillId="3" borderId="1" xfId="0" applyFont="1" applyFill="1" applyBorder="1" applyAlignment="1">
      <alignment horizontal="right"/>
    </xf>
    <xf numFmtId="0" fontId="24" fillId="9" borderId="0" xfId="0" applyFont="1" applyFill="1"/>
    <xf numFmtId="0" fontId="24" fillId="0" borderId="0" xfId="0" applyFont="1"/>
    <xf numFmtId="164" fontId="18" fillId="0" borderId="1" xfId="0" applyNumberFormat="1" applyFont="1" applyFill="1" applyBorder="1" applyAlignment="1">
      <alignment horizontal="right"/>
    </xf>
    <xf numFmtId="0" fontId="4" fillId="18" borderId="2" xfId="0" applyFont="1" applyFill="1" applyBorder="1" applyAlignment="1">
      <alignment horizontal="left" wrapText="1"/>
    </xf>
    <xf numFmtId="1" fontId="4" fillId="18" borderId="2" xfId="0" applyNumberFormat="1" applyFont="1" applyFill="1" applyBorder="1" applyAlignment="1">
      <alignment horizontal="center"/>
    </xf>
    <xf numFmtId="0" fontId="4" fillId="19" borderId="1" xfId="0" applyFont="1" applyFill="1" applyBorder="1" applyAlignment="1">
      <alignment horizontal="left" wrapText="1"/>
    </xf>
    <xf numFmtId="1" fontId="4" fillId="19" borderId="2" xfId="0" applyNumberFormat="1" applyFont="1" applyFill="1" applyBorder="1" applyAlignment="1">
      <alignment horizontal="center"/>
    </xf>
    <xf numFmtId="0" fontId="4" fillId="20" borderId="1" xfId="0" applyFont="1" applyFill="1" applyBorder="1" applyAlignment="1">
      <alignment horizontal="left" wrapText="1"/>
    </xf>
    <xf numFmtId="1" fontId="4" fillId="20" borderId="2" xfId="0" applyNumberFormat="1" applyFont="1" applyFill="1" applyBorder="1" applyAlignment="1">
      <alignment horizontal="center"/>
    </xf>
    <xf numFmtId="0" fontId="4" fillId="20" borderId="2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164" fontId="21" fillId="0" borderId="1" xfId="0" applyNumberFormat="1" applyFont="1" applyFill="1" applyBorder="1" applyAlignment="1">
      <alignment horizontal="right"/>
    </xf>
    <xf numFmtId="164" fontId="21" fillId="0" borderId="2" xfId="0" applyNumberFormat="1" applyFont="1" applyFill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18" fillId="0" borderId="4" xfId="0" applyFont="1" applyBorder="1" applyAlignment="1">
      <alignment horizontal="left" wrapText="1"/>
    </xf>
    <xf numFmtId="1" fontId="4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164" fontId="0" fillId="9" borderId="0" xfId="0" applyNumberFormat="1" applyFill="1"/>
    <xf numFmtId="9" fontId="5" fillId="9" borderId="0" xfId="0" applyNumberFormat="1" applyFont="1" applyFill="1"/>
    <xf numFmtId="164" fontId="18" fillId="0" borderId="2" xfId="0" applyNumberFormat="1" applyFont="1" applyFill="1" applyBorder="1" applyAlignment="1">
      <alignment horizontal="right"/>
    </xf>
    <xf numFmtId="0" fontId="18" fillId="9" borderId="1" xfId="0" applyFont="1" applyFill="1" applyBorder="1" applyAlignment="1">
      <alignment horizontal="left" wrapText="1"/>
    </xf>
    <xf numFmtId="0" fontId="10" fillId="15" borderId="4" xfId="0" applyFont="1" applyFill="1" applyBorder="1" applyAlignment="1"/>
    <xf numFmtId="0" fontId="10" fillId="8" borderId="4" xfId="0" applyFont="1" applyFill="1" applyBorder="1" applyAlignment="1"/>
    <xf numFmtId="0" fontId="6" fillId="2" borderId="4" xfId="0" applyFont="1" applyFill="1" applyBorder="1" applyAlignment="1"/>
    <xf numFmtId="0" fontId="10" fillId="6" borderId="4" xfId="0" applyFont="1" applyFill="1" applyBorder="1" applyAlignment="1"/>
    <xf numFmtId="0" fontId="6" fillId="5" borderId="4" xfId="0" applyFont="1" applyFill="1" applyBorder="1" applyAlignment="1"/>
    <xf numFmtId="0" fontId="6" fillId="14" borderId="4" xfId="0" applyFont="1" applyFill="1" applyBorder="1" applyAlignment="1"/>
    <xf numFmtId="0" fontId="10" fillId="7" borderId="4" xfId="0" applyFont="1" applyFill="1" applyBorder="1" applyAlignment="1"/>
    <xf numFmtId="0" fontId="10" fillId="21" borderId="4" xfId="0" applyFont="1" applyFill="1" applyBorder="1" applyAlignment="1"/>
    <xf numFmtId="0" fontId="10" fillId="17" borderId="4" xfId="0" applyFont="1" applyFill="1" applyBorder="1" applyAlignment="1"/>
    <xf numFmtId="0" fontId="10" fillId="13" borderId="4" xfId="0" applyFont="1" applyFill="1" applyBorder="1" applyAlignment="1"/>
    <xf numFmtId="0" fontId="10" fillId="12" borderId="4" xfId="0" applyFont="1" applyFill="1" applyBorder="1" applyAlignment="1"/>
    <xf numFmtId="0" fontId="10" fillId="10" borderId="4" xfId="0" applyFont="1" applyFill="1" applyBorder="1" applyAlignment="1"/>
    <xf numFmtId="0" fontId="10" fillId="11" borderId="4" xfId="0" applyFont="1" applyFill="1" applyBorder="1" applyAlignment="1"/>
    <xf numFmtId="0" fontId="10" fillId="4" borderId="4" xfId="0" applyFont="1" applyFill="1" applyBorder="1" applyAlignment="1"/>
    <xf numFmtId="0" fontId="19" fillId="16" borderId="4" xfId="3" applyFont="1" applyFill="1" applyBorder="1" applyAlignment="1"/>
    <xf numFmtId="0" fontId="10" fillId="22" borderId="2" xfId="0" applyFont="1" applyFill="1" applyBorder="1" applyAlignment="1">
      <alignment horizontal="center"/>
    </xf>
    <xf numFmtId="0" fontId="27" fillId="9" borderId="7" xfId="0" applyFont="1" applyFill="1" applyBorder="1" applyAlignment="1">
      <alignment horizontal="center"/>
    </xf>
    <xf numFmtId="164" fontId="27" fillId="9" borderId="7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2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21" borderId="3" xfId="0" applyFont="1" applyFill="1" applyBorder="1" applyAlignment="1">
      <alignment horizontal="center"/>
    </xf>
    <xf numFmtId="0" fontId="10" fillId="21" borderId="4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/>
    </xf>
    <xf numFmtId="0" fontId="10" fillId="15" borderId="3" xfId="0" applyFont="1" applyFill="1" applyBorder="1" applyAlignment="1">
      <alignment horizontal="center"/>
    </xf>
    <xf numFmtId="0" fontId="10" fillId="15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9" fillId="16" borderId="3" xfId="3" applyFont="1" applyFill="1" applyBorder="1" applyAlignment="1">
      <alignment horizontal="center"/>
    </xf>
    <xf numFmtId="0" fontId="19" fillId="16" borderId="4" xfId="3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13" borderId="3" xfId="0" applyFont="1" applyFill="1" applyBorder="1" applyAlignment="1">
      <alignment horizontal="center"/>
    </xf>
    <xf numFmtId="0" fontId="10" fillId="13" borderId="4" xfId="0" applyFont="1" applyFill="1" applyBorder="1" applyAlignment="1">
      <alignment horizontal="center"/>
    </xf>
    <xf numFmtId="0" fontId="10" fillId="17" borderId="3" xfId="0" applyFont="1" applyFill="1" applyBorder="1" applyAlignment="1">
      <alignment horizontal="center"/>
    </xf>
    <xf numFmtId="0" fontId="10" fillId="17" borderId="4" xfId="0" applyFont="1" applyFill="1" applyBorder="1" applyAlignment="1">
      <alignment horizontal="center"/>
    </xf>
    <xf numFmtId="0" fontId="10" fillId="12" borderId="3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right"/>
    </xf>
  </cellXfs>
  <cellStyles count="4">
    <cellStyle name="Normal 2" xfId="2"/>
    <cellStyle name="Гиперссылка" xfId="1" builtinId="8"/>
    <cellStyle name="Обычный" xfId="0" builtinId="0"/>
    <cellStyle name="Обычный 2" xf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45A97"/>
      <color rgb="FFB4D9EE"/>
      <color rgb="FFDAE7C9"/>
      <color rgb="FFEED3E1"/>
      <color rgb="FF667E37"/>
      <color rgb="FFF65388"/>
      <color rgb="FFCA0752"/>
      <color rgb="FFAC0938"/>
      <color rgb="FF55CBF1"/>
      <color rgb="FF7101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1118677</xdr:colOff>
      <xdr:row>0</xdr:row>
      <xdr:rowOff>0</xdr:rowOff>
    </xdr:from>
    <xdr:ext cx="909000" cy="648000"/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351510" y="0"/>
          <a:ext cx="909000" cy="648000"/>
        </a:xfrm>
        <a:prstGeom prst="rect">
          <a:avLst/>
        </a:prstGeom>
        <a:ln>
          <a:noFill/>
        </a:ln>
      </xdr:spPr>
    </xdr:pic>
    <xdr:clientData/>
  </xdr:oneCellAnchor>
  <xdr:twoCellAnchor editAs="oneCell">
    <xdr:from>
      <xdr:col>11</xdr:col>
      <xdr:colOff>95255</xdr:colOff>
      <xdr:row>21</xdr:row>
      <xdr:rowOff>42331</xdr:rowOff>
    </xdr:from>
    <xdr:to>
      <xdr:col>14</xdr:col>
      <xdr:colOff>19775</xdr:colOff>
      <xdr:row>25</xdr:row>
      <xdr:rowOff>137998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5187088" y="5598581"/>
          <a:ext cx="1734270" cy="90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105821</xdr:colOff>
      <xdr:row>17</xdr:row>
      <xdr:rowOff>137577</xdr:rowOff>
    </xdr:from>
    <xdr:to>
      <xdr:col>18</xdr:col>
      <xdr:colOff>375293</xdr:colOff>
      <xdr:row>26</xdr:row>
      <xdr:rowOff>126303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7007404" y="4889494"/>
          <a:ext cx="2682472" cy="1798476"/>
        </a:xfrm>
        <a:prstGeom prst="rect">
          <a:avLst/>
        </a:prstGeom>
      </xdr:spPr>
    </xdr:pic>
    <xdr:clientData/>
  </xdr:twoCellAnchor>
  <xdr:twoCellAnchor editAs="oneCell">
    <xdr:from>
      <xdr:col>11</xdr:col>
      <xdr:colOff>84667</xdr:colOff>
      <xdr:row>41</xdr:row>
      <xdr:rowOff>21161</xdr:rowOff>
    </xdr:from>
    <xdr:to>
      <xdr:col>14</xdr:col>
      <xdr:colOff>129164</xdr:colOff>
      <xdr:row>44</xdr:row>
      <xdr:rowOff>137911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5176500" y="9599078"/>
          <a:ext cx="1854247" cy="72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63504</xdr:colOff>
      <xdr:row>36</xdr:row>
      <xdr:rowOff>84616</xdr:rowOff>
    </xdr:from>
    <xdr:to>
      <xdr:col>18</xdr:col>
      <xdr:colOff>341352</xdr:colOff>
      <xdr:row>45</xdr:row>
      <xdr:rowOff>74866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6965087" y="8657116"/>
          <a:ext cx="2690848" cy="180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105836</xdr:colOff>
      <xdr:row>51</xdr:row>
      <xdr:rowOff>0</xdr:rowOff>
    </xdr:from>
    <xdr:to>
      <xdr:col>14</xdr:col>
      <xdr:colOff>115907</xdr:colOff>
      <xdr:row>54</xdr:row>
      <xdr:rowOff>188750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5197669" y="11588750"/>
          <a:ext cx="1819821" cy="79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74082</xdr:colOff>
      <xdr:row>47</xdr:row>
      <xdr:rowOff>190470</xdr:rowOff>
    </xdr:from>
    <xdr:to>
      <xdr:col>18</xdr:col>
      <xdr:colOff>345827</xdr:colOff>
      <xdr:row>56</xdr:row>
      <xdr:rowOff>180720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6975665" y="10974887"/>
          <a:ext cx="2684745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95252</xdr:colOff>
      <xdr:row>0</xdr:row>
      <xdr:rowOff>63500</xdr:rowOff>
    </xdr:from>
    <xdr:to>
      <xdr:col>1</xdr:col>
      <xdr:colOff>1036342</xdr:colOff>
      <xdr:row>0</xdr:row>
      <xdr:rowOff>639500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95252" y="63500"/>
          <a:ext cx="1173923" cy="576000"/>
        </a:xfrm>
        <a:prstGeom prst="rect">
          <a:avLst/>
        </a:prstGeom>
      </xdr:spPr>
    </xdr:pic>
    <xdr:clientData/>
  </xdr:twoCellAnchor>
  <xdr:twoCellAnchor editAs="oneCell">
    <xdr:from>
      <xdr:col>3</xdr:col>
      <xdr:colOff>275180</xdr:colOff>
      <xdr:row>0</xdr:row>
      <xdr:rowOff>95251</xdr:rowOff>
    </xdr:from>
    <xdr:to>
      <xdr:col>3</xdr:col>
      <xdr:colOff>1314233</xdr:colOff>
      <xdr:row>0</xdr:row>
      <xdr:rowOff>599251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296597" y="95251"/>
          <a:ext cx="1039053" cy="50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137583</xdr:colOff>
      <xdr:row>6</xdr:row>
      <xdr:rowOff>0</xdr:rowOff>
    </xdr:from>
    <xdr:to>
      <xdr:col>13</xdr:col>
      <xdr:colOff>481474</xdr:colOff>
      <xdr:row>10</xdr:row>
      <xdr:rowOff>95667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5229416" y="2338917"/>
          <a:ext cx="1550391" cy="90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571497</xdr:colOff>
      <xdr:row>2</xdr:row>
      <xdr:rowOff>126999</xdr:rowOff>
    </xdr:from>
    <xdr:to>
      <xdr:col>18</xdr:col>
      <xdr:colOff>242570</xdr:colOff>
      <xdr:row>11</xdr:row>
      <xdr:rowOff>117249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6869830" y="1661582"/>
          <a:ext cx="2687323" cy="180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232834</xdr:colOff>
      <xdr:row>93</xdr:row>
      <xdr:rowOff>169344</xdr:rowOff>
    </xdr:from>
    <xdr:to>
      <xdr:col>13</xdr:col>
      <xdr:colOff>463551</xdr:colOff>
      <xdr:row>101</xdr:row>
      <xdr:rowOff>188395</xdr:rowOff>
    </xdr:to>
    <xdr:pic>
      <xdr:nvPicPr>
        <xdr:cNvPr id="17" name="Рисунок 16" descr="Nutricosmetics Delight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5324667" y="20002511"/>
          <a:ext cx="1437217" cy="1627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243417</xdr:colOff>
      <xdr:row>102</xdr:row>
      <xdr:rowOff>95259</xdr:rowOff>
    </xdr:from>
    <xdr:to>
      <xdr:col>13</xdr:col>
      <xdr:colOff>472017</xdr:colOff>
      <xdr:row>110</xdr:row>
      <xdr:rowOff>114309</xdr:rowOff>
    </xdr:to>
    <xdr:pic>
      <xdr:nvPicPr>
        <xdr:cNvPr id="18" name="Рисунок 17" descr="&amp;Kcy;&amp;ocy;&amp;zcy;&amp;mcy;&amp;iecy;&amp;tcy;&amp;icy;&amp;kcy;&amp;acy; &amp;zcy;&amp;acy; &amp;mcy;&amp;hardcy;&amp;zhcy;&amp;iecy;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5335250" y="21738176"/>
          <a:ext cx="1435100" cy="1627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359834</xdr:colOff>
      <xdr:row>134</xdr:row>
      <xdr:rowOff>63501</xdr:rowOff>
    </xdr:from>
    <xdr:to>
      <xdr:col>13</xdr:col>
      <xdr:colOff>328084</xdr:colOff>
      <xdr:row>142</xdr:row>
      <xdr:rowOff>82551</xdr:rowOff>
    </xdr:to>
    <xdr:pic>
      <xdr:nvPicPr>
        <xdr:cNvPr id="19" name="Рисунок 18" descr="Yoghurt of Bulgaria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5451667" y="28141084"/>
          <a:ext cx="1174750" cy="1627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296333</xdr:colOff>
      <xdr:row>153</xdr:row>
      <xdr:rowOff>74083</xdr:rowOff>
    </xdr:from>
    <xdr:to>
      <xdr:col>13</xdr:col>
      <xdr:colOff>515408</xdr:colOff>
      <xdr:row>161</xdr:row>
      <xdr:rowOff>93134</xdr:rowOff>
    </xdr:to>
    <xdr:pic>
      <xdr:nvPicPr>
        <xdr:cNvPr id="20" name="Рисунок 19" descr="Olive Oil of Greece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5388166" y="31972250"/>
          <a:ext cx="1425575" cy="1627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243416</xdr:colOff>
      <xdr:row>116</xdr:row>
      <xdr:rowOff>148167</xdr:rowOff>
    </xdr:from>
    <xdr:to>
      <xdr:col>13</xdr:col>
      <xdr:colOff>472016</xdr:colOff>
      <xdr:row>124</xdr:row>
      <xdr:rowOff>167216</xdr:rowOff>
    </xdr:to>
    <xdr:pic>
      <xdr:nvPicPr>
        <xdr:cNvPr id="21" name="Рисунок 20" descr="Regina Floris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5335249" y="24606250"/>
          <a:ext cx="1435100" cy="1627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328085</xdr:colOff>
      <xdr:row>71</xdr:row>
      <xdr:rowOff>31750</xdr:rowOff>
    </xdr:from>
    <xdr:to>
      <xdr:col>13</xdr:col>
      <xdr:colOff>556685</xdr:colOff>
      <xdr:row>79</xdr:row>
      <xdr:rowOff>50799</xdr:rowOff>
    </xdr:to>
    <xdr:pic>
      <xdr:nvPicPr>
        <xdr:cNvPr id="22" name="Рисунок 21" descr="Rose of Bulgaria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5419918" y="15441083"/>
          <a:ext cx="1435100" cy="1627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232834</xdr:colOff>
      <xdr:row>168</xdr:row>
      <xdr:rowOff>63499</xdr:rowOff>
    </xdr:from>
    <xdr:to>
      <xdr:col>13</xdr:col>
      <xdr:colOff>461434</xdr:colOff>
      <xdr:row>176</xdr:row>
      <xdr:rowOff>82550</xdr:rowOff>
    </xdr:to>
    <xdr:pic>
      <xdr:nvPicPr>
        <xdr:cNvPr id="23" name="Рисунок 22" descr="Nat' Aura Pearls 20+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5324667" y="34977916"/>
          <a:ext cx="1435100" cy="1627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232833</xdr:colOff>
      <xdr:row>178</xdr:row>
      <xdr:rowOff>116417</xdr:rowOff>
    </xdr:from>
    <xdr:to>
      <xdr:col>13</xdr:col>
      <xdr:colOff>461433</xdr:colOff>
      <xdr:row>186</xdr:row>
      <xdr:rowOff>135466</xdr:rowOff>
    </xdr:to>
    <xdr:pic>
      <xdr:nvPicPr>
        <xdr:cNvPr id="24" name="Рисунок 23" descr="Nat' Aura Platinum 30+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5324666" y="37041667"/>
          <a:ext cx="1435100" cy="1627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222250</xdr:colOff>
      <xdr:row>190</xdr:row>
      <xdr:rowOff>116416</xdr:rowOff>
    </xdr:from>
    <xdr:to>
      <xdr:col>13</xdr:col>
      <xdr:colOff>450850</xdr:colOff>
      <xdr:row>198</xdr:row>
      <xdr:rowOff>135465</xdr:rowOff>
    </xdr:to>
    <xdr:pic>
      <xdr:nvPicPr>
        <xdr:cNvPr id="25" name="Рисунок 24" descr="Nat' Aura Diamond 45+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5314083" y="39454666"/>
          <a:ext cx="1435100" cy="1627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190500</xdr:colOff>
      <xdr:row>204</xdr:row>
      <xdr:rowOff>158750</xdr:rowOff>
    </xdr:from>
    <xdr:to>
      <xdr:col>13</xdr:col>
      <xdr:colOff>419100</xdr:colOff>
      <xdr:row>212</xdr:row>
      <xdr:rowOff>177801</xdr:rowOff>
    </xdr:to>
    <xdr:pic>
      <xdr:nvPicPr>
        <xdr:cNvPr id="26" name="Рисунок 25" descr="Lavender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5282333" y="42312167"/>
          <a:ext cx="1435100" cy="1627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232834</xdr:colOff>
      <xdr:row>221</xdr:row>
      <xdr:rowOff>137584</xdr:rowOff>
    </xdr:from>
    <xdr:to>
      <xdr:col>13</xdr:col>
      <xdr:colOff>547159</xdr:colOff>
      <xdr:row>229</xdr:row>
      <xdr:rowOff>147108</xdr:rowOff>
    </xdr:to>
    <xdr:pic>
      <xdr:nvPicPr>
        <xdr:cNvPr id="27" name="Рисунок 26" descr="Biofresh SPA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5324667" y="45709417"/>
          <a:ext cx="1520825" cy="1618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lavena.ru/fotos/object_bg_63.jpg" TargetMode="External"/><Relationship Id="rId117" Type="http://schemas.openxmlformats.org/officeDocument/2006/relationships/hyperlink" Target="http://www.biofresh.bg/media/catalog/product/cache/3/image/348x/9df78eab33525d08d6e5fb8d27136e95/b/a/bath-salt.jpg" TargetMode="External"/><Relationship Id="rId21" Type="http://schemas.openxmlformats.org/officeDocument/2006/relationships/hyperlink" Target="http://www.lavena.ru/fotos/object_bg_58.jpg" TargetMode="External"/><Relationship Id="rId42" Type="http://schemas.openxmlformats.org/officeDocument/2006/relationships/hyperlink" Target="http://bio-fresh.ru/fotos/object244.jpg" TargetMode="External"/><Relationship Id="rId47" Type="http://schemas.openxmlformats.org/officeDocument/2006/relationships/hyperlink" Target="http://bio-fresh.ru/fotos/object234.jpg" TargetMode="External"/><Relationship Id="rId63" Type="http://schemas.openxmlformats.org/officeDocument/2006/relationships/hyperlink" Target="http://bio-fresh.ru/fotos/object299.jpg" TargetMode="External"/><Relationship Id="rId68" Type="http://schemas.openxmlformats.org/officeDocument/2006/relationships/hyperlink" Target="http://bio-fresh.ru/fotos/object300.jpg" TargetMode="External"/><Relationship Id="rId84" Type="http://schemas.openxmlformats.org/officeDocument/2006/relationships/hyperlink" Target="http://bio-fresh.ru/fotos/object307.jpg" TargetMode="External"/><Relationship Id="rId89" Type="http://schemas.openxmlformats.org/officeDocument/2006/relationships/hyperlink" Target="http://bio-fresh.ru/fotos/object123.jpg" TargetMode="External"/><Relationship Id="rId112" Type="http://schemas.openxmlformats.org/officeDocument/2006/relationships/hyperlink" Target="http://bio-fresh.ru/fotos/object140.jpg" TargetMode="External"/><Relationship Id="rId133" Type="http://schemas.openxmlformats.org/officeDocument/2006/relationships/hyperlink" Target="http://bio-fresh.ru/fotos/object314.jpg" TargetMode="External"/><Relationship Id="rId138" Type="http://schemas.openxmlformats.org/officeDocument/2006/relationships/hyperlink" Target="http://bio-fresh.ru/fotos/object326.jpg" TargetMode="External"/><Relationship Id="rId154" Type="http://schemas.openxmlformats.org/officeDocument/2006/relationships/hyperlink" Target="http://www.lavena.ru/fotos/object_bg_48.jpg" TargetMode="External"/><Relationship Id="rId159" Type="http://schemas.openxmlformats.org/officeDocument/2006/relationships/hyperlink" Target="http://www.lavena.ru/fotos/object_bg_49.jpg" TargetMode="External"/><Relationship Id="rId175" Type="http://schemas.openxmlformats.org/officeDocument/2006/relationships/hyperlink" Target="http://bio-fresh.ru/fotos/object361.jpg" TargetMode="External"/><Relationship Id="rId170" Type="http://schemas.openxmlformats.org/officeDocument/2006/relationships/hyperlink" Target="http://bio-fresh.ru/fotos/object366.jpg" TargetMode="External"/><Relationship Id="rId16" Type="http://schemas.openxmlformats.org/officeDocument/2006/relationships/hyperlink" Target="http://www.lavena.ru/fotos/object_bg_61.jpg" TargetMode="External"/><Relationship Id="rId107" Type="http://schemas.openxmlformats.org/officeDocument/2006/relationships/hyperlink" Target="http://eje-vika.ru/data/big/28.jpg" TargetMode="External"/><Relationship Id="rId11" Type="http://schemas.openxmlformats.org/officeDocument/2006/relationships/hyperlink" Target="http://www.lavena.ru/fotos/object_bg_73.jpg" TargetMode="External"/><Relationship Id="rId32" Type="http://schemas.openxmlformats.org/officeDocument/2006/relationships/hyperlink" Target="http://bio-fresh.ru/fotos/object254.jpg" TargetMode="External"/><Relationship Id="rId37" Type="http://schemas.openxmlformats.org/officeDocument/2006/relationships/hyperlink" Target="http://bio-fresh.ru/fotos/object249.jpg" TargetMode="External"/><Relationship Id="rId53" Type="http://schemas.openxmlformats.org/officeDocument/2006/relationships/hyperlink" Target="http://bio-fresh.ru/fotos/object262.jpg" TargetMode="External"/><Relationship Id="rId58" Type="http://schemas.openxmlformats.org/officeDocument/2006/relationships/hyperlink" Target="http://bio-fresh.ru/fotos/object303.jpg" TargetMode="External"/><Relationship Id="rId74" Type="http://schemas.openxmlformats.org/officeDocument/2006/relationships/hyperlink" Target="http://bio-fresh.ru/fotos/object259.jpg" TargetMode="External"/><Relationship Id="rId79" Type="http://schemas.openxmlformats.org/officeDocument/2006/relationships/hyperlink" Target="http://bio-fresh.ru/fotos/object306.jpg" TargetMode="External"/><Relationship Id="rId102" Type="http://schemas.openxmlformats.org/officeDocument/2006/relationships/hyperlink" Target="http://bio-fresh.ru/fotos/object240.jpg" TargetMode="External"/><Relationship Id="rId123" Type="http://schemas.openxmlformats.org/officeDocument/2006/relationships/hyperlink" Target="http://bio-fresh.ru/fotos/object311.jpg" TargetMode="External"/><Relationship Id="rId128" Type="http://schemas.openxmlformats.org/officeDocument/2006/relationships/hyperlink" Target="http://bio-fresh.ru/fotos/object319.jpg" TargetMode="External"/><Relationship Id="rId144" Type="http://schemas.openxmlformats.org/officeDocument/2006/relationships/hyperlink" Target="http://biofresh.bg/media/catalog/product/cache/2/image/9df78eab33525d08d6e5fb8d27136e95/5/0/504_2.png" TargetMode="External"/><Relationship Id="rId149" Type="http://schemas.openxmlformats.org/officeDocument/2006/relationships/hyperlink" Target="http://biofresh.bg/media/catalog/product/cache/2/image/9df78eab33525d08d6e5fb8d27136e95/m/i/micellar_20_.jpg" TargetMode="External"/><Relationship Id="rId5" Type="http://schemas.openxmlformats.org/officeDocument/2006/relationships/hyperlink" Target="http://www.bebble-cosmetics.com/wp-content/uploads/2014/05/Bebble_Shampoo_400ml.png" TargetMode="External"/><Relationship Id="rId90" Type="http://schemas.openxmlformats.org/officeDocument/2006/relationships/hyperlink" Target="http://bio-fresh.ru/fotos/object124.jpg" TargetMode="External"/><Relationship Id="rId95" Type="http://schemas.openxmlformats.org/officeDocument/2006/relationships/hyperlink" Target="http://bio-fresh.ru/fotos/object154.jpg" TargetMode="External"/><Relationship Id="rId160" Type="http://schemas.openxmlformats.org/officeDocument/2006/relationships/hyperlink" Target="http://www.lavena.ru/fotos/object_bg_50.jpg" TargetMode="External"/><Relationship Id="rId165" Type="http://schemas.openxmlformats.org/officeDocument/2006/relationships/hyperlink" Target="http://bio-fresh.ru/fotos/object371.jpg" TargetMode="External"/><Relationship Id="rId181" Type="http://schemas.openxmlformats.org/officeDocument/2006/relationships/hyperlink" Target="http://bio-fresh.ru/fotos/object355.jpg" TargetMode="External"/><Relationship Id="rId186" Type="http://schemas.openxmlformats.org/officeDocument/2006/relationships/drawing" Target="../drawings/drawing1.xml"/><Relationship Id="rId22" Type="http://schemas.openxmlformats.org/officeDocument/2006/relationships/hyperlink" Target="http://www.lavena.ru/fotos/object_bg_68.jpg" TargetMode="External"/><Relationship Id="rId27" Type="http://schemas.openxmlformats.org/officeDocument/2006/relationships/hyperlink" Target="http://bio-fresh.ru/fotos/object292.jpg" TargetMode="External"/><Relationship Id="rId43" Type="http://schemas.openxmlformats.org/officeDocument/2006/relationships/hyperlink" Target="http://bio-fresh.ru/fotos/object243.jpg" TargetMode="External"/><Relationship Id="rId48" Type="http://schemas.openxmlformats.org/officeDocument/2006/relationships/hyperlink" Target="http://bio-fresh.ru/fotos/object295.jpg" TargetMode="External"/><Relationship Id="rId64" Type="http://schemas.openxmlformats.org/officeDocument/2006/relationships/hyperlink" Target="http://bio-fresh.ru/fotos/object286.jpg" TargetMode="External"/><Relationship Id="rId69" Type="http://schemas.openxmlformats.org/officeDocument/2006/relationships/hyperlink" Target="http://bio-fresh.ru/fotos/object301.jpg" TargetMode="External"/><Relationship Id="rId113" Type="http://schemas.openxmlformats.org/officeDocument/2006/relationships/hyperlink" Target="http://bio-fresh.ru/fotos/object135.jpg" TargetMode="External"/><Relationship Id="rId118" Type="http://schemas.openxmlformats.org/officeDocument/2006/relationships/hyperlink" Target="http://bio-fresh.ru/fotos/object332.jpg" TargetMode="External"/><Relationship Id="rId134" Type="http://schemas.openxmlformats.org/officeDocument/2006/relationships/hyperlink" Target="http://bio-fresh.ru/fotos/object322.jpg" TargetMode="External"/><Relationship Id="rId139" Type="http://schemas.openxmlformats.org/officeDocument/2006/relationships/hyperlink" Target="http://bio-fresh.ru/fotos/object327.jpg" TargetMode="External"/><Relationship Id="rId80" Type="http://schemas.openxmlformats.org/officeDocument/2006/relationships/hyperlink" Target="http://bio-fresh.ru/fotos/object308.jpg" TargetMode="External"/><Relationship Id="rId85" Type="http://schemas.openxmlformats.org/officeDocument/2006/relationships/hyperlink" Target="http://bio-fresh.ru/fotos/object291.jpg" TargetMode="External"/><Relationship Id="rId150" Type="http://schemas.openxmlformats.org/officeDocument/2006/relationships/hyperlink" Target="http://biofresh.bg/media/catalog/product/cache/2/image/9df78eab33525d08d6e5fb8d27136e95/h/a/hand_20.jpg" TargetMode="External"/><Relationship Id="rId155" Type="http://schemas.openxmlformats.org/officeDocument/2006/relationships/hyperlink" Target="http://www.lavena.ru/fotos/object_bg_53.jpg" TargetMode="External"/><Relationship Id="rId171" Type="http://schemas.openxmlformats.org/officeDocument/2006/relationships/hyperlink" Target="http://bio-fresh.ru/fotos/object365.jpg" TargetMode="External"/><Relationship Id="rId176" Type="http://schemas.openxmlformats.org/officeDocument/2006/relationships/hyperlink" Target="http://bio-fresh.ru/fotos/object360.jpg" TargetMode="External"/><Relationship Id="rId12" Type="http://schemas.openxmlformats.org/officeDocument/2006/relationships/hyperlink" Target="http://www.lavena.ru/fotos/object_bg_69.jpg" TargetMode="External"/><Relationship Id="rId17" Type="http://schemas.openxmlformats.org/officeDocument/2006/relationships/hyperlink" Target="http://www.lavena.ru/fotos/object_bg_57.jpg" TargetMode="External"/><Relationship Id="rId33" Type="http://schemas.openxmlformats.org/officeDocument/2006/relationships/hyperlink" Target="http://bio-fresh.ru/fotos/object253.jpg" TargetMode="External"/><Relationship Id="rId38" Type="http://schemas.openxmlformats.org/officeDocument/2006/relationships/hyperlink" Target="http://bio-fresh.ru/fotos/object247.jpg" TargetMode="External"/><Relationship Id="rId59" Type="http://schemas.openxmlformats.org/officeDocument/2006/relationships/hyperlink" Target="http://bio-fresh.ru/fotos/object269.jpg" TargetMode="External"/><Relationship Id="rId103" Type="http://schemas.openxmlformats.org/officeDocument/2006/relationships/hyperlink" Target="http://bio-fresh.ru/fotos/object128.jpg" TargetMode="External"/><Relationship Id="rId108" Type="http://schemas.openxmlformats.org/officeDocument/2006/relationships/hyperlink" Target="http://bio-fresh.ru/fotos/object132.jpg" TargetMode="External"/><Relationship Id="rId124" Type="http://schemas.openxmlformats.org/officeDocument/2006/relationships/hyperlink" Target="http://bio-fresh.ru/fotos/object312.jpg" TargetMode="External"/><Relationship Id="rId129" Type="http://schemas.openxmlformats.org/officeDocument/2006/relationships/hyperlink" Target="http://bio-fresh.ru/fotos/object318.jpg" TargetMode="External"/><Relationship Id="rId54" Type="http://schemas.openxmlformats.org/officeDocument/2006/relationships/hyperlink" Target="http://bio-fresh.ru/fotos/object263.jpg" TargetMode="External"/><Relationship Id="rId70" Type="http://schemas.openxmlformats.org/officeDocument/2006/relationships/hyperlink" Target="http://bio-fresh.ru/fotos/object309.jpg" TargetMode="External"/><Relationship Id="rId75" Type="http://schemas.openxmlformats.org/officeDocument/2006/relationships/hyperlink" Target="http://bio-fresh.ru/fotos/object266.jpg" TargetMode="External"/><Relationship Id="rId91" Type="http://schemas.openxmlformats.org/officeDocument/2006/relationships/hyperlink" Target="http://bio-fresh.ru/fotos/object121.jpg" TargetMode="External"/><Relationship Id="rId96" Type="http://schemas.openxmlformats.org/officeDocument/2006/relationships/hyperlink" Target="http://bio-fresh.ru/fotos/object151.jpg" TargetMode="External"/><Relationship Id="rId140" Type="http://schemas.openxmlformats.org/officeDocument/2006/relationships/hyperlink" Target="http://bio-fresh.ru/fotos/object328.jpg" TargetMode="External"/><Relationship Id="rId145" Type="http://schemas.openxmlformats.org/officeDocument/2006/relationships/hyperlink" Target="http://biofresh.bg/media/catalog/product/cache/2/image/9df78eab33525d08d6e5fb8d27136e95/r/e/regina_serum1_1.jpg" TargetMode="External"/><Relationship Id="rId161" Type="http://schemas.openxmlformats.org/officeDocument/2006/relationships/hyperlink" Target="http://www.lavena.ru/fotos/object_bg_84.jpg" TargetMode="External"/><Relationship Id="rId166" Type="http://schemas.openxmlformats.org/officeDocument/2006/relationships/hyperlink" Target="http://bio-fresh.ru/fotos/object370.jpg" TargetMode="External"/><Relationship Id="rId182" Type="http://schemas.openxmlformats.org/officeDocument/2006/relationships/hyperlink" Target="http://bio-fresh.ru/fotos/object354.jpg" TargetMode="External"/><Relationship Id="rId1" Type="http://schemas.openxmlformats.org/officeDocument/2006/relationships/hyperlink" Target="http://www.lavena.ru/fotos/object_bg_77.jpg" TargetMode="External"/><Relationship Id="rId6" Type="http://schemas.openxmlformats.org/officeDocument/2006/relationships/hyperlink" Target="http://www.lavena.ru/fotos/object_bg_72.jpg" TargetMode="External"/><Relationship Id="rId23" Type="http://schemas.openxmlformats.org/officeDocument/2006/relationships/hyperlink" Target="http://www.lavena.ru/fotos/object_bg_67.jpg" TargetMode="External"/><Relationship Id="rId28" Type="http://schemas.openxmlformats.org/officeDocument/2006/relationships/hyperlink" Target="http://bio-fresh.ru/fotos/object281.jpg" TargetMode="External"/><Relationship Id="rId49" Type="http://schemas.openxmlformats.org/officeDocument/2006/relationships/hyperlink" Target="http://bio-fresh.ru/fotos/object294.jpg" TargetMode="External"/><Relationship Id="rId114" Type="http://schemas.openxmlformats.org/officeDocument/2006/relationships/hyperlink" Target="http://bio-fresh.ru/fotos/object137.jpg" TargetMode="External"/><Relationship Id="rId119" Type="http://schemas.openxmlformats.org/officeDocument/2006/relationships/hyperlink" Target="http://bio-fresh.ru/fotos/object293.jpg" TargetMode="External"/><Relationship Id="rId44" Type="http://schemas.openxmlformats.org/officeDocument/2006/relationships/hyperlink" Target="http://bio-fresh.ru/fotos/object214.jpg" TargetMode="External"/><Relationship Id="rId60" Type="http://schemas.openxmlformats.org/officeDocument/2006/relationships/hyperlink" Target="http://bio-fresh.ru/fotos/object267.jpg" TargetMode="External"/><Relationship Id="rId65" Type="http://schemas.openxmlformats.org/officeDocument/2006/relationships/hyperlink" Target="http://bio-fresh.ru/fotos/object285.jpg" TargetMode="External"/><Relationship Id="rId81" Type="http://schemas.openxmlformats.org/officeDocument/2006/relationships/hyperlink" Target="http://bio-fresh.ru/fotos/object112.jpg" TargetMode="External"/><Relationship Id="rId86" Type="http://schemas.openxmlformats.org/officeDocument/2006/relationships/hyperlink" Target="http://bio-fresh.ru/fotos/object78.jpg" TargetMode="External"/><Relationship Id="rId130" Type="http://schemas.openxmlformats.org/officeDocument/2006/relationships/hyperlink" Target="http://bio-fresh.ru/fotos/object317.jpg" TargetMode="External"/><Relationship Id="rId135" Type="http://schemas.openxmlformats.org/officeDocument/2006/relationships/hyperlink" Target="http://bio-fresh.ru/fotos/object323.jpg" TargetMode="External"/><Relationship Id="rId151" Type="http://schemas.openxmlformats.org/officeDocument/2006/relationships/hyperlink" Target="http://biofresh.bg/media/catalog/product/cache/2/image/9df78eab33525d08d6e5fb8d27136e95/m/u/muss_30_.jpg" TargetMode="External"/><Relationship Id="rId156" Type="http://schemas.openxmlformats.org/officeDocument/2006/relationships/hyperlink" Target="http://www.lavena.ru/fotos/object_bg_52.jpg" TargetMode="External"/><Relationship Id="rId177" Type="http://schemas.openxmlformats.org/officeDocument/2006/relationships/hyperlink" Target="http://bio-fresh.ru/fotos/object359.jpg" TargetMode="External"/><Relationship Id="rId4" Type="http://schemas.openxmlformats.org/officeDocument/2006/relationships/hyperlink" Target="http://www.lavena.ru/fotos/object_bg_81.jpg" TargetMode="External"/><Relationship Id="rId9" Type="http://schemas.openxmlformats.org/officeDocument/2006/relationships/hyperlink" Target="http://www.lavena.ru/fotos/object_bg_75.jpg" TargetMode="External"/><Relationship Id="rId172" Type="http://schemas.openxmlformats.org/officeDocument/2006/relationships/hyperlink" Target="http://bio-fresh.ru/fotos/object364.jpg" TargetMode="External"/><Relationship Id="rId180" Type="http://schemas.openxmlformats.org/officeDocument/2006/relationships/hyperlink" Target="http://bio-fresh.ru/fotos/object356.jpg" TargetMode="External"/><Relationship Id="rId13" Type="http://schemas.openxmlformats.org/officeDocument/2006/relationships/hyperlink" Target="http://www.lavena.ru/fotos/object_bg_71.jpg" TargetMode="External"/><Relationship Id="rId18" Type="http://schemas.openxmlformats.org/officeDocument/2006/relationships/hyperlink" Target="http://www.lavena.ru/fotos/object_bg_60.jpg" TargetMode="External"/><Relationship Id="rId39" Type="http://schemas.openxmlformats.org/officeDocument/2006/relationships/hyperlink" Target="http://bio-fresh.ru/fotos/object248.jpg" TargetMode="External"/><Relationship Id="rId109" Type="http://schemas.openxmlformats.org/officeDocument/2006/relationships/hyperlink" Target="http://bio-fresh.ru/fotos/object136.jpg" TargetMode="External"/><Relationship Id="rId34" Type="http://schemas.openxmlformats.org/officeDocument/2006/relationships/hyperlink" Target="http://bio-fresh.ru/fotos/object252.jpg" TargetMode="External"/><Relationship Id="rId50" Type="http://schemas.openxmlformats.org/officeDocument/2006/relationships/hyperlink" Target="http://bio-fresh.ru/fotos/object258.jpg" TargetMode="External"/><Relationship Id="rId55" Type="http://schemas.openxmlformats.org/officeDocument/2006/relationships/hyperlink" Target="http://bio-fresh.ru/fotos/object260.jpg" TargetMode="External"/><Relationship Id="rId76" Type="http://schemas.openxmlformats.org/officeDocument/2006/relationships/hyperlink" Target="http://bio-fresh.ru/fotos/object264.jpg" TargetMode="External"/><Relationship Id="rId97" Type="http://schemas.openxmlformats.org/officeDocument/2006/relationships/hyperlink" Target="http://bio-fresh.ru/fotos/object152.jpg" TargetMode="External"/><Relationship Id="rId104" Type="http://schemas.openxmlformats.org/officeDocument/2006/relationships/hyperlink" Target="http://bio-fresh.ru/fotos/object129.jpg" TargetMode="External"/><Relationship Id="rId120" Type="http://schemas.openxmlformats.org/officeDocument/2006/relationships/hyperlink" Target="http://biofresh.bg/media/catalog/product/cache/2/image/9df78eab33525d08d6e5fb8d27136e95/r/o/rose_ultra.jpg" TargetMode="External"/><Relationship Id="rId125" Type="http://schemas.openxmlformats.org/officeDocument/2006/relationships/hyperlink" Target="http://bio-fresh.ru/fotos/object313.jpg" TargetMode="External"/><Relationship Id="rId141" Type="http://schemas.openxmlformats.org/officeDocument/2006/relationships/hyperlink" Target="http://bio-fresh.ru/fotos/object329.jpg" TargetMode="External"/><Relationship Id="rId146" Type="http://schemas.openxmlformats.org/officeDocument/2006/relationships/hyperlink" Target="http://bio-fresh.ru/fotos/object334.jpg" TargetMode="External"/><Relationship Id="rId167" Type="http://schemas.openxmlformats.org/officeDocument/2006/relationships/hyperlink" Target="http://bio-fresh.ru/fotos/object369.jpg" TargetMode="External"/><Relationship Id="rId7" Type="http://schemas.openxmlformats.org/officeDocument/2006/relationships/hyperlink" Target="http://www.lavena.ru/fotos/object_bg_78.jpg" TargetMode="External"/><Relationship Id="rId71" Type="http://schemas.openxmlformats.org/officeDocument/2006/relationships/hyperlink" Target="http://bio-fresh.ru/fotos/object304.jpg" TargetMode="External"/><Relationship Id="rId92" Type="http://schemas.openxmlformats.org/officeDocument/2006/relationships/hyperlink" Target="http://bio-fresh.ru/fotos/object127.jpg" TargetMode="External"/><Relationship Id="rId162" Type="http://schemas.openxmlformats.org/officeDocument/2006/relationships/hyperlink" Target="http://www.lavena.ru/fotos/object_bg_80.jpg" TargetMode="External"/><Relationship Id="rId183" Type="http://schemas.openxmlformats.org/officeDocument/2006/relationships/hyperlink" Target="http://bio-fresh.ru/fotos/object352.jpg" TargetMode="External"/><Relationship Id="rId2" Type="http://schemas.openxmlformats.org/officeDocument/2006/relationships/hyperlink" Target="http://www.lavena.ru/fotos/object_bg_76.jpg" TargetMode="External"/><Relationship Id="rId29" Type="http://schemas.openxmlformats.org/officeDocument/2006/relationships/hyperlink" Target="http://bio-fresh.ru/fotos/object257.jpg" TargetMode="External"/><Relationship Id="rId24" Type="http://schemas.openxmlformats.org/officeDocument/2006/relationships/hyperlink" Target="http://www.lavena.ru/fotos/object_bg_66.jpg" TargetMode="External"/><Relationship Id="rId40" Type="http://schemas.openxmlformats.org/officeDocument/2006/relationships/hyperlink" Target="http://bio-fresh.ru/fotos/object246.jpg" TargetMode="External"/><Relationship Id="rId45" Type="http://schemas.openxmlformats.org/officeDocument/2006/relationships/hyperlink" Target="http://bio-fresh.ru/fotos/object215.jpg" TargetMode="External"/><Relationship Id="rId66" Type="http://schemas.openxmlformats.org/officeDocument/2006/relationships/hyperlink" Target="http://bio-fresh.ru/fotos/object205.jpg" TargetMode="External"/><Relationship Id="rId87" Type="http://schemas.openxmlformats.org/officeDocument/2006/relationships/hyperlink" Target="http://bio-fresh.ru/fotos/object126.jpg" TargetMode="External"/><Relationship Id="rId110" Type="http://schemas.openxmlformats.org/officeDocument/2006/relationships/hyperlink" Target="http://bio-fresh.ru/fotos/object141.jpg" TargetMode="External"/><Relationship Id="rId115" Type="http://schemas.openxmlformats.org/officeDocument/2006/relationships/hyperlink" Target="http://bio-fresh.ru/fotos/object139.jpg" TargetMode="External"/><Relationship Id="rId131" Type="http://schemas.openxmlformats.org/officeDocument/2006/relationships/hyperlink" Target="http://bio-fresh.ru/fotos/object316.jpg" TargetMode="External"/><Relationship Id="rId136" Type="http://schemas.openxmlformats.org/officeDocument/2006/relationships/hyperlink" Target="http://bio-fresh.ru/fotos/object324.jpg" TargetMode="External"/><Relationship Id="rId157" Type="http://schemas.openxmlformats.org/officeDocument/2006/relationships/hyperlink" Target="http://www.lavena.ru/fotos/object_bg_86.jpg" TargetMode="External"/><Relationship Id="rId178" Type="http://schemas.openxmlformats.org/officeDocument/2006/relationships/hyperlink" Target="http://bio-fresh.ru/fotos/object358.jpg" TargetMode="External"/><Relationship Id="rId61" Type="http://schemas.openxmlformats.org/officeDocument/2006/relationships/hyperlink" Target="http://bio-fresh.ru/fotos/object270.jpg" TargetMode="External"/><Relationship Id="rId82" Type="http://schemas.openxmlformats.org/officeDocument/2006/relationships/hyperlink" Target="http://bio-fresh.ru/fotos/object305.jpg" TargetMode="External"/><Relationship Id="rId152" Type="http://schemas.openxmlformats.org/officeDocument/2006/relationships/hyperlink" Target="http://biofresh.bg/media/catalog/product/cache/2/image/9df78eab33525d08d6e5fb8d27136e95/p/a/parfum_30.jpg" TargetMode="External"/><Relationship Id="rId173" Type="http://schemas.openxmlformats.org/officeDocument/2006/relationships/hyperlink" Target="http://bio-fresh.ru/fotos/object363.jpg" TargetMode="External"/><Relationship Id="rId19" Type="http://schemas.openxmlformats.org/officeDocument/2006/relationships/hyperlink" Target="http://www.lavena.ru/fotos/object_bg_62.jpg" TargetMode="External"/><Relationship Id="rId14" Type="http://schemas.openxmlformats.org/officeDocument/2006/relationships/hyperlink" Target="http://www.lavena.ru/fotos/object_bg_70.jpg" TargetMode="External"/><Relationship Id="rId30" Type="http://schemas.openxmlformats.org/officeDocument/2006/relationships/hyperlink" Target="http://bio-fresh.ru/fotos/object256.jpg" TargetMode="External"/><Relationship Id="rId35" Type="http://schemas.openxmlformats.org/officeDocument/2006/relationships/hyperlink" Target="http://bio-fresh.ru/fotos/object251.jpg" TargetMode="External"/><Relationship Id="rId56" Type="http://schemas.openxmlformats.org/officeDocument/2006/relationships/hyperlink" Target="http://bio-fresh.ru/fotos/object297.jpg" TargetMode="External"/><Relationship Id="rId77" Type="http://schemas.openxmlformats.org/officeDocument/2006/relationships/hyperlink" Target="http://bio-fresh.ru/fotos/object302.jpg" TargetMode="External"/><Relationship Id="rId100" Type="http://schemas.openxmlformats.org/officeDocument/2006/relationships/hyperlink" Target="http://bio-fresh.ru/fotos/object119.jpg" TargetMode="External"/><Relationship Id="rId105" Type="http://schemas.openxmlformats.org/officeDocument/2006/relationships/hyperlink" Target="http://bio-fresh.ru/fotos/object130.jpg" TargetMode="External"/><Relationship Id="rId126" Type="http://schemas.openxmlformats.org/officeDocument/2006/relationships/hyperlink" Target="http://bio-fresh.ru/fotos/object321.jpg" TargetMode="External"/><Relationship Id="rId147" Type="http://schemas.openxmlformats.org/officeDocument/2006/relationships/hyperlink" Target="http://biofresh.bg/media/catalog/product/cache/2/image/9df78eab33525d08d6e5fb8d27136e95/s/e/serum_spf20.jpg" TargetMode="External"/><Relationship Id="rId168" Type="http://schemas.openxmlformats.org/officeDocument/2006/relationships/hyperlink" Target="http://bio-fresh.ru/fotos/object368.jpg" TargetMode="External"/><Relationship Id="rId8" Type="http://schemas.openxmlformats.org/officeDocument/2006/relationships/hyperlink" Target="http://www.lavena.ru/fotos/object_bg_79.jpg" TargetMode="External"/><Relationship Id="rId51" Type="http://schemas.openxmlformats.org/officeDocument/2006/relationships/hyperlink" Target="http://bio-fresh.ru/fotos/object296.jpg" TargetMode="External"/><Relationship Id="rId72" Type="http://schemas.openxmlformats.org/officeDocument/2006/relationships/hyperlink" Target="http://bio-fresh.ru/fotos/object241.jpg" TargetMode="External"/><Relationship Id="rId93" Type="http://schemas.openxmlformats.org/officeDocument/2006/relationships/hyperlink" Target="http://bio-fresh.ru/fotos/object122.jpg" TargetMode="External"/><Relationship Id="rId98" Type="http://schemas.openxmlformats.org/officeDocument/2006/relationships/hyperlink" Target="http://bio-fresh.ru/fotos/object120.jpg" TargetMode="External"/><Relationship Id="rId121" Type="http://schemas.openxmlformats.org/officeDocument/2006/relationships/hyperlink" Target="http://bio-fresh.ru/fotos/object190.jpg" TargetMode="External"/><Relationship Id="rId142" Type="http://schemas.openxmlformats.org/officeDocument/2006/relationships/hyperlink" Target="http://bio-fresh.ru/fotos/object330.jpg" TargetMode="External"/><Relationship Id="rId163" Type="http://schemas.openxmlformats.org/officeDocument/2006/relationships/hyperlink" Target="http://www.lavena.ru/fotos/object_bg_85.jpg" TargetMode="External"/><Relationship Id="rId184" Type="http://schemas.openxmlformats.org/officeDocument/2006/relationships/hyperlink" Target="http://bio-fresh.ru/fotos/object247.jpg" TargetMode="External"/><Relationship Id="rId3" Type="http://schemas.openxmlformats.org/officeDocument/2006/relationships/hyperlink" Target="http://www.lavena.ru/fotos/object_bg_82.jpg" TargetMode="External"/><Relationship Id="rId25" Type="http://schemas.openxmlformats.org/officeDocument/2006/relationships/hyperlink" Target="http://www.lavena.ru/fotos/object_bg_65.jpg" TargetMode="External"/><Relationship Id="rId46" Type="http://schemas.openxmlformats.org/officeDocument/2006/relationships/hyperlink" Target="http://bio-fresh.ru/fotos/object211.jpg" TargetMode="External"/><Relationship Id="rId67" Type="http://schemas.openxmlformats.org/officeDocument/2006/relationships/hyperlink" Target="http://bio-fresh.ru/fotos/object204.jpg" TargetMode="External"/><Relationship Id="rId116" Type="http://schemas.openxmlformats.org/officeDocument/2006/relationships/hyperlink" Target="http://bio-fresh.ru/fotos/object138.jpg" TargetMode="External"/><Relationship Id="rId137" Type="http://schemas.openxmlformats.org/officeDocument/2006/relationships/hyperlink" Target="http://bio-fresh.ru/fotos/object325.jpg" TargetMode="External"/><Relationship Id="rId158" Type="http://schemas.openxmlformats.org/officeDocument/2006/relationships/hyperlink" Target="http://www.lavena.ru/fotos/object_bg_51.jpg" TargetMode="External"/><Relationship Id="rId20" Type="http://schemas.openxmlformats.org/officeDocument/2006/relationships/hyperlink" Target="http://www.lavena.ru/fotos/object_bg_59.jpg" TargetMode="External"/><Relationship Id="rId41" Type="http://schemas.openxmlformats.org/officeDocument/2006/relationships/hyperlink" Target="http://bio-fresh.ru/fotos/object245.jpg" TargetMode="External"/><Relationship Id="rId62" Type="http://schemas.openxmlformats.org/officeDocument/2006/relationships/hyperlink" Target="http://bio-fresh.ru/fotos/object268.jpg" TargetMode="External"/><Relationship Id="rId83" Type="http://schemas.openxmlformats.org/officeDocument/2006/relationships/hyperlink" Target="http://bio-fresh.ru/fotos/object115.jpg" TargetMode="External"/><Relationship Id="rId88" Type="http://schemas.openxmlformats.org/officeDocument/2006/relationships/hyperlink" Target="http://bio-fresh.ru/fotos/object125.jpg" TargetMode="External"/><Relationship Id="rId111" Type="http://schemas.openxmlformats.org/officeDocument/2006/relationships/hyperlink" Target="http://bio-fresh.ru/fotos/object131.jpg" TargetMode="External"/><Relationship Id="rId132" Type="http://schemas.openxmlformats.org/officeDocument/2006/relationships/hyperlink" Target="http://bio-fresh.ru/fotos/object315.jpg" TargetMode="External"/><Relationship Id="rId153" Type="http://schemas.openxmlformats.org/officeDocument/2006/relationships/hyperlink" Target="http://biofresh.bg/media/catalog/product/cache/2/image/9df78eab33525d08d6e5fb8d27136e95/p/a/parfum_45_.jpg" TargetMode="External"/><Relationship Id="rId174" Type="http://schemas.openxmlformats.org/officeDocument/2006/relationships/hyperlink" Target="http://bio-fresh.ru/fotos/object362.jpg" TargetMode="External"/><Relationship Id="rId179" Type="http://schemas.openxmlformats.org/officeDocument/2006/relationships/hyperlink" Target="http://bio-fresh.ru/fotos/object357.jpg" TargetMode="External"/><Relationship Id="rId15" Type="http://schemas.openxmlformats.org/officeDocument/2006/relationships/hyperlink" Target="http://www.lavena.ru/fotos/object_bg_55.jpg" TargetMode="External"/><Relationship Id="rId36" Type="http://schemas.openxmlformats.org/officeDocument/2006/relationships/hyperlink" Target="http://bio-fresh.ru/fotos/object250.jpg" TargetMode="External"/><Relationship Id="rId57" Type="http://schemas.openxmlformats.org/officeDocument/2006/relationships/hyperlink" Target="http://bio-fresh.ru/fotos/object298.jpg" TargetMode="External"/><Relationship Id="rId106" Type="http://schemas.openxmlformats.org/officeDocument/2006/relationships/hyperlink" Target="http://bio-fresh.ru/fotos/object133.jpg" TargetMode="External"/><Relationship Id="rId127" Type="http://schemas.openxmlformats.org/officeDocument/2006/relationships/hyperlink" Target="http://bio-fresh.ru/fotos/object320.jpg" TargetMode="External"/><Relationship Id="rId10" Type="http://schemas.openxmlformats.org/officeDocument/2006/relationships/hyperlink" Target="http://www.lavena.ru/fotos/object_bg_74.jpg" TargetMode="External"/><Relationship Id="rId31" Type="http://schemas.openxmlformats.org/officeDocument/2006/relationships/hyperlink" Target="http://bio-fresh.ru/fotos/object255.jpg" TargetMode="External"/><Relationship Id="rId52" Type="http://schemas.openxmlformats.org/officeDocument/2006/relationships/hyperlink" Target="http://bio-fresh.ru/fotos/object261.jpg" TargetMode="External"/><Relationship Id="rId73" Type="http://schemas.openxmlformats.org/officeDocument/2006/relationships/hyperlink" Target="http://bio-fresh.ru/fotos/object265.jpg" TargetMode="External"/><Relationship Id="rId78" Type="http://schemas.openxmlformats.org/officeDocument/2006/relationships/hyperlink" Target="http://bio-fresh.ru/fotos/object208.jpg" TargetMode="External"/><Relationship Id="rId94" Type="http://schemas.openxmlformats.org/officeDocument/2006/relationships/hyperlink" Target="http://bio-fresh.ru/fotos/object153.jpg" TargetMode="External"/><Relationship Id="rId99" Type="http://schemas.openxmlformats.org/officeDocument/2006/relationships/hyperlink" Target="http://bio-fresh.ru/fotos/object233.jpg" TargetMode="External"/><Relationship Id="rId101" Type="http://schemas.openxmlformats.org/officeDocument/2006/relationships/hyperlink" Target="http://bio-fresh.ru/fotos/object118.jpg" TargetMode="External"/><Relationship Id="rId122" Type="http://schemas.openxmlformats.org/officeDocument/2006/relationships/hyperlink" Target="http://bio-fresh.ru/fotos/object310.jpg" TargetMode="External"/><Relationship Id="rId143" Type="http://schemas.openxmlformats.org/officeDocument/2006/relationships/hyperlink" Target="http://bio-fresh.ru/fotos/object331.jpg" TargetMode="External"/><Relationship Id="rId148" Type="http://schemas.openxmlformats.org/officeDocument/2006/relationships/hyperlink" Target="http://biofresh.bg/media/catalog/product/cache/2/image/9df78eab33525d08d6e5fb8d27136e95/m/u/muss_20_.jpg" TargetMode="External"/><Relationship Id="rId164" Type="http://schemas.openxmlformats.org/officeDocument/2006/relationships/hyperlink" Target="http://bio-fresh.ru/fotos/object372.jpg" TargetMode="External"/><Relationship Id="rId169" Type="http://schemas.openxmlformats.org/officeDocument/2006/relationships/hyperlink" Target="http://bio-fresh.ru/fotos/object367.jpg" TargetMode="External"/><Relationship Id="rId18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AG486"/>
  <sheetViews>
    <sheetView tabSelected="1" zoomScale="90" zoomScaleNormal="90" workbookViewId="0">
      <pane ySplit="2" topLeftCell="A3" activePane="bottomLeft" state="frozen"/>
      <selection pane="bottomLeft" activeCell="I4" sqref="I4"/>
    </sheetView>
  </sheetViews>
  <sheetFormatPr defaultColWidth="10.5" defaultRowHeight="11.45" customHeight="1"/>
  <cols>
    <col min="1" max="1" width="4" style="1" customWidth="1"/>
    <col min="2" max="2" width="20.6640625" style="43" customWidth="1"/>
    <col min="3" max="3" width="12" style="1" bestFit="1" customWidth="1"/>
    <col min="4" max="4" width="132.83203125" style="1" customWidth="1"/>
    <col min="5" max="5" width="17.6640625" style="1" customWidth="1"/>
    <col min="6" max="6" width="9.5" style="1" customWidth="1"/>
    <col min="7" max="7" width="12.33203125" style="31" customWidth="1"/>
    <col min="8" max="8" width="17.33203125" style="31" customWidth="1"/>
    <col min="9" max="9" width="12.5" style="1" customWidth="1"/>
    <col min="10" max="10" width="12.1640625" style="1" customWidth="1"/>
    <col min="11" max="11" width="12.83203125" style="1" customWidth="1"/>
    <col min="12" max="33" width="10.5" style="34"/>
  </cols>
  <sheetData>
    <row r="1" spans="1:33" s="1" customFormat="1" ht="57.75" customHeight="1">
      <c r="A1" s="5"/>
      <c r="B1" s="40"/>
      <c r="C1" s="5"/>
      <c r="D1" s="6"/>
      <c r="E1" s="5"/>
      <c r="F1" s="5"/>
      <c r="G1" s="27"/>
      <c r="H1" s="27"/>
      <c r="I1" s="137" t="s">
        <v>13</v>
      </c>
      <c r="J1" s="137"/>
      <c r="K1" s="137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ht="63" customHeight="1">
      <c r="A2" s="41"/>
      <c r="B2" s="41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28" t="s">
        <v>5</v>
      </c>
      <c r="H2" s="28" t="s">
        <v>6</v>
      </c>
      <c r="I2" s="7" t="s">
        <v>216</v>
      </c>
      <c r="J2" s="7" t="s">
        <v>7</v>
      </c>
      <c r="K2" s="7" t="s">
        <v>8</v>
      </c>
    </row>
    <row r="3" spans="1:33" ht="15.95" customHeight="1">
      <c r="A3" s="104" t="s">
        <v>9</v>
      </c>
      <c r="B3" s="105"/>
      <c r="C3" s="105"/>
      <c r="D3" s="105"/>
      <c r="E3" s="105"/>
      <c r="F3" s="105"/>
      <c r="G3" s="105"/>
      <c r="H3" s="105"/>
      <c r="I3" s="88"/>
      <c r="J3" s="88"/>
      <c r="K3" s="88"/>
    </row>
    <row r="4" spans="1:33" ht="15.95" customHeight="1">
      <c r="A4" s="8"/>
      <c r="B4" s="9">
        <v>3800002300088</v>
      </c>
      <c r="C4" s="2">
        <v>300088</v>
      </c>
      <c r="D4" s="3" t="s">
        <v>138</v>
      </c>
      <c r="E4" s="10" t="s">
        <v>220</v>
      </c>
      <c r="F4" s="10">
        <v>12</v>
      </c>
      <c r="G4" s="75">
        <v>254</v>
      </c>
      <c r="H4" s="75">
        <v>381</v>
      </c>
      <c r="I4" s="138"/>
      <c r="J4" s="12">
        <f t="shared" ref="J4:J10" si="0">G4*I4</f>
        <v>0</v>
      </c>
      <c r="K4" s="13" t="s">
        <v>10</v>
      </c>
    </row>
    <row r="5" spans="1:33" ht="15.95" customHeight="1">
      <c r="A5" s="8"/>
      <c r="B5" s="9">
        <v>3800002300057</v>
      </c>
      <c r="C5" s="2">
        <v>300057</v>
      </c>
      <c r="D5" s="3" t="s">
        <v>139</v>
      </c>
      <c r="E5" s="10" t="s">
        <v>220</v>
      </c>
      <c r="F5" s="10">
        <v>12</v>
      </c>
      <c r="G5" s="75">
        <v>515</v>
      </c>
      <c r="H5" s="75">
        <v>773</v>
      </c>
      <c r="I5" s="11"/>
      <c r="J5" s="12">
        <f t="shared" si="0"/>
        <v>0</v>
      </c>
      <c r="K5" s="13" t="s">
        <v>10</v>
      </c>
    </row>
    <row r="6" spans="1:33" ht="15.95" customHeight="1">
      <c r="A6" s="8"/>
      <c r="B6" s="9">
        <v>3800002300040</v>
      </c>
      <c r="C6" s="2">
        <v>300040</v>
      </c>
      <c r="D6" s="3" t="s">
        <v>140</v>
      </c>
      <c r="E6" s="10" t="s">
        <v>221</v>
      </c>
      <c r="F6" s="10">
        <v>24</v>
      </c>
      <c r="G6" s="75">
        <v>239</v>
      </c>
      <c r="H6" s="75">
        <v>359</v>
      </c>
      <c r="I6" s="11"/>
      <c r="J6" s="12">
        <f t="shared" si="0"/>
        <v>0</v>
      </c>
      <c r="K6" s="13" t="s">
        <v>10</v>
      </c>
    </row>
    <row r="7" spans="1:33" ht="15.95" customHeight="1">
      <c r="A7" s="8"/>
      <c r="B7" s="9">
        <v>3800002300071</v>
      </c>
      <c r="C7" s="2">
        <v>300071</v>
      </c>
      <c r="D7" s="3" t="s">
        <v>141</v>
      </c>
      <c r="E7" s="10" t="s">
        <v>214</v>
      </c>
      <c r="F7" s="10">
        <v>12</v>
      </c>
      <c r="G7" s="75">
        <v>405</v>
      </c>
      <c r="H7" s="75">
        <v>607</v>
      </c>
      <c r="I7" s="11"/>
      <c r="J7" s="12">
        <f t="shared" si="0"/>
        <v>0</v>
      </c>
      <c r="K7" s="13" t="s">
        <v>10</v>
      </c>
    </row>
    <row r="8" spans="1:33" ht="15.95" customHeight="1">
      <c r="A8" s="8"/>
      <c r="B8" s="9">
        <v>3800002300064</v>
      </c>
      <c r="C8" s="2">
        <v>300064</v>
      </c>
      <c r="D8" s="3" t="s">
        <v>142</v>
      </c>
      <c r="E8" s="10" t="s">
        <v>214</v>
      </c>
      <c r="F8" s="10">
        <v>12</v>
      </c>
      <c r="G8" s="75">
        <v>479</v>
      </c>
      <c r="H8" s="75">
        <v>718</v>
      </c>
      <c r="I8" s="11"/>
      <c r="J8" s="12">
        <f t="shared" si="0"/>
        <v>0</v>
      </c>
      <c r="K8" s="13" t="s">
        <v>10</v>
      </c>
    </row>
    <row r="9" spans="1:33" ht="15.95" customHeight="1">
      <c r="A9" s="8"/>
      <c r="B9" s="9">
        <v>3800002300033</v>
      </c>
      <c r="C9" s="2">
        <v>300033</v>
      </c>
      <c r="D9" s="3" t="s">
        <v>143</v>
      </c>
      <c r="E9" s="10" t="s">
        <v>211</v>
      </c>
      <c r="F9" s="10">
        <v>12</v>
      </c>
      <c r="G9" s="75">
        <v>460</v>
      </c>
      <c r="H9" s="75">
        <v>690</v>
      </c>
      <c r="I9" s="11"/>
      <c r="J9" s="12">
        <f t="shared" si="0"/>
        <v>0</v>
      </c>
      <c r="K9" s="13" t="s">
        <v>10</v>
      </c>
    </row>
    <row r="10" spans="1:33" ht="15.95" customHeight="1">
      <c r="A10" s="8"/>
      <c r="B10" s="56">
        <v>3800002304581</v>
      </c>
      <c r="C10" s="2">
        <v>304581</v>
      </c>
      <c r="D10" s="57" t="s">
        <v>264</v>
      </c>
      <c r="E10" s="10" t="s">
        <v>211</v>
      </c>
      <c r="F10" s="58">
        <v>12</v>
      </c>
      <c r="G10" s="66">
        <v>460</v>
      </c>
      <c r="H10" s="66">
        <v>690</v>
      </c>
      <c r="I10" s="59"/>
      <c r="J10" s="12">
        <f t="shared" si="0"/>
        <v>0</v>
      </c>
      <c r="K10" s="13" t="s">
        <v>10</v>
      </c>
    </row>
    <row r="11" spans="1:33" ht="15.95" customHeight="1">
      <c r="A11" s="8"/>
      <c r="B11" s="56">
        <v>3800002303942</v>
      </c>
      <c r="C11" s="77">
        <v>303942</v>
      </c>
      <c r="D11" s="78" t="s">
        <v>277</v>
      </c>
      <c r="E11" s="10" t="s">
        <v>276</v>
      </c>
      <c r="F11" s="58"/>
      <c r="G11" s="66">
        <v>390</v>
      </c>
      <c r="H11" s="66">
        <v>600</v>
      </c>
      <c r="I11" s="59"/>
      <c r="J11" s="12">
        <f t="shared" ref="J11:J12" si="1">G11*I11</f>
        <v>0</v>
      </c>
      <c r="K11" s="13" t="s">
        <v>27</v>
      </c>
    </row>
    <row r="12" spans="1:33" ht="15.95" customHeight="1">
      <c r="A12" s="8"/>
      <c r="B12" s="56">
        <v>3800002303126</v>
      </c>
      <c r="C12" s="77">
        <v>303126</v>
      </c>
      <c r="D12" s="57" t="s">
        <v>278</v>
      </c>
      <c r="E12" s="10" t="s">
        <v>214</v>
      </c>
      <c r="F12" s="58"/>
      <c r="G12" s="66">
        <v>405</v>
      </c>
      <c r="H12" s="66">
        <v>607</v>
      </c>
      <c r="I12" s="59"/>
      <c r="J12" s="12">
        <f t="shared" si="1"/>
        <v>0</v>
      </c>
      <c r="K12" s="13" t="s">
        <v>27</v>
      </c>
    </row>
    <row r="13" spans="1:33" ht="15.95" customHeight="1">
      <c r="A13" s="8"/>
      <c r="B13" s="56">
        <v>3800002305021</v>
      </c>
      <c r="C13" s="77">
        <v>305021</v>
      </c>
      <c r="D13" s="78" t="s">
        <v>263</v>
      </c>
      <c r="E13" s="10" t="s">
        <v>249</v>
      </c>
      <c r="F13" s="58">
        <v>6</v>
      </c>
      <c r="G13" s="66">
        <v>650</v>
      </c>
      <c r="H13" s="66">
        <v>1199</v>
      </c>
      <c r="I13" s="59"/>
      <c r="J13" s="12">
        <f t="shared" ref="J13:J14" si="2">G13*I13</f>
        <v>0</v>
      </c>
      <c r="K13" s="13" t="s">
        <v>10</v>
      </c>
    </row>
    <row r="14" spans="1:33" ht="15.95" customHeight="1">
      <c r="A14" s="8"/>
      <c r="B14" s="56">
        <v>3800002305038</v>
      </c>
      <c r="C14" s="77">
        <v>305038</v>
      </c>
      <c r="D14" s="78" t="s">
        <v>265</v>
      </c>
      <c r="E14" s="10" t="s">
        <v>250</v>
      </c>
      <c r="F14" s="58">
        <v>6</v>
      </c>
      <c r="G14" s="66">
        <v>450</v>
      </c>
      <c r="H14" s="66">
        <v>676</v>
      </c>
      <c r="I14" s="59"/>
      <c r="J14" s="12">
        <f t="shared" si="2"/>
        <v>0</v>
      </c>
      <c r="K14" s="13" t="s">
        <v>10</v>
      </c>
    </row>
    <row r="15" spans="1:33" ht="15.95" customHeight="1">
      <c r="A15" s="106" t="s">
        <v>24</v>
      </c>
      <c r="B15" s="107"/>
      <c r="C15" s="107"/>
      <c r="D15" s="107"/>
      <c r="E15" s="107"/>
      <c r="F15" s="107"/>
      <c r="G15" s="107"/>
      <c r="H15" s="107"/>
      <c r="I15" s="87"/>
      <c r="J15" s="87"/>
      <c r="K15" s="87"/>
    </row>
    <row r="16" spans="1:33" ht="15.95" customHeight="1">
      <c r="A16" s="8"/>
      <c r="B16" s="19">
        <v>3800002300835</v>
      </c>
      <c r="C16" s="2">
        <v>300835</v>
      </c>
      <c r="D16" s="69" t="s">
        <v>15</v>
      </c>
      <c r="E16" s="70" t="s">
        <v>222</v>
      </c>
      <c r="F16" s="70">
        <v>24</v>
      </c>
      <c r="G16" s="76">
        <v>138.001</v>
      </c>
      <c r="H16" s="76">
        <v>250</v>
      </c>
      <c r="I16" s="17"/>
      <c r="J16" s="18">
        <f>G16*I16</f>
        <v>0</v>
      </c>
      <c r="K16" s="13" t="s">
        <v>10</v>
      </c>
      <c r="L16" s="35"/>
      <c r="M16" s="35"/>
    </row>
    <row r="17" spans="1:33" ht="15.95" customHeight="1">
      <c r="A17" s="8"/>
      <c r="B17" s="19">
        <v>3800002300859</v>
      </c>
      <c r="C17" s="2">
        <v>300859</v>
      </c>
      <c r="D17" s="69" t="s">
        <v>14</v>
      </c>
      <c r="E17" s="70" t="s">
        <v>223</v>
      </c>
      <c r="F17" s="70">
        <v>24</v>
      </c>
      <c r="G17" s="76">
        <v>138.001</v>
      </c>
      <c r="H17" s="76">
        <v>200</v>
      </c>
      <c r="I17" s="17"/>
      <c r="J17" s="18">
        <f t="shared" ref="J17:J28" si="3">G17*I17</f>
        <v>0</v>
      </c>
      <c r="K17" s="13" t="s">
        <v>10</v>
      </c>
      <c r="L17" s="35"/>
      <c r="M17" s="35"/>
    </row>
    <row r="18" spans="1:33" ht="15.95" customHeight="1">
      <c r="A18" s="8"/>
      <c r="B18" s="19">
        <v>3800002300941</v>
      </c>
      <c r="C18" s="2">
        <v>300941</v>
      </c>
      <c r="D18" s="69" t="s">
        <v>20</v>
      </c>
      <c r="E18" s="70" t="s">
        <v>224</v>
      </c>
      <c r="F18" s="70">
        <v>24</v>
      </c>
      <c r="G18" s="76">
        <v>101.9992</v>
      </c>
      <c r="H18" s="76">
        <v>180</v>
      </c>
      <c r="I18" s="17"/>
      <c r="J18" s="18">
        <f t="shared" si="3"/>
        <v>0</v>
      </c>
      <c r="K18" s="13" t="s">
        <v>10</v>
      </c>
      <c r="L18" s="35"/>
      <c r="M18" s="35"/>
    </row>
    <row r="19" spans="1:33" ht="15.95" customHeight="1">
      <c r="A19" s="8"/>
      <c r="B19" s="19">
        <v>3800002301016</v>
      </c>
      <c r="C19" s="2">
        <v>301016</v>
      </c>
      <c r="D19" s="69" t="s">
        <v>21</v>
      </c>
      <c r="E19" s="70" t="s">
        <v>224</v>
      </c>
      <c r="F19" s="70">
        <v>24</v>
      </c>
      <c r="G19" s="76">
        <v>101.9992</v>
      </c>
      <c r="H19" s="76">
        <v>180</v>
      </c>
      <c r="I19" s="17"/>
      <c r="J19" s="18">
        <f t="shared" si="3"/>
        <v>0</v>
      </c>
      <c r="K19" s="13" t="s">
        <v>10</v>
      </c>
      <c r="L19" s="35"/>
      <c r="M19" s="35"/>
    </row>
    <row r="20" spans="1:33" ht="15.95" customHeight="1">
      <c r="A20" s="8"/>
      <c r="B20" s="19">
        <v>3800002300897</v>
      </c>
      <c r="C20" s="2">
        <v>300897</v>
      </c>
      <c r="D20" s="69" t="s">
        <v>18</v>
      </c>
      <c r="E20" s="70" t="s">
        <v>214</v>
      </c>
      <c r="F20" s="70">
        <v>24</v>
      </c>
      <c r="G20" s="76">
        <v>164.99940000000001</v>
      </c>
      <c r="H20" s="76">
        <v>300</v>
      </c>
      <c r="I20" s="17"/>
      <c r="J20" s="18">
        <f t="shared" si="3"/>
        <v>0</v>
      </c>
      <c r="K20" s="13" t="s">
        <v>10</v>
      </c>
      <c r="L20" s="35"/>
      <c r="M20" s="35"/>
    </row>
    <row r="21" spans="1:33" ht="15.95" customHeight="1">
      <c r="A21" s="8"/>
      <c r="B21" s="19">
        <v>3800002300910</v>
      </c>
      <c r="C21" s="2">
        <v>300910</v>
      </c>
      <c r="D21" s="69" t="s">
        <v>19</v>
      </c>
      <c r="E21" s="70" t="s">
        <v>214</v>
      </c>
      <c r="F21" s="70">
        <v>24</v>
      </c>
      <c r="G21" s="76">
        <v>164.99940000000001</v>
      </c>
      <c r="H21" s="76">
        <v>220</v>
      </c>
      <c r="I21" s="17"/>
      <c r="J21" s="18">
        <f t="shared" si="3"/>
        <v>0</v>
      </c>
      <c r="K21" s="13" t="s">
        <v>10</v>
      </c>
      <c r="L21" s="35"/>
      <c r="M21" s="35"/>
    </row>
    <row r="22" spans="1:33" ht="15.95" customHeight="1">
      <c r="A22" s="8"/>
      <c r="B22" s="19">
        <v>3800002300873</v>
      </c>
      <c r="C22" s="2">
        <v>300873</v>
      </c>
      <c r="D22" s="69" t="s">
        <v>17</v>
      </c>
      <c r="E22" s="70" t="s">
        <v>225</v>
      </c>
      <c r="F22" s="70">
        <v>24</v>
      </c>
      <c r="G22" s="76">
        <v>139.99520000000001</v>
      </c>
      <c r="H22" s="76">
        <v>200</v>
      </c>
      <c r="I22" s="17"/>
      <c r="J22" s="18">
        <f t="shared" si="3"/>
        <v>0</v>
      </c>
      <c r="K22" s="13" t="s">
        <v>10</v>
      </c>
      <c r="L22" s="35"/>
      <c r="M22" s="35"/>
    </row>
    <row r="23" spans="1:33" ht="15.95" customHeight="1">
      <c r="A23" s="8"/>
      <c r="B23" s="19">
        <v>3800002301047</v>
      </c>
      <c r="C23" s="2">
        <v>301047</v>
      </c>
      <c r="D23" s="71" t="s">
        <v>22</v>
      </c>
      <c r="E23" s="72" t="s">
        <v>226</v>
      </c>
      <c r="F23" s="72">
        <v>12</v>
      </c>
      <c r="G23" s="76">
        <v>175.00579999999999</v>
      </c>
      <c r="H23" s="76">
        <v>290</v>
      </c>
      <c r="I23" s="17"/>
      <c r="J23" s="18">
        <f t="shared" si="3"/>
        <v>0</v>
      </c>
      <c r="K23" s="13" t="s">
        <v>10</v>
      </c>
      <c r="L23" s="35"/>
      <c r="M23" s="35"/>
    </row>
    <row r="24" spans="1:33" ht="15.95" customHeight="1">
      <c r="A24" s="8"/>
      <c r="B24" s="19">
        <v>3800002301078</v>
      </c>
      <c r="C24" s="2">
        <v>301078</v>
      </c>
      <c r="D24" s="71" t="s">
        <v>25</v>
      </c>
      <c r="E24" s="72" t="s">
        <v>225</v>
      </c>
      <c r="F24" s="72">
        <v>24</v>
      </c>
      <c r="G24" s="76">
        <v>115.00279999999999</v>
      </c>
      <c r="H24" s="76">
        <v>200</v>
      </c>
      <c r="I24" s="17"/>
      <c r="J24" s="18">
        <f t="shared" si="3"/>
        <v>0</v>
      </c>
      <c r="K24" s="13" t="s">
        <v>10</v>
      </c>
      <c r="L24" s="35"/>
      <c r="M24" s="35"/>
    </row>
    <row r="25" spans="1:33" ht="15.95" customHeight="1">
      <c r="A25" s="8"/>
      <c r="B25" s="19">
        <v>3800002301092</v>
      </c>
      <c r="C25" s="2">
        <v>301092</v>
      </c>
      <c r="D25" s="71" t="s">
        <v>26</v>
      </c>
      <c r="E25" s="72" t="s">
        <v>226</v>
      </c>
      <c r="F25" s="72">
        <v>12</v>
      </c>
      <c r="G25" s="76">
        <v>175</v>
      </c>
      <c r="H25" s="76">
        <v>290</v>
      </c>
      <c r="I25" s="17"/>
      <c r="J25" s="18">
        <f t="shared" si="3"/>
        <v>0</v>
      </c>
      <c r="K25" s="13" t="s">
        <v>10</v>
      </c>
      <c r="L25" s="35"/>
      <c r="M25" s="35"/>
    </row>
    <row r="26" spans="1:33" ht="15.95" customHeight="1">
      <c r="A26" s="8"/>
      <c r="B26" s="19">
        <v>3800002301214</v>
      </c>
      <c r="C26" s="2">
        <v>301214</v>
      </c>
      <c r="D26" s="71" t="s">
        <v>23</v>
      </c>
      <c r="E26" s="72" t="s">
        <v>227</v>
      </c>
      <c r="F26" s="72">
        <v>48</v>
      </c>
      <c r="G26" s="76">
        <v>56.002800000000001</v>
      </c>
      <c r="H26" s="76">
        <v>100</v>
      </c>
      <c r="I26" s="17"/>
      <c r="J26" s="18">
        <f t="shared" si="3"/>
        <v>0</v>
      </c>
      <c r="K26" s="13" t="s">
        <v>10</v>
      </c>
      <c r="L26" s="35"/>
      <c r="M26" s="35"/>
    </row>
    <row r="27" spans="1:33" s="4" customFormat="1" ht="15.95" customHeight="1">
      <c r="A27" s="8"/>
      <c r="B27" s="19">
        <v>3800002301122</v>
      </c>
      <c r="C27" s="2">
        <v>301122</v>
      </c>
      <c r="D27" s="71" t="s">
        <v>16</v>
      </c>
      <c r="E27" s="72" t="s">
        <v>228</v>
      </c>
      <c r="F27" s="72">
        <v>24</v>
      </c>
      <c r="G27" s="76">
        <v>139.00399999999999</v>
      </c>
      <c r="H27" s="76">
        <v>250</v>
      </c>
      <c r="I27" s="17"/>
      <c r="J27" s="20">
        <f t="shared" si="3"/>
        <v>0</v>
      </c>
      <c r="K27" s="13" t="s">
        <v>10</v>
      </c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</row>
    <row r="28" spans="1:33" s="4" customFormat="1" ht="15.95" customHeight="1">
      <c r="A28" s="8"/>
      <c r="B28" s="19">
        <v>3800002304574</v>
      </c>
      <c r="C28" s="2">
        <v>304574</v>
      </c>
      <c r="D28" s="73" t="s">
        <v>173</v>
      </c>
      <c r="E28" s="72" t="s">
        <v>137</v>
      </c>
      <c r="F28" s="72">
        <v>12</v>
      </c>
      <c r="G28" s="60">
        <v>220</v>
      </c>
      <c r="H28" s="60">
        <v>350</v>
      </c>
      <c r="I28" s="17"/>
      <c r="J28" s="20">
        <f t="shared" si="3"/>
        <v>0</v>
      </c>
      <c r="K28" s="13" t="s">
        <v>10</v>
      </c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</row>
    <row r="29" spans="1:33" s="4" customFormat="1" ht="15.95" customHeight="1">
      <c r="A29" s="8"/>
      <c r="B29" s="19">
        <v>3800002304567</v>
      </c>
      <c r="C29" s="2">
        <v>304567</v>
      </c>
      <c r="D29" s="73" t="s">
        <v>28</v>
      </c>
      <c r="E29" s="72" t="s">
        <v>137</v>
      </c>
      <c r="F29" s="72">
        <v>4</v>
      </c>
      <c r="G29" s="60">
        <v>920</v>
      </c>
      <c r="H29" s="60">
        <v>1380</v>
      </c>
      <c r="I29" s="17"/>
      <c r="J29" s="20">
        <f>G29*I29</f>
        <v>0</v>
      </c>
      <c r="K29" s="13" t="s">
        <v>10</v>
      </c>
      <c r="L29" s="35"/>
      <c r="M29" s="3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</row>
    <row r="30" spans="1:33" s="4" customFormat="1" ht="15.95" customHeight="1">
      <c r="A30" s="8"/>
      <c r="B30" s="19">
        <v>3800002303140</v>
      </c>
      <c r="C30" s="2">
        <v>303140</v>
      </c>
      <c r="D30" s="67" t="s">
        <v>267</v>
      </c>
      <c r="E30" s="68" t="s">
        <v>218</v>
      </c>
      <c r="F30" s="68"/>
      <c r="G30" s="60"/>
      <c r="H30" s="60"/>
      <c r="I30" s="17"/>
      <c r="J30" s="20">
        <f t="shared" ref="J30:J31" si="4">G30*I30</f>
        <v>0</v>
      </c>
      <c r="K30" s="74" t="s">
        <v>219</v>
      </c>
      <c r="L30" s="35"/>
      <c r="M30" s="35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</row>
    <row r="31" spans="1:33" s="4" customFormat="1" ht="15.95" customHeight="1">
      <c r="A31" s="8"/>
      <c r="B31" s="19">
        <v>3800002303157</v>
      </c>
      <c r="C31" s="2">
        <v>303157</v>
      </c>
      <c r="D31" s="67" t="s">
        <v>266</v>
      </c>
      <c r="E31" s="68" t="s">
        <v>217</v>
      </c>
      <c r="F31" s="68"/>
      <c r="G31" s="60"/>
      <c r="H31" s="60"/>
      <c r="I31" s="17"/>
      <c r="J31" s="20">
        <f t="shared" si="4"/>
        <v>0</v>
      </c>
      <c r="K31" s="74" t="s">
        <v>219</v>
      </c>
      <c r="L31" s="35"/>
      <c r="M31" s="35"/>
      <c r="N31" s="83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</row>
    <row r="32" spans="1:33" s="4" customFormat="1" ht="15.95" customHeight="1">
      <c r="A32" s="8"/>
      <c r="B32" s="19">
        <v>3800002305045</v>
      </c>
      <c r="C32" s="2">
        <v>305045</v>
      </c>
      <c r="D32" s="80" t="s">
        <v>271</v>
      </c>
      <c r="E32" s="79" t="s">
        <v>137</v>
      </c>
      <c r="F32" s="79">
        <v>12</v>
      </c>
      <c r="G32" s="84">
        <v>195</v>
      </c>
      <c r="H32" s="84">
        <v>350</v>
      </c>
      <c r="I32" s="17"/>
      <c r="J32" s="20">
        <f t="shared" ref="J32:J35" si="5">G32*I32</f>
        <v>0</v>
      </c>
      <c r="K32" s="13" t="s">
        <v>10</v>
      </c>
      <c r="L32" s="35"/>
      <c r="M32" s="35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</row>
    <row r="33" spans="1:33" s="4" customFormat="1" ht="15.95" customHeight="1">
      <c r="A33" s="8"/>
      <c r="B33" s="19">
        <v>3800002305052</v>
      </c>
      <c r="C33" s="2">
        <v>305052</v>
      </c>
      <c r="D33" s="80" t="s">
        <v>270</v>
      </c>
      <c r="E33" s="79" t="s">
        <v>137</v>
      </c>
      <c r="F33" s="79">
        <v>12</v>
      </c>
      <c r="G33" s="84">
        <v>194</v>
      </c>
      <c r="H33" s="84">
        <v>315</v>
      </c>
      <c r="I33" s="17"/>
      <c r="J33" s="20">
        <f t="shared" si="5"/>
        <v>0</v>
      </c>
      <c r="K33" s="13" t="s">
        <v>10</v>
      </c>
      <c r="L33" s="35"/>
      <c r="M33" s="35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</row>
    <row r="34" spans="1:33" s="4" customFormat="1" ht="15.95" customHeight="1">
      <c r="A34" s="8"/>
      <c r="B34" s="19">
        <v>3800002305069</v>
      </c>
      <c r="C34" s="2">
        <v>305069</v>
      </c>
      <c r="D34" s="80" t="s">
        <v>261</v>
      </c>
      <c r="E34" s="79" t="s">
        <v>137</v>
      </c>
      <c r="F34" s="79">
        <v>6</v>
      </c>
      <c r="G34" s="84">
        <v>245</v>
      </c>
      <c r="H34" s="84">
        <v>400</v>
      </c>
      <c r="I34" s="17"/>
      <c r="J34" s="20">
        <f t="shared" si="5"/>
        <v>0</v>
      </c>
      <c r="K34" s="13" t="s">
        <v>10</v>
      </c>
      <c r="L34" s="35"/>
      <c r="M34" s="35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</row>
    <row r="35" spans="1:33" s="4" customFormat="1" ht="15.95" customHeight="1">
      <c r="A35" s="8"/>
      <c r="B35" s="19">
        <v>3800002305076</v>
      </c>
      <c r="C35" s="2">
        <v>305076</v>
      </c>
      <c r="D35" s="80" t="s">
        <v>262</v>
      </c>
      <c r="E35" s="79" t="s">
        <v>137</v>
      </c>
      <c r="F35" s="79">
        <v>6</v>
      </c>
      <c r="G35" s="84">
        <v>189</v>
      </c>
      <c r="H35" s="84">
        <v>350</v>
      </c>
      <c r="I35" s="17"/>
      <c r="J35" s="20">
        <f t="shared" si="5"/>
        <v>0</v>
      </c>
      <c r="K35" s="13" t="s">
        <v>10</v>
      </c>
      <c r="L35" s="35"/>
      <c r="M35" s="35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6" spans="1:33" ht="15.95" customHeight="1">
      <c r="A36" s="117" t="s">
        <v>29</v>
      </c>
      <c r="B36" s="118"/>
      <c r="C36" s="118"/>
      <c r="D36" s="118"/>
      <c r="E36" s="118"/>
      <c r="F36" s="118"/>
      <c r="G36" s="118"/>
      <c r="H36" s="118"/>
      <c r="I36" s="86"/>
      <c r="J36" s="86"/>
      <c r="K36" s="86"/>
    </row>
    <row r="37" spans="1:33" ht="15.95" customHeight="1">
      <c r="A37" s="8"/>
      <c r="B37" s="9">
        <v>3800002303324</v>
      </c>
      <c r="C37" s="2">
        <v>303324</v>
      </c>
      <c r="D37" s="3" t="s">
        <v>145</v>
      </c>
      <c r="E37" s="10" t="s">
        <v>229</v>
      </c>
      <c r="F37" s="10">
        <v>24</v>
      </c>
      <c r="G37" s="54">
        <v>190</v>
      </c>
      <c r="H37" s="54">
        <v>288</v>
      </c>
      <c r="I37" s="11"/>
      <c r="J37" s="12">
        <f t="shared" ref="J37:J46" si="6">G37*I37</f>
        <v>0</v>
      </c>
      <c r="K37" s="13" t="s">
        <v>10</v>
      </c>
    </row>
    <row r="38" spans="1:33" ht="15.95" customHeight="1">
      <c r="A38" s="8"/>
      <c r="B38" s="9">
        <v>3800002303317</v>
      </c>
      <c r="C38" s="2">
        <v>303317</v>
      </c>
      <c r="D38" s="3" t="s">
        <v>144</v>
      </c>
      <c r="E38" s="10" t="s">
        <v>229</v>
      </c>
      <c r="F38" s="10">
        <v>24</v>
      </c>
      <c r="G38" s="54">
        <v>180</v>
      </c>
      <c r="H38" s="54">
        <v>270</v>
      </c>
      <c r="I38" s="11"/>
      <c r="J38" s="12">
        <f t="shared" si="6"/>
        <v>0</v>
      </c>
      <c r="K38" s="13" t="s">
        <v>10</v>
      </c>
    </row>
    <row r="39" spans="1:33" ht="15.95" customHeight="1">
      <c r="A39" s="8"/>
      <c r="B39" s="9">
        <v>3800002303065</v>
      </c>
      <c r="C39" s="2">
        <v>303065</v>
      </c>
      <c r="D39" s="3" t="s">
        <v>272</v>
      </c>
      <c r="E39" s="10" t="s">
        <v>214</v>
      </c>
      <c r="F39" s="10">
        <v>12</v>
      </c>
      <c r="G39" s="54">
        <v>139</v>
      </c>
      <c r="H39" s="54">
        <v>209</v>
      </c>
      <c r="I39" s="11"/>
      <c r="J39" s="12">
        <f t="shared" si="6"/>
        <v>0</v>
      </c>
      <c r="K39" s="13" t="s">
        <v>10</v>
      </c>
    </row>
    <row r="40" spans="1:33" ht="15.95" customHeight="1">
      <c r="A40" s="8"/>
      <c r="B40" s="9">
        <v>3800002303041</v>
      </c>
      <c r="C40" s="2">
        <v>303041</v>
      </c>
      <c r="D40" s="3" t="s">
        <v>146</v>
      </c>
      <c r="E40" s="10" t="s">
        <v>224</v>
      </c>
      <c r="F40" s="10">
        <v>24</v>
      </c>
      <c r="G40" s="54">
        <v>215</v>
      </c>
      <c r="H40" s="54">
        <v>365</v>
      </c>
      <c r="I40" s="11"/>
      <c r="J40" s="12">
        <f t="shared" si="6"/>
        <v>0</v>
      </c>
      <c r="K40" s="13" t="s">
        <v>10</v>
      </c>
    </row>
    <row r="41" spans="1:33" ht="15.95" customHeight="1">
      <c r="A41" s="8"/>
      <c r="B41" s="9">
        <v>3800002303331</v>
      </c>
      <c r="C41" s="2">
        <v>303331</v>
      </c>
      <c r="D41" s="3" t="s">
        <v>147</v>
      </c>
      <c r="E41" s="10" t="s">
        <v>224</v>
      </c>
      <c r="F41" s="10">
        <v>24</v>
      </c>
      <c r="G41" s="54">
        <v>110</v>
      </c>
      <c r="H41" s="54">
        <v>195</v>
      </c>
      <c r="I41" s="11"/>
      <c r="J41" s="12">
        <f t="shared" si="6"/>
        <v>0</v>
      </c>
      <c r="K41" s="13" t="s">
        <v>10</v>
      </c>
    </row>
    <row r="42" spans="1:33" ht="15.95" customHeight="1">
      <c r="A42" s="8"/>
      <c r="B42" s="9">
        <v>3800002303058</v>
      </c>
      <c r="C42" s="2">
        <v>303058</v>
      </c>
      <c r="D42" s="3" t="s">
        <v>148</v>
      </c>
      <c r="E42" s="10" t="s">
        <v>224</v>
      </c>
      <c r="F42" s="10">
        <v>24</v>
      </c>
      <c r="G42" s="54">
        <v>215</v>
      </c>
      <c r="H42" s="54">
        <v>365</v>
      </c>
      <c r="I42" s="11"/>
      <c r="J42" s="12">
        <f t="shared" si="6"/>
        <v>0</v>
      </c>
      <c r="K42" s="13" t="s">
        <v>10</v>
      </c>
    </row>
    <row r="43" spans="1:33" ht="15.95" customHeight="1">
      <c r="A43" s="8"/>
      <c r="B43" s="9">
        <v>3800002303072</v>
      </c>
      <c r="C43" s="2">
        <v>303072</v>
      </c>
      <c r="D43" s="3" t="s">
        <v>149</v>
      </c>
      <c r="E43" s="10" t="s">
        <v>223</v>
      </c>
      <c r="F43" s="10">
        <v>24</v>
      </c>
      <c r="G43" s="54">
        <v>75</v>
      </c>
      <c r="H43" s="54">
        <v>115</v>
      </c>
      <c r="I43" s="11"/>
      <c r="J43" s="12">
        <f t="shared" si="6"/>
        <v>0</v>
      </c>
      <c r="K43" s="13" t="s">
        <v>10</v>
      </c>
    </row>
    <row r="44" spans="1:33" ht="15.95" customHeight="1">
      <c r="A44" s="8"/>
      <c r="B44" s="9">
        <v>3800002303355</v>
      </c>
      <c r="C44" s="2">
        <v>303355</v>
      </c>
      <c r="D44" s="3" t="s">
        <v>150</v>
      </c>
      <c r="E44" s="10" t="s">
        <v>230</v>
      </c>
      <c r="F44" s="10">
        <v>24</v>
      </c>
      <c r="G44" s="54">
        <v>150</v>
      </c>
      <c r="H44" s="54">
        <v>227</v>
      </c>
      <c r="I44" s="11"/>
      <c r="J44" s="12">
        <f t="shared" si="6"/>
        <v>0</v>
      </c>
      <c r="K44" s="13" t="s">
        <v>10</v>
      </c>
    </row>
    <row r="45" spans="1:33" ht="15.95" customHeight="1">
      <c r="A45" s="14"/>
      <c r="B45" s="9">
        <v>3800002303911</v>
      </c>
      <c r="C45" s="2">
        <v>303911</v>
      </c>
      <c r="D45" s="3" t="s">
        <v>135</v>
      </c>
      <c r="E45" s="16" t="s">
        <v>252</v>
      </c>
      <c r="F45" s="16">
        <v>6</v>
      </c>
      <c r="G45" s="60">
        <v>240</v>
      </c>
      <c r="H45" s="60">
        <v>425</v>
      </c>
      <c r="I45" s="17"/>
      <c r="J45" s="18">
        <f t="shared" si="6"/>
        <v>0</v>
      </c>
      <c r="K45" s="13" t="s">
        <v>10</v>
      </c>
    </row>
    <row r="46" spans="1:33" ht="15.95" customHeight="1">
      <c r="A46" s="14"/>
      <c r="B46" s="9">
        <v>3800002303928</v>
      </c>
      <c r="C46" s="2">
        <v>303928</v>
      </c>
      <c r="D46" s="3" t="s">
        <v>136</v>
      </c>
      <c r="E46" s="16" t="s">
        <v>253</v>
      </c>
      <c r="F46" s="16">
        <v>6</v>
      </c>
      <c r="G46" s="60">
        <v>350</v>
      </c>
      <c r="H46" s="60">
        <v>610</v>
      </c>
      <c r="I46" s="17"/>
      <c r="J46" s="18">
        <f t="shared" si="6"/>
        <v>0</v>
      </c>
      <c r="K46" s="13" t="s">
        <v>10</v>
      </c>
    </row>
    <row r="47" spans="1:33" ht="15.95" customHeight="1">
      <c r="A47" s="14"/>
      <c r="B47" s="15">
        <v>3800002305083</v>
      </c>
      <c r="C47" s="2">
        <v>305083</v>
      </c>
      <c r="D47" s="81" t="s">
        <v>268</v>
      </c>
      <c r="E47" s="16" t="s">
        <v>251</v>
      </c>
      <c r="F47" s="16">
        <v>12</v>
      </c>
      <c r="G47" s="84">
        <v>300</v>
      </c>
      <c r="H47" s="84">
        <v>450</v>
      </c>
      <c r="I47" s="17"/>
      <c r="J47" s="18">
        <f t="shared" ref="J47:J49" si="7">G47*I47</f>
        <v>0</v>
      </c>
      <c r="K47" s="13" t="s">
        <v>10</v>
      </c>
    </row>
    <row r="48" spans="1:33" ht="15.95" customHeight="1">
      <c r="A48" s="14"/>
      <c r="B48" s="15">
        <v>3800002305113</v>
      </c>
      <c r="C48" s="2">
        <v>305113</v>
      </c>
      <c r="D48" s="81" t="s">
        <v>269</v>
      </c>
      <c r="E48" s="16" t="s">
        <v>254</v>
      </c>
      <c r="F48" s="16">
        <v>12</v>
      </c>
      <c r="G48" s="84">
        <v>130</v>
      </c>
      <c r="H48" s="84">
        <v>210</v>
      </c>
      <c r="I48" s="17"/>
      <c r="J48" s="18">
        <f t="shared" si="7"/>
        <v>0</v>
      </c>
      <c r="K48" s="13" t="s">
        <v>10</v>
      </c>
    </row>
    <row r="49" spans="1:14" ht="15.95" customHeight="1">
      <c r="A49" s="14"/>
      <c r="B49" s="15">
        <v>3800002305168</v>
      </c>
      <c r="C49" s="2">
        <v>305168</v>
      </c>
      <c r="D49" s="81" t="s">
        <v>260</v>
      </c>
      <c r="E49" s="16" t="s">
        <v>255</v>
      </c>
      <c r="F49" s="16">
        <v>12</v>
      </c>
      <c r="G49" s="84">
        <v>230</v>
      </c>
      <c r="H49" s="84">
        <v>360</v>
      </c>
      <c r="I49" s="17"/>
      <c r="J49" s="18">
        <f t="shared" si="7"/>
        <v>0</v>
      </c>
      <c r="K49" s="13" t="s">
        <v>10</v>
      </c>
    </row>
    <row r="50" spans="1:14" ht="15.95" customHeight="1">
      <c r="A50" s="119" t="s">
        <v>11</v>
      </c>
      <c r="B50" s="120"/>
      <c r="C50" s="120"/>
      <c r="D50" s="120"/>
      <c r="E50" s="120"/>
      <c r="F50" s="120"/>
      <c r="G50" s="120"/>
      <c r="H50" s="120"/>
      <c r="I50" s="90"/>
      <c r="J50" s="90"/>
      <c r="K50" s="90"/>
    </row>
    <row r="51" spans="1:14" ht="15.95" customHeight="1">
      <c r="A51" s="8"/>
      <c r="B51" s="9">
        <v>3800002302051</v>
      </c>
      <c r="C51" s="2">
        <v>302051</v>
      </c>
      <c r="D51" s="3" t="s">
        <v>151</v>
      </c>
      <c r="E51" s="10" t="s">
        <v>211</v>
      </c>
      <c r="F51" s="10">
        <v>24</v>
      </c>
      <c r="G51" s="54">
        <v>130</v>
      </c>
      <c r="H51" s="54">
        <v>230</v>
      </c>
      <c r="I51" s="11"/>
      <c r="J51" s="12">
        <f>G51*I51</f>
        <v>0</v>
      </c>
      <c r="K51" s="13" t="s">
        <v>10</v>
      </c>
    </row>
    <row r="52" spans="1:14" ht="15.95" customHeight="1">
      <c r="A52" s="8"/>
      <c r="B52" s="9">
        <v>3800002302020</v>
      </c>
      <c r="C52" s="2">
        <v>302020</v>
      </c>
      <c r="D52" s="3" t="s">
        <v>152</v>
      </c>
      <c r="E52" s="10" t="s">
        <v>214</v>
      </c>
      <c r="F52" s="10">
        <v>24</v>
      </c>
      <c r="G52" s="54">
        <v>260</v>
      </c>
      <c r="H52" s="54">
        <v>360</v>
      </c>
      <c r="I52" s="11"/>
      <c r="J52" s="12">
        <f>G52*I52</f>
        <v>0</v>
      </c>
      <c r="K52" s="13" t="s">
        <v>10</v>
      </c>
    </row>
    <row r="53" spans="1:14" ht="15.95" customHeight="1">
      <c r="A53" s="8"/>
      <c r="B53" s="9">
        <v>3800002302068</v>
      </c>
      <c r="C53" s="2">
        <v>302068</v>
      </c>
      <c r="D53" s="3" t="s">
        <v>153</v>
      </c>
      <c r="E53" s="10" t="s">
        <v>224</v>
      </c>
      <c r="F53" s="10">
        <v>24</v>
      </c>
      <c r="G53" s="54">
        <v>135</v>
      </c>
      <c r="H53" s="54">
        <v>189</v>
      </c>
      <c r="I53" s="11"/>
      <c r="J53" s="12">
        <f>G53*I53</f>
        <v>0</v>
      </c>
      <c r="K53" s="13" t="s">
        <v>10</v>
      </c>
    </row>
    <row r="54" spans="1:14" ht="15.95" customHeight="1">
      <c r="A54" s="8"/>
      <c r="B54" s="9">
        <v>3800002302044</v>
      </c>
      <c r="C54" s="2">
        <v>302044</v>
      </c>
      <c r="D54" s="3" t="s">
        <v>154</v>
      </c>
      <c r="E54" s="10" t="s">
        <v>223</v>
      </c>
      <c r="F54" s="10">
        <v>24</v>
      </c>
      <c r="G54" s="54">
        <v>95</v>
      </c>
      <c r="H54" s="54">
        <v>145</v>
      </c>
      <c r="I54" s="11"/>
      <c r="J54" s="12">
        <f>G54*I54</f>
        <v>0</v>
      </c>
      <c r="K54" s="13" t="s">
        <v>10</v>
      </c>
    </row>
    <row r="55" spans="1:14" ht="15.75">
      <c r="A55" s="8"/>
      <c r="B55" s="9">
        <v>3800002302037</v>
      </c>
      <c r="C55" s="2">
        <v>302037</v>
      </c>
      <c r="D55" s="3" t="s">
        <v>155</v>
      </c>
      <c r="E55" s="10" t="s">
        <v>222</v>
      </c>
      <c r="F55" s="10">
        <v>24</v>
      </c>
      <c r="G55" s="54">
        <v>155</v>
      </c>
      <c r="H55" s="54">
        <v>210</v>
      </c>
      <c r="I55" s="11"/>
      <c r="J55" s="12">
        <f>G55*I55</f>
        <v>0</v>
      </c>
      <c r="K55" s="13" t="s">
        <v>10</v>
      </c>
    </row>
    <row r="56" spans="1:14" ht="15.75" customHeight="1">
      <c r="A56" s="14"/>
      <c r="B56" s="15">
        <v>3800002305175</v>
      </c>
      <c r="C56" s="2">
        <v>305175</v>
      </c>
      <c r="D56" s="81" t="s">
        <v>259</v>
      </c>
      <c r="E56" s="16" t="s">
        <v>256</v>
      </c>
      <c r="F56" s="16">
        <v>12</v>
      </c>
      <c r="G56" s="84">
        <v>245</v>
      </c>
      <c r="H56" s="84">
        <v>350</v>
      </c>
      <c r="I56" s="17"/>
      <c r="J56" s="12">
        <f t="shared" ref="J56:J57" si="8">G56*I56</f>
        <v>0</v>
      </c>
      <c r="K56" s="13" t="s">
        <v>10</v>
      </c>
    </row>
    <row r="57" spans="1:14" ht="15.75" customHeight="1">
      <c r="A57" s="14"/>
      <c r="B57" s="15">
        <v>3800002305182</v>
      </c>
      <c r="C57" s="2">
        <v>305182</v>
      </c>
      <c r="D57" s="81" t="s">
        <v>258</v>
      </c>
      <c r="E57" s="16" t="s">
        <v>257</v>
      </c>
      <c r="F57" s="16">
        <v>12</v>
      </c>
      <c r="G57" s="84">
        <v>199</v>
      </c>
      <c r="H57" s="84">
        <v>299</v>
      </c>
      <c r="I57" s="17"/>
      <c r="J57" s="12">
        <f t="shared" si="8"/>
        <v>0</v>
      </c>
      <c r="K57" s="13" t="s">
        <v>10</v>
      </c>
    </row>
    <row r="58" spans="1:14" ht="15.95" customHeight="1">
      <c r="A58" s="121" t="s">
        <v>187</v>
      </c>
      <c r="B58" s="122"/>
      <c r="C58" s="122"/>
      <c r="D58" s="122"/>
      <c r="E58" s="122"/>
      <c r="F58" s="122"/>
      <c r="G58" s="122"/>
      <c r="H58" s="122"/>
      <c r="I58" s="89"/>
      <c r="J58" s="89"/>
      <c r="K58" s="89"/>
    </row>
    <row r="59" spans="1:14" ht="15.95" customHeight="1">
      <c r="A59" s="8"/>
      <c r="B59" s="9">
        <v>3800200962620</v>
      </c>
      <c r="C59" s="2">
        <v>62620</v>
      </c>
      <c r="D59" s="3" t="s">
        <v>62</v>
      </c>
      <c r="E59" s="10" t="s">
        <v>231</v>
      </c>
      <c r="F59" s="10">
        <v>24</v>
      </c>
      <c r="G59" s="54">
        <v>135</v>
      </c>
      <c r="H59" s="54">
        <v>230</v>
      </c>
      <c r="I59" s="11"/>
      <c r="J59" s="12">
        <f t="shared" ref="J59:J98" si="9">G59*I59</f>
        <v>0</v>
      </c>
      <c r="K59" s="13" t="s">
        <v>10</v>
      </c>
    </row>
    <row r="60" spans="1:14" ht="15.95" customHeight="1">
      <c r="A60" s="8"/>
      <c r="B60" s="9">
        <v>3800200965713</v>
      </c>
      <c r="C60" s="2">
        <v>65713</v>
      </c>
      <c r="D60" s="3" t="s">
        <v>156</v>
      </c>
      <c r="E60" s="10" t="s">
        <v>232</v>
      </c>
      <c r="F60" s="10">
        <v>24</v>
      </c>
      <c r="G60" s="54">
        <v>115</v>
      </c>
      <c r="H60" s="54">
        <v>195</v>
      </c>
      <c r="I60" s="11"/>
      <c r="J60" s="12">
        <f t="shared" si="9"/>
        <v>0</v>
      </c>
      <c r="K60" s="13" t="s">
        <v>10</v>
      </c>
    </row>
    <row r="61" spans="1:14" ht="15.95" customHeight="1">
      <c r="A61" s="8"/>
      <c r="B61" s="9">
        <v>3800200962637</v>
      </c>
      <c r="C61" s="2">
        <v>62637</v>
      </c>
      <c r="D61" s="3" t="s">
        <v>63</v>
      </c>
      <c r="E61" s="10" t="s">
        <v>231</v>
      </c>
      <c r="F61" s="10">
        <v>24</v>
      </c>
      <c r="G61" s="54">
        <v>205</v>
      </c>
      <c r="H61" s="54">
        <v>345</v>
      </c>
      <c r="I61" s="11"/>
      <c r="J61" s="12">
        <f t="shared" si="9"/>
        <v>0</v>
      </c>
      <c r="K61" s="13" t="s">
        <v>10</v>
      </c>
      <c r="M61" s="82"/>
      <c r="N61" s="37"/>
    </row>
    <row r="62" spans="1:14" ht="15.95" customHeight="1">
      <c r="A62" s="8"/>
      <c r="B62" s="9">
        <v>3800200964341</v>
      </c>
      <c r="C62" s="2">
        <v>64341</v>
      </c>
      <c r="D62" s="3" t="s">
        <v>157</v>
      </c>
      <c r="E62" s="10" t="s">
        <v>232</v>
      </c>
      <c r="F62" s="10">
        <v>24</v>
      </c>
      <c r="G62" s="54">
        <v>160</v>
      </c>
      <c r="H62" s="54">
        <v>270</v>
      </c>
      <c r="I62" s="11"/>
      <c r="J62" s="12">
        <f t="shared" si="9"/>
        <v>0</v>
      </c>
      <c r="K62" s="13" t="s">
        <v>10</v>
      </c>
    </row>
    <row r="63" spans="1:14" ht="15.95" customHeight="1">
      <c r="A63" s="8"/>
      <c r="B63" s="9">
        <v>3800200961135</v>
      </c>
      <c r="C63" s="2">
        <v>61135</v>
      </c>
      <c r="D63" s="3" t="s">
        <v>64</v>
      </c>
      <c r="E63" s="10" t="s">
        <v>233</v>
      </c>
      <c r="F63" s="10">
        <v>50</v>
      </c>
      <c r="G63" s="54">
        <v>99</v>
      </c>
      <c r="H63" s="54">
        <v>165</v>
      </c>
      <c r="I63" s="11"/>
      <c r="J63" s="12">
        <f t="shared" si="9"/>
        <v>0</v>
      </c>
      <c r="K63" s="13" t="s">
        <v>10</v>
      </c>
    </row>
    <row r="64" spans="1:14" ht="15.95" customHeight="1">
      <c r="A64" s="8"/>
      <c r="B64" s="9">
        <v>3800200962828</v>
      </c>
      <c r="C64" s="2">
        <v>62828</v>
      </c>
      <c r="D64" s="3" t="s">
        <v>65</v>
      </c>
      <c r="E64" s="10" t="s">
        <v>233</v>
      </c>
      <c r="F64" s="10">
        <v>50</v>
      </c>
      <c r="G64" s="54">
        <v>65</v>
      </c>
      <c r="H64" s="54">
        <v>110</v>
      </c>
      <c r="I64" s="11"/>
      <c r="J64" s="12">
        <f t="shared" si="9"/>
        <v>0</v>
      </c>
      <c r="K64" s="13" t="s">
        <v>10</v>
      </c>
    </row>
    <row r="65" spans="1:33" ht="15.95" customHeight="1">
      <c r="A65" s="8"/>
      <c r="B65" s="9">
        <v>3800200962798</v>
      </c>
      <c r="C65" s="2">
        <v>62798</v>
      </c>
      <c r="D65" s="3" t="s">
        <v>66</v>
      </c>
      <c r="E65" s="10" t="s">
        <v>234</v>
      </c>
      <c r="F65" s="10">
        <v>54</v>
      </c>
      <c r="G65" s="54">
        <v>245</v>
      </c>
      <c r="H65" s="54">
        <v>415</v>
      </c>
      <c r="I65" s="11"/>
      <c r="J65" s="12">
        <f t="shared" si="9"/>
        <v>0</v>
      </c>
      <c r="K65" s="13" t="s">
        <v>10</v>
      </c>
    </row>
    <row r="66" spans="1:33" ht="15.95" customHeight="1">
      <c r="A66" s="8"/>
      <c r="B66" s="9">
        <v>3800200963375</v>
      </c>
      <c r="C66" s="2">
        <v>63375</v>
      </c>
      <c r="D66" s="53" t="s">
        <v>67</v>
      </c>
      <c r="E66" s="10" t="s">
        <v>211</v>
      </c>
      <c r="F66" s="10">
        <v>30</v>
      </c>
      <c r="G66" s="54">
        <v>120</v>
      </c>
      <c r="H66" s="54">
        <v>205</v>
      </c>
      <c r="I66" s="11"/>
      <c r="J66" s="12">
        <f t="shared" si="9"/>
        <v>0</v>
      </c>
      <c r="K66" s="13" t="s">
        <v>10</v>
      </c>
    </row>
    <row r="67" spans="1:33" ht="15.95" customHeight="1">
      <c r="A67" s="8"/>
      <c r="B67" s="9">
        <v>3800156003729</v>
      </c>
      <c r="C67" s="2">
        <v>6003729</v>
      </c>
      <c r="D67" s="85" t="s">
        <v>275</v>
      </c>
      <c r="E67" s="10" t="s">
        <v>274</v>
      </c>
      <c r="F67" s="10"/>
      <c r="G67" s="66">
        <v>120</v>
      </c>
      <c r="H67" s="66">
        <v>205</v>
      </c>
      <c r="I67" s="11"/>
      <c r="J67" s="12">
        <f t="shared" si="9"/>
        <v>0</v>
      </c>
      <c r="K67" s="13" t="s">
        <v>10</v>
      </c>
    </row>
    <row r="68" spans="1:33" ht="15.95" customHeight="1">
      <c r="A68" s="8"/>
      <c r="B68" s="9">
        <v>3800200962651</v>
      </c>
      <c r="C68" s="2">
        <v>62651</v>
      </c>
      <c r="D68" s="3" t="s">
        <v>68</v>
      </c>
      <c r="E68" s="10" t="s">
        <v>224</v>
      </c>
      <c r="F68" s="10">
        <v>24</v>
      </c>
      <c r="G68" s="54">
        <v>215</v>
      </c>
      <c r="H68" s="54">
        <v>365</v>
      </c>
      <c r="I68" s="11"/>
      <c r="J68" s="12">
        <f t="shared" si="9"/>
        <v>0</v>
      </c>
      <c r="K68" s="13" t="s">
        <v>10</v>
      </c>
    </row>
    <row r="69" spans="1:33" ht="15.95" customHeight="1">
      <c r="A69" s="8"/>
      <c r="B69" s="9">
        <v>3800200962644</v>
      </c>
      <c r="C69" s="2">
        <v>62644</v>
      </c>
      <c r="D69" s="3" t="s">
        <v>69</v>
      </c>
      <c r="E69" s="10" t="s">
        <v>224</v>
      </c>
      <c r="F69" s="10">
        <v>24</v>
      </c>
      <c r="G69" s="54">
        <v>215</v>
      </c>
      <c r="H69" s="54">
        <v>365</v>
      </c>
      <c r="I69" s="11"/>
      <c r="J69" s="12">
        <f t="shared" si="9"/>
        <v>0</v>
      </c>
      <c r="K69" s="13" t="s">
        <v>10</v>
      </c>
    </row>
    <row r="70" spans="1:33" s="51" customFormat="1" ht="15.95" customHeight="1">
      <c r="A70" s="8"/>
      <c r="B70" s="9">
        <v>3800200962811</v>
      </c>
      <c r="C70" s="2">
        <v>62811</v>
      </c>
      <c r="D70" s="3" t="s">
        <v>176</v>
      </c>
      <c r="E70" s="10" t="s">
        <v>224</v>
      </c>
      <c r="F70" s="10">
        <v>24</v>
      </c>
      <c r="G70" s="54">
        <v>390</v>
      </c>
      <c r="H70" s="54">
        <v>660</v>
      </c>
      <c r="I70" s="11"/>
      <c r="J70" s="12">
        <f t="shared" si="9"/>
        <v>0</v>
      </c>
      <c r="K70" s="13" t="s">
        <v>10</v>
      </c>
      <c r="L70" s="36"/>
      <c r="M70" s="34"/>
      <c r="N70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</row>
    <row r="71" spans="1:33" s="51" customFormat="1" ht="15.95" customHeight="1">
      <c r="A71" s="8"/>
      <c r="B71" s="9">
        <v>3800200963382</v>
      </c>
      <c r="C71" s="2">
        <v>63382</v>
      </c>
      <c r="D71" s="3" t="s">
        <v>177</v>
      </c>
      <c r="E71" s="10" t="s">
        <v>224</v>
      </c>
      <c r="F71" s="10">
        <v>24</v>
      </c>
      <c r="G71" s="54">
        <v>490</v>
      </c>
      <c r="H71" s="54">
        <v>830</v>
      </c>
      <c r="I71" s="11"/>
      <c r="J71" s="12">
        <f t="shared" si="9"/>
        <v>0</v>
      </c>
      <c r="K71" s="13" t="s">
        <v>10</v>
      </c>
      <c r="L71" s="36"/>
      <c r="M71" s="34"/>
      <c r="N71" s="34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</row>
    <row r="72" spans="1:33" s="51" customFormat="1" ht="15.95" customHeight="1">
      <c r="A72" s="8"/>
      <c r="B72" s="9">
        <v>3800200965980</v>
      </c>
      <c r="C72" s="2">
        <v>65980</v>
      </c>
      <c r="D72" s="3" t="s">
        <v>184</v>
      </c>
      <c r="E72" s="10" t="s">
        <v>224</v>
      </c>
      <c r="F72" s="10">
        <v>24</v>
      </c>
      <c r="G72" s="54">
        <v>290</v>
      </c>
      <c r="H72" s="54">
        <v>490</v>
      </c>
      <c r="I72" s="11"/>
      <c r="J72" s="12">
        <f t="shared" si="9"/>
        <v>0</v>
      </c>
      <c r="K72" s="13" t="s">
        <v>10</v>
      </c>
      <c r="L72" s="36"/>
      <c r="M72" s="34"/>
      <c r="N72" s="34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</row>
    <row r="73" spans="1:33" ht="15.95" customHeight="1">
      <c r="A73" s="8"/>
      <c r="B73" s="9">
        <v>3800200962613</v>
      </c>
      <c r="C73" s="2">
        <v>62613</v>
      </c>
      <c r="D73" s="3" t="s">
        <v>70</v>
      </c>
      <c r="E73" s="10" t="s">
        <v>231</v>
      </c>
      <c r="F73" s="10">
        <v>24</v>
      </c>
      <c r="G73" s="54">
        <v>140</v>
      </c>
      <c r="H73" s="54">
        <v>240</v>
      </c>
      <c r="I73" s="11"/>
      <c r="J73" s="12">
        <f t="shared" si="9"/>
        <v>0</v>
      </c>
      <c r="K73" s="13" t="s">
        <v>10</v>
      </c>
    </row>
    <row r="74" spans="1:33" ht="15.95" customHeight="1">
      <c r="A74" s="8"/>
      <c r="B74" s="9">
        <v>3800200965751</v>
      </c>
      <c r="C74" s="2">
        <v>65751</v>
      </c>
      <c r="D74" s="3" t="s">
        <v>158</v>
      </c>
      <c r="E74" s="10" t="s">
        <v>232</v>
      </c>
      <c r="F74" s="10">
        <v>24</v>
      </c>
      <c r="G74" s="54">
        <v>105</v>
      </c>
      <c r="H74" s="54">
        <v>180</v>
      </c>
      <c r="I74" s="11"/>
      <c r="J74" s="12">
        <f t="shared" si="9"/>
        <v>0</v>
      </c>
      <c r="K74" s="13" t="s">
        <v>10</v>
      </c>
    </row>
    <row r="75" spans="1:33" ht="15.95" customHeight="1">
      <c r="A75" s="8"/>
      <c r="B75" s="9">
        <v>3800200963528</v>
      </c>
      <c r="C75" s="2">
        <v>63528</v>
      </c>
      <c r="D75" s="3" t="s">
        <v>71</v>
      </c>
      <c r="E75" s="10" t="s">
        <v>231</v>
      </c>
      <c r="F75" s="10">
        <v>12</v>
      </c>
      <c r="G75" s="54">
        <v>265</v>
      </c>
      <c r="H75" s="54">
        <v>450</v>
      </c>
      <c r="I75" s="11"/>
      <c r="J75" s="12">
        <f t="shared" si="9"/>
        <v>0</v>
      </c>
      <c r="K75" s="13" t="s">
        <v>10</v>
      </c>
    </row>
    <row r="76" spans="1:33" ht="15.95" customHeight="1">
      <c r="A76" s="8"/>
      <c r="B76" s="9">
        <v>3800200962583</v>
      </c>
      <c r="C76" s="2">
        <v>62583</v>
      </c>
      <c r="D76" s="3" t="s">
        <v>72</v>
      </c>
      <c r="E76" s="10" t="s">
        <v>231</v>
      </c>
      <c r="F76" s="10">
        <v>24</v>
      </c>
      <c r="G76" s="54">
        <v>140</v>
      </c>
      <c r="H76" s="54">
        <v>240</v>
      </c>
      <c r="I76" s="11"/>
      <c r="J76" s="12">
        <f t="shared" si="9"/>
        <v>0</v>
      </c>
      <c r="K76" s="13" t="s">
        <v>10</v>
      </c>
    </row>
    <row r="77" spans="1:33" ht="15.95" customHeight="1">
      <c r="A77" s="8"/>
      <c r="B77" s="9">
        <v>3800200965744</v>
      </c>
      <c r="C77" s="2">
        <v>65744</v>
      </c>
      <c r="D77" s="3" t="s">
        <v>159</v>
      </c>
      <c r="E77" s="10" t="s">
        <v>232</v>
      </c>
      <c r="F77" s="10">
        <v>24</v>
      </c>
      <c r="G77" s="54">
        <v>108</v>
      </c>
      <c r="H77" s="54">
        <v>180</v>
      </c>
      <c r="I77" s="11"/>
      <c r="J77" s="12">
        <f t="shared" si="9"/>
        <v>0</v>
      </c>
      <c r="K77" s="13" t="s">
        <v>10</v>
      </c>
    </row>
    <row r="78" spans="1:33" ht="15.95" customHeight="1">
      <c r="A78" s="8"/>
      <c r="B78" s="9">
        <v>3800200962606</v>
      </c>
      <c r="C78" s="2">
        <v>62606</v>
      </c>
      <c r="D78" s="3" t="s">
        <v>73</v>
      </c>
      <c r="E78" s="10" t="s">
        <v>231</v>
      </c>
      <c r="F78" s="10">
        <v>24</v>
      </c>
      <c r="G78" s="54">
        <v>140</v>
      </c>
      <c r="H78" s="54">
        <v>240</v>
      </c>
      <c r="I78" s="11"/>
      <c r="J78" s="12">
        <f t="shared" si="9"/>
        <v>0</v>
      </c>
      <c r="K78" s="13" t="s">
        <v>10</v>
      </c>
    </row>
    <row r="79" spans="1:33" ht="15.95" customHeight="1">
      <c r="A79" s="8"/>
      <c r="B79" s="9">
        <v>3800200965737</v>
      </c>
      <c r="C79" s="2">
        <v>65737</v>
      </c>
      <c r="D79" s="3" t="s">
        <v>161</v>
      </c>
      <c r="E79" s="10" t="s">
        <v>232</v>
      </c>
      <c r="F79" s="10">
        <v>24</v>
      </c>
      <c r="G79" s="54">
        <v>108</v>
      </c>
      <c r="H79" s="54">
        <v>180</v>
      </c>
      <c r="I79" s="11"/>
      <c r="J79" s="12">
        <f t="shared" si="9"/>
        <v>0</v>
      </c>
      <c r="K79" s="13" t="s">
        <v>10</v>
      </c>
    </row>
    <row r="80" spans="1:33" ht="15.95" customHeight="1">
      <c r="A80" s="8"/>
      <c r="B80" s="9">
        <v>3800200962682</v>
      </c>
      <c r="C80" s="2">
        <v>62682</v>
      </c>
      <c r="D80" s="3" t="s">
        <v>163</v>
      </c>
      <c r="E80" s="21" t="s">
        <v>235</v>
      </c>
      <c r="F80" s="10">
        <v>56</v>
      </c>
      <c r="G80" s="54">
        <v>45</v>
      </c>
      <c r="H80" s="54">
        <v>75</v>
      </c>
      <c r="I80" s="11"/>
      <c r="J80" s="12">
        <f t="shared" si="9"/>
        <v>0</v>
      </c>
      <c r="K80" s="13" t="s">
        <v>10</v>
      </c>
    </row>
    <row r="81" spans="1:33" ht="15.95" customHeight="1">
      <c r="A81" s="8"/>
      <c r="B81" s="9">
        <v>3800200962934</v>
      </c>
      <c r="C81" s="2">
        <v>62934</v>
      </c>
      <c r="D81" s="3" t="s">
        <v>164</v>
      </c>
      <c r="E81" s="10" t="s">
        <v>234</v>
      </c>
      <c r="F81" s="10">
        <v>8</v>
      </c>
      <c r="G81" s="54">
        <v>295</v>
      </c>
      <c r="H81" s="54">
        <v>500</v>
      </c>
      <c r="I81" s="11"/>
      <c r="J81" s="12">
        <f t="shared" si="9"/>
        <v>0</v>
      </c>
      <c r="K81" s="13" t="s">
        <v>10</v>
      </c>
      <c r="L81" s="37"/>
    </row>
    <row r="82" spans="1:33" ht="15.95" customHeight="1">
      <c r="A82" s="8"/>
      <c r="B82" s="9">
        <v>3800200962804</v>
      </c>
      <c r="C82" s="2">
        <v>62804</v>
      </c>
      <c r="D82" s="3" t="s">
        <v>165</v>
      </c>
      <c r="E82" s="10" t="s">
        <v>224</v>
      </c>
      <c r="F82" s="10">
        <v>6</v>
      </c>
      <c r="G82" s="54">
        <v>390</v>
      </c>
      <c r="H82" s="54">
        <v>665</v>
      </c>
      <c r="I82" s="11"/>
      <c r="J82" s="12">
        <f t="shared" si="9"/>
        <v>0</v>
      </c>
      <c r="K82" s="13" t="s">
        <v>10</v>
      </c>
      <c r="L82" s="37"/>
    </row>
    <row r="83" spans="1:33" ht="15.95" customHeight="1">
      <c r="A83" s="8"/>
      <c r="B83" s="9">
        <v>3800200962859</v>
      </c>
      <c r="C83" s="2">
        <v>62859</v>
      </c>
      <c r="D83" s="3" t="s">
        <v>74</v>
      </c>
      <c r="E83" s="10" t="s">
        <v>223</v>
      </c>
      <c r="F83" s="10">
        <v>100</v>
      </c>
      <c r="G83" s="54">
        <v>105</v>
      </c>
      <c r="H83" s="54">
        <v>170</v>
      </c>
      <c r="I83" s="11"/>
      <c r="J83" s="12">
        <f t="shared" si="9"/>
        <v>0</v>
      </c>
      <c r="K83" s="13" t="s">
        <v>10</v>
      </c>
    </row>
    <row r="84" spans="1:33" ht="15.95" customHeight="1">
      <c r="A84" s="8"/>
      <c r="B84" s="9">
        <v>3800200963535</v>
      </c>
      <c r="C84" s="2">
        <v>63535</v>
      </c>
      <c r="D84" s="3" t="s">
        <v>75</v>
      </c>
      <c r="E84" s="10" t="s">
        <v>231</v>
      </c>
      <c r="F84" s="10">
        <v>12</v>
      </c>
      <c r="G84" s="54">
        <v>305</v>
      </c>
      <c r="H84" s="54">
        <v>520</v>
      </c>
      <c r="I84" s="11"/>
      <c r="J84" s="12">
        <f t="shared" si="9"/>
        <v>0</v>
      </c>
      <c r="K84" s="13" t="s">
        <v>10</v>
      </c>
    </row>
    <row r="85" spans="1:33" s="65" customFormat="1" ht="15.95" customHeight="1">
      <c r="A85" s="62"/>
      <c r="B85" s="9">
        <v>3800156003699</v>
      </c>
      <c r="C85" s="2">
        <v>6003699</v>
      </c>
      <c r="D85" s="48" t="s">
        <v>273</v>
      </c>
      <c r="E85" s="10" t="s">
        <v>223</v>
      </c>
      <c r="F85" s="10">
        <v>50</v>
      </c>
      <c r="G85" s="66">
        <v>112.5</v>
      </c>
      <c r="H85" s="66">
        <v>195</v>
      </c>
      <c r="I85" s="63"/>
      <c r="J85" s="12">
        <f t="shared" si="9"/>
        <v>0</v>
      </c>
      <c r="K85" s="13" t="s">
        <v>10</v>
      </c>
      <c r="L85" s="64"/>
      <c r="M85" s="34"/>
      <c r="N85" s="3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</row>
    <row r="86" spans="1:33" ht="15.95" customHeight="1">
      <c r="A86" s="8"/>
      <c r="B86" s="9">
        <v>3800200962668</v>
      </c>
      <c r="C86" s="2">
        <v>62668</v>
      </c>
      <c r="D86" s="3" t="s">
        <v>76</v>
      </c>
      <c r="E86" s="10" t="s">
        <v>223</v>
      </c>
      <c r="F86" s="10">
        <v>100</v>
      </c>
      <c r="G86" s="54">
        <v>75</v>
      </c>
      <c r="H86" s="54">
        <v>130</v>
      </c>
      <c r="I86" s="11"/>
      <c r="J86" s="12">
        <f t="shared" si="9"/>
        <v>0</v>
      </c>
      <c r="K86" s="13" t="s">
        <v>10</v>
      </c>
    </row>
    <row r="87" spans="1:33" ht="15.95" customHeight="1">
      <c r="A87" s="8"/>
      <c r="B87" s="9">
        <v>3800200962590</v>
      </c>
      <c r="C87" s="2">
        <v>62590</v>
      </c>
      <c r="D87" s="3" t="s">
        <v>77</v>
      </c>
      <c r="E87" s="10" t="s">
        <v>231</v>
      </c>
      <c r="F87" s="10">
        <v>24</v>
      </c>
      <c r="G87" s="54">
        <v>150</v>
      </c>
      <c r="H87" s="54">
        <v>260</v>
      </c>
      <c r="I87" s="11"/>
      <c r="J87" s="12">
        <f t="shared" si="9"/>
        <v>0</v>
      </c>
      <c r="K87" s="13" t="s">
        <v>10</v>
      </c>
    </row>
    <row r="88" spans="1:33" ht="15.95" customHeight="1">
      <c r="A88" s="8"/>
      <c r="B88" s="9">
        <v>3800200965720</v>
      </c>
      <c r="C88" s="2">
        <v>65720</v>
      </c>
      <c r="D88" s="3" t="s">
        <v>160</v>
      </c>
      <c r="E88" s="10" t="s">
        <v>232</v>
      </c>
      <c r="F88" s="10">
        <v>24</v>
      </c>
      <c r="G88" s="54">
        <v>130</v>
      </c>
      <c r="H88" s="54">
        <v>220</v>
      </c>
      <c r="I88" s="11"/>
      <c r="J88" s="12">
        <f t="shared" si="9"/>
        <v>0</v>
      </c>
      <c r="K88" s="13" t="s">
        <v>10</v>
      </c>
    </row>
    <row r="89" spans="1:33" ht="15.95" customHeight="1">
      <c r="A89" s="8"/>
      <c r="B89" s="9">
        <v>3800200963542</v>
      </c>
      <c r="C89" s="2">
        <v>63542</v>
      </c>
      <c r="D89" s="3" t="s">
        <v>78</v>
      </c>
      <c r="E89" s="10" t="s">
        <v>231</v>
      </c>
      <c r="F89" s="10">
        <v>12</v>
      </c>
      <c r="G89" s="54">
        <v>265</v>
      </c>
      <c r="H89" s="54">
        <v>450</v>
      </c>
      <c r="I89" s="11"/>
      <c r="J89" s="12">
        <f t="shared" si="9"/>
        <v>0</v>
      </c>
      <c r="K89" s="13" t="s">
        <v>10</v>
      </c>
    </row>
    <row r="90" spans="1:33" ht="15.95" customHeight="1">
      <c r="A90" s="8"/>
      <c r="B90" s="9">
        <v>3800200962675</v>
      </c>
      <c r="C90" s="2">
        <v>62675</v>
      </c>
      <c r="D90" s="3" t="s">
        <v>79</v>
      </c>
      <c r="E90" s="10" t="s">
        <v>236</v>
      </c>
      <c r="F90" s="10">
        <v>50</v>
      </c>
      <c r="G90" s="54">
        <v>75</v>
      </c>
      <c r="H90" s="54">
        <v>130</v>
      </c>
      <c r="I90" s="11"/>
      <c r="J90" s="12">
        <f t="shared" si="9"/>
        <v>0</v>
      </c>
      <c r="K90" s="13" t="s">
        <v>10</v>
      </c>
    </row>
    <row r="91" spans="1:33" s="51" customFormat="1" ht="15.95" customHeight="1">
      <c r="A91" s="8"/>
      <c r="B91" s="9">
        <v>3800200961890</v>
      </c>
      <c r="C91" s="2">
        <v>61890</v>
      </c>
      <c r="D91" s="3" t="s">
        <v>178</v>
      </c>
      <c r="E91" s="10" t="s">
        <v>210</v>
      </c>
      <c r="F91" s="10">
        <v>35</v>
      </c>
      <c r="G91" s="54">
        <v>125</v>
      </c>
      <c r="H91" s="54">
        <v>210</v>
      </c>
      <c r="I91" s="11"/>
      <c r="J91" s="12">
        <f t="shared" si="9"/>
        <v>0</v>
      </c>
      <c r="K91" s="13" t="s">
        <v>10</v>
      </c>
      <c r="L91" s="36"/>
      <c r="M91" s="34"/>
      <c r="N91" s="34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</row>
    <row r="92" spans="1:33" s="51" customFormat="1" ht="15.95" customHeight="1">
      <c r="A92" s="8"/>
      <c r="B92" s="9">
        <v>3800200961999</v>
      </c>
      <c r="C92" s="2">
        <v>61999</v>
      </c>
      <c r="D92" s="3" t="s">
        <v>179</v>
      </c>
      <c r="E92" s="10" t="s">
        <v>243</v>
      </c>
      <c r="F92" s="10">
        <v>10</v>
      </c>
      <c r="G92" s="54">
        <v>220</v>
      </c>
      <c r="H92" s="54">
        <v>380</v>
      </c>
      <c r="I92" s="11"/>
      <c r="J92" s="12">
        <f t="shared" si="9"/>
        <v>0</v>
      </c>
      <c r="K92" s="13" t="s">
        <v>10</v>
      </c>
      <c r="L92" s="36"/>
      <c r="M92" s="34"/>
      <c r="N92" s="34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</row>
    <row r="93" spans="1:33" ht="15.95" customHeight="1">
      <c r="A93" s="8"/>
      <c r="B93" s="9">
        <v>3800200969650</v>
      </c>
      <c r="C93" s="2">
        <v>69650</v>
      </c>
      <c r="D93" s="3" t="s">
        <v>168</v>
      </c>
      <c r="E93" s="10" t="s">
        <v>137</v>
      </c>
      <c r="F93" s="10">
        <v>15</v>
      </c>
      <c r="G93" s="54">
        <v>408</v>
      </c>
      <c r="H93" s="54">
        <v>695</v>
      </c>
      <c r="I93" s="11"/>
      <c r="J93" s="12">
        <f t="shared" si="9"/>
        <v>0</v>
      </c>
      <c r="K93" s="13" t="s">
        <v>10</v>
      </c>
    </row>
    <row r="94" spans="1:33" ht="15.95" customHeight="1">
      <c r="A94" s="8"/>
      <c r="B94" s="9">
        <v>3800200960091</v>
      </c>
      <c r="C94" s="2">
        <v>60091</v>
      </c>
      <c r="D94" s="3" t="s">
        <v>167</v>
      </c>
      <c r="E94" s="10" t="s">
        <v>137</v>
      </c>
      <c r="F94" s="10">
        <v>8</v>
      </c>
      <c r="G94" s="75">
        <v>345</v>
      </c>
      <c r="H94" s="75">
        <v>587</v>
      </c>
      <c r="I94" s="11"/>
      <c r="J94" s="12">
        <f t="shared" si="9"/>
        <v>0</v>
      </c>
      <c r="K94" s="13" t="s">
        <v>10</v>
      </c>
    </row>
    <row r="95" spans="1:33" ht="15.95" customHeight="1">
      <c r="A95" s="8"/>
      <c r="B95" s="9">
        <v>3800200960534</v>
      </c>
      <c r="C95" s="2">
        <v>60534</v>
      </c>
      <c r="D95" s="3" t="s">
        <v>166</v>
      </c>
      <c r="E95" s="10" t="s">
        <v>137</v>
      </c>
      <c r="F95" s="10">
        <v>8</v>
      </c>
      <c r="G95" s="75">
        <v>483</v>
      </c>
      <c r="H95" s="75">
        <v>821</v>
      </c>
      <c r="I95" s="11"/>
      <c r="J95" s="12">
        <f t="shared" si="9"/>
        <v>0</v>
      </c>
      <c r="K95" s="13" t="s">
        <v>27</v>
      </c>
    </row>
    <row r="96" spans="1:33" ht="15.95" customHeight="1">
      <c r="A96" s="8"/>
      <c r="B96" s="9">
        <v>3800200969292</v>
      </c>
      <c r="C96" s="2">
        <v>69292</v>
      </c>
      <c r="D96" s="3" t="s">
        <v>169</v>
      </c>
      <c r="E96" s="10" t="s">
        <v>137</v>
      </c>
      <c r="F96" s="10">
        <v>8</v>
      </c>
      <c r="G96" s="75">
        <v>249</v>
      </c>
      <c r="H96" s="75">
        <v>420</v>
      </c>
      <c r="I96" s="11"/>
      <c r="J96" s="12">
        <f t="shared" si="9"/>
        <v>0</v>
      </c>
      <c r="K96" s="13" t="s">
        <v>10</v>
      </c>
    </row>
    <row r="97" spans="1:17" ht="15.95" customHeight="1">
      <c r="A97" s="8"/>
      <c r="B97" s="9">
        <v>3800200969308</v>
      </c>
      <c r="C97" s="2">
        <v>69308</v>
      </c>
      <c r="D97" s="3" t="s">
        <v>170</v>
      </c>
      <c r="E97" s="10" t="s">
        <v>137</v>
      </c>
      <c r="F97" s="10">
        <v>8</v>
      </c>
      <c r="G97" s="75">
        <v>270</v>
      </c>
      <c r="H97" s="75">
        <v>450</v>
      </c>
      <c r="I97" s="11"/>
      <c r="J97" s="12">
        <f t="shared" si="9"/>
        <v>0</v>
      </c>
      <c r="K97" s="13" t="s">
        <v>10</v>
      </c>
    </row>
    <row r="98" spans="1:17" ht="15.95" customHeight="1">
      <c r="A98" s="8"/>
      <c r="B98" s="9">
        <v>3800200964297</v>
      </c>
      <c r="C98" s="2">
        <v>64297</v>
      </c>
      <c r="D98" s="3" t="s">
        <v>172</v>
      </c>
      <c r="E98" s="10" t="s">
        <v>137</v>
      </c>
      <c r="F98" s="10">
        <v>12</v>
      </c>
      <c r="G98" s="54">
        <v>185</v>
      </c>
      <c r="H98" s="54">
        <v>315</v>
      </c>
      <c r="I98" s="11"/>
      <c r="J98" s="12">
        <f t="shared" si="9"/>
        <v>0</v>
      </c>
      <c r="K98" s="13" t="s">
        <v>27</v>
      </c>
    </row>
    <row r="99" spans="1:17" ht="15.95" customHeight="1">
      <c r="A99" s="111" t="s">
        <v>294</v>
      </c>
      <c r="B99" s="112"/>
      <c r="C99" s="112"/>
      <c r="D99" s="112"/>
      <c r="E99" s="112"/>
      <c r="F99" s="112"/>
      <c r="G99" s="112"/>
      <c r="H99" s="112"/>
      <c r="I99" s="93"/>
      <c r="J99" s="93"/>
      <c r="K99" s="93"/>
    </row>
    <row r="100" spans="1:17" ht="15.95" customHeight="1">
      <c r="A100" s="14"/>
      <c r="B100" s="15">
        <v>3800156005808</v>
      </c>
      <c r="C100" s="2">
        <v>6005808</v>
      </c>
      <c r="D100" s="22" t="s">
        <v>297</v>
      </c>
      <c r="E100" s="16" t="s">
        <v>236</v>
      </c>
      <c r="F100" s="16">
        <v>6</v>
      </c>
      <c r="G100" s="60">
        <v>130</v>
      </c>
      <c r="H100" s="60">
        <v>195</v>
      </c>
      <c r="I100" s="17"/>
      <c r="J100" s="18">
        <f>G100*I100</f>
        <v>0</v>
      </c>
      <c r="K100" s="13" t="s">
        <v>27</v>
      </c>
      <c r="Q100"/>
    </row>
    <row r="101" spans="1:17" ht="15.95" customHeight="1">
      <c r="A101" s="14"/>
      <c r="B101" s="15">
        <v>3800156005907</v>
      </c>
      <c r="C101" s="2">
        <v>6005907</v>
      </c>
      <c r="D101" s="22" t="s">
        <v>298</v>
      </c>
      <c r="E101" s="16" t="s">
        <v>295</v>
      </c>
      <c r="F101" s="16">
        <v>6</v>
      </c>
      <c r="G101" s="60">
        <v>150</v>
      </c>
      <c r="H101" s="60">
        <v>225</v>
      </c>
      <c r="I101" s="17"/>
      <c r="J101" s="18">
        <f t="shared" ref="J101:J102" si="10">G101*I101</f>
        <v>0</v>
      </c>
      <c r="K101" s="13" t="s">
        <v>27</v>
      </c>
    </row>
    <row r="102" spans="1:17" ht="15.95" customHeight="1">
      <c r="A102" s="14"/>
      <c r="B102" s="15">
        <v>3800156006409</v>
      </c>
      <c r="C102" s="2">
        <v>6006409</v>
      </c>
      <c r="D102" s="22" t="s">
        <v>299</v>
      </c>
      <c r="E102" s="16" t="s">
        <v>296</v>
      </c>
      <c r="F102" s="16">
        <v>6</v>
      </c>
      <c r="G102" s="60">
        <v>199</v>
      </c>
      <c r="H102" s="60">
        <v>290</v>
      </c>
      <c r="I102" s="17"/>
      <c r="J102" s="18">
        <f t="shared" si="10"/>
        <v>0</v>
      </c>
      <c r="K102" s="13" t="s">
        <v>10</v>
      </c>
    </row>
    <row r="103" spans="1:17" ht="15.95" customHeight="1">
      <c r="A103" s="113" t="s">
        <v>12</v>
      </c>
      <c r="B103" s="114"/>
      <c r="C103" s="114"/>
      <c r="D103" s="114"/>
      <c r="E103" s="114"/>
      <c r="F103" s="114"/>
      <c r="G103" s="114"/>
      <c r="H103" s="114"/>
      <c r="I103" s="92"/>
      <c r="J103" s="92"/>
      <c r="K103" s="92"/>
    </row>
    <row r="104" spans="1:17" ht="15.95" customHeight="1">
      <c r="A104" s="8"/>
      <c r="B104" s="9">
        <v>3800200963665</v>
      </c>
      <c r="C104" s="2">
        <v>63665</v>
      </c>
      <c r="D104" s="3" t="s">
        <v>80</v>
      </c>
      <c r="E104" s="10" t="s">
        <v>223</v>
      </c>
      <c r="F104" s="10">
        <v>100</v>
      </c>
      <c r="G104" s="29">
        <v>120</v>
      </c>
      <c r="H104" s="29">
        <v>204</v>
      </c>
      <c r="I104" s="11"/>
      <c r="J104" s="12">
        <f t="shared" ref="J104:J110" si="11">G104*I104</f>
        <v>0</v>
      </c>
      <c r="K104" s="13" t="s">
        <v>10</v>
      </c>
    </row>
    <row r="105" spans="1:17" ht="15.95" customHeight="1">
      <c r="A105" s="8"/>
      <c r="B105" s="9">
        <v>3800200962873</v>
      </c>
      <c r="C105" s="2">
        <v>62873</v>
      </c>
      <c r="D105" s="3" t="s">
        <v>81</v>
      </c>
      <c r="E105" s="10" t="s">
        <v>224</v>
      </c>
      <c r="F105" s="10">
        <v>24</v>
      </c>
      <c r="G105" s="29">
        <v>315</v>
      </c>
      <c r="H105" s="29">
        <v>535</v>
      </c>
      <c r="I105" s="11"/>
      <c r="J105" s="12">
        <f t="shared" si="11"/>
        <v>0</v>
      </c>
      <c r="K105" s="13" t="s">
        <v>10</v>
      </c>
    </row>
    <row r="106" spans="1:17" ht="15.95" customHeight="1">
      <c r="A106" s="8"/>
      <c r="B106" s="9">
        <v>3800200962835</v>
      </c>
      <c r="C106" s="2">
        <v>62835</v>
      </c>
      <c r="D106" s="3" t="s">
        <v>82</v>
      </c>
      <c r="E106" s="10" t="s">
        <v>211</v>
      </c>
      <c r="F106" s="10">
        <v>12</v>
      </c>
      <c r="G106" s="29">
        <v>315</v>
      </c>
      <c r="H106" s="29">
        <v>535</v>
      </c>
      <c r="I106" s="11"/>
      <c r="J106" s="12">
        <f t="shared" si="11"/>
        <v>0</v>
      </c>
      <c r="K106" s="13" t="s">
        <v>10</v>
      </c>
    </row>
    <row r="107" spans="1:17" ht="15.95" customHeight="1">
      <c r="A107" s="8"/>
      <c r="B107" s="9">
        <v>3800200962866</v>
      </c>
      <c r="C107" s="2">
        <v>62866</v>
      </c>
      <c r="D107" s="3" t="s">
        <v>83</v>
      </c>
      <c r="E107" s="10" t="s">
        <v>231</v>
      </c>
      <c r="F107" s="10">
        <v>24</v>
      </c>
      <c r="G107" s="29">
        <v>225</v>
      </c>
      <c r="H107" s="29">
        <v>380</v>
      </c>
      <c r="I107" s="11"/>
      <c r="J107" s="12">
        <f t="shared" si="11"/>
        <v>0</v>
      </c>
      <c r="K107" s="13" t="s">
        <v>10</v>
      </c>
    </row>
    <row r="108" spans="1:17" ht="15.95" customHeight="1">
      <c r="A108" s="8"/>
      <c r="B108" s="9">
        <v>3800200962880</v>
      </c>
      <c r="C108" s="2">
        <v>62880</v>
      </c>
      <c r="D108" s="3" t="s">
        <v>84</v>
      </c>
      <c r="E108" s="10" t="s">
        <v>236</v>
      </c>
      <c r="F108" s="10">
        <v>50</v>
      </c>
      <c r="G108" s="29">
        <v>90</v>
      </c>
      <c r="H108" s="29">
        <v>150</v>
      </c>
      <c r="I108" s="11"/>
      <c r="J108" s="12">
        <f t="shared" si="11"/>
        <v>0</v>
      </c>
      <c r="K108" s="13" t="s">
        <v>10</v>
      </c>
    </row>
    <row r="109" spans="1:17" ht="15.95" customHeight="1">
      <c r="A109" s="8"/>
      <c r="B109" s="9">
        <v>3800200962842</v>
      </c>
      <c r="C109" s="2">
        <v>62842</v>
      </c>
      <c r="D109" s="3" t="s">
        <v>85</v>
      </c>
      <c r="E109" s="10" t="s">
        <v>224</v>
      </c>
      <c r="F109" s="10">
        <v>12</v>
      </c>
      <c r="G109" s="29">
        <v>450</v>
      </c>
      <c r="H109" s="29">
        <v>765</v>
      </c>
      <c r="I109" s="11"/>
      <c r="J109" s="12">
        <f t="shared" si="11"/>
        <v>0</v>
      </c>
      <c r="K109" s="13" t="s">
        <v>10</v>
      </c>
    </row>
    <row r="110" spans="1:17" ht="15.95" customHeight="1">
      <c r="A110" s="8"/>
      <c r="B110" s="9">
        <v>3800200963627</v>
      </c>
      <c r="C110" s="2">
        <v>63627</v>
      </c>
      <c r="D110" s="3" t="s">
        <v>86</v>
      </c>
      <c r="E110" s="10" t="s">
        <v>137</v>
      </c>
      <c r="F110" s="13">
        <v>8</v>
      </c>
      <c r="G110" s="29">
        <v>459</v>
      </c>
      <c r="H110" s="29">
        <v>783</v>
      </c>
      <c r="I110" s="11"/>
      <c r="J110" s="12">
        <f t="shared" si="11"/>
        <v>0</v>
      </c>
      <c r="K110" s="13" t="s">
        <v>10</v>
      </c>
    </row>
    <row r="111" spans="1:17" ht="15.95" customHeight="1">
      <c r="A111" s="115" t="s">
        <v>61</v>
      </c>
      <c r="B111" s="116"/>
      <c r="C111" s="116"/>
      <c r="D111" s="116"/>
      <c r="E111" s="116"/>
      <c r="F111" s="116"/>
      <c r="G111" s="116"/>
      <c r="H111" s="116"/>
      <c r="I111" s="91"/>
      <c r="J111" s="91"/>
      <c r="K111" s="91"/>
    </row>
    <row r="112" spans="1:17" ht="15.95" customHeight="1">
      <c r="A112" s="14"/>
      <c r="B112" s="15">
        <v>3800200965614</v>
      </c>
      <c r="C112" s="32">
        <v>65614</v>
      </c>
      <c r="D112" s="22" t="s">
        <v>87</v>
      </c>
      <c r="E112" s="16" t="s">
        <v>211</v>
      </c>
      <c r="F112" s="61">
        <v>12</v>
      </c>
      <c r="G112" s="60">
        <v>500</v>
      </c>
      <c r="H112" s="60">
        <v>900</v>
      </c>
      <c r="I112" s="17"/>
      <c r="J112" s="18">
        <f>I112*G112</f>
        <v>0</v>
      </c>
      <c r="K112" s="13" t="s">
        <v>27</v>
      </c>
    </row>
    <row r="113" spans="1:33" ht="15.95" customHeight="1">
      <c r="A113" s="14"/>
      <c r="B113" s="15">
        <v>3800200965553</v>
      </c>
      <c r="C113" s="32">
        <v>65553</v>
      </c>
      <c r="D113" s="22" t="s">
        <v>88</v>
      </c>
      <c r="E113" s="16" t="s">
        <v>224</v>
      </c>
      <c r="F113" s="61">
        <v>24</v>
      </c>
      <c r="G113" s="60">
        <v>385</v>
      </c>
      <c r="H113" s="60">
        <v>650</v>
      </c>
      <c r="I113" s="17"/>
      <c r="J113" s="18">
        <f t="shared" ref="J113:J130" si="12">I113*G113</f>
        <v>0</v>
      </c>
      <c r="K113" s="13" t="s">
        <v>10</v>
      </c>
    </row>
    <row r="114" spans="1:33" ht="15.95" customHeight="1">
      <c r="A114" s="14"/>
      <c r="B114" s="15">
        <v>3800200965560</v>
      </c>
      <c r="C114" s="32">
        <v>65560</v>
      </c>
      <c r="D114" s="22" t="s">
        <v>89</v>
      </c>
      <c r="E114" s="16" t="s">
        <v>224</v>
      </c>
      <c r="F114" s="61">
        <v>24</v>
      </c>
      <c r="G114" s="60">
        <v>385</v>
      </c>
      <c r="H114" s="60">
        <v>650</v>
      </c>
      <c r="I114" s="17"/>
      <c r="J114" s="18">
        <f t="shared" si="12"/>
        <v>0</v>
      </c>
      <c r="K114" s="13" t="s">
        <v>10</v>
      </c>
    </row>
    <row r="115" spans="1:33" ht="15.95" customHeight="1">
      <c r="A115" s="14"/>
      <c r="B115" s="15">
        <v>3800200965584</v>
      </c>
      <c r="C115" s="32">
        <v>65584</v>
      </c>
      <c r="D115" s="22" t="s">
        <v>186</v>
      </c>
      <c r="E115" s="16" t="s">
        <v>237</v>
      </c>
      <c r="F115" s="61">
        <v>12</v>
      </c>
      <c r="G115" s="60">
        <v>500</v>
      </c>
      <c r="H115" s="60">
        <v>900</v>
      </c>
      <c r="I115" s="17"/>
      <c r="J115" s="18">
        <f t="shared" si="12"/>
        <v>0</v>
      </c>
      <c r="K115" s="13" t="s">
        <v>10</v>
      </c>
    </row>
    <row r="116" spans="1:33" ht="15.95" customHeight="1">
      <c r="A116" s="14"/>
      <c r="B116" s="15">
        <v>3800200965577</v>
      </c>
      <c r="C116" s="32">
        <v>65577</v>
      </c>
      <c r="D116" s="22" t="s">
        <v>90</v>
      </c>
      <c r="E116" s="16" t="s">
        <v>237</v>
      </c>
      <c r="F116" s="61">
        <v>24</v>
      </c>
      <c r="G116" s="60">
        <v>500</v>
      </c>
      <c r="H116" s="60">
        <v>900</v>
      </c>
      <c r="I116" s="17"/>
      <c r="J116" s="18">
        <f t="shared" si="12"/>
        <v>0</v>
      </c>
      <c r="K116" s="13" t="s">
        <v>27</v>
      </c>
    </row>
    <row r="117" spans="1:33" s="51" customFormat="1" ht="15.95" customHeight="1">
      <c r="A117" s="14"/>
      <c r="B117" s="15">
        <v>3800200969940</v>
      </c>
      <c r="C117" s="32">
        <v>69940</v>
      </c>
      <c r="D117" s="22" t="s">
        <v>181</v>
      </c>
      <c r="E117" s="16" t="s">
        <v>238</v>
      </c>
      <c r="F117" s="61">
        <v>36</v>
      </c>
      <c r="G117" s="60">
        <v>590</v>
      </c>
      <c r="H117" s="60">
        <v>990</v>
      </c>
      <c r="I117" s="17"/>
      <c r="J117" s="18">
        <f t="shared" si="12"/>
        <v>0</v>
      </c>
      <c r="K117" s="13" t="s">
        <v>27</v>
      </c>
      <c r="L117" s="36"/>
      <c r="M117" s="34"/>
      <c r="N117" s="34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</row>
    <row r="118" spans="1:33" s="51" customFormat="1" ht="15.95" customHeight="1">
      <c r="A118" s="14"/>
      <c r="B118" s="15">
        <v>3800156001640</v>
      </c>
      <c r="C118" s="32">
        <v>6001640</v>
      </c>
      <c r="D118" s="22" t="s">
        <v>180</v>
      </c>
      <c r="E118" s="16" t="s">
        <v>239</v>
      </c>
      <c r="F118" s="61">
        <v>12</v>
      </c>
      <c r="G118" s="60">
        <v>650</v>
      </c>
      <c r="H118" s="60">
        <v>1100</v>
      </c>
      <c r="I118" s="17"/>
      <c r="J118" s="18">
        <f t="shared" si="12"/>
        <v>0</v>
      </c>
      <c r="K118" s="13" t="s">
        <v>10</v>
      </c>
      <c r="L118" s="36"/>
      <c r="M118" s="34"/>
      <c r="N118" s="34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</row>
    <row r="119" spans="1:33" ht="15.95" customHeight="1">
      <c r="A119" s="14"/>
      <c r="B119" s="15">
        <v>3800200965607</v>
      </c>
      <c r="C119" s="32">
        <v>65607</v>
      </c>
      <c r="D119" s="22" t="s">
        <v>93</v>
      </c>
      <c r="E119" s="16" t="s">
        <v>239</v>
      </c>
      <c r="F119" s="61">
        <v>12</v>
      </c>
      <c r="G119" s="60">
        <v>600</v>
      </c>
      <c r="H119" s="60">
        <v>950</v>
      </c>
      <c r="I119" s="17"/>
      <c r="J119" s="18">
        <f t="shared" si="12"/>
        <v>0</v>
      </c>
      <c r="K119" s="13" t="s">
        <v>10</v>
      </c>
    </row>
    <row r="120" spans="1:33" ht="15.95" customHeight="1">
      <c r="A120" s="14"/>
      <c r="B120" s="15">
        <v>3800200965591</v>
      </c>
      <c r="C120" s="55">
        <v>65591</v>
      </c>
      <c r="D120" s="22" t="s">
        <v>94</v>
      </c>
      <c r="E120" s="16" t="s">
        <v>239</v>
      </c>
      <c r="F120" s="61">
        <v>12</v>
      </c>
      <c r="G120" s="60">
        <v>620</v>
      </c>
      <c r="H120" s="60">
        <v>970</v>
      </c>
      <c r="I120" s="17"/>
      <c r="J120" s="18">
        <f t="shared" si="12"/>
        <v>0</v>
      </c>
      <c r="K120" s="13" t="s">
        <v>10</v>
      </c>
    </row>
    <row r="121" spans="1:33" ht="15.95" customHeight="1">
      <c r="A121" s="14"/>
      <c r="B121" s="15">
        <v>3800200965621</v>
      </c>
      <c r="C121" s="32">
        <v>65621</v>
      </c>
      <c r="D121" s="22" t="s">
        <v>91</v>
      </c>
      <c r="E121" s="16" t="s">
        <v>211</v>
      </c>
      <c r="F121" s="61">
        <v>12</v>
      </c>
      <c r="G121" s="60">
        <v>590</v>
      </c>
      <c r="H121" s="60">
        <v>990</v>
      </c>
      <c r="I121" s="17"/>
      <c r="J121" s="18">
        <f>I121*G121</f>
        <v>0</v>
      </c>
      <c r="K121" s="13" t="s">
        <v>10</v>
      </c>
      <c r="O121"/>
    </row>
    <row r="122" spans="1:33" ht="15.95" customHeight="1">
      <c r="A122" s="14"/>
      <c r="B122" s="15">
        <v>3800200965706</v>
      </c>
      <c r="C122" s="32">
        <v>65706</v>
      </c>
      <c r="D122" s="22" t="s">
        <v>92</v>
      </c>
      <c r="E122" s="39" t="s">
        <v>240</v>
      </c>
      <c r="F122" s="61">
        <v>12</v>
      </c>
      <c r="G122" s="60">
        <v>1100</v>
      </c>
      <c r="H122" s="60">
        <v>2200</v>
      </c>
      <c r="I122" s="17"/>
      <c r="J122" s="18">
        <f>I122*G122</f>
        <v>0</v>
      </c>
      <c r="K122" s="13" t="s">
        <v>10</v>
      </c>
    </row>
    <row r="123" spans="1:33" ht="15.95" customHeight="1">
      <c r="A123" s="14"/>
      <c r="B123" s="15">
        <v>3800200965669</v>
      </c>
      <c r="C123" s="32">
        <v>65669</v>
      </c>
      <c r="D123" s="22" t="s">
        <v>95</v>
      </c>
      <c r="E123" s="16" t="s">
        <v>232</v>
      </c>
      <c r="F123" s="61">
        <v>12</v>
      </c>
      <c r="G123" s="60">
        <v>310</v>
      </c>
      <c r="H123" s="60">
        <v>520</v>
      </c>
      <c r="I123" s="17"/>
      <c r="J123" s="18">
        <f t="shared" si="12"/>
        <v>0</v>
      </c>
      <c r="K123" s="13" t="s">
        <v>10</v>
      </c>
    </row>
    <row r="124" spans="1:33" ht="15.95" customHeight="1">
      <c r="A124" s="14"/>
      <c r="B124" s="15">
        <v>3800200965652</v>
      </c>
      <c r="C124" s="32">
        <v>65652</v>
      </c>
      <c r="D124" s="22" t="s">
        <v>96</v>
      </c>
      <c r="E124" s="16" t="s">
        <v>232</v>
      </c>
      <c r="F124" s="61">
        <v>12</v>
      </c>
      <c r="G124" s="60">
        <v>310</v>
      </c>
      <c r="H124" s="60">
        <v>520</v>
      </c>
      <c r="I124" s="17"/>
      <c r="J124" s="18">
        <f t="shared" si="12"/>
        <v>0</v>
      </c>
      <c r="K124" s="13" t="s">
        <v>10</v>
      </c>
    </row>
    <row r="125" spans="1:33" ht="15.95" customHeight="1">
      <c r="A125" s="14"/>
      <c r="B125" s="15">
        <v>3800200965690</v>
      </c>
      <c r="C125" s="32">
        <v>65690</v>
      </c>
      <c r="D125" s="22" t="s">
        <v>97</v>
      </c>
      <c r="E125" s="16" t="s">
        <v>224</v>
      </c>
      <c r="F125" s="61">
        <v>30</v>
      </c>
      <c r="G125" s="60">
        <v>600</v>
      </c>
      <c r="H125" s="60">
        <v>990</v>
      </c>
      <c r="I125" s="17"/>
      <c r="J125" s="18">
        <f t="shared" si="12"/>
        <v>0</v>
      </c>
      <c r="K125" s="13" t="s">
        <v>10</v>
      </c>
    </row>
    <row r="126" spans="1:33" ht="15.95" customHeight="1">
      <c r="A126" s="14"/>
      <c r="B126" s="15">
        <v>3800200965676</v>
      </c>
      <c r="C126" s="32">
        <v>65676</v>
      </c>
      <c r="D126" s="22" t="s">
        <v>98</v>
      </c>
      <c r="E126" s="16" t="s">
        <v>224</v>
      </c>
      <c r="F126" s="61">
        <v>50</v>
      </c>
      <c r="G126" s="60">
        <v>135</v>
      </c>
      <c r="H126" s="60">
        <v>210</v>
      </c>
      <c r="I126" s="17"/>
      <c r="J126" s="18">
        <f t="shared" si="12"/>
        <v>0</v>
      </c>
      <c r="K126" s="13" t="s">
        <v>10</v>
      </c>
    </row>
    <row r="127" spans="1:33" ht="15.95" customHeight="1">
      <c r="A127" s="14"/>
      <c r="B127" s="15">
        <v>3800200965645</v>
      </c>
      <c r="C127" s="32">
        <v>65645</v>
      </c>
      <c r="D127" s="22" t="s">
        <v>99</v>
      </c>
      <c r="E127" s="16" t="s">
        <v>232</v>
      </c>
      <c r="F127" s="61">
        <v>12</v>
      </c>
      <c r="G127" s="60">
        <v>390</v>
      </c>
      <c r="H127" s="60">
        <v>650</v>
      </c>
      <c r="I127" s="17"/>
      <c r="J127" s="18">
        <f t="shared" si="12"/>
        <v>0</v>
      </c>
      <c r="K127" s="13" t="s">
        <v>10</v>
      </c>
    </row>
    <row r="128" spans="1:33" ht="15.95" customHeight="1">
      <c r="A128" s="14"/>
      <c r="B128" s="15">
        <v>3800200965638</v>
      </c>
      <c r="C128" s="32">
        <v>65638</v>
      </c>
      <c r="D128" s="22" t="s">
        <v>100</v>
      </c>
      <c r="E128" s="16" t="s">
        <v>232</v>
      </c>
      <c r="F128" s="23">
        <v>12</v>
      </c>
      <c r="G128" s="30">
        <v>390</v>
      </c>
      <c r="H128" s="30">
        <v>650</v>
      </c>
      <c r="I128" s="17"/>
      <c r="J128" s="18">
        <f t="shared" si="12"/>
        <v>0</v>
      </c>
      <c r="K128" s="13" t="s">
        <v>10</v>
      </c>
    </row>
    <row r="129" spans="1:33" ht="15.95" customHeight="1">
      <c r="A129" s="14"/>
      <c r="B129" s="15">
        <v>3800200965683</v>
      </c>
      <c r="C129" s="32">
        <v>65683</v>
      </c>
      <c r="D129" s="22" t="s">
        <v>101</v>
      </c>
      <c r="E129" s="16" t="s">
        <v>236</v>
      </c>
      <c r="F129" s="23">
        <v>50</v>
      </c>
      <c r="G129" s="30">
        <v>120</v>
      </c>
      <c r="H129" s="30">
        <v>190</v>
      </c>
      <c r="I129" s="17"/>
      <c r="J129" s="18">
        <f t="shared" si="12"/>
        <v>0</v>
      </c>
      <c r="K129" s="13" t="s">
        <v>10</v>
      </c>
    </row>
    <row r="130" spans="1:33" ht="15.95" customHeight="1">
      <c r="A130" s="14"/>
      <c r="B130" s="15">
        <v>3800200968707</v>
      </c>
      <c r="C130" s="32">
        <v>68707</v>
      </c>
      <c r="D130" s="22" t="s">
        <v>171</v>
      </c>
      <c r="E130" s="16" t="s">
        <v>137</v>
      </c>
      <c r="F130" s="23">
        <v>8</v>
      </c>
      <c r="G130" s="30"/>
      <c r="H130" s="30"/>
      <c r="I130" s="17"/>
      <c r="J130" s="18">
        <f t="shared" si="12"/>
        <v>0</v>
      </c>
      <c r="K130" s="13" t="s">
        <v>27</v>
      </c>
    </row>
    <row r="131" spans="1:33" ht="15.95" customHeight="1">
      <c r="A131" s="127" t="s">
        <v>121</v>
      </c>
      <c r="B131" s="128"/>
      <c r="C131" s="128"/>
      <c r="D131" s="128"/>
      <c r="E131" s="128"/>
      <c r="F131" s="128"/>
      <c r="G131" s="128"/>
      <c r="H131" s="128"/>
      <c r="I131" s="95"/>
      <c r="J131" s="95"/>
      <c r="K131" s="95"/>
    </row>
    <row r="132" spans="1:33" ht="15.95" customHeight="1">
      <c r="A132" s="14"/>
      <c r="B132" s="15">
        <v>3800200966086</v>
      </c>
      <c r="C132" s="32">
        <v>66086</v>
      </c>
      <c r="D132" s="22" t="s">
        <v>129</v>
      </c>
      <c r="E132" s="16" t="s">
        <v>232</v>
      </c>
      <c r="F132" s="23">
        <v>24</v>
      </c>
      <c r="G132" s="60">
        <v>350</v>
      </c>
      <c r="H132" s="60">
        <v>590</v>
      </c>
      <c r="I132" s="17"/>
      <c r="J132" s="18">
        <f>I132*G132</f>
        <v>0</v>
      </c>
      <c r="K132" s="13" t="s">
        <v>10</v>
      </c>
    </row>
    <row r="133" spans="1:33" ht="15.95" customHeight="1">
      <c r="A133" s="14"/>
      <c r="B133" s="15">
        <v>3800200966079</v>
      </c>
      <c r="C133" s="32">
        <v>66079</v>
      </c>
      <c r="D133" s="22" t="s">
        <v>130</v>
      </c>
      <c r="E133" s="16" t="s">
        <v>232</v>
      </c>
      <c r="F133" s="23">
        <v>12</v>
      </c>
      <c r="G133" s="60">
        <v>350</v>
      </c>
      <c r="H133" s="60">
        <v>590</v>
      </c>
      <c r="I133" s="17"/>
      <c r="J133" s="18">
        <f t="shared" ref="J133:J147" si="13">I133*G133</f>
        <v>0</v>
      </c>
      <c r="K133" s="13" t="s">
        <v>10</v>
      </c>
    </row>
    <row r="134" spans="1:33" ht="15.95" customHeight="1">
      <c r="A134" s="14"/>
      <c r="B134" s="15">
        <v>3800200968721</v>
      </c>
      <c r="C134" s="32">
        <v>68721</v>
      </c>
      <c r="D134" s="22" t="s">
        <v>134</v>
      </c>
      <c r="E134" s="16" t="s">
        <v>233</v>
      </c>
      <c r="F134" s="23">
        <v>50</v>
      </c>
      <c r="G134" s="60">
        <v>115</v>
      </c>
      <c r="H134" s="60">
        <v>195</v>
      </c>
      <c r="I134" s="17"/>
      <c r="J134" s="18">
        <f t="shared" si="13"/>
        <v>0</v>
      </c>
      <c r="K134" s="13" t="s">
        <v>10</v>
      </c>
    </row>
    <row r="135" spans="1:33" ht="15.95" customHeight="1">
      <c r="A135" s="14"/>
      <c r="B135" s="15">
        <v>3800200966031</v>
      </c>
      <c r="C135" s="32">
        <v>66031</v>
      </c>
      <c r="D135" s="22" t="s">
        <v>124</v>
      </c>
      <c r="E135" s="16" t="s">
        <v>239</v>
      </c>
      <c r="F135" s="23">
        <v>24</v>
      </c>
      <c r="G135" s="60">
        <v>390</v>
      </c>
      <c r="H135" s="60">
        <v>650</v>
      </c>
      <c r="I135" s="17"/>
      <c r="J135" s="18">
        <f t="shared" si="13"/>
        <v>0</v>
      </c>
      <c r="K135" s="13" t="s">
        <v>10</v>
      </c>
    </row>
    <row r="136" spans="1:33" s="47" customFormat="1" ht="15.95" customHeight="1">
      <c r="A136" s="49"/>
      <c r="B136" s="15">
        <v>3800156001657</v>
      </c>
      <c r="C136" s="55">
        <v>6001657</v>
      </c>
      <c r="D136" s="22" t="s">
        <v>182</v>
      </c>
      <c r="E136" s="16" t="s">
        <v>241</v>
      </c>
      <c r="F136" s="23">
        <v>6</v>
      </c>
      <c r="G136" s="60">
        <v>600</v>
      </c>
      <c r="H136" s="60">
        <v>990</v>
      </c>
      <c r="I136" s="50"/>
      <c r="J136" s="18">
        <f t="shared" si="13"/>
        <v>0</v>
      </c>
      <c r="K136" s="13" t="s">
        <v>27</v>
      </c>
      <c r="L136" s="46"/>
      <c r="M136" s="34"/>
      <c r="N136" s="34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</row>
    <row r="137" spans="1:33" ht="15.95" customHeight="1">
      <c r="A137" s="14"/>
      <c r="B137" s="15">
        <v>3800200968615</v>
      </c>
      <c r="C137" s="32">
        <v>68615</v>
      </c>
      <c r="D137" s="22" t="s">
        <v>131</v>
      </c>
      <c r="E137" s="16" t="s">
        <v>211</v>
      </c>
      <c r="F137" s="23">
        <v>30</v>
      </c>
      <c r="G137" s="60">
        <v>140</v>
      </c>
      <c r="H137" s="60">
        <v>240</v>
      </c>
      <c r="I137" s="17"/>
      <c r="J137" s="18">
        <f t="shared" si="13"/>
        <v>0</v>
      </c>
      <c r="K137" s="13" t="s">
        <v>10</v>
      </c>
    </row>
    <row r="138" spans="1:33" ht="15.95" customHeight="1">
      <c r="A138" s="14"/>
      <c r="B138" s="15">
        <v>3800200966123</v>
      </c>
      <c r="C138" s="32">
        <v>66123</v>
      </c>
      <c r="D138" s="22" t="s">
        <v>126</v>
      </c>
      <c r="E138" s="16" t="s">
        <v>224</v>
      </c>
      <c r="F138" s="23">
        <v>24</v>
      </c>
      <c r="G138" s="60">
        <v>355</v>
      </c>
      <c r="H138" s="60">
        <v>600</v>
      </c>
      <c r="I138" s="17"/>
      <c r="J138" s="18">
        <f t="shared" si="13"/>
        <v>0</v>
      </c>
      <c r="K138" s="13" t="s">
        <v>10</v>
      </c>
    </row>
    <row r="139" spans="1:33" ht="15.95" customHeight="1">
      <c r="A139" s="14"/>
      <c r="B139" s="15">
        <v>3800200966130</v>
      </c>
      <c r="C139" s="32">
        <v>66130</v>
      </c>
      <c r="D139" s="22" t="s">
        <v>125</v>
      </c>
      <c r="E139" s="16" t="s">
        <v>224</v>
      </c>
      <c r="F139" s="23">
        <v>24</v>
      </c>
      <c r="G139" s="60">
        <v>355</v>
      </c>
      <c r="H139" s="60">
        <v>600</v>
      </c>
      <c r="I139" s="17"/>
      <c r="J139" s="18">
        <f t="shared" si="13"/>
        <v>0</v>
      </c>
      <c r="K139" s="13" t="s">
        <v>10</v>
      </c>
    </row>
    <row r="140" spans="1:33" ht="15.95" customHeight="1">
      <c r="A140" s="14"/>
      <c r="B140" s="15">
        <v>3800200966048</v>
      </c>
      <c r="C140" s="32">
        <v>66048</v>
      </c>
      <c r="D140" s="22" t="s">
        <v>122</v>
      </c>
      <c r="E140" s="16" t="s">
        <v>214</v>
      </c>
      <c r="F140" s="23">
        <v>20</v>
      </c>
      <c r="G140" s="60">
        <v>440</v>
      </c>
      <c r="H140" s="60">
        <v>740</v>
      </c>
      <c r="I140" s="17"/>
      <c r="J140" s="18">
        <f t="shared" si="13"/>
        <v>0</v>
      </c>
      <c r="K140" s="13" t="s">
        <v>10</v>
      </c>
      <c r="O140"/>
    </row>
    <row r="141" spans="1:33" ht="15.95" customHeight="1">
      <c r="A141" s="14"/>
      <c r="B141" s="15">
        <v>3800200961104</v>
      </c>
      <c r="C141" s="32">
        <v>61104</v>
      </c>
      <c r="D141" s="22" t="s">
        <v>123</v>
      </c>
      <c r="E141" s="16" t="s">
        <v>214</v>
      </c>
      <c r="F141" s="23">
        <v>20</v>
      </c>
      <c r="G141" s="60">
        <v>450</v>
      </c>
      <c r="H141" s="60">
        <v>800</v>
      </c>
      <c r="I141" s="17"/>
      <c r="J141" s="18">
        <f t="shared" si="13"/>
        <v>0</v>
      </c>
      <c r="K141" s="13" t="s">
        <v>10</v>
      </c>
    </row>
    <row r="142" spans="1:33" s="47" customFormat="1" ht="15.95" customHeight="1">
      <c r="A142" s="49"/>
      <c r="B142" s="15">
        <v>3800200962699</v>
      </c>
      <c r="C142" s="55">
        <v>62699</v>
      </c>
      <c r="D142" s="22" t="s">
        <v>183</v>
      </c>
      <c r="E142" s="16" t="s">
        <v>232</v>
      </c>
      <c r="F142" s="23">
        <v>12</v>
      </c>
      <c r="G142" s="60">
        <v>350</v>
      </c>
      <c r="H142" s="60">
        <v>590</v>
      </c>
      <c r="I142" s="50"/>
      <c r="J142" s="18">
        <f>I142*G142</f>
        <v>0</v>
      </c>
      <c r="K142" s="13" t="s">
        <v>10</v>
      </c>
      <c r="L142" s="46"/>
      <c r="M142" s="34"/>
      <c r="N142" s="34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</row>
    <row r="143" spans="1:33" ht="15.95" customHeight="1">
      <c r="A143" s="14"/>
      <c r="B143" s="15">
        <v>3800200966093</v>
      </c>
      <c r="C143" s="32">
        <v>66093</v>
      </c>
      <c r="D143" s="22" t="s">
        <v>132</v>
      </c>
      <c r="E143" s="16" t="s">
        <v>232</v>
      </c>
      <c r="F143" s="23">
        <v>12</v>
      </c>
      <c r="G143" s="60">
        <v>350</v>
      </c>
      <c r="H143" s="60">
        <v>590</v>
      </c>
      <c r="I143" s="17"/>
      <c r="J143" s="18">
        <f t="shared" si="13"/>
        <v>0</v>
      </c>
      <c r="K143" s="13" t="s">
        <v>10</v>
      </c>
    </row>
    <row r="144" spans="1:33" ht="15.95" customHeight="1">
      <c r="A144" s="14"/>
      <c r="B144" s="15">
        <v>3800200966109</v>
      </c>
      <c r="C144" s="32">
        <v>66109</v>
      </c>
      <c r="D144" s="22" t="s">
        <v>127</v>
      </c>
      <c r="E144" s="16" t="s">
        <v>236</v>
      </c>
      <c r="F144" s="23">
        <v>50</v>
      </c>
      <c r="G144" s="60">
        <v>120</v>
      </c>
      <c r="H144" s="60">
        <v>190</v>
      </c>
      <c r="I144" s="17"/>
      <c r="J144" s="18">
        <f t="shared" si="13"/>
        <v>0</v>
      </c>
      <c r="K144" s="13" t="s">
        <v>10</v>
      </c>
    </row>
    <row r="145" spans="1:15" ht="15.95" customHeight="1">
      <c r="A145" s="14"/>
      <c r="B145" s="15">
        <v>3800200966055</v>
      </c>
      <c r="C145" s="32">
        <v>66055</v>
      </c>
      <c r="D145" s="22" t="s">
        <v>128</v>
      </c>
      <c r="E145" s="16" t="s">
        <v>223</v>
      </c>
      <c r="F145" s="23">
        <v>100</v>
      </c>
      <c r="G145" s="60">
        <v>120</v>
      </c>
      <c r="H145" s="60">
        <v>190</v>
      </c>
      <c r="I145" s="17"/>
      <c r="J145" s="18">
        <f t="shared" si="13"/>
        <v>0</v>
      </c>
      <c r="K145" s="13" t="s">
        <v>10</v>
      </c>
    </row>
    <row r="146" spans="1:15" ht="15.95" customHeight="1">
      <c r="A146" s="14"/>
      <c r="B146" s="15">
        <v>3800200966062</v>
      </c>
      <c r="C146" s="32">
        <v>66062</v>
      </c>
      <c r="D146" s="22" t="s">
        <v>133</v>
      </c>
      <c r="E146" s="16" t="s">
        <v>232</v>
      </c>
      <c r="F146" s="23">
        <v>12</v>
      </c>
      <c r="G146" s="60">
        <v>380</v>
      </c>
      <c r="H146" s="60">
        <v>650</v>
      </c>
      <c r="I146" s="17"/>
      <c r="J146" s="18">
        <f t="shared" si="13"/>
        <v>0</v>
      </c>
      <c r="K146" s="13" t="s">
        <v>10</v>
      </c>
    </row>
    <row r="147" spans="1:15" ht="15.95" customHeight="1">
      <c r="A147" s="14"/>
      <c r="B147" s="15">
        <v>3800200968714</v>
      </c>
      <c r="C147" s="32">
        <v>68714</v>
      </c>
      <c r="D147" s="22" t="s">
        <v>175</v>
      </c>
      <c r="E147" s="16" t="s">
        <v>137</v>
      </c>
      <c r="F147" s="23">
        <v>8</v>
      </c>
      <c r="G147" s="60">
        <v>500</v>
      </c>
      <c r="H147" s="60">
        <v>900</v>
      </c>
      <c r="I147" s="17"/>
      <c r="J147" s="18">
        <f t="shared" si="13"/>
        <v>0</v>
      </c>
      <c r="K147" s="13" t="s">
        <v>27</v>
      </c>
    </row>
    <row r="148" spans="1:15" ht="15.95" customHeight="1">
      <c r="A148" s="129" t="s">
        <v>208</v>
      </c>
      <c r="B148" s="130"/>
      <c r="C148" s="130"/>
      <c r="D148" s="130"/>
      <c r="E148" s="130"/>
      <c r="F148" s="130"/>
      <c r="G148" s="130"/>
      <c r="H148" s="130"/>
      <c r="I148" s="94"/>
      <c r="J148" s="94"/>
      <c r="K148" s="94"/>
    </row>
    <row r="149" spans="1:15" ht="15.95" customHeight="1">
      <c r="A149" s="14"/>
      <c r="B149" s="15">
        <v>3800156001824</v>
      </c>
      <c r="C149" s="32">
        <v>6001824</v>
      </c>
      <c r="D149" s="22" t="s">
        <v>202</v>
      </c>
      <c r="E149" s="16" t="s">
        <v>214</v>
      </c>
      <c r="F149" s="23">
        <v>12</v>
      </c>
      <c r="G149" s="60">
        <v>342</v>
      </c>
      <c r="H149" s="60">
        <v>580</v>
      </c>
      <c r="I149" s="17"/>
      <c r="J149" s="18">
        <f t="shared" ref="J149:J157" si="14">I149*G149</f>
        <v>0</v>
      </c>
      <c r="K149" s="13" t="s">
        <v>10</v>
      </c>
    </row>
    <row r="150" spans="1:15" ht="15.95" customHeight="1">
      <c r="A150" s="14"/>
      <c r="B150" s="15">
        <v>3800156002586</v>
      </c>
      <c r="C150" s="32">
        <v>6002586</v>
      </c>
      <c r="D150" s="22" t="s">
        <v>203</v>
      </c>
      <c r="E150" s="16" t="s">
        <v>214</v>
      </c>
      <c r="F150" s="23">
        <v>20</v>
      </c>
      <c r="G150" s="60">
        <v>342</v>
      </c>
      <c r="H150" s="60">
        <v>580</v>
      </c>
      <c r="I150" s="17"/>
      <c r="J150" s="18">
        <f t="shared" si="14"/>
        <v>0</v>
      </c>
      <c r="K150" s="13" t="s">
        <v>10</v>
      </c>
    </row>
    <row r="151" spans="1:15" ht="15.95" customHeight="1">
      <c r="A151" s="14"/>
      <c r="B151" s="15">
        <v>3800156001831</v>
      </c>
      <c r="C151" s="32">
        <v>6001831</v>
      </c>
      <c r="D151" s="22" t="s">
        <v>207</v>
      </c>
      <c r="E151" s="16" t="s">
        <v>211</v>
      </c>
      <c r="F151" s="23"/>
      <c r="G151" s="60">
        <v>342</v>
      </c>
      <c r="H151" s="60">
        <v>580</v>
      </c>
      <c r="I151" s="17"/>
      <c r="J151" s="18">
        <f t="shared" si="14"/>
        <v>0</v>
      </c>
      <c r="K151" s="13" t="s">
        <v>27</v>
      </c>
    </row>
    <row r="152" spans="1:15" ht="15.95" customHeight="1">
      <c r="A152" s="14"/>
      <c r="B152" s="15">
        <v>3800156001886</v>
      </c>
      <c r="C152" s="32">
        <v>6001886</v>
      </c>
      <c r="D152" s="22" t="s">
        <v>204</v>
      </c>
      <c r="E152" s="16" t="s">
        <v>211</v>
      </c>
      <c r="F152" s="23"/>
      <c r="G152" s="60">
        <v>342</v>
      </c>
      <c r="H152" s="60">
        <v>580</v>
      </c>
      <c r="I152" s="17"/>
      <c r="J152" s="18">
        <f t="shared" si="14"/>
        <v>0</v>
      </c>
      <c r="K152" s="13" t="s">
        <v>27</v>
      </c>
    </row>
    <row r="153" spans="1:15" ht="15.95" customHeight="1">
      <c r="A153" s="14"/>
      <c r="B153" s="15">
        <v>3800156001817</v>
      </c>
      <c r="C153" s="32">
        <v>6001817</v>
      </c>
      <c r="D153" s="22" t="s">
        <v>197</v>
      </c>
      <c r="E153" s="16" t="s">
        <v>213</v>
      </c>
      <c r="F153" s="23">
        <v>12</v>
      </c>
      <c r="G153" s="60">
        <v>584</v>
      </c>
      <c r="H153" s="60">
        <v>990</v>
      </c>
      <c r="I153" s="17"/>
      <c r="J153" s="18">
        <f t="shared" si="14"/>
        <v>0</v>
      </c>
      <c r="K153" s="13" t="s">
        <v>10</v>
      </c>
    </row>
    <row r="154" spans="1:15" ht="15.95" customHeight="1">
      <c r="A154" s="14"/>
      <c r="B154" s="15">
        <v>3800156001763</v>
      </c>
      <c r="C154" s="32">
        <v>6001763</v>
      </c>
      <c r="D154" s="22" t="s">
        <v>192</v>
      </c>
      <c r="E154" s="16" t="s">
        <v>212</v>
      </c>
      <c r="F154" s="23">
        <v>24</v>
      </c>
      <c r="G154" s="60">
        <v>584</v>
      </c>
      <c r="H154" s="60">
        <v>990</v>
      </c>
      <c r="I154" s="17"/>
      <c r="J154" s="18">
        <f t="shared" si="14"/>
        <v>0</v>
      </c>
      <c r="K154" s="13" t="s">
        <v>10</v>
      </c>
    </row>
    <row r="155" spans="1:15" ht="15.95" customHeight="1">
      <c r="A155" s="14"/>
      <c r="B155" s="15">
        <v>3800156001787</v>
      </c>
      <c r="C155" s="32">
        <v>6001787</v>
      </c>
      <c r="D155" s="22" t="s">
        <v>193</v>
      </c>
      <c r="E155" s="16" t="s">
        <v>212</v>
      </c>
      <c r="F155" s="23">
        <v>24</v>
      </c>
      <c r="G155" s="60">
        <v>584</v>
      </c>
      <c r="H155" s="60">
        <v>990</v>
      </c>
      <c r="I155" s="17"/>
      <c r="J155" s="18">
        <f t="shared" si="14"/>
        <v>0</v>
      </c>
      <c r="K155" s="13" t="s">
        <v>10</v>
      </c>
    </row>
    <row r="156" spans="1:15" ht="15.95" customHeight="1">
      <c r="A156" s="14"/>
      <c r="B156" s="15">
        <v>3800156001770</v>
      </c>
      <c r="C156" s="32">
        <v>6001770</v>
      </c>
      <c r="D156" s="22" t="s">
        <v>201</v>
      </c>
      <c r="E156" s="16" t="s">
        <v>212</v>
      </c>
      <c r="F156" s="23">
        <v>24</v>
      </c>
      <c r="G156" s="60">
        <v>678</v>
      </c>
      <c r="H156" s="60">
        <v>1150</v>
      </c>
      <c r="I156" s="17"/>
      <c r="J156" s="18">
        <f t="shared" si="14"/>
        <v>0</v>
      </c>
      <c r="K156" s="13" t="s">
        <v>10</v>
      </c>
    </row>
    <row r="157" spans="1:15" ht="15.95" customHeight="1">
      <c r="A157" s="14"/>
      <c r="B157" s="15">
        <v>3800156001794</v>
      </c>
      <c r="C157" s="32">
        <v>6001794</v>
      </c>
      <c r="D157" s="22" t="s">
        <v>195</v>
      </c>
      <c r="E157" s="16" t="s">
        <v>212</v>
      </c>
      <c r="F157" s="23">
        <v>24</v>
      </c>
      <c r="G157" s="60">
        <v>678</v>
      </c>
      <c r="H157" s="60">
        <v>1150</v>
      </c>
      <c r="I157" s="17"/>
      <c r="J157" s="18">
        <f t="shared" si="14"/>
        <v>0</v>
      </c>
      <c r="K157" s="13" t="s">
        <v>10</v>
      </c>
    </row>
    <row r="158" spans="1:15" ht="15.95" customHeight="1">
      <c r="A158" s="14"/>
      <c r="B158" s="15">
        <v>3800156001923</v>
      </c>
      <c r="C158" s="32">
        <v>6001923</v>
      </c>
      <c r="D158" s="22" t="s">
        <v>188</v>
      </c>
      <c r="E158" s="16" t="s">
        <v>209</v>
      </c>
      <c r="F158" s="23">
        <v>12</v>
      </c>
      <c r="G158" s="60">
        <v>820</v>
      </c>
      <c r="H158" s="60">
        <v>1390</v>
      </c>
      <c r="I158" s="17"/>
      <c r="J158" s="18">
        <f t="shared" ref="J158" si="15">I158*G158</f>
        <v>0</v>
      </c>
      <c r="K158" s="13" t="s">
        <v>10</v>
      </c>
    </row>
    <row r="159" spans="1:15" ht="15.95" customHeight="1">
      <c r="A159" s="14"/>
      <c r="B159" s="15">
        <v>3800156001893</v>
      </c>
      <c r="C159" s="32">
        <v>6001893</v>
      </c>
      <c r="D159" s="22" t="s">
        <v>194</v>
      </c>
      <c r="E159" s="16" t="s">
        <v>213</v>
      </c>
      <c r="F159" s="23">
        <v>12</v>
      </c>
      <c r="G159" s="60">
        <v>820</v>
      </c>
      <c r="H159" s="60">
        <v>1390</v>
      </c>
      <c r="I159" s="17"/>
      <c r="J159" s="18">
        <f>I159*G159</f>
        <v>0</v>
      </c>
      <c r="K159" s="13" t="s">
        <v>10</v>
      </c>
      <c r="O159"/>
    </row>
    <row r="160" spans="1:15" ht="15.95" customHeight="1">
      <c r="A160" s="14"/>
      <c r="B160" s="15">
        <v>3800156001916</v>
      </c>
      <c r="C160" s="32">
        <v>6001916</v>
      </c>
      <c r="D160" s="22" t="s">
        <v>206</v>
      </c>
      <c r="E160" s="16" t="s">
        <v>213</v>
      </c>
      <c r="F160" s="23">
        <v>12</v>
      </c>
      <c r="G160" s="60">
        <v>820</v>
      </c>
      <c r="H160" s="60">
        <v>1390</v>
      </c>
      <c r="I160" s="17"/>
      <c r="J160" s="18">
        <f>I160*G160</f>
        <v>0</v>
      </c>
      <c r="K160" s="13" t="s">
        <v>10</v>
      </c>
    </row>
    <row r="161" spans="1:13" ht="15.95" customHeight="1">
      <c r="A161" s="14"/>
      <c r="B161" s="15">
        <v>3800156001855</v>
      </c>
      <c r="C161" s="32">
        <v>6001855</v>
      </c>
      <c r="D161" s="22" t="s">
        <v>191</v>
      </c>
      <c r="E161" s="16" t="s">
        <v>211</v>
      </c>
      <c r="F161" s="23">
        <v>12</v>
      </c>
      <c r="G161" s="60">
        <v>410</v>
      </c>
      <c r="H161" s="60">
        <v>690</v>
      </c>
      <c r="I161" s="17"/>
      <c r="J161" s="18">
        <f>I161*G161</f>
        <v>0</v>
      </c>
      <c r="K161" s="13" t="s">
        <v>10</v>
      </c>
    </row>
    <row r="162" spans="1:13" ht="15.95" customHeight="1">
      <c r="A162" s="14"/>
      <c r="B162" s="15">
        <v>3800156001848</v>
      </c>
      <c r="C162" s="32">
        <v>6001848</v>
      </c>
      <c r="D162" s="22" t="s">
        <v>199</v>
      </c>
      <c r="E162" s="16" t="s">
        <v>214</v>
      </c>
      <c r="F162" s="23">
        <v>20</v>
      </c>
      <c r="G162" s="60">
        <v>536</v>
      </c>
      <c r="H162" s="60">
        <v>910</v>
      </c>
      <c r="I162" s="17"/>
      <c r="J162" s="18">
        <f>I162*G162</f>
        <v>0</v>
      </c>
      <c r="K162" s="13" t="s">
        <v>10</v>
      </c>
    </row>
    <row r="163" spans="1:13" ht="15.95" customHeight="1">
      <c r="A163" s="14"/>
      <c r="B163" s="15">
        <v>3800156003057</v>
      </c>
      <c r="C163" s="32">
        <v>6003057</v>
      </c>
      <c r="D163" s="22" t="s">
        <v>190</v>
      </c>
      <c r="E163" s="16" t="s">
        <v>210</v>
      </c>
      <c r="F163" s="23">
        <v>24</v>
      </c>
      <c r="G163" s="60">
        <v>265</v>
      </c>
      <c r="H163" s="60">
        <v>450</v>
      </c>
      <c r="I163" s="17"/>
      <c r="J163" s="18">
        <f>I163*G163</f>
        <v>0</v>
      </c>
      <c r="K163" s="13" t="s">
        <v>10</v>
      </c>
    </row>
    <row r="164" spans="1:13" ht="15.95" customHeight="1">
      <c r="A164" s="14"/>
      <c r="B164" s="15">
        <v>3800156003040</v>
      </c>
      <c r="C164" s="32">
        <v>6003040</v>
      </c>
      <c r="D164" s="22" t="s">
        <v>189</v>
      </c>
      <c r="E164" s="16" t="s">
        <v>210</v>
      </c>
      <c r="F164" s="23">
        <v>24</v>
      </c>
      <c r="G164" s="60">
        <v>265</v>
      </c>
      <c r="H164" s="60">
        <v>450</v>
      </c>
      <c r="I164" s="17"/>
      <c r="J164" s="18">
        <f t="shared" ref="J164:J168" si="16">I164*G164</f>
        <v>0</v>
      </c>
      <c r="K164" s="13" t="s">
        <v>10</v>
      </c>
    </row>
    <row r="165" spans="1:13" ht="15.95" customHeight="1">
      <c r="A165" s="14"/>
      <c r="B165" s="15">
        <v>3800156002364</v>
      </c>
      <c r="C165" s="32">
        <v>6002364</v>
      </c>
      <c r="D165" s="22" t="s">
        <v>205</v>
      </c>
      <c r="E165" s="16" t="s">
        <v>210</v>
      </c>
      <c r="F165" s="23">
        <v>24</v>
      </c>
      <c r="G165" s="60">
        <v>265</v>
      </c>
      <c r="H165" s="60">
        <v>450</v>
      </c>
      <c r="I165" s="17"/>
      <c r="J165" s="18">
        <f>I165*G165</f>
        <v>0</v>
      </c>
      <c r="K165" s="13" t="s">
        <v>10</v>
      </c>
    </row>
    <row r="166" spans="1:13" ht="15.95" customHeight="1">
      <c r="A166" s="14"/>
      <c r="B166" s="15">
        <v>3800156002487</v>
      </c>
      <c r="C166" s="32">
        <v>6002487</v>
      </c>
      <c r="D166" s="22" t="s">
        <v>200</v>
      </c>
      <c r="E166" s="16" t="s">
        <v>210</v>
      </c>
      <c r="F166" s="23">
        <v>24</v>
      </c>
      <c r="G166" s="60">
        <v>371</v>
      </c>
      <c r="H166" s="60">
        <v>630</v>
      </c>
      <c r="I166" s="17"/>
      <c r="J166" s="18">
        <f>I166*G166</f>
        <v>0</v>
      </c>
      <c r="K166" s="13" t="s">
        <v>10</v>
      </c>
    </row>
    <row r="167" spans="1:13" ht="15.95" customHeight="1">
      <c r="A167" s="14"/>
      <c r="B167" s="15">
        <v>3800156002562</v>
      </c>
      <c r="C167" s="32">
        <v>6002562</v>
      </c>
      <c r="D167" s="22" t="s">
        <v>196</v>
      </c>
      <c r="E167" s="16" t="s">
        <v>215</v>
      </c>
      <c r="F167" s="23">
        <v>50</v>
      </c>
      <c r="G167" s="60">
        <v>123</v>
      </c>
      <c r="H167" s="60">
        <v>210</v>
      </c>
      <c r="I167" s="17"/>
      <c r="J167" s="18">
        <f t="shared" si="16"/>
        <v>0</v>
      </c>
      <c r="K167" s="13" t="s">
        <v>10</v>
      </c>
    </row>
    <row r="168" spans="1:13" ht="15.95" customHeight="1">
      <c r="A168" s="14"/>
      <c r="B168" s="15">
        <v>3800156002326</v>
      </c>
      <c r="C168" s="32">
        <v>6002326</v>
      </c>
      <c r="D168" s="22" t="s">
        <v>198</v>
      </c>
      <c r="E168" s="16" t="s">
        <v>212</v>
      </c>
      <c r="F168" s="23">
        <v>40</v>
      </c>
      <c r="G168" s="60">
        <v>123</v>
      </c>
      <c r="H168" s="60">
        <v>210</v>
      </c>
      <c r="I168" s="17"/>
      <c r="J168" s="18">
        <f t="shared" si="16"/>
        <v>0</v>
      </c>
      <c r="K168" s="13" t="s">
        <v>10</v>
      </c>
    </row>
    <row r="169" spans="1:13" ht="15.95" customHeight="1">
      <c r="A169" s="135" t="s">
        <v>55</v>
      </c>
      <c r="B169" s="136"/>
      <c r="C169" s="136"/>
      <c r="D169" s="136"/>
      <c r="E169" s="136"/>
      <c r="F169" s="136"/>
      <c r="G169" s="136"/>
      <c r="H169" s="136"/>
      <c r="I169" s="97"/>
      <c r="J169" s="97"/>
      <c r="K169" s="97"/>
    </row>
    <row r="170" spans="1:13" ht="15.95" customHeight="1">
      <c r="A170" s="14"/>
      <c r="B170" s="15">
        <v>3800156001015</v>
      </c>
      <c r="C170" s="52">
        <v>6001015</v>
      </c>
      <c r="D170" s="24" t="s">
        <v>32</v>
      </c>
      <c r="E170" s="16" t="s">
        <v>214</v>
      </c>
      <c r="F170" s="23">
        <v>12</v>
      </c>
      <c r="G170" s="60">
        <v>650</v>
      </c>
      <c r="H170" s="60">
        <v>1300</v>
      </c>
      <c r="I170" s="17"/>
      <c r="J170" s="18">
        <f>I170*G170</f>
        <v>0</v>
      </c>
      <c r="K170" s="13" t="s">
        <v>27</v>
      </c>
    </row>
    <row r="171" spans="1:13" ht="15.95" customHeight="1">
      <c r="A171" s="14"/>
      <c r="B171" s="15">
        <v>3800156001039</v>
      </c>
      <c r="C171" s="52">
        <v>6001039</v>
      </c>
      <c r="D171" s="24" t="s">
        <v>33</v>
      </c>
      <c r="E171" s="16" t="s">
        <v>211</v>
      </c>
      <c r="F171" s="23">
        <v>12</v>
      </c>
      <c r="G171" s="60">
        <v>650</v>
      </c>
      <c r="H171" s="60">
        <v>1300</v>
      </c>
      <c r="I171" s="17"/>
      <c r="J171" s="18">
        <f>I171*G171</f>
        <v>0</v>
      </c>
      <c r="K171" s="13" t="s">
        <v>27</v>
      </c>
    </row>
    <row r="172" spans="1:13" ht="15.95" customHeight="1">
      <c r="A172" s="14"/>
      <c r="B172" s="15">
        <v>3800156001800</v>
      </c>
      <c r="C172" s="52">
        <v>6001800</v>
      </c>
      <c r="D172" s="24" t="s">
        <v>30</v>
      </c>
      <c r="E172" s="16" t="s">
        <v>224</v>
      </c>
      <c r="F172" s="23">
        <v>8</v>
      </c>
      <c r="G172" s="60">
        <v>1500</v>
      </c>
      <c r="H172" s="60">
        <v>3000</v>
      </c>
      <c r="I172" s="17"/>
      <c r="J172" s="18">
        <f>I172*G172</f>
        <v>0</v>
      </c>
      <c r="K172" s="13" t="s">
        <v>10</v>
      </c>
    </row>
    <row r="173" spans="1:13" ht="15.95" customHeight="1">
      <c r="A173" s="14"/>
      <c r="B173" s="15">
        <v>3800156001602</v>
      </c>
      <c r="C173" s="52">
        <v>6001602</v>
      </c>
      <c r="D173" s="24" t="s">
        <v>31</v>
      </c>
      <c r="E173" s="16" t="s">
        <v>224</v>
      </c>
      <c r="F173" s="23">
        <v>8</v>
      </c>
      <c r="G173" s="60">
        <v>1500</v>
      </c>
      <c r="H173" s="60">
        <v>3000</v>
      </c>
      <c r="I173" s="17"/>
      <c r="J173" s="18">
        <f t="shared" ref="J173:J176" si="17">I173*G173</f>
        <v>0</v>
      </c>
      <c r="K173" s="13" t="s">
        <v>10</v>
      </c>
    </row>
    <row r="174" spans="1:13" ht="15.95" customHeight="1">
      <c r="A174" s="14"/>
      <c r="B174" s="15">
        <v>3800156007802</v>
      </c>
      <c r="C174" s="52">
        <v>6007802</v>
      </c>
      <c r="D174" s="24" t="s">
        <v>34</v>
      </c>
      <c r="E174" s="16" t="s">
        <v>214</v>
      </c>
      <c r="F174" s="23">
        <v>12</v>
      </c>
      <c r="G174" s="60">
        <v>700</v>
      </c>
      <c r="H174" s="60">
        <v>1400</v>
      </c>
      <c r="I174" s="17"/>
      <c r="J174" s="18">
        <f t="shared" si="17"/>
        <v>0</v>
      </c>
      <c r="K174" s="13" t="s">
        <v>10</v>
      </c>
      <c r="M174"/>
    </row>
    <row r="175" spans="1:13" ht="15.95" customHeight="1">
      <c r="A175" s="14"/>
      <c r="B175" s="15">
        <v>3800156007604</v>
      </c>
      <c r="C175" s="52">
        <v>6007604</v>
      </c>
      <c r="D175" s="24" t="s">
        <v>35</v>
      </c>
      <c r="E175" s="16" t="s">
        <v>224</v>
      </c>
      <c r="F175" s="23">
        <v>24</v>
      </c>
      <c r="G175" s="60">
        <v>290</v>
      </c>
      <c r="H175" s="60">
        <v>580</v>
      </c>
      <c r="I175" s="17"/>
      <c r="J175" s="18">
        <f t="shared" si="17"/>
        <v>0</v>
      </c>
      <c r="K175" s="13" t="s">
        <v>27</v>
      </c>
    </row>
    <row r="176" spans="1:13" ht="15.95" customHeight="1">
      <c r="A176" s="14"/>
      <c r="B176" s="15">
        <v>3800156001312</v>
      </c>
      <c r="C176" s="52">
        <v>6001312</v>
      </c>
      <c r="D176" s="24" t="s">
        <v>162</v>
      </c>
      <c r="E176" s="16" t="s">
        <v>224</v>
      </c>
      <c r="F176" s="23">
        <v>6</v>
      </c>
      <c r="G176" s="60">
        <v>1600</v>
      </c>
      <c r="H176" s="60">
        <v>3200</v>
      </c>
      <c r="I176" s="17"/>
      <c r="J176" s="18">
        <f t="shared" si="17"/>
        <v>0</v>
      </c>
      <c r="K176" s="13" t="s">
        <v>10</v>
      </c>
    </row>
    <row r="177" spans="1:13" ht="15.95" customHeight="1">
      <c r="A177" s="133" t="s">
        <v>56</v>
      </c>
      <c r="B177" s="134"/>
      <c r="C177" s="134"/>
      <c r="D177" s="134"/>
      <c r="E177" s="134"/>
      <c r="F177" s="134"/>
      <c r="G177" s="134"/>
      <c r="H177" s="134"/>
      <c r="I177" s="98"/>
      <c r="J177" s="98"/>
      <c r="K177" s="98"/>
    </row>
    <row r="178" spans="1:13" ht="15.95" customHeight="1">
      <c r="A178" s="14"/>
      <c r="B178" s="15">
        <v>3800156001053</v>
      </c>
      <c r="C178" s="52">
        <v>6001053</v>
      </c>
      <c r="D178" s="25" t="s">
        <v>40</v>
      </c>
      <c r="E178" s="16" t="s">
        <v>214</v>
      </c>
      <c r="F178" s="23">
        <v>12</v>
      </c>
      <c r="G178" s="60">
        <v>650</v>
      </c>
      <c r="H178" s="60">
        <v>1300</v>
      </c>
      <c r="I178" s="17"/>
      <c r="J178" s="18">
        <f>I178*G178</f>
        <v>0</v>
      </c>
      <c r="K178" s="13" t="s">
        <v>27</v>
      </c>
    </row>
    <row r="179" spans="1:13" ht="15.95" customHeight="1">
      <c r="A179" s="14"/>
      <c r="B179" s="15">
        <v>3800156001077</v>
      </c>
      <c r="C179" s="52">
        <v>6001077</v>
      </c>
      <c r="D179" s="25" t="s">
        <v>41</v>
      </c>
      <c r="E179" s="16" t="s">
        <v>211</v>
      </c>
      <c r="F179" s="23">
        <v>12</v>
      </c>
      <c r="G179" s="60">
        <v>650</v>
      </c>
      <c r="H179" s="60">
        <v>1300</v>
      </c>
      <c r="I179" s="17"/>
      <c r="J179" s="18">
        <f>I179*G179</f>
        <v>0</v>
      </c>
      <c r="K179" s="13" t="s">
        <v>10</v>
      </c>
    </row>
    <row r="180" spans="1:13" ht="15.95" customHeight="1">
      <c r="A180" s="14"/>
      <c r="B180" s="15">
        <v>3800156008007</v>
      </c>
      <c r="C180" s="52">
        <v>6008007</v>
      </c>
      <c r="D180" s="25" t="s">
        <v>42</v>
      </c>
      <c r="E180" s="16" t="s">
        <v>242</v>
      </c>
      <c r="F180" s="23">
        <v>12</v>
      </c>
      <c r="G180" s="60">
        <v>700</v>
      </c>
      <c r="H180" s="60">
        <v>1400</v>
      </c>
      <c r="I180" s="17"/>
      <c r="J180" s="18">
        <f>I180*G180</f>
        <v>0</v>
      </c>
      <c r="K180" s="13" t="s">
        <v>27</v>
      </c>
    </row>
    <row r="181" spans="1:13" ht="15.95" customHeight="1">
      <c r="A181" s="14"/>
      <c r="B181" s="15">
        <v>3800156001404</v>
      </c>
      <c r="C181" s="52">
        <v>6001404</v>
      </c>
      <c r="D181" s="25" t="s">
        <v>36</v>
      </c>
      <c r="E181" s="16" t="s">
        <v>224</v>
      </c>
      <c r="F181" s="23">
        <v>8</v>
      </c>
      <c r="G181" s="60">
        <v>1900</v>
      </c>
      <c r="H181" s="60">
        <v>3800</v>
      </c>
      <c r="I181" s="17"/>
      <c r="J181" s="18">
        <f>I181*G181</f>
        <v>0</v>
      </c>
      <c r="K181" s="13" t="s">
        <v>10</v>
      </c>
      <c r="M181"/>
    </row>
    <row r="182" spans="1:13" ht="15.95" customHeight="1">
      <c r="A182" s="14"/>
      <c r="B182" s="15">
        <v>3800156001206</v>
      </c>
      <c r="C182" s="52">
        <v>6001206</v>
      </c>
      <c r="D182" s="25" t="s">
        <v>37</v>
      </c>
      <c r="E182" s="16" t="s">
        <v>224</v>
      </c>
      <c r="F182" s="23">
        <v>8</v>
      </c>
      <c r="G182" s="60">
        <v>1900</v>
      </c>
      <c r="H182" s="60">
        <v>3800</v>
      </c>
      <c r="I182" s="17"/>
      <c r="J182" s="18">
        <f t="shared" ref="J182:J188" si="18">I182*G182</f>
        <v>0</v>
      </c>
      <c r="K182" s="13" t="s">
        <v>10</v>
      </c>
    </row>
    <row r="183" spans="1:13" ht="15.95" customHeight="1">
      <c r="A183" s="14"/>
      <c r="B183" s="15">
        <v>3800156001008</v>
      </c>
      <c r="C183" s="52">
        <v>6001008</v>
      </c>
      <c r="D183" s="25" t="s">
        <v>58</v>
      </c>
      <c r="E183" s="16" t="s">
        <v>224</v>
      </c>
      <c r="F183" s="23">
        <v>8</v>
      </c>
      <c r="G183" s="60">
        <v>1900</v>
      </c>
      <c r="H183" s="60">
        <v>3800</v>
      </c>
      <c r="I183" s="17"/>
      <c r="J183" s="18">
        <f t="shared" si="18"/>
        <v>0</v>
      </c>
      <c r="K183" s="13" t="s">
        <v>10</v>
      </c>
    </row>
    <row r="184" spans="1:13" ht="15.95" customHeight="1">
      <c r="A184" s="14"/>
      <c r="B184" s="15">
        <v>3800156000964</v>
      </c>
      <c r="C184" s="52">
        <v>6000964</v>
      </c>
      <c r="D184" s="25" t="s">
        <v>38</v>
      </c>
      <c r="E184" s="16" t="s">
        <v>237</v>
      </c>
      <c r="F184" s="23">
        <v>8</v>
      </c>
      <c r="G184" s="60">
        <v>2500</v>
      </c>
      <c r="H184" s="60">
        <v>5000</v>
      </c>
      <c r="I184" s="17"/>
      <c r="J184" s="18">
        <f t="shared" si="18"/>
        <v>0</v>
      </c>
      <c r="K184" s="13" t="s">
        <v>10</v>
      </c>
    </row>
    <row r="185" spans="1:13" ht="15.95" customHeight="1">
      <c r="A185" s="14"/>
      <c r="B185" s="15">
        <v>3800156001114</v>
      </c>
      <c r="C185" s="52">
        <v>6001114</v>
      </c>
      <c r="D185" s="25" t="s">
        <v>39</v>
      </c>
      <c r="E185" s="16" t="s">
        <v>237</v>
      </c>
      <c r="F185" s="23">
        <v>8</v>
      </c>
      <c r="G185" s="60">
        <v>2500</v>
      </c>
      <c r="H185" s="60">
        <v>5000</v>
      </c>
      <c r="I185" s="17"/>
      <c r="J185" s="18">
        <f t="shared" si="18"/>
        <v>0</v>
      </c>
      <c r="K185" s="13" t="s">
        <v>10</v>
      </c>
    </row>
    <row r="186" spans="1:13" ht="15.95" customHeight="1">
      <c r="A186" s="14"/>
      <c r="B186" s="15">
        <v>3800156008106</v>
      </c>
      <c r="C186" s="52">
        <v>6008106</v>
      </c>
      <c r="D186" s="25" t="s">
        <v>43</v>
      </c>
      <c r="E186" s="16" t="s">
        <v>214</v>
      </c>
      <c r="F186" s="23">
        <v>12</v>
      </c>
      <c r="G186" s="60">
        <v>750</v>
      </c>
      <c r="H186" s="60">
        <v>1500</v>
      </c>
      <c r="I186" s="17"/>
      <c r="J186" s="18">
        <f t="shared" si="18"/>
        <v>0</v>
      </c>
      <c r="K186" s="13" t="s">
        <v>10</v>
      </c>
    </row>
    <row r="187" spans="1:13" ht="15.95" customHeight="1">
      <c r="A187" s="14"/>
      <c r="B187" s="15">
        <v>3800156007901</v>
      </c>
      <c r="C187" s="52">
        <v>6007901</v>
      </c>
      <c r="D187" s="25" t="s">
        <v>44</v>
      </c>
      <c r="E187" s="16" t="s">
        <v>224</v>
      </c>
      <c r="F187" s="23">
        <v>24</v>
      </c>
      <c r="G187" s="60">
        <v>290</v>
      </c>
      <c r="H187" s="60">
        <v>580</v>
      </c>
      <c r="I187" s="17"/>
      <c r="J187" s="18">
        <f t="shared" si="18"/>
        <v>0</v>
      </c>
      <c r="K187" s="13" t="s">
        <v>27</v>
      </c>
    </row>
    <row r="188" spans="1:13" ht="15.95" customHeight="1">
      <c r="A188" s="14"/>
      <c r="B188" s="15">
        <v>3800156001350</v>
      </c>
      <c r="C188" s="52">
        <v>6001350</v>
      </c>
      <c r="D188" s="25" t="s">
        <v>60</v>
      </c>
      <c r="E188" s="16" t="s">
        <v>224</v>
      </c>
      <c r="F188" s="23">
        <v>6</v>
      </c>
      <c r="G188" s="60">
        <v>1600</v>
      </c>
      <c r="H188" s="60">
        <v>3200</v>
      </c>
      <c r="I188" s="17"/>
      <c r="J188" s="18">
        <f t="shared" si="18"/>
        <v>0</v>
      </c>
      <c r="K188" s="13" t="s">
        <v>27</v>
      </c>
    </row>
    <row r="189" spans="1:13" ht="15.95" customHeight="1">
      <c r="A189" s="131" t="s">
        <v>57</v>
      </c>
      <c r="B189" s="132"/>
      <c r="C189" s="132"/>
      <c r="D189" s="132"/>
      <c r="E189" s="132"/>
      <c r="F189" s="132"/>
      <c r="G189" s="132"/>
      <c r="H189" s="132"/>
      <c r="I189" s="96"/>
      <c r="J189" s="96"/>
      <c r="K189" s="96"/>
    </row>
    <row r="190" spans="1:13" ht="15.95" customHeight="1">
      <c r="A190" s="14"/>
      <c r="B190" s="15">
        <v>3800156001138</v>
      </c>
      <c r="C190" s="44">
        <v>6001138</v>
      </c>
      <c r="D190" s="26" t="s">
        <v>50</v>
      </c>
      <c r="E190" s="16" t="s">
        <v>214</v>
      </c>
      <c r="F190" s="23">
        <v>12</v>
      </c>
      <c r="G190" s="60">
        <v>650</v>
      </c>
      <c r="H190" s="60">
        <v>1300</v>
      </c>
      <c r="I190" s="17"/>
      <c r="J190" s="18">
        <f>I190*G190</f>
        <v>0</v>
      </c>
      <c r="K190" s="13" t="s">
        <v>10</v>
      </c>
    </row>
    <row r="191" spans="1:13" ht="15.95" customHeight="1">
      <c r="A191" s="14"/>
      <c r="B191" s="15">
        <v>3800156008502</v>
      </c>
      <c r="C191" s="44">
        <v>6008502</v>
      </c>
      <c r="D191" s="26" t="s">
        <v>51</v>
      </c>
      <c r="E191" s="16" t="s">
        <v>211</v>
      </c>
      <c r="F191" s="23">
        <v>12</v>
      </c>
      <c r="G191" s="60">
        <v>650</v>
      </c>
      <c r="H191" s="60">
        <v>1300</v>
      </c>
      <c r="I191" s="17"/>
      <c r="J191" s="18">
        <f>I191*G191</f>
        <v>0</v>
      </c>
      <c r="K191" s="13" t="s">
        <v>10</v>
      </c>
    </row>
    <row r="192" spans="1:13" ht="15.95" customHeight="1">
      <c r="A192" s="14"/>
      <c r="B192" s="15">
        <v>3800156008304</v>
      </c>
      <c r="C192" s="44">
        <v>6008304</v>
      </c>
      <c r="D192" s="26" t="s">
        <v>52</v>
      </c>
      <c r="E192" s="16" t="s">
        <v>242</v>
      </c>
      <c r="F192" s="23">
        <v>12</v>
      </c>
      <c r="G192" s="60">
        <v>700</v>
      </c>
      <c r="H192" s="60">
        <v>1400</v>
      </c>
      <c r="I192" s="17"/>
      <c r="J192" s="18">
        <f>I192*G192</f>
        <v>0</v>
      </c>
      <c r="K192" s="13" t="s">
        <v>10</v>
      </c>
    </row>
    <row r="193" spans="1:33" ht="15.95" customHeight="1">
      <c r="A193" s="14"/>
      <c r="B193" s="15">
        <v>3800156000940</v>
      </c>
      <c r="C193" s="44">
        <v>6000940</v>
      </c>
      <c r="D193" s="26" t="s">
        <v>45</v>
      </c>
      <c r="E193" s="16" t="s">
        <v>224</v>
      </c>
      <c r="F193" s="23">
        <v>8</v>
      </c>
      <c r="G193" s="60">
        <v>1900</v>
      </c>
      <c r="H193" s="60">
        <v>3800</v>
      </c>
      <c r="I193" s="17"/>
      <c r="J193" s="18">
        <f>I193*G193</f>
        <v>0</v>
      </c>
      <c r="K193" s="13" t="s">
        <v>10</v>
      </c>
    </row>
    <row r="194" spans="1:33" ht="15.95" customHeight="1">
      <c r="A194" s="14"/>
      <c r="B194" s="15">
        <v>3800156000926</v>
      </c>
      <c r="C194" s="44">
        <v>6000926</v>
      </c>
      <c r="D194" s="26" t="s">
        <v>185</v>
      </c>
      <c r="E194" s="16" t="s">
        <v>224</v>
      </c>
      <c r="F194" s="23">
        <v>8</v>
      </c>
      <c r="G194" s="60">
        <v>1900</v>
      </c>
      <c r="H194" s="60">
        <v>3800</v>
      </c>
      <c r="I194" s="17"/>
      <c r="J194" s="18">
        <f t="shared" ref="J194:J201" si="19">I194*G194</f>
        <v>0</v>
      </c>
      <c r="K194" s="13" t="s">
        <v>10</v>
      </c>
    </row>
    <row r="195" spans="1:33" ht="15.95" customHeight="1">
      <c r="A195" s="14"/>
      <c r="B195" s="15">
        <v>3800156000902</v>
      </c>
      <c r="C195" s="44">
        <v>6000902</v>
      </c>
      <c r="D195" s="26" t="s">
        <v>46</v>
      </c>
      <c r="E195" s="16" t="s">
        <v>237</v>
      </c>
      <c r="F195" s="23">
        <v>8</v>
      </c>
      <c r="G195" s="60">
        <v>1600</v>
      </c>
      <c r="H195" s="60">
        <v>3200</v>
      </c>
      <c r="I195" s="17"/>
      <c r="J195" s="18">
        <f t="shared" si="19"/>
        <v>0</v>
      </c>
      <c r="K195" s="13" t="s">
        <v>27</v>
      </c>
    </row>
    <row r="196" spans="1:33" ht="15.95" customHeight="1">
      <c r="A196" s="14"/>
      <c r="B196" s="15">
        <v>3800156000889</v>
      </c>
      <c r="C196" s="44">
        <v>6000889</v>
      </c>
      <c r="D196" s="26" t="s">
        <v>47</v>
      </c>
      <c r="E196" s="16" t="s">
        <v>237</v>
      </c>
      <c r="F196" s="23">
        <v>8</v>
      </c>
      <c r="G196" s="60">
        <v>2500</v>
      </c>
      <c r="H196" s="60">
        <v>5000</v>
      </c>
      <c r="I196" s="17"/>
      <c r="J196" s="18">
        <f t="shared" si="19"/>
        <v>0</v>
      </c>
      <c r="K196" s="13" t="s">
        <v>10</v>
      </c>
      <c r="M196"/>
    </row>
    <row r="197" spans="1:33" ht="15.95" customHeight="1">
      <c r="A197" s="14"/>
      <c r="B197" s="15">
        <v>3800156000865</v>
      </c>
      <c r="C197" s="44">
        <v>6000865</v>
      </c>
      <c r="D197" s="26" t="s">
        <v>48</v>
      </c>
      <c r="E197" s="16" t="s">
        <v>237</v>
      </c>
      <c r="F197" s="23">
        <v>8</v>
      </c>
      <c r="G197" s="60">
        <v>2500</v>
      </c>
      <c r="H197" s="60">
        <v>5000</v>
      </c>
      <c r="I197" s="17"/>
      <c r="J197" s="18">
        <f t="shared" si="19"/>
        <v>0</v>
      </c>
      <c r="K197" s="13" t="s">
        <v>10</v>
      </c>
    </row>
    <row r="198" spans="1:33" ht="15.95" customHeight="1">
      <c r="A198" s="14"/>
      <c r="B198" s="15">
        <v>3800156001152</v>
      </c>
      <c r="C198" s="44">
        <v>6001152</v>
      </c>
      <c r="D198" s="26" t="s">
        <v>49</v>
      </c>
      <c r="E198" s="16" t="s">
        <v>237</v>
      </c>
      <c r="F198" s="23">
        <v>8</v>
      </c>
      <c r="G198" s="60">
        <v>2500</v>
      </c>
      <c r="H198" s="60">
        <v>5000</v>
      </c>
      <c r="I198" s="17"/>
      <c r="J198" s="18">
        <f t="shared" si="19"/>
        <v>0</v>
      </c>
      <c r="K198" s="13" t="s">
        <v>10</v>
      </c>
    </row>
    <row r="199" spans="1:33" ht="15.95" customHeight="1">
      <c r="A199" s="14"/>
      <c r="B199" s="15">
        <v>3800156008403</v>
      </c>
      <c r="C199" s="44">
        <v>6008403</v>
      </c>
      <c r="D199" s="26" t="s">
        <v>53</v>
      </c>
      <c r="E199" s="16" t="s">
        <v>214</v>
      </c>
      <c r="F199" s="23">
        <v>12</v>
      </c>
      <c r="G199" s="60">
        <v>750</v>
      </c>
      <c r="H199" s="60">
        <v>1500</v>
      </c>
      <c r="I199" s="17"/>
      <c r="J199" s="18">
        <f t="shared" si="19"/>
        <v>0</v>
      </c>
      <c r="K199" s="13" t="s">
        <v>10</v>
      </c>
    </row>
    <row r="200" spans="1:33" ht="15.95" customHeight="1">
      <c r="A200" s="14"/>
      <c r="B200" s="15">
        <v>3800156008205</v>
      </c>
      <c r="C200" s="44">
        <v>6008205</v>
      </c>
      <c r="D200" s="26" t="s">
        <v>54</v>
      </c>
      <c r="E200" s="16" t="s">
        <v>224</v>
      </c>
      <c r="F200" s="23">
        <v>24</v>
      </c>
      <c r="G200" s="60">
        <v>290</v>
      </c>
      <c r="H200" s="60">
        <v>280</v>
      </c>
      <c r="I200" s="17"/>
      <c r="J200" s="18">
        <f t="shared" si="19"/>
        <v>0</v>
      </c>
      <c r="K200" s="13" t="s">
        <v>27</v>
      </c>
    </row>
    <row r="201" spans="1:33" ht="15.95" customHeight="1">
      <c r="A201" s="14"/>
      <c r="B201" s="15">
        <v>3800156001336</v>
      </c>
      <c r="C201" s="52">
        <v>6001336</v>
      </c>
      <c r="D201" s="26" t="s">
        <v>59</v>
      </c>
      <c r="E201" s="16" t="s">
        <v>224</v>
      </c>
      <c r="F201" s="23">
        <v>6</v>
      </c>
      <c r="G201" s="60">
        <v>1600</v>
      </c>
      <c r="H201" s="60">
        <v>3200</v>
      </c>
      <c r="I201" s="17"/>
      <c r="J201" s="18">
        <f t="shared" si="19"/>
        <v>0</v>
      </c>
      <c r="K201" s="13" t="s">
        <v>27</v>
      </c>
    </row>
    <row r="202" spans="1:33" ht="15.95" customHeight="1">
      <c r="A202" s="123" t="s">
        <v>300</v>
      </c>
      <c r="B202" s="124"/>
      <c r="C202" s="124"/>
      <c r="D202" s="124"/>
      <c r="E202" s="124"/>
      <c r="F202" s="124"/>
      <c r="G202" s="124"/>
      <c r="H202" s="124"/>
      <c r="I202" s="100"/>
      <c r="J202" s="100"/>
      <c r="K202" s="100"/>
    </row>
    <row r="203" spans="1:33" s="51" customFormat="1" ht="15.95" customHeight="1">
      <c r="A203" s="14"/>
      <c r="B203" s="15">
        <v>3800200963184</v>
      </c>
      <c r="C203" s="52">
        <v>63184</v>
      </c>
      <c r="D203" s="22" t="s">
        <v>284</v>
      </c>
      <c r="E203" s="16" t="s">
        <v>224</v>
      </c>
      <c r="F203" s="23">
        <v>24</v>
      </c>
      <c r="G203" s="45">
        <v>215</v>
      </c>
      <c r="H203" s="45">
        <v>365</v>
      </c>
      <c r="I203" s="17"/>
      <c r="J203" s="18">
        <f>I203*G203</f>
        <v>0</v>
      </c>
      <c r="K203" s="13" t="s">
        <v>27</v>
      </c>
      <c r="L203" s="36"/>
      <c r="M203" s="34"/>
      <c r="N203" s="34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</row>
    <row r="204" spans="1:33" s="51" customFormat="1" ht="15.95" customHeight="1">
      <c r="A204" s="14"/>
      <c r="B204" s="15">
        <v>3800200963191</v>
      </c>
      <c r="C204" s="52">
        <v>63191</v>
      </c>
      <c r="D204" s="22" t="s">
        <v>285</v>
      </c>
      <c r="E204" s="16" t="s">
        <v>224</v>
      </c>
      <c r="F204" s="23">
        <v>24</v>
      </c>
      <c r="G204" s="45">
        <v>215</v>
      </c>
      <c r="H204" s="45">
        <v>365</v>
      </c>
      <c r="I204" s="17"/>
      <c r="J204" s="18">
        <f t="shared" ref="J204:J216" si="20">I204*G204</f>
        <v>0</v>
      </c>
      <c r="K204" s="13" t="s">
        <v>27</v>
      </c>
      <c r="L204" s="36"/>
      <c r="M204" s="34"/>
      <c r="N204" s="34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</row>
    <row r="205" spans="1:33" s="51" customFormat="1" ht="15.95" customHeight="1">
      <c r="A205" s="14"/>
      <c r="B205" s="15">
        <v>3800200963399</v>
      </c>
      <c r="C205" s="52">
        <v>63399</v>
      </c>
      <c r="D205" s="22" t="s">
        <v>286</v>
      </c>
      <c r="E205" s="16" t="s">
        <v>211</v>
      </c>
      <c r="F205" s="23">
        <v>30</v>
      </c>
      <c r="G205" s="45">
        <v>120</v>
      </c>
      <c r="H205" s="45">
        <v>205</v>
      </c>
      <c r="I205" s="17"/>
      <c r="J205" s="18">
        <f t="shared" si="20"/>
        <v>0</v>
      </c>
      <c r="K205" s="13" t="s">
        <v>27</v>
      </c>
      <c r="L205" s="36"/>
      <c r="M205" s="34"/>
      <c r="N205" s="34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</row>
    <row r="206" spans="1:33" s="51" customFormat="1" ht="15.95" customHeight="1">
      <c r="A206" s="14"/>
      <c r="B206" s="15">
        <v>3800200963108</v>
      </c>
      <c r="C206" s="52">
        <v>63108</v>
      </c>
      <c r="D206" s="22" t="s">
        <v>287</v>
      </c>
      <c r="E206" s="16" t="s">
        <v>230</v>
      </c>
      <c r="F206" s="23">
        <v>24</v>
      </c>
      <c r="G206" s="45">
        <v>140</v>
      </c>
      <c r="H206" s="45">
        <v>250</v>
      </c>
      <c r="I206" s="17"/>
      <c r="J206" s="18">
        <f t="shared" si="20"/>
        <v>0</v>
      </c>
      <c r="K206" s="13" t="s">
        <v>27</v>
      </c>
      <c r="L206" s="36"/>
      <c r="M206" s="34"/>
      <c r="N206" s="34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</row>
    <row r="207" spans="1:33" s="51" customFormat="1" ht="15.95" customHeight="1">
      <c r="A207" s="14"/>
      <c r="B207" s="15">
        <v>3800200963153</v>
      </c>
      <c r="C207" s="52">
        <v>63153</v>
      </c>
      <c r="D207" s="22" t="s">
        <v>288</v>
      </c>
      <c r="E207" s="16" t="s">
        <v>231</v>
      </c>
      <c r="F207" s="23">
        <v>12</v>
      </c>
      <c r="G207" s="45">
        <v>265</v>
      </c>
      <c r="H207" s="45">
        <v>450</v>
      </c>
      <c r="I207" s="17"/>
      <c r="J207" s="18">
        <f t="shared" si="20"/>
        <v>0</v>
      </c>
      <c r="K207" s="13" t="s">
        <v>27</v>
      </c>
      <c r="L207" s="36"/>
      <c r="M207" s="34"/>
      <c r="N207" s="34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</row>
    <row r="208" spans="1:33" s="51" customFormat="1" ht="15.95" customHeight="1">
      <c r="A208" s="14"/>
      <c r="B208" s="15">
        <v>3800200963245</v>
      </c>
      <c r="C208" s="52">
        <v>63245</v>
      </c>
      <c r="D208" s="22" t="s">
        <v>289</v>
      </c>
      <c r="E208" s="16" t="s">
        <v>236</v>
      </c>
      <c r="F208" s="23">
        <v>50</v>
      </c>
      <c r="G208" s="45">
        <v>85</v>
      </c>
      <c r="H208" s="45">
        <v>130</v>
      </c>
      <c r="I208" s="17"/>
      <c r="J208" s="18">
        <f t="shared" si="20"/>
        <v>0</v>
      </c>
      <c r="K208" s="13" t="s">
        <v>27</v>
      </c>
      <c r="L208" s="36"/>
      <c r="M208" s="34"/>
      <c r="N208" s="34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</row>
    <row r="209" spans="1:33" s="51" customFormat="1" ht="15.95" customHeight="1">
      <c r="A209" s="14"/>
      <c r="B209" s="15">
        <v>3800200963252</v>
      </c>
      <c r="C209" s="52">
        <v>63252</v>
      </c>
      <c r="D209" s="22" t="s">
        <v>283</v>
      </c>
      <c r="E209" s="16" t="s">
        <v>223</v>
      </c>
      <c r="F209" s="23">
        <v>100</v>
      </c>
      <c r="G209" s="45">
        <v>75</v>
      </c>
      <c r="H209" s="45">
        <v>115</v>
      </c>
      <c r="I209" s="17"/>
      <c r="J209" s="18">
        <f t="shared" si="20"/>
        <v>0</v>
      </c>
      <c r="K209" s="13" t="s">
        <v>27</v>
      </c>
      <c r="L209" s="36"/>
      <c r="M209"/>
      <c r="N209" s="34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</row>
    <row r="210" spans="1:33" s="51" customFormat="1" ht="15.95" customHeight="1">
      <c r="A210" s="14"/>
      <c r="B210" s="15">
        <v>3800200963139</v>
      </c>
      <c r="C210" s="52">
        <v>63139</v>
      </c>
      <c r="D210" s="22" t="s">
        <v>290</v>
      </c>
      <c r="E210" s="16" t="s">
        <v>223</v>
      </c>
      <c r="F210" s="23">
        <v>100</v>
      </c>
      <c r="G210" s="45">
        <v>75</v>
      </c>
      <c r="H210" s="45">
        <v>115</v>
      </c>
      <c r="I210" s="17"/>
      <c r="J210" s="18">
        <f t="shared" si="20"/>
        <v>0</v>
      </c>
      <c r="K210" s="13" t="s">
        <v>27</v>
      </c>
      <c r="L210" s="36"/>
      <c r="M210" s="34"/>
      <c r="N210" s="34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</row>
    <row r="211" spans="1:33" s="51" customFormat="1" ht="15.95" customHeight="1">
      <c r="A211" s="14"/>
      <c r="B211" s="15">
        <v>3800200961951</v>
      </c>
      <c r="C211" s="52">
        <v>61951</v>
      </c>
      <c r="D211" s="22" t="s">
        <v>291</v>
      </c>
      <c r="E211" s="16" t="s">
        <v>210</v>
      </c>
      <c r="F211" s="23">
        <v>35</v>
      </c>
      <c r="G211" s="45">
        <v>125</v>
      </c>
      <c r="H211" s="45">
        <v>210</v>
      </c>
      <c r="I211" s="17"/>
      <c r="J211" s="18">
        <f t="shared" si="20"/>
        <v>0</v>
      </c>
      <c r="K211" s="13" t="s">
        <v>10</v>
      </c>
      <c r="L211" s="36"/>
      <c r="M211" s="34"/>
      <c r="N211" s="34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</row>
    <row r="212" spans="1:33" s="51" customFormat="1" ht="15.95" customHeight="1">
      <c r="A212" s="14"/>
      <c r="B212" s="15">
        <v>3800200961982</v>
      </c>
      <c r="C212" s="52">
        <v>61982</v>
      </c>
      <c r="D212" s="22" t="s">
        <v>292</v>
      </c>
      <c r="E212" s="16" t="s">
        <v>243</v>
      </c>
      <c r="F212" s="23">
        <v>10</v>
      </c>
      <c r="G212" s="45">
        <v>220</v>
      </c>
      <c r="H212" s="45">
        <v>380</v>
      </c>
      <c r="I212" s="17"/>
      <c r="J212" s="18">
        <f t="shared" si="20"/>
        <v>0</v>
      </c>
      <c r="K212" s="13" t="s">
        <v>10</v>
      </c>
      <c r="L212" s="36"/>
      <c r="M212" s="34"/>
      <c r="N212" s="34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</row>
    <row r="213" spans="1:33" s="51" customFormat="1" ht="15.95" customHeight="1">
      <c r="A213" s="14"/>
      <c r="B213" s="15">
        <v>3800200963641</v>
      </c>
      <c r="C213" s="52">
        <v>63641</v>
      </c>
      <c r="D213" s="22" t="s">
        <v>282</v>
      </c>
      <c r="E213" s="16" t="s">
        <v>293</v>
      </c>
      <c r="F213" s="23">
        <v>8</v>
      </c>
      <c r="G213" s="45">
        <v>350</v>
      </c>
      <c r="H213" s="45">
        <v>590</v>
      </c>
      <c r="I213" s="17"/>
      <c r="J213" s="18">
        <f t="shared" si="20"/>
        <v>0</v>
      </c>
      <c r="K213" s="13" t="s">
        <v>27</v>
      </c>
      <c r="L213" s="36"/>
      <c r="M213" s="34"/>
      <c r="N213" s="34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</row>
    <row r="214" spans="1:33" s="51" customFormat="1" ht="15.95" customHeight="1">
      <c r="A214" s="14"/>
      <c r="B214" s="15">
        <v>3800200963214</v>
      </c>
      <c r="C214" s="52">
        <v>63214</v>
      </c>
      <c r="D214" s="22" t="s">
        <v>280</v>
      </c>
      <c r="E214" s="16" t="s">
        <v>230</v>
      </c>
      <c r="F214" s="23">
        <v>24</v>
      </c>
      <c r="G214" s="45">
        <v>195</v>
      </c>
      <c r="H214" s="45">
        <v>299</v>
      </c>
      <c r="I214" s="17"/>
      <c r="J214" s="18">
        <f t="shared" si="20"/>
        <v>0</v>
      </c>
      <c r="K214" s="13" t="s">
        <v>27</v>
      </c>
      <c r="L214" s="36"/>
      <c r="M214" s="34"/>
      <c r="N214" s="34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</row>
    <row r="215" spans="1:33" s="51" customFormat="1" ht="15.95" customHeight="1">
      <c r="A215" s="14"/>
      <c r="B215" s="15">
        <v>3800200963207</v>
      </c>
      <c r="C215" s="52">
        <v>63207</v>
      </c>
      <c r="D215" s="22" t="s">
        <v>279</v>
      </c>
      <c r="E215" s="16" t="s">
        <v>230</v>
      </c>
      <c r="F215" s="23">
        <v>24</v>
      </c>
      <c r="G215" s="45">
        <v>195</v>
      </c>
      <c r="H215" s="45">
        <v>299</v>
      </c>
      <c r="I215" s="17"/>
      <c r="J215" s="18">
        <f t="shared" si="20"/>
        <v>0</v>
      </c>
      <c r="K215" s="13" t="s">
        <v>27</v>
      </c>
      <c r="L215" s="36"/>
      <c r="M215" s="34"/>
      <c r="N215" s="34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</row>
    <row r="216" spans="1:33" s="51" customFormat="1" ht="15.95" customHeight="1">
      <c r="A216" s="14"/>
      <c r="B216" s="15">
        <v>3800200963238</v>
      </c>
      <c r="C216" s="52">
        <v>63238</v>
      </c>
      <c r="D216" s="22" t="s">
        <v>281</v>
      </c>
      <c r="E216" s="16" t="s">
        <v>236</v>
      </c>
      <c r="F216" s="23">
        <v>100</v>
      </c>
      <c r="G216" s="45">
        <v>75</v>
      </c>
      <c r="H216" s="45">
        <v>115</v>
      </c>
      <c r="I216" s="17"/>
      <c r="J216" s="18">
        <f t="shared" si="20"/>
        <v>0</v>
      </c>
      <c r="K216" s="13" t="s">
        <v>27</v>
      </c>
      <c r="L216" s="36"/>
      <c r="M216" s="34"/>
      <c r="N216" s="34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</row>
    <row r="217" spans="1:33" ht="15.95" customHeight="1">
      <c r="A217" s="125" t="s">
        <v>174</v>
      </c>
      <c r="B217" s="126"/>
      <c r="C217" s="126"/>
      <c r="D217" s="126"/>
      <c r="E217" s="126"/>
      <c r="F217" s="126"/>
      <c r="G217" s="126"/>
      <c r="H217" s="126"/>
      <c r="I217" s="99"/>
      <c r="J217" s="99"/>
      <c r="K217" s="99"/>
    </row>
    <row r="218" spans="1:33" ht="15.95" customHeight="1">
      <c r="A218" s="8"/>
      <c r="B218" s="9">
        <v>3800200964105</v>
      </c>
      <c r="C218" s="2">
        <v>64105</v>
      </c>
      <c r="D218" s="3" t="s">
        <v>102</v>
      </c>
      <c r="E218" s="10" t="s">
        <v>244</v>
      </c>
      <c r="F218" s="10">
        <v>144</v>
      </c>
      <c r="G218" s="54">
        <v>70</v>
      </c>
      <c r="H218" s="54">
        <v>105</v>
      </c>
      <c r="I218" s="11"/>
      <c r="J218" s="12">
        <f t="shared" ref="J218:J236" si="21">G218*I218</f>
        <v>0</v>
      </c>
      <c r="K218" s="13" t="s">
        <v>10</v>
      </c>
    </row>
    <row r="219" spans="1:33" ht="15.95" customHeight="1">
      <c r="A219" s="8"/>
      <c r="B219" s="9">
        <v>3800200965904</v>
      </c>
      <c r="C219" s="2">
        <v>65904</v>
      </c>
      <c r="D219" s="3" t="s">
        <v>103</v>
      </c>
      <c r="E219" s="10" t="s">
        <v>245</v>
      </c>
      <c r="F219" s="10">
        <v>12</v>
      </c>
      <c r="G219" s="54">
        <v>90</v>
      </c>
      <c r="H219" s="54">
        <v>125</v>
      </c>
      <c r="I219" s="11"/>
      <c r="J219" s="12">
        <f t="shared" si="21"/>
        <v>0</v>
      </c>
      <c r="K219" s="13" t="s">
        <v>10</v>
      </c>
    </row>
    <row r="220" spans="1:33" ht="15.95" customHeight="1">
      <c r="A220" s="8"/>
      <c r="B220" s="9">
        <v>3800200964075</v>
      </c>
      <c r="C220" s="2">
        <v>64075</v>
      </c>
      <c r="D220" s="3" t="s">
        <v>104</v>
      </c>
      <c r="E220" s="10" t="s">
        <v>246</v>
      </c>
      <c r="F220" s="10">
        <v>12</v>
      </c>
      <c r="G220" s="54">
        <v>70</v>
      </c>
      <c r="H220" s="54">
        <v>105</v>
      </c>
      <c r="I220" s="11"/>
      <c r="J220" s="12">
        <f t="shared" si="21"/>
        <v>0</v>
      </c>
      <c r="K220" s="13" t="s">
        <v>10</v>
      </c>
    </row>
    <row r="221" spans="1:33" ht="15.95" customHeight="1">
      <c r="A221" s="8"/>
      <c r="B221" s="9">
        <v>3800200960657</v>
      </c>
      <c r="C221" s="2">
        <v>60657</v>
      </c>
      <c r="D221" s="3" t="s">
        <v>105</v>
      </c>
      <c r="E221" s="10" t="s">
        <v>247</v>
      </c>
      <c r="F221" s="10">
        <v>144</v>
      </c>
      <c r="G221" s="54">
        <v>75</v>
      </c>
      <c r="H221" s="54">
        <v>110</v>
      </c>
      <c r="I221" s="11"/>
      <c r="J221" s="12">
        <f t="shared" si="21"/>
        <v>0</v>
      </c>
      <c r="K221" s="13" t="s">
        <v>10</v>
      </c>
    </row>
    <row r="222" spans="1:33" ht="15.95" customHeight="1">
      <c r="A222" s="8"/>
      <c r="B222" s="9">
        <v>3800156000773</v>
      </c>
      <c r="C222" s="2">
        <v>6000773</v>
      </c>
      <c r="D222" s="3" t="s">
        <v>106</v>
      </c>
      <c r="E222" s="10" t="s">
        <v>248</v>
      </c>
      <c r="F222" s="10">
        <v>90</v>
      </c>
      <c r="G222" s="54">
        <v>89</v>
      </c>
      <c r="H222" s="54">
        <v>150</v>
      </c>
      <c r="I222" s="11"/>
      <c r="J222" s="12">
        <f t="shared" si="21"/>
        <v>0</v>
      </c>
      <c r="K222" s="13" t="s">
        <v>10</v>
      </c>
    </row>
    <row r="223" spans="1:33" ht="15.95" customHeight="1">
      <c r="A223" s="8"/>
      <c r="B223" s="9">
        <v>3800156000780</v>
      </c>
      <c r="C223" s="2">
        <v>6000780</v>
      </c>
      <c r="D223" s="3" t="s">
        <v>107</v>
      </c>
      <c r="E223" s="10" t="s">
        <v>248</v>
      </c>
      <c r="F223" s="10">
        <v>90</v>
      </c>
      <c r="G223" s="29">
        <v>89</v>
      </c>
      <c r="H223" s="29">
        <v>150</v>
      </c>
      <c r="I223" s="11"/>
      <c r="J223" s="12">
        <f t="shared" si="21"/>
        <v>0</v>
      </c>
      <c r="K223" s="13" t="s">
        <v>10</v>
      </c>
    </row>
    <row r="224" spans="1:33" ht="15.95" customHeight="1">
      <c r="A224" s="8"/>
      <c r="B224" s="9">
        <v>3800156000728</v>
      </c>
      <c r="C224" s="2">
        <v>6000728</v>
      </c>
      <c r="D224" s="3" t="s">
        <v>108</v>
      </c>
      <c r="E224" s="10" t="s">
        <v>248</v>
      </c>
      <c r="F224" s="10">
        <v>90</v>
      </c>
      <c r="G224" s="29">
        <v>89</v>
      </c>
      <c r="H224" s="29">
        <v>150</v>
      </c>
      <c r="I224" s="11"/>
      <c r="J224" s="12">
        <f t="shared" si="21"/>
        <v>0</v>
      </c>
      <c r="K224" s="13" t="s">
        <v>10</v>
      </c>
    </row>
    <row r="225" spans="1:13" ht="15.95" customHeight="1">
      <c r="A225" s="8"/>
      <c r="B225" s="9">
        <v>3800156000827</v>
      </c>
      <c r="C225" s="2">
        <v>6000827</v>
      </c>
      <c r="D225" s="3" t="s">
        <v>109</v>
      </c>
      <c r="E225" s="10" t="s">
        <v>248</v>
      </c>
      <c r="F225" s="10">
        <v>90</v>
      </c>
      <c r="G225" s="29">
        <v>89</v>
      </c>
      <c r="H225" s="29">
        <v>150</v>
      </c>
      <c r="I225" s="11"/>
      <c r="J225" s="12">
        <f t="shared" si="21"/>
        <v>0</v>
      </c>
      <c r="K225" s="13" t="s">
        <v>27</v>
      </c>
    </row>
    <row r="226" spans="1:13" ht="15.95" customHeight="1">
      <c r="A226" s="8"/>
      <c r="B226" s="9">
        <v>3800156000759</v>
      </c>
      <c r="C226" s="2">
        <v>6000759</v>
      </c>
      <c r="D226" s="3" t="s">
        <v>110</v>
      </c>
      <c r="E226" s="10" t="s">
        <v>248</v>
      </c>
      <c r="F226" s="10">
        <v>90</v>
      </c>
      <c r="G226" s="29">
        <v>89</v>
      </c>
      <c r="H226" s="29">
        <v>150</v>
      </c>
      <c r="I226" s="11"/>
      <c r="J226" s="12">
        <f t="shared" si="21"/>
        <v>0</v>
      </c>
      <c r="K226" s="13" t="s">
        <v>10</v>
      </c>
      <c r="M226"/>
    </row>
    <row r="227" spans="1:13" ht="15.95" customHeight="1">
      <c r="A227" s="8"/>
      <c r="B227" s="9">
        <v>3800156000766</v>
      </c>
      <c r="C227" s="2">
        <v>6000766</v>
      </c>
      <c r="D227" s="3" t="s">
        <v>111</v>
      </c>
      <c r="E227" s="10" t="s">
        <v>248</v>
      </c>
      <c r="F227" s="10">
        <v>90</v>
      </c>
      <c r="G227" s="29">
        <v>89</v>
      </c>
      <c r="H227" s="29">
        <v>150</v>
      </c>
      <c r="I227" s="11"/>
      <c r="J227" s="12">
        <f t="shared" si="21"/>
        <v>0</v>
      </c>
      <c r="K227" s="13" t="s">
        <v>10</v>
      </c>
    </row>
    <row r="228" spans="1:13" ht="15.95" customHeight="1">
      <c r="A228" s="8"/>
      <c r="B228" s="9">
        <v>3800156000834</v>
      </c>
      <c r="C228" s="2">
        <v>6000834</v>
      </c>
      <c r="D228" s="3" t="s">
        <v>112</v>
      </c>
      <c r="E228" s="10" t="s">
        <v>248</v>
      </c>
      <c r="F228" s="10">
        <v>90</v>
      </c>
      <c r="G228" s="29">
        <v>89</v>
      </c>
      <c r="H228" s="29">
        <v>150</v>
      </c>
      <c r="I228" s="11"/>
      <c r="J228" s="12">
        <f t="shared" si="21"/>
        <v>0</v>
      </c>
      <c r="K228" s="13" t="s">
        <v>10</v>
      </c>
    </row>
    <row r="229" spans="1:13" ht="15.95" customHeight="1">
      <c r="A229" s="8"/>
      <c r="B229" s="9">
        <v>3800156000711</v>
      </c>
      <c r="C229" s="2">
        <v>6000711</v>
      </c>
      <c r="D229" s="3" t="s">
        <v>113</v>
      </c>
      <c r="E229" s="10" t="s">
        <v>248</v>
      </c>
      <c r="F229" s="10">
        <v>90</v>
      </c>
      <c r="G229" s="29">
        <v>89</v>
      </c>
      <c r="H229" s="29">
        <v>150</v>
      </c>
      <c r="I229" s="11"/>
      <c r="J229" s="12">
        <f t="shared" si="21"/>
        <v>0</v>
      </c>
      <c r="K229" s="13" t="s">
        <v>10</v>
      </c>
    </row>
    <row r="230" spans="1:13" ht="15.95" customHeight="1">
      <c r="A230" s="8"/>
      <c r="B230" s="9">
        <v>3800156000841</v>
      </c>
      <c r="C230" s="2">
        <v>6000841</v>
      </c>
      <c r="D230" s="3" t="s">
        <v>114</v>
      </c>
      <c r="E230" s="10" t="s">
        <v>248</v>
      </c>
      <c r="F230" s="10">
        <v>90</v>
      </c>
      <c r="G230" s="29">
        <v>89</v>
      </c>
      <c r="H230" s="29">
        <v>150</v>
      </c>
      <c r="I230" s="11"/>
      <c r="J230" s="12">
        <f t="shared" si="21"/>
        <v>0</v>
      </c>
      <c r="K230" s="13" t="s">
        <v>10</v>
      </c>
    </row>
    <row r="231" spans="1:13" ht="15.95" customHeight="1">
      <c r="A231" s="8"/>
      <c r="B231" s="9">
        <v>3800156000858</v>
      </c>
      <c r="C231" s="2">
        <v>6000858</v>
      </c>
      <c r="D231" s="3" t="s">
        <v>115</v>
      </c>
      <c r="E231" s="10" t="s">
        <v>248</v>
      </c>
      <c r="F231" s="10">
        <v>90</v>
      </c>
      <c r="G231" s="29">
        <v>89</v>
      </c>
      <c r="H231" s="29">
        <v>150</v>
      </c>
      <c r="I231" s="11"/>
      <c r="J231" s="12">
        <f t="shared" si="21"/>
        <v>0</v>
      </c>
      <c r="K231" s="13" t="s">
        <v>10</v>
      </c>
    </row>
    <row r="232" spans="1:13" ht="15.95" customHeight="1">
      <c r="A232" s="8"/>
      <c r="B232" s="9">
        <v>3800156000810</v>
      </c>
      <c r="C232" s="2">
        <v>6000810</v>
      </c>
      <c r="D232" s="3" t="s">
        <v>116</v>
      </c>
      <c r="E232" s="10" t="s">
        <v>248</v>
      </c>
      <c r="F232" s="10">
        <v>90</v>
      </c>
      <c r="G232" s="29">
        <v>89</v>
      </c>
      <c r="H232" s="29">
        <v>150</v>
      </c>
      <c r="I232" s="11"/>
      <c r="J232" s="12">
        <f t="shared" si="21"/>
        <v>0</v>
      </c>
      <c r="K232" s="13" t="s">
        <v>10</v>
      </c>
    </row>
    <row r="233" spans="1:13" ht="15.95" customHeight="1">
      <c r="A233" s="8"/>
      <c r="B233" s="9">
        <v>3800156000742</v>
      </c>
      <c r="C233" s="2">
        <v>6000742</v>
      </c>
      <c r="D233" s="3" t="s">
        <v>117</v>
      </c>
      <c r="E233" s="10" t="s">
        <v>248</v>
      </c>
      <c r="F233" s="10">
        <v>90</v>
      </c>
      <c r="G233" s="29">
        <v>89</v>
      </c>
      <c r="H233" s="29">
        <v>150</v>
      </c>
      <c r="I233" s="11"/>
      <c r="J233" s="12">
        <f t="shared" si="21"/>
        <v>0</v>
      </c>
      <c r="K233" s="13" t="s">
        <v>10</v>
      </c>
    </row>
    <row r="234" spans="1:13" ht="15.95" customHeight="1">
      <c r="A234" s="8"/>
      <c r="B234" s="9">
        <v>3800156000797</v>
      </c>
      <c r="C234" s="2">
        <v>6000797</v>
      </c>
      <c r="D234" s="3" t="s">
        <v>118</v>
      </c>
      <c r="E234" s="10" t="s">
        <v>248</v>
      </c>
      <c r="F234" s="10">
        <v>90</v>
      </c>
      <c r="G234" s="29">
        <v>89</v>
      </c>
      <c r="H234" s="29">
        <v>150</v>
      </c>
      <c r="I234" s="11"/>
      <c r="J234" s="12">
        <f t="shared" si="21"/>
        <v>0</v>
      </c>
      <c r="K234" s="13" t="s">
        <v>10</v>
      </c>
    </row>
    <row r="235" spans="1:13" ht="15.95" customHeight="1">
      <c r="A235" s="8"/>
      <c r="B235" s="9">
        <v>3800156000803</v>
      </c>
      <c r="C235" s="2">
        <v>6000803</v>
      </c>
      <c r="D235" s="3" t="s">
        <v>119</v>
      </c>
      <c r="E235" s="10" t="s">
        <v>248</v>
      </c>
      <c r="F235" s="10">
        <v>90</v>
      </c>
      <c r="G235" s="29">
        <v>89</v>
      </c>
      <c r="H235" s="29">
        <v>150</v>
      </c>
      <c r="I235" s="11"/>
      <c r="J235" s="12">
        <f t="shared" si="21"/>
        <v>0</v>
      </c>
      <c r="K235" s="13" t="s">
        <v>10</v>
      </c>
    </row>
    <row r="236" spans="1:13" ht="15.95" customHeight="1">
      <c r="A236" s="8"/>
      <c r="B236" s="9">
        <v>3800156000735</v>
      </c>
      <c r="C236" s="2">
        <v>6000735</v>
      </c>
      <c r="D236" s="3" t="s">
        <v>120</v>
      </c>
      <c r="E236" s="10" t="s">
        <v>248</v>
      </c>
      <c r="F236" s="10">
        <v>90</v>
      </c>
      <c r="G236" s="29">
        <v>89</v>
      </c>
      <c r="H236" s="29">
        <v>150</v>
      </c>
      <c r="I236" s="11"/>
      <c r="J236" s="12">
        <f t="shared" si="21"/>
        <v>0</v>
      </c>
      <c r="K236" s="13" t="s">
        <v>10</v>
      </c>
    </row>
    <row r="237" spans="1:13" s="34" customFormat="1" ht="15.75" customHeight="1">
      <c r="A237" s="108" t="s">
        <v>301</v>
      </c>
      <c r="B237" s="109"/>
      <c r="C237" s="109"/>
      <c r="D237" s="109"/>
      <c r="E237" s="109"/>
      <c r="F237" s="109"/>
      <c r="G237" s="109"/>
      <c r="H237" s="110"/>
      <c r="I237" s="101"/>
      <c r="J237" s="101"/>
      <c r="K237" s="101"/>
    </row>
    <row r="238" spans="1:13" s="34" customFormat="1" ht="15.75" customHeight="1">
      <c r="A238" s="8"/>
      <c r="B238" s="9">
        <v>3800212710172</v>
      </c>
      <c r="C238" s="2">
        <v>710172</v>
      </c>
      <c r="D238" s="3" t="s">
        <v>302</v>
      </c>
      <c r="E238" s="10" t="s">
        <v>303</v>
      </c>
      <c r="F238" s="10">
        <v>138</v>
      </c>
      <c r="G238" s="29">
        <v>205</v>
      </c>
      <c r="H238" s="29">
        <v>350</v>
      </c>
      <c r="I238" s="11"/>
      <c r="J238" s="29">
        <f>G238*I238</f>
        <v>0</v>
      </c>
      <c r="K238" s="13" t="s">
        <v>10</v>
      </c>
    </row>
    <row r="239" spans="1:13" s="34" customFormat="1" ht="25.5" customHeight="1">
      <c r="A239" s="33"/>
      <c r="B239" s="42"/>
      <c r="C239" s="33"/>
      <c r="D239" s="33"/>
      <c r="E239" s="33"/>
      <c r="F239" s="33"/>
      <c r="G239" s="38"/>
      <c r="H239" s="38"/>
      <c r="I239" s="102">
        <f>SUM(I56:I236)</f>
        <v>0</v>
      </c>
      <c r="J239" s="103">
        <f>SUM(J56:J236)</f>
        <v>0</v>
      </c>
      <c r="K239" s="33"/>
    </row>
    <row r="240" spans="1:13" s="34" customFormat="1" ht="11.45" customHeight="1">
      <c r="A240" s="33"/>
      <c r="B240" s="42"/>
      <c r="C240" s="33"/>
      <c r="D240" s="33"/>
      <c r="E240" s="33"/>
      <c r="F240" s="33"/>
      <c r="G240" s="38"/>
      <c r="H240" s="38"/>
      <c r="I240" s="33"/>
      <c r="J240" s="33"/>
      <c r="K240" s="33"/>
    </row>
    <row r="241" spans="1:11" s="34" customFormat="1" ht="11.45" customHeight="1">
      <c r="A241" s="33"/>
      <c r="B241" s="42"/>
      <c r="C241" s="33"/>
      <c r="D241" s="33"/>
      <c r="E241" s="33"/>
      <c r="F241" s="33"/>
      <c r="G241" s="38"/>
      <c r="H241" s="38"/>
      <c r="I241" s="33"/>
      <c r="J241" s="33"/>
      <c r="K241" s="33"/>
    </row>
    <row r="242" spans="1:11" s="34" customFormat="1" ht="11.45" customHeight="1">
      <c r="A242" s="33"/>
      <c r="B242" s="42"/>
      <c r="C242" s="33"/>
      <c r="D242" s="33"/>
      <c r="E242" s="33"/>
      <c r="F242" s="33"/>
      <c r="G242" s="38"/>
      <c r="H242" s="38"/>
      <c r="I242" s="33"/>
      <c r="J242" s="33"/>
      <c r="K242" s="33"/>
    </row>
    <row r="243" spans="1:11" s="34" customFormat="1" ht="11.45" customHeight="1">
      <c r="A243" s="33"/>
      <c r="B243" s="42"/>
      <c r="C243" s="33"/>
      <c r="D243" s="33"/>
      <c r="E243" s="33"/>
      <c r="F243" s="33"/>
      <c r="G243" s="38"/>
      <c r="H243" s="38"/>
      <c r="I243" s="33"/>
      <c r="J243" s="33"/>
      <c r="K243" s="33"/>
    </row>
    <row r="244" spans="1:11" s="34" customFormat="1" ht="11.45" customHeight="1">
      <c r="A244" s="33"/>
      <c r="B244" s="42"/>
      <c r="C244" s="33"/>
      <c r="D244" s="33"/>
      <c r="E244" s="33"/>
      <c r="F244" s="33"/>
      <c r="G244" s="38"/>
      <c r="H244" s="38"/>
      <c r="I244" s="33"/>
      <c r="J244" s="33"/>
      <c r="K244" s="33"/>
    </row>
    <row r="245" spans="1:11" s="34" customFormat="1" ht="11.45" customHeight="1">
      <c r="A245" s="33"/>
      <c r="B245" s="42"/>
      <c r="C245" s="33"/>
      <c r="D245" s="33"/>
      <c r="E245" s="33"/>
      <c r="F245" s="33"/>
      <c r="G245" s="38"/>
      <c r="H245" s="38"/>
      <c r="I245" s="33"/>
      <c r="J245" s="33"/>
      <c r="K245" s="33"/>
    </row>
    <row r="246" spans="1:11" s="34" customFormat="1" ht="11.45" customHeight="1">
      <c r="A246" s="33"/>
      <c r="B246" s="42"/>
      <c r="C246" s="33"/>
      <c r="D246" s="33"/>
      <c r="E246" s="33"/>
      <c r="F246" s="33"/>
      <c r="G246" s="38"/>
      <c r="H246" s="38"/>
      <c r="I246" s="33"/>
      <c r="J246" s="33"/>
      <c r="K246" s="33"/>
    </row>
    <row r="247" spans="1:11" s="34" customFormat="1" ht="11.45" customHeight="1">
      <c r="A247" s="33"/>
      <c r="B247" s="42"/>
      <c r="C247" s="33"/>
      <c r="D247" s="33"/>
      <c r="E247" s="33"/>
      <c r="F247" s="33"/>
      <c r="G247" s="38"/>
      <c r="H247" s="38"/>
      <c r="I247" s="33"/>
      <c r="J247" s="33"/>
      <c r="K247" s="33"/>
    </row>
    <row r="248" spans="1:11" s="34" customFormat="1" ht="11.45" customHeight="1">
      <c r="A248" s="33"/>
      <c r="B248" s="42"/>
      <c r="C248" s="33"/>
      <c r="D248" s="33"/>
      <c r="E248" s="33"/>
      <c r="F248" s="33"/>
      <c r="G248" s="38"/>
      <c r="H248" s="38"/>
      <c r="I248" s="33"/>
      <c r="J248" s="33"/>
      <c r="K248" s="33"/>
    </row>
    <row r="249" spans="1:11" s="34" customFormat="1" ht="11.45" customHeight="1">
      <c r="A249" s="33"/>
      <c r="B249" s="42"/>
      <c r="C249" s="33"/>
      <c r="D249" s="33"/>
      <c r="E249" s="33"/>
      <c r="F249" s="33"/>
      <c r="G249" s="38"/>
      <c r="H249" s="38"/>
      <c r="I249" s="33"/>
      <c r="J249" s="33"/>
      <c r="K249" s="33"/>
    </row>
    <row r="250" spans="1:11" s="34" customFormat="1" ht="11.45" customHeight="1">
      <c r="A250" s="33"/>
      <c r="B250" s="42"/>
      <c r="C250" s="33"/>
      <c r="D250" s="33"/>
      <c r="E250" s="33"/>
      <c r="F250" s="33"/>
      <c r="G250" s="38"/>
      <c r="H250" s="38"/>
      <c r="I250" s="33"/>
      <c r="J250" s="33"/>
      <c r="K250" s="33"/>
    </row>
    <row r="251" spans="1:11" s="34" customFormat="1" ht="11.45" customHeight="1">
      <c r="A251" s="33"/>
      <c r="B251" s="42"/>
      <c r="C251" s="33"/>
      <c r="D251" s="33"/>
      <c r="E251" s="33"/>
      <c r="F251" s="33"/>
      <c r="G251" s="38"/>
      <c r="H251" s="38"/>
      <c r="I251" s="33"/>
      <c r="J251" s="33"/>
      <c r="K251" s="33"/>
    </row>
    <row r="252" spans="1:11" s="34" customFormat="1" ht="11.45" customHeight="1">
      <c r="A252" s="33"/>
      <c r="B252" s="42"/>
      <c r="C252" s="33"/>
      <c r="D252" s="33"/>
      <c r="E252" s="33"/>
      <c r="F252" s="33"/>
      <c r="G252" s="38"/>
      <c r="H252" s="38"/>
      <c r="I252" s="33"/>
      <c r="J252" s="33"/>
      <c r="K252" s="33"/>
    </row>
    <row r="253" spans="1:11" s="34" customFormat="1" ht="11.45" customHeight="1">
      <c r="A253" s="33"/>
      <c r="B253" s="42"/>
      <c r="C253" s="33"/>
      <c r="D253" s="33"/>
      <c r="E253" s="33"/>
      <c r="F253" s="33"/>
      <c r="G253" s="38"/>
      <c r="H253" s="38"/>
      <c r="I253" s="33"/>
      <c r="J253" s="33"/>
      <c r="K253" s="33"/>
    </row>
    <row r="254" spans="1:11" s="34" customFormat="1" ht="11.45" customHeight="1">
      <c r="A254" s="33"/>
      <c r="B254" s="42"/>
      <c r="C254" s="33"/>
      <c r="D254" s="33"/>
      <c r="E254" s="33"/>
      <c r="F254" s="33"/>
      <c r="G254" s="38"/>
      <c r="H254" s="38"/>
      <c r="I254" s="33"/>
      <c r="J254" s="33"/>
      <c r="K254" s="33"/>
    </row>
    <row r="255" spans="1:11" s="34" customFormat="1" ht="11.45" customHeight="1">
      <c r="A255" s="33"/>
      <c r="B255" s="42"/>
      <c r="C255" s="33"/>
      <c r="D255" s="33"/>
      <c r="E255" s="33"/>
      <c r="F255" s="33"/>
      <c r="G255" s="38"/>
      <c r="H255" s="38"/>
      <c r="I255" s="33"/>
      <c r="J255" s="33"/>
      <c r="K255" s="33"/>
    </row>
    <row r="256" spans="1:11" s="34" customFormat="1" ht="11.45" customHeight="1">
      <c r="A256" s="33"/>
      <c r="B256" s="42"/>
      <c r="C256" s="33"/>
      <c r="D256" s="33"/>
      <c r="E256" s="33"/>
      <c r="F256" s="33"/>
      <c r="G256" s="38"/>
      <c r="H256" s="38"/>
      <c r="I256" s="33"/>
      <c r="J256" s="33"/>
      <c r="K256" s="33"/>
    </row>
    <row r="257" spans="1:11" s="34" customFormat="1" ht="11.45" customHeight="1">
      <c r="A257" s="33"/>
      <c r="B257" s="42"/>
      <c r="C257" s="33"/>
      <c r="D257" s="33"/>
      <c r="E257" s="33"/>
      <c r="F257" s="33"/>
      <c r="G257" s="38"/>
      <c r="H257" s="38"/>
      <c r="I257" s="33"/>
      <c r="J257" s="33"/>
      <c r="K257" s="33"/>
    </row>
    <row r="258" spans="1:11" s="34" customFormat="1" ht="11.45" customHeight="1">
      <c r="A258" s="33"/>
      <c r="B258" s="42"/>
      <c r="C258" s="33"/>
      <c r="D258" s="33"/>
      <c r="E258" s="33"/>
      <c r="F258" s="33"/>
      <c r="G258" s="38"/>
      <c r="H258" s="38"/>
      <c r="I258" s="33"/>
      <c r="J258" s="33"/>
      <c r="K258" s="33"/>
    </row>
    <row r="259" spans="1:11" s="34" customFormat="1" ht="11.45" customHeight="1">
      <c r="A259" s="33"/>
      <c r="B259" s="42"/>
      <c r="C259" s="33"/>
      <c r="D259" s="33"/>
      <c r="E259" s="33"/>
      <c r="F259" s="33"/>
      <c r="G259" s="38"/>
      <c r="H259" s="38"/>
      <c r="I259" s="33"/>
      <c r="J259" s="33"/>
      <c r="K259" s="33"/>
    </row>
    <row r="260" spans="1:11" s="34" customFormat="1" ht="11.45" customHeight="1">
      <c r="A260" s="33"/>
      <c r="B260" s="42"/>
      <c r="C260" s="33"/>
      <c r="D260" s="33"/>
      <c r="E260" s="33"/>
      <c r="F260" s="33"/>
      <c r="G260" s="38"/>
      <c r="H260" s="38"/>
      <c r="I260" s="33"/>
      <c r="J260" s="33"/>
      <c r="K260" s="33"/>
    </row>
    <row r="261" spans="1:11" s="34" customFormat="1" ht="11.45" customHeight="1">
      <c r="A261" s="33"/>
      <c r="B261" s="42"/>
      <c r="C261" s="33"/>
      <c r="D261" s="33"/>
      <c r="E261" s="33"/>
      <c r="F261" s="33"/>
      <c r="G261" s="38"/>
      <c r="H261" s="38"/>
      <c r="I261" s="33"/>
      <c r="J261" s="33"/>
      <c r="K261" s="33"/>
    </row>
    <row r="262" spans="1:11" s="34" customFormat="1" ht="11.45" customHeight="1">
      <c r="A262" s="33"/>
      <c r="B262" s="42"/>
      <c r="C262" s="33"/>
      <c r="D262" s="33"/>
      <c r="E262" s="33"/>
      <c r="F262" s="33"/>
      <c r="G262" s="38"/>
      <c r="H262" s="38"/>
      <c r="I262" s="33"/>
      <c r="J262" s="33"/>
      <c r="K262" s="33"/>
    </row>
    <row r="263" spans="1:11" s="34" customFormat="1" ht="11.45" customHeight="1">
      <c r="A263" s="33"/>
      <c r="B263" s="42"/>
      <c r="C263" s="33"/>
      <c r="D263" s="33"/>
      <c r="E263" s="33"/>
      <c r="F263" s="33"/>
      <c r="G263" s="38"/>
      <c r="H263" s="38"/>
      <c r="I263" s="33"/>
      <c r="J263" s="33"/>
      <c r="K263" s="33"/>
    </row>
    <row r="264" spans="1:11" s="34" customFormat="1" ht="11.45" customHeight="1">
      <c r="A264" s="33"/>
      <c r="B264" s="42"/>
      <c r="C264" s="33"/>
      <c r="D264" s="33"/>
      <c r="E264" s="33"/>
      <c r="F264" s="33"/>
      <c r="G264" s="38"/>
      <c r="H264" s="38"/>
      <c r="I264" s="33"/>
      <c r="J264" s="33"/>
      <c r="K264" s="33"/>
    </row>
    <row r="265" spans="1:11" s="34" customFormat="1" ht="11.45" customHeight="1">
      <c r="A265" s="33"/>
      <c r="B265" s="42"/>
      <c r="C265" s="33"/>
      <c r="D265" s="33"/>
      <c r="E265" s="33"/>
      <c r="F265" s="33"/>
      <c r="G265" s="38"/>
      <c r="H265" s="38"/>
      <c r="I265" s="33"/>
      <c r="J265" s="33"/>
      <c r="K265" s="33"/>
    </row>
    <row r="266" spans="1:11" s="34" customFormat="1" ht="11.45" customHeight="1">
      <c r="A266" s="33"/>
      <c r="B266" s="42"/>
      <c r="C266" s="33"/>
      <c r="D266" s="33"/>
      <c r="E266" s="33"/>
      <c r="F266" s="33"/>
      <c r="G266" s="38"/>
      <c r="H266" s="38"/>
      <c r="I266" s="33"/>
      <c r="J266" s="33"/>
      <c r="K266" s="33"/>
    </row>
    <row r="267" spans="1:11" s="34" customFormat="1" ht="11.45" customHeight="1">
      <c r="A267" s="33"/>
      <c r="B267" s="42"/>
      <c r="C267" s="33"/>
      <c r="D267" s="33"/>
      <c r="E267" s="33"/>
      <c r="F267" s="33"/>
      <c r="G267" s="38"/>
      <c r="H267" s="38"/>
      <c r="I267" s="33"/>
      <c r="J267" s="33"/>
      <c r="K267" s="33"/>
    </row>
    <row r="268" spans="1:11" s="34" customFormat="1" ht="11.45" customHeight="1">
      <c r="A268" s="33"/>
      <c r="B268" s="42"/>
      <c r="C268" s="33"/>
      <c r="D268" s="33"/>
      <c r="E268" s="33"/>
      <c r="F268" s="33"/>
      <c r="G268" s="38"/>
      <c r="H268" s="38"/>
      <c r="I268" s="33"/>
      <c r="J268" s="33"/>
      <c r="K268" s="33"/>
    </row>
    <row r="269" spans="1:11" s="34" customFormat="1" ht="11.45" customHeight="1">
      <c r="A269" s="33"/>
      <c r="B269" s="42"/>
      <c r="C269" s="33"/>
      <c r="D269" s="33"/>
      <c r="E269" s="33"/>
      <c r="F269" s="33"/>
      <c r="G269" s="38"/>
      <c r="H269" s="38"/>
      <c r="I269" s="33"/>
      <c r="J269" s="33"/>
      <c r="K269" s="33"/>
    </row>
    <row r="270" spans="1:11" s="34" customFormat="1" ht="11.45" customHeight="1">
      <c r="A270" s="33"/>
      <c r="B270" s="42"/>
      <c r="C270" s="33"/>
      <c r="D270" s="33"/>
      <c r="E270" s="33"/>
      <c r="F270" s="33"/>
      <c r="G270" s="38"/>
      <c r="H270" s="38"/>
      <c r="I270" s="33"/>
      <c r="J270" s="33"/>
      <c r="K270" s="33"/>
    </row>
    <row r="271" spans="1:11" s="34" customFormat="1" ht="11.45" customHeight="1">
      <c r="A271" s="33"/>
      <c r="B271" s="42"/>
      <c r="C271" s="33"/>
      <c r="D271" s="33"/>
      <c r="E271" s="33"/>
      <c r="F271" s="33"/>
      <c r="G271" s="38"/>
      <c r="H271" s="38"/>
      <c r="I271" s="33"/>
      <c r="J271" s="33"/>
      <c r="K271" s="33"/>
    </row>
    <row r="272" spans="1:11" s="34" customFormat="1" ht="11.45" customHeight="1">
      <c r="A272" s="33"/>
      <c r="B272" s="42"/>
      <c r="C272" s="33"/>
      <c r="D272" s="33"/>
      <c r="E272" s="33"/>
      <c r="F272" s="33"/>
      <c r="G272" s="38"/>
      <c r="H272" s="38"/>
      <c r="I272" s="33"/>
      <c r="J272" s="33"/>
      <c r="K272" s="33"/>
    </row>
    <row r="273" spans="1:11" s="34" customFormat="1" ht="11.45" customHeight="1">
      <c r="A273" s="33"/>
      <c r="B273" s="42"/>
      <c r="C273" s="33"/>
      <c r="D273" s="33"/>
      <c r="E273" s="33"/>
      <c r="F273" s="33"/>
      <c r="G273" s="38"/>
      <c r="H273" s="38"/>
      <c r="I273" s="33"/>
      <c r="J273" s="33"/>
      <c r="K273" s="33"/>
    </row>
    <row r="274" spans="1:11" s="34" customFormat="1" ht="11.45" customHeight="1">
      <c r="A274" s="33"/>
      <c r="B274" s="42"/>
      <c r="C274" s="33"/>
      <c r="D274" s="33"/>
      <c r="E274" s="33"/>
      <c r="F274" s="33"/>
      <c r="G274" s="38"/>
      <c r="H274" s="38"/>
      <c r="I274" s="33"/>
      <c r="J274" s="33"/>
      <c r="K274" s="33"/>
    </row>
    <row r="275" spans="1:11" s="34" customFormat="1" ht="11.45" customHeight="1">
      <c r="A275" s="33"/>
      <c r="B275" s="42"/>
      <c r="C275" s="33"/>
      <c r="D275" s="33"/>
      <c r="E275" s="33"/>
      <c r="F275" s="33"/>
      <c r="G275" s="38"/>
      <c r="H275" s="38"/>
      <c r="I275" s="33"/>
      <c r="J275" s="33"/>
      <c r="K275" s="33"/>
    </row>
    <row r="276" spans="1:11" s="34" customFormat="1" ht="11.45" customHeight="1">
      <c r="A276" s="33"/>
      <c r="B276" s="42"/>
      <c r="C276" s="33"/>
      <c r="D276" s="33"/>
      <c r="E276" s="33"/>
      <c r="F276" s="33"/>
      <c r="G276" s="38"/>
      <c r="H276" s="38"/>
      <c r="I276" s="33"/>
      <c r="J276" s="33"/>
      <c r="K276" s="33"/>
    </row>
    <row r="277" spans="1:11" s="34" customFormat="1" ht="11.45" customHeight="1">
      <c r="A277" s="33"/>
      <c r="B277" s="42"/>
      <c r="C277" s="33"/>
      <c r="D277" s="33"/>
      <c r="E277" s="33"/>
      <c r="F277" s="33"/>
      <c r="G277" s="38"/>
      <c r="H277" s="38"/>
      <c r="I277" s="33"/>
      <c r="J277" s="33"/>
      <c r="K277" s="33"/>
    </row>
    <row r="278" spans="1:11" s="34" customFormat="1" ht="11.45" customHeight="1">
      <c r="A278" s="33"/>
      <c r="B278" s="42"/>
      <c r="C278" s="33"/>
      <c r="D278" s="33"/>
      <c r="E278" s="33"/>
      <c r="F278" s="33"/>
      <c r="G278" s="38"/>
      <c r="H278" s="38"/>
      <c r="I278" s="33"/>
      <c r="J278" s="33"/>
      <c r="K278" s="33"/>
    </row>
    <row r="279" spans="1:11" s="34" customFormat="1" ht="11.45" customHeight="1">
      <c r="A279" s="33"/>
      <c r="B279" s="42"/>
      <c r="C279" s="33"/>
      <c r="D279" s="33"/>
      <c r="E279" s="33"/>
      <c r="F279" s="33"/>
      <c r="G279" s="38"/>
      <c r="H279" s="38"/>
      <c r="I279" s="33"/>
      <c r="J279" s="33"/>
      <c r="K279" s="33"/>
    </row>
    <row r="280" spans="1:11" s="34" customFormat="1" ht="11.45" customHeight="1">
      <c r="A280" s="33"/>
      <c r="B280" s="42"/>
      <c r="C280" s="33"/>
      <c r="D280" s="33"/>
      <c r="E280" s="33"/>
      <c r="F280" s="33"/>
      <c r="G280" s="38"/>
      <c r="H280" s="38"/>
      <c r="I280" s="33"/>
      <c r="J280" s="33"/>
      <c r="K280" s="33"/>
    </row>
    <row r="281" spans="1:11" s="34" customFormat="1" ht="11.45" customHeight="1">
      <c r="A281" s="33"/>
      <c r="B281" s="42"/>
      <c r="C281" s="33"/>
      <c r="D281" s="33"/>
      <c r="E281" s="33"/>
      <c r="F281" s="33"/>
      <c r="G281" s="38"/>
      <c r="H281" s="38"/>
      <c r="I281" s="33"/>
      <c r="J281" s="33"/>
      <c r="K281" s="33"/>
    </row>
    <row r="282" spans="1:11" s="34" customFormat="1" ht="11.45" customHeight="1">
      <c r="A282" s="33"/>
      <c r="B282" s="42"/>
      <c r="C282" s="33"/>
      <c r="D282" s="33"/>
      <c r="E282" s="33"/>
      <c r="F282" s="33"/>
      <c r="G282" s="38"/>
      <c r="H282" s="38"/>
      <c r="I282" s="33"/>
      <c r="J282" s="33"/>
      <c r="K282" s="33"/>
    </row>
    <row r="283" spans="1:11" s="34" customFormat="1" ht="11.45" customHeight="1">
      <c r="A283" s="33"/>
      <c r="B283" s="42"/>
      <c r="C283" s="33"/>
      <c r="D283" s="33"/>
      <c r="E283" s="33"/>
      <c r="F283" s="33"/>
      <c r="G283" s="38"/>
      <c r="H283" s="38"/>
      <c r="I283" s="33"/>
      <c r="J283" s="33"/>
      <c r="K283" s="33"/>
    </row>
    <row r="284" spans="1:11" s="34" customFormat="1" ht="11.45" customHeight="1">
      <c r="A284" s="33"/>
      <c r="B284" s="42"/>
      <c r="C284" s="33"/>
      <c r="D284" s="33"/>
      <c r="E284" s="33"/>
      <c r="F284" s="33"/>
      <c r="G284" s="38"/>
      <c r="H284" s="38"/>
      <c r="I284" s="33"/>
      <c r="J284" s="33"/>
      <c r="K284" s="33"/>
    </row>
    <row r="285" spans="1:11" s="34" customFormat="1" ht="11.45" customHeight="1">
      <c r="A285" s="33"/>
      <c r="B285" s="42"/>
      <c r="C285" s="33"/>
      <c r="D285" s="33"/>
      <c r="E285" s="33"/>
      <c r="F285" s="33"/>
      <c r="G285" s="38"/>
      <c r="H285" s="38"/>
      <c r="I285" s="33"/>
      <c r="J285" s="33"/>
      <c r="K285" s="33"/>
    </row>
    <row r="286" spans="1:11" s="34" customFormat="1" ht="11.45" customHeight="1">
      <c r="A286" s="33"/>
      <c r="B286" s="42"/>
      <c r="C286" s="33"/>
      <c r="D286" s="33"/>
      <c r="E286" s="33"/>
      <c r="F286" s="33"/>
      <c r="G286" s="38"/>
      <c r="H286" s="38"/>
      <c r="I286" s="33"/>
      <c r="J286" s="33"/>
      <c r="K286" s="33"/>
    </row>
    <row r="287" spans="1:11" s="34" customFormat="1" ht="11.45" customHeight="1">
      <c r="A287" s="33"/>
      <c r="B287" s="42"/>
      <c r="C287" s="33"/>
      <c r="D287" s="33"/>
      <c r="E287" s="33"/>
      <c r="F287" s="33"/>
      <c r="G287" s="38"/>
      <c r="H287" s="38"/>
      <c r="I287" s="33"/>
      <c r="J287" s="33"/>
      <c r="K287" s="33"/>
    </row>
    <row r="288" spans="1:11" s="34" customFormat="1" ht="11.45" customHeight="1">
      <c r="A288" s="33"/>
      <c r="B288" s="42"/>
      <c r="C288" s="33"/>
      <c r="D288" s="33"/>
      <c r="E288" s="33"/>
      <c r="F288" s="33"/>
      <c r="G288" s="38"/>
      <c r="H288" s="38"/>
      <c r="I288" s="33"/>
      <c r="J288" s="33"/>
      <c r="K288" s="33"/>
    </row>
    <row r="289" spans="1:11" s="34" customFormat="1" ht="11.45" customHeight="1">
      <c r="A289" s="33"/>
      <c r="B289" s="42"/>
      <c r="C289" s="33"/>
      <c r="D289" s="33"/>
      <c r="E289" s="33"/>
      <c r="F289" s="33"/>
      <c r="G289" s="38"/>
      <c r="H289" s="38"/>
      <c r="I289" s="33"/>
      <c r="J289" s="33"/>
      <c r="K289" s="33"/>
    </row>
    <row r="290" spans="1:11" s="34" customFormat="1" ht="11.45" customHeight="1">
      <c r="A290" s="33"/>
      <c r="B290" s="42"/>
      <c r="C290" s="33"/>
      <c r="D290" s="33"/>
      <c r="E290" s="33"/>
      <c r="F290" s="33"/>
      <c r="G290" s="38"/>
      <c r="H290" s="38"/>
      <c r="I290" s="33"/>
      <c r="J290" s="33"/>
      <c r="K290" s="33"/>
    </row>
    <row r="291" spans="1:11" s="34" customFormat="1" ht="11.45" customHeight="1">
      <c r="A291" s="33"/>
      <c r="B291" s="42"/>
      <c r="C291" s="33"/>
      <c r="D291" s="33"/>
      <c r="E291" s="33"/>
      <c r="F291" s="33"/>
      <c r="G291" s="38"/>
      <c r="H291" s="38"/>
      <c r="I291" s="33"/>
      <c r="J291" s="33"/>
      <c r="K291" s="33"/>
    </row>
    <row r="292" spans="1:11" s="34" customFormat="1" ht="11.45" customHeight="1">
      <c r="A292" s="33"/>
      <c r="B292" s="42"/>
      <c r="C292" s="33"/>
      <c r="D292" s="33"/>
      <c r="E292" s="33"/>
      <c r="F292" s="33"/>
      <c r="G292" s="38"/>
      <c r="H292" s="38"/>
      <c r="I292" s="33"/>
      <c r="J292" s="33"/>
      <c r="K292" s="33"/>
    </row>
    <row r="293" spans="1:11" s="34" customFormat="1" ht="11.45" customHeight="1">
      <c r="A293" s="33"/>
      <c r="B293" s="42"/>
      <c r="C293" s="33"/>
      <c r="D293" s="33"/>
      <c r="E293" s="33"/>
      <c r="F293" s="33"/>
      <c r="G293" s="38"/>
      <c r="H293" s="38"/>
      <c r="I293" s="33"/>
      <c r="J293" s="33"/>
      <c r="K293" s="33"/>
    </row>
    <row r="294" spans="1:11" s="34" customFormat="1" ht="11.45" customHeight="1">
      <c r="A294" s="33"/>
      <c r="B294" s="42"/>
      <c r="C294" s="33"/>
      <c r="D294" s="33"/>
      <c r="E294" s="33"/>
      <c r="F294" s="33"/>
      <c r="G294" s="38"/>
      <c r="H294" s="38"/>
      <c r="I294" s="33"/>
      <c r="J294" s="33"/>
      <c r="K294" s="33"/>
    </row>
    <row r="295" spans="1:11" s="34" customFormat="1" ht="11.45" customHeight="1">
      <c r="A295" s="33"/>
      <c r="B295" s="42"/>
      <c r="C295" s="33"/>
      <c r="D295" s="33"/>
      <c r="E295" s="33"/>
      <c r="F295" s="33"/>
      <c r="G295" s="38"/>
      <c r="H295" s="38"/>
      <c r="I295" s="33"/>
      <c r="J295" s="33"/>
      <c r="K295" s="33"/>
    </row>
    <row r="296" spans="1:11" s="34" customFormat="1" ht="11.45" customHeight="1">
      <c r="A296" s="33"/>
      <c r="B296" s="42"/>
      <c r="C296" s="33"/>
      <c r="D296" s="33"/>
      <c r="E296" s="33"/>
      <c r="F296" s="33"/>
      <c r="G296" s="38"/>
      <c r="H296" s="38"/>
      <c r="I296" s="33"/>
      <c r="J296" s="33"/>
      <c r="K296" s="33"/>
    </row>
    <row r="297" spans="1:11" s="34" customFormat="1" ht="11.45" customHeight="1">
      <c r="A297" s="33"/>
      <c r="B297" s="42"/>
      <c r="C297" s="33"/>
      <c r="D297" s="33"/>
      <c r="E297" s="33"/>
      <c r="F297" s="33"/>
      <c r="G297" s="38"/>
      <c r="H297" s="38"/>
      <c r="I297" s="33"/>
      <c r="J297" s="33"/>
      <c r="K297" s="33"/>
    </row>
    <row r="298" spans="1:11" s="34" customFormat="1" ht="11.45" customHeight="1">
      <c r="A298" s="33"/>
      <c r="B298" s="42"/>
      <c r="C298" s="33"/>
      <c r="D298" s="33"/>
      <c r="E298" s="33"/>
      <c r="F298" s="33"/>
      <c r="G298" s="38"/>
      <c r="H298" s="38"/>
      <c r="I298" s="33"/>
      <c r="J298" s="33"/>
      <c r="K298" s="33"/>
    </row>
    <row r="299" spans="1:11" s="34" customFormat="1" ht="11.45" customHeight="1">
      <c r="A299" s="33"/>
      <c r="B299" s="42"/>
      <c r="C299" s="33"/>
      <c r="D299" s="33"/>
      <c r="E299" s="33"/>
      <c r="F299" s="33"/>
      <c r="G299" s="38"/>
      <c r="H299" s="38"/>
      <c r="I299" s="33"/>
      <c r="J299" s="33"/>
      <c r="K299" s="33"/>
    </row>
    <row r="300" spans="1:11" s="34" customFormat="1" ht="11.45" customHeight="1">
      <c r="A300" s="33"/>
      <c r="B300" s="42"/>
      <c r="C300" s="33"/>
      <c r="D300" s="33"/>
      <c r="E300" s="33"/>
      <c r="F300" s="33"/>
      <c r="G300" s="38"/>
      <c r="H300" s="38"/>
      <c r="I300" s="33"/>
      <c r="J300" s="33"/>
      <c r="K300" s="33"/>
    </row>
    <row r="301" spans="1:11" s="34" customFormat="1" ht="11.45" customHeight="1">
      <c r="A301" s="33"/>
      <c r="B301" s="42"/>
      <c r="C301" s="33"/>
      <c r="D301" s="33"/>
      <c r="E301" s="33"/>
      <c r="F301" s="33"/>
      <c r="G301" s="38"/>
      <c r="H301" s="38"/>
      <c r="I301" s="33"/>
      <c r="J301" s="33"/>
      <c r="K301" s="33"/>
    </row>
    <row r="302" spans="1:11" s="34" customFormat="1" ht="11.45" customHeight="1">
      <c r="A302" s="33"/>
      <c r="B302" s="42"/>
      <c r="C302" s="33"/>
      <c r="D302" s="33"/>
      <c r="E302" s="33"/>
      <c r="F302" s="33"/>
      <c r="G302" s="38"/>
      <c r="H302" s="38"/>
      <c r="I302" s="33"/>
      <c r="J302" s="33"/>
      <c r="K302" s="33"/>
    </row>
    <row r="303" spans="1:11" s="34" customFormat="1" ht="11.45" customHeight="1">
      <c r="A303" s="33"/>
      <c r="B303" s="42"/>
      <c r="C303" s="33"/>
      <c r="D303" s="33"/>
      <c r="E303" s="33"/>
      <c r="F303" s="33"/>
      <c r="G303" s="38"/>
      <c r="H303" s="38"/>
      <c r="I303" s="33"/>
      <c r="J303" s="33"/>
      <c r="K303" s="33"/>
    </row>
    <row r="304" spans="1:11" s="34" customFormat="1" ht="11.45" customHeight="1">
      <c r="A304" s="33"/>
      <c r="B304" s="42"/>
      <c r="C304" s="33"/>
      <c r="D304" s="33"/>
      <c r="E304" s="33"/>
      <c r="F304" s="33"/>
      <c r="G304" s="38"/>
      <c r="H304" s="38"/>
      <c r="I304" s="33"/>
      <c r="J304" s="33"/>
      <c r="K304" s="33"/>
    </row>
    <row r="305" spans="1:11" s="34" customFormat="1" ht="11.45" customHeight="1">
      <c r="A305" s="33"/>
      <c r="B305" s="42"/>
      <c r="C305" s="33"/>
      <c r="D305" s="33"/>
      <c r="E305" s="33"/>
      <c r="F305" s="33"/>
      <c r="G305" s="38"/>
      <c r="H305" s="38"/>
      <c r="I305" s="33"/>
      <c r="J305" s="33"/>
      <c r="K305" s="33"/>
    </row>
    <row r="306" spans="1:11" s="34" customFormat="1" ht="11.45" customHeight="1">
      <c r="A306" s="33"/>
      <c r="B306" s="42"/>
      <c r="C306" s="33"/>
      <c r="D306" s="33"/>
      <c r="E306" s="33"/>
      <c r="F306" s="33"/>
      <c r="G306" s="38"/>
      <c r="H306" s="38"/>
      <c r="I306" s="33"/>
      <c r="J306" s="33"/>
      <c r="K306" s="33"/>
    </row>
    <row r="307" spans="1:11" s="34" customFormat="1" ht="11.45" customHeight="1">
      <c r="A307" s="33"/>
      <c r="B307" s="42"/>
      <c r="C307" s="33"/>
      <c r="D307" s="33"/>
      <c r="E307" s="33"/>
      <c r="F307" s="33"/>
      <c r="G307" s="38"/>
      <c r="H307" s="38"/>
      <c r="I307" s="33"/>
      <c r="J307" s="33"/>
      <c r="K307" s="33"/>
    </row>
    <row r="308" spans="1:11" s="34" customFormat="1" ht="11.45" customHeight="1">
      <c r="A308" s="33"/>
      <c r="B308" s="42"/>
      <c r="C308" s="33"/>
      <c r="D308" s="33"/>
      <c r="E308" s="33"/>
      <c r="F308" s="33"/>
      <c r="G308" s="38"/>
      <c r="H308" s="38"/>
      <c r="I308" s="33"/>
      <c r="J308" s="33"/>
      <c r="K308" s="33"/>
    </row>
    <row r="309" spans="1:11" s="34" customFormat="1" ht="11.45" customHeight="1">
      <c r="A309" s="33"/>
      <c r="B309" s="42"/>
      <c r="C309" s="33"/>
      <c r="D309" s="33"/>
      <c r="E309" s="33"/>
      <c r="F309" s="33"/>
      <c r="G309" s="38"/>
      <c r="H309" s="38"/>
      <c r="I309" s="33"/>
      <c r="J309" s="33"/>
      <c r="K309" s="33"/>
    </row>
    <row r="310" spans="1:11" s="34" customFormat="1" ht="11.45" customHeight="1">
      <c r="A310" s="33"/>
      <c r="B310" s="42"/>
      <c r="C310" s="33"/>
      <c r="D310" s="33"/>
      <c r="E310" s="33"/>
      <c r="F310" s="33"/>
      <c r="G310" s="38"/>
      <c r="H310" s="38"/>
      <c r="I310" s="33"/>
      <c r="J310" s="33"/>
      <c r="K310" s="33"/>
    </row>
    <row r="311" spans="1:11" s="34" customFormat="1" ht="11.45" customHeight="1">
      <c r="A311" s="33"/>
      <c r="B311" s="42"/>
      <c r="C311" s="33"/>
      <c r="D311" s="33"/>
      <c r="E311" s="33"/>
      <c r="F311" s="33"/>
      <c r="G311" s="38"/>
      <c r="H311" s="38"/>
      <c r="I311" s="33"/>
      <c r="J311" s="33"/>
      <c r="K311" s="33"/>
    </row>
    <row r="312" spans="1:11" s="34" customFormat="1" ht="11.45" customHeight="1">
      <c r="A312" s="33"/>
      <c r="B312" s="42"/>
      <c r="C312" s="33"/>
      <c r="D312" s="33"/>
      <c r="E312" s="33"/>
      <c r="F312" s="33"/>
      <c r="G312" s="38"/>
      <c r="H312" s="38"/>
      <c r="I312" s="33"/>
      <c r="J312" s="33"/>
      <c r="K312" s="33"/>
    </row>
    <row r="313" spans="1:11" s="34" customFormat="1" ht="11.45" customHeight="1">
      <c r="A313" s="33"/>
      <c r="B313" s="42"/>
      <c r="C313" s="33"/>
      <c r="D313" s="33"/>
      <c r="E313" s="33"/>
      <c r="F313" s="33"/>
      <c r="G313" s="38"/>
      <c r="H313" s="38"/>
      <c r="I313" s="33"/>
      <c r="J313" s="33"/>
      <c r="K313" s="33"/>
    </row>
    <row r="314" spans="1:11" s="34" customFormat="1" ht="11.45" customHeight="1">
      <c r="A314" s="33"/>
      <c r="B314" s="42"/>
      <c r="C314" s="33"/>
      <c r="D314" s="33"/>
      <c r="E314" s="33"/>
      <c r="F314" s="33"/>
      <c r="G314" s="38"/>
      <c r="H314" s="38"/>
      <c r="I314" s="33"/>
      <c r="J314" s="33"/>
      <c r="K314" s="33"/>
    </row>
    <row r="315" spans="1:11" s="34" customFormat="1" ht="11.45" customHeight="1">
      <c r="A315" s="33"/>
      <c r="B315" s="42"/>
      <c r="C315" s="33"/>
      <c r="D315" s="33"/>
      <c r="E315" s="33"/>
      <c r="F315" s="33"/>
      <c r="G315" s="38"/>
      <c r="H315" s="38"/>
      <c r="I315" s="33"/>
      <c r="J315" s="33"/>
      <c r="K315" s="33"/>
    </row>
    <row r="316" spans="1:11" s="34" customFormat="1" ht="11.45" customHeight="1">
      <c r="A316" s="33"/>
      <c r="B316" s="42"/>
      <c r="C316" s="33"/>
      <c r="D316" s="33"/>
      <c r="E316" s="33"/>
      <c r="F316" s="33"/>
      <c r="G316" s="38"/>
      <c r="H316" s="38"/>
      <c r="I316" s="33"/>
      <c r="J316" s="33"/>
      <c r="K316" s="33"/>
    </row>
    <row r="317" spans="1:11" s="34" customFormat="1" ht="11.45" customHeight="1">
      <c r="A317" s="33"/>
      <c r="B317" s="42"/>
      <c r="C317" s="33"/>
      <c r="D317" s="33"/>
      <c r="E317" s="33"/>
      <c r="F317" s="33"/>
      <c r="G317" s="38"/>
      <c r="H317" s="38"/>
      <c r="I317" s="33"/>
      <c r="J317" s="33"/>
      <c r="K317" s="33"/>
    </row>
    <row r="318" spans="1:11" s="34" customFormat="1" ht="11.45" customHeight="1">
      <c r="A318" s="33"/>
      <c r="B318" s="42"/>
      <c r="C318" s="33"/>
      <c r="D318" s="33"/>
      <c r="E318" s="33"/>
      <c r="F318" s="33"/>
      <c r="G318" s="38"/>
      <c r="H318" s="38"/>
      <c r="I318" s="33"/>
      <c r="J318" s="33"/>
      <c r="K318" s="33"/>
    </row>
    <row r="319" spans="1:11" s="34" customFormat="1" ht="11.45" customHeight="1">
      <c r="A319" s="33"/>
      <c r="B319" s="42"/>
      <c r="C319" s="33"/>
      <c r="D319" s="33"/>
      <c r="E319" s="33"/>
      <c r="F319" s="33"/>
      <c r="G319" s="38"/>
      <c r="H319" s="38"/>
      <c r="I319" s="33"/>
      <c r="J319" s="33"/>
      <c r="K319" s="33"/>
    </row>
    <row r="320" spans="1:11" s="34" customFormat="1" ht="11.45" customHeight="1">
      <c r="A320" s="33"/>
      <c r="B320" s="42"/>
      <c r="C320" s="33"/>
      <c r="D320" s="33"/>
      <c r="E320" s="33"/>
      <c r="F320" s="33"/>
      <c r="G320" s="38"/>
      <c r="H320" s="38"/>
      <c r="I320" s="33"/>
      <c r="J320" s="33"/>
      <c r="K320" s="33"/>
    </row>
    <row r="321" spans="1:11" s="34" customFormat="1" ht="11.45" customHeight="1">
      <c r="A321" s="33"/>
      <c r="B321" s="42"/>
      <c r="C321" s="33"/>
      <c r="D321" s="33"/>
      <c r="E321" s="33"/>
      <c r="F321" s="33"/>
      <c r="G321" s="38"/>
      <c r="H321" s="38"/>
      <c r="I321" s="33"/>
      <c r="J321" s="33"/>
      <c r="K321" s="33"/>
    </row>
    <row r="322" spans="1:11" s="34" customFormat="1" ht="11.45" customHeight="1">
      <c r="A322" s="33"/>
      <c r="B322" s="42"/>
      <c r="C322" s="33"/>
      <c r="D322" s="33"/>
      <c r="E322" s="33"/>
      <c r="F322" s="33"/>
      <c r="G322" s="38"/>
      <c r="H322" s="38"/>
      <c r="I322" s="33"/>
      <c r="J322" s="33"/>
      <c r="K322" s="33"/>
    </row>
    <row r="323" spans="1:11" s="34" customFormat="1" ht="11.45" customHeight="1">
      <c r="A323" s="33"/>
      <c r="B323" s="42"/>
      <c r="C323" s="33"/>
      <c r="D323" s="33"/>
      <c r="E323" s="33"/>
      <c r="F323" s="33"/>
      <c r="G323" s="38"/>
      <c r="H323" s="38"/>
      <c r="I323" s="33"/>
      <c r="J323" s="33"/>
      <c r="K323" s="33"/>
    </row>
    <row r="324" spans="1:11" s="34" customFormat="1" ht="11.45" customHeight="1">
      <c r="A324" s="33"/>
      <c r="B324" s="42"/>
      <c r="C324" s="33"/>
      <c r="D324" s="33"/>
      <c r="E324" s="33"/>
      <c r="F324" s="33"/>
      <c r="G324" s="38"/>
      <c r="H324" s="38"/>
      <c r="I324" s="33"/>
      <c r="J324" s="33"/>
      <c r="K324" s="33"/>
    </row>
    <row r="325" spans="1:11" s="34" customFormat="1" ht="11.45" customHeight="1">
      <c r="A325" s="33"/>
      <c r="B325" s="42"/>
      <c r="C325" s="33"/>
      <c r="D325" s="33"/>
      <c r="E325" s="33"/>
      <c r="F325" s="33"/>
      <c r="G325" s="38"/>
      <c r="H325" s="38"/>
      <c r="I325" s="33"/>
      <c r="J325" s="33"/>
      <c r="K325" s="33"/>
    </row>
    <row r="326" spans="1:11" s="34" customFormat="1" ht="11.45" customHeight="1">
      <c r="A326" s="33"/>
      <c r="B326" s="42"/>
      <c r="C326" s="33"/>
      <c r="D326" s="33"/>
      <c r="E326" s="33"/>
      <c r="F326" s="33"/>
      <c r="G326" s="38"/>
      <c r="H326" s="38"/>
      <c r="I326" s="33"/>
      <c r="J326" s="33"/>
      <c r="K326" s="33"/>
    </row>
    <row r="327" spans="1:11" s="34" customFormat="1" ht="11.45" customHeight="1">
      <c r="A327" s="33"/>
      <c r="B327" s="42"/>
      <c r="C327" s="33"/>
      <c r="D327" s="33"/>
      <c r="E327" s="33"/>
      <c r="F327" s="33"/>
      <c r="G327" s="38"/>
      <c r="H327" s="38"/>
      <c r="I327" s="33"/>
      <c r="J327" s="33"/>
      <c r="K327" s="33"/>
    </row>
    <row r="328" spans="1:11" s="34" customFormat="1" ht="11.45" customHeight="1">
      <c r="A328" s="33"/>
      <c r="B328" s="42"/>
      <c r="C328" s="33"/>
      <c r="D328" s="33"/>
      <c r="E328" s="33"/>
      <c r="F328" s="33"/>
      <c r="G328" s="38"/>
      <c r="H328" s="38"/>
      <c r="I328" s="33"/>
      <c r="J328" s="33"/>
      <c r="K328" s="33"/>
    </row>
    <row r="329" spans="1:11" s="34" customFormat="1" ht="11.45" customHeight="1">
      <c r="A329" s="33"/>
      <c r="B329" s="42"/>
      <c r="C329" s="33"/>
      <c r="D329" s="33"/>
      <c r="E329" s="33"/>
      <c r="F329" s="33"/>
      <c r="G329" s="38"/>
      <c r="H329" s="38"/>
      <c r="I329" s="33"/>
      <c r="J329" s="33"/>
      <c r="K329" s="33"/>
    </row>
    <row r="330" spans="1:11" s="34" customFormat="1" ht="11.45" customHeight="1">
      <c r="A330" s="33"/>
      <c r="B330" s="42"/>
      <c r="C330" s="33"/>
      <c r="D330" s="33"/>
      <c r="E330" s="33"/>
      <c r="F330" s="33"/>
      <c r="G330" s="38"/>
      <c r="H330" s="38"/>
      <c r="I330" s="33"/>
      <c r="J330" s="33"/>
      <c r="K330" s="33"/>
    </row>
    <row r="331" spans="1:11" s="34" customFormat="1" ht="11.45" customHeight="1">
      <c r="A331" s="33"/>
      <c r="B331" s="42"/>
      <c r="C331" s="33"/>
      <c r="D331" s="33"/>
      <c r="E331" s="33"/>
      <c r="F331" s="33"/>
      <c r="G331" s="38"/>
      <c r="H331" s="38"/>
      <c r="I331" s="33"/>
      <c r="J331" s="33"/>
      <c r="K331" s="33"/>
    </row>
    <row r="332" spans="1:11" s="34" customFormat="1" ht="11.45" customHeight="1">
      <c r="A332" s="33"/>
      <c r="B332" s="42"/>
      <c r="C332" s="33"/>
      <c r="D332" s="33"/>
      <c r="E332" s="33"/>
      <c r="F332" s="33"/>
      <c r="G332" s="38"/>
      <c r="H332" s="38"/>
      <c r="I332" s="33"/>
      <c r="J332" s="33"/>
      <c r="K332" s="33"/>
    </row>
    <row r="333" spans="1:11" s="34" customFormat="1" ht="11.45" customHeight="1">
      <c r="A333" s="33"/>
      <c r="B333" s="42"/>
      <c r="C333" s="33"/>
      <c r="D333" s="33"/>
      <c r="E333" s="33"/>
      <c r="F333" s="33"/>
      <c r="G333" s="38"/>
      <c r="H333" s="38"/>
      <c r="I333" s="33"/>
      <c r="J333" s="33"/>
      <c r="K333" s="33"/>
    </row>
    <row r="334" spans="1:11" s="34" customFormat="1" ht="11.45" customHeight="1">
      <c r="A334" s="33"/>
      <c r="B334" s="42"/>
      <c r="C334" s="33"/>
      <c r="D334" s="33"/>
      <c r="E334" s="33"/>
      <c r="F334" s="33"/>
      <c r="G334" s="38"/>
      <c r="H334" s="38"/>
      <c r="I334" s="33"/>
      <c r="J334" s="33"/>
      <c r="K334" s="33"/>
    </row>
    <row r="335" spans="1:11" s="34" customFormat="1" ht="11.45" customHeight="1">
      <c r="A335" s="33"/>
      <c r="B335" s="42"/>
      <c r="C335" s="33"/>
      <c r="D335" s="33"/>
      <c r="E335" s="33"/>
      <c r="F335" s="33"/>
      <c r="G335" s="38"/>
      <c r="H335" s="38"/>
      <c r="I335" s="33"/>
      <c r="J335" s="33"/>
      <c r="K335" s="33"/>
    </row>
    <row r="336" spans="1:11" s="34" customFormat="1" ht="11.45" customHeight="1">
      <c r="A336" s="33"/>
      <c r="B336" s="42"/>
      <c r="C336" s="33"/>
      <c r="D336" s="33"/>
      <c r="E336" s="33"/>
      <c r="F336" s="33"/>
      <c r="G336" s="38"/>
      <c r="H336" s="38"/>
      <c r="I336" s="33"/>
      <c r="J336" s="33"/>
      <c r="K336" s="33"/>
    </row>
    <row r="337" spans="1:11" s="34" customFormat="1" ht="11.45" customHeight="1">
      <c r="A337" s="33"/>
      <c r="B337" s="42"/>
      <c r="C337" s="33"/>
      <c r="D337" s="33"/>
      <c r="E337" s="33"/>
      <c r="F337" s="33"/>
      <c r="G337" s="38"/>
      <c r="H337" s="38"/>
      <c r="I337" s="33"/>
      <c r="J337" s="33"/>
      <c r="K337" s="33"/>
    </row>
    <row r="338" spans="1:11" s="34" customFormat="1" ht="11.45" customHeight="1">
      <c r="A338" s="33"/>
      <c r="B338" s="42"/>
      <c r="C338" s="33"/>
      <c r="D338" s="33"/>
      <c r="E338" s="33"/>
      <c r="F338" s="33"/>
      <c r="G338" s="38"/>
      <c r="H338" s="38"/>
      <c r="I338" s="33"/>
      <c r="J338" s="33"/>
      <c r="K338" s="33"/>
    </row>
    <row r="339" spans="1:11" s="34" customFormat="1" ht="11.45" customHeight="1">
      <c r="A339" s="33"/>
      <c r="B339" s="42"/>
      <c r="C339" s="33"/>
      <c r="D339" s="33"/>
      <c r="E339" s="33"/>
      <c r="F339" s="33"/>
      <c r="G339" s="38"/>
      <c r="H339" s="38"/>
      <c r="I339" s="33"/>
      <c r="J339" s="33"/>
      <c r="K339" s="33"/>
    </row>
    <row r="340" spans="1:11" s="34" customFormat="1" ht="11.45" customHeight="1">
      <c r="A340" s="33"/>
      <c r="B340" s="42"/>
      <c r="C340" s="33"/>
      <c r="D340" s="33"/>
      <c r="E340" s="33"/>
      <c r="F340" s="33"/>
      <c r="G340" s="38"/>
      <c r="H340" s="38"/>
      <c r="I340" s="33"/>
      <c r="J340" s="33"/>
      <c r="K340" s="33"/>
    </row>
    <row r="341" spans="1:11" s="34" customFormat="1" ht="11.45" customHeight="1">
      <c r="A341" s="33"/>
      <c r="B341" s="42"/>
      <c r="C341" s="33"/>
      <c r="D341" s="33"/>
      <c r="E341" s="33"/>
      <c r="F341" s="33"/>
      <c r="G341" s="38"/>
      <c r="H341" s="38"/>
      <c r="I341" s="33"/>
      <c r="J341" s="33"/>
      <c r="K341" s="33"/>
    </row>
    <row r="342" spans="1:11" s="34" customFormat="1" ht="11.45" customHeight="1">
      <c r="A342" s="33"/>
      <c r="B342" s="42"/>
      <c r="C342" s="33"/>
      <c r="D342" s="33"/>
      <c r="E342" s="33"/>
      <c r="F342" s="33"/>
      <c r="G342" s="38"/>
      <c r="H342" s="38"/>
      <c r="I342" s="33"/>
      <c r="J342" s="33"/>
      <c r="K342" s="33"/>
    </row>
    <row r="343" spans="1:11" s="34" customFormat="1" ht="11.45" customHeight="1">
      <c r="A343" s="33"/>
      <c r="B343" s="42"/>
      <c r="C343" s="33"/>
      <c r="D343" s="33"/>
      <c r="E343" s="33"/>
      <c r="F343" s="33"/>
      <c r="G343" s="38"/>
      <c r="H343" s="38"/>
      <c r="I343" s="33"/>
      <c r="J343" s="33"/>
      <c r="K343" s="33"/>
    </row>
    <row r="344" spans="1:11" s="34" customFormat="1" ht="11.45" customHeight="1">
      <c r="A344" s="33"/>
      <c r="B344" s="42"/>
      <c r="C344" s="33"/>
      <c r="D344" s="33"/>
      <c r="E344" s="33"/>
      <c r="F344" s="33"/>
      <c r="G344" s="38"/>
      <c r="H344" s="38"/>
      <c r="I344" s="33"/>
      <c r="J344" s="33"/>
      <c r="K344" s="33"/>
    </row>
    <row r="345" spans="1:11" s="34" customFormat="1" ht="11.45" customHeight="1">
      <c r="A345" s="33"/>
      <c r="B345" s="42"/>
      <c r="C345" s="33"/>
      <c r="D345" s="33"/>
      <c r="E345" s="33"/>
      <c r="F345" s="33"/>
      <c r="G345" s="38"/>
      <c r="H345" s="38"/>
      <c r="I345" s="33"/>
      <c r="J345" s="33"/>
      <c r="K345" s="33"/>
    </row>
    <row r="346" spans="1:11" s="34" customFormat="1" ht="11.45" customHeight="1">
      <c r="A346" s="33"/>
      <c r="B346" s="42"/>
      <c r="C346" s="33"/>
      <c r="D346" s="33"/>
      <c r="E346" s="33"/>
      <c r="F346" s="33"/>
      <c r="G346" s="38"/>
      <c r="H346" s="38"/>
      <c r="I346" s="33"/>
      <c r="J346" s="33"/>
      <c r="K346" s="33"/>
    </row>
    <row r="347" spans="1:11" s="34" customFormat="1" ht="11.45" customHeight="1">
      <c r="A347" s="33"/>
      <c r="B347" s="42"/>
      <c r="C347" s="33"/>
      <c r="D347" s="33"/>
      <c r="E347" s="33"/>
      <c r="F347" s="33"/>
      <c r="G347" s="38"/>
      <c r="H347" s="38"/>
      <c r="I347" s="33"/>
      <c r="J347" s="33"/>
      <c r="K347" s="33"/>
    </row>
    <row r="348" spans="1:11" s="34" customFormat="1" ht="11.45" customHeight="1">
      <c r="A348" s="33"/>
      <c r="B348" s="42"/>
      <c r="C348" s="33"/>
      <c r="D348" s="33"/>
      <c r="E348" s="33"/>
      <c r="F348" s="33"/>
      <c r="G348" s="38"/>
      <c r="H348" s="38"/>
      <c r="I348" s="33"/>
      <c r="J348" s="33"/>
      <c r="K348" s="33"/>
    </row>
    <row r="349" spans="1:11" s="34" customFormat="1" ht="11.45" customHeight="1">
      <c r="A349" s="33"/>
      <c r="B349" s="42"/>
      <c r="C349" s="33"/>
      <c r="D349" s="33"/>
      <c r="E349" s="33"/>
      <c r="F349" s="33"/>
      <c r="G349" s="38"/>
      <c r="H349" s="38"/>
      <c r="I349" s="33"/>
      <c r="J349" s="33"/>
      <c r="K349" s="33"/>
    </row>
    <row r="350" spans="1:11" s="34" customFormat="1" ht="11.45" customHeight="1">
      <c r="A350" s="33"/>
      <c r="B350" s="42"/>
      <c r="C350" s="33"/>
      <c r="D350" s="33"/>
      <c r="E350" s="33"/>
      <c r="F350" s="33"/>
      <c r="G350" s="38"/>
      <c r="H350" s="38"/>
      <c r="I350" s="33"/>
      <c r="J350" s="33"/>
      <c r="K350" s="33"/>
    </row>
    <row r="351" spans="1:11" s="34" customFormat="1" ht="11.45" customHeight="1">
      <c r="A351" s="33"/>
      <c r="B351" s="42"/>
      <c r="C351" s="33"/>
      <c r="D351" s="33"/>
      <c r="E351" s="33"/>
      <c r="F351" s="33"/>
      <c r="G351" s="38"/>
      <c r="H351" s="38"/>
      <c r="I351" s="33"/>
      <c r="J351" s="33"/>
      <c r="K351" s="33"/>
    </row>
    <row r="352" spans="1:11" s="34" customFormat="1" ht="11.45" customHeight="1">
      <c r="A352" s="33"/>
      <c r="B352" s="42"/>
      <c r="C352" s="33"/>
      <c r="D352" s="33"/>
      <c r="E352" s="33"/>
      <c r="F352" s="33"/>
      <c r="G352" s="38"/>
      <c r="H352" s="38"/>
      <c r="I352" s="33"/>
      <c r="J352" s="33"/>
      <c r="K352" s="33"/>
    </row>
    <row r="353" spans="1:11" s="34" customFormat="1" ht="11.45" customHeight="1">
      <c r="A353" s="33"/>
      <c r="B353" s="42"/>
      <c r="C353" s="33"/>
      <c r="D353" s="33"/>
      <c r="E353" s="33"/>
      <c r="F353" s="33"/>
      <c r="G353" s="38"/>
      <c r="H353" s="38"/>
      <c r="I353" s="33"/>
      <c r="J353" s="33"/>
      <c r="K353" s="33"/>
    </row>
    <row r="354" spans="1:11" s="34" customFormat="1" ht="11.45" customHeight="1">
      <c r="A354" s="33"/>
      <c r="B354" s="42"/>
      <c r="C354" s="33"/>
      <c r="D354" s="33"/>
      <c r="E354" s="33"/>
      <c r="F354" s="33"/>
      <c r="G354" s="38"/>
      <c r="H354" s="38"/>
      <c r="I354" s="33"/>
      <c r="J354" s="33"/>
      <c r="K354" s="33"/>
    </row>
    <row r="355" spans="1:11" s="34" customFormat="1" ht="11.45" customHeight="1">
      <c r="A355" s="33"/>
      <c r="B355" s="42"/>
      <c r="C355" s="33"/>
      <c r="D355" s="33"/>
      <c r="E355" s="33"/>
      <c r="F355" s="33"/>
      <c r="G355" s="38"/>
      <c r="H355" s="38"/>
      <c r="I355" s="33"/>
      <c r="J355" s="33"/>
      <c r="K355" s="33"/>
    </row>
    <row r="356" spans="1:11" s="34" customFormat="1" ht="11.45" customHeight="1">
      <c r="A356" s="33"/>
      <c r="B356" s="42"/>
      <c r="C356" s="33"/>
      <c r="D356" s="33"/>
      <c r="E356" s="33"/>
      <c r="F356" s="33"/>
      <c r="G356" s="38"/>
      <c r="H356" s="38"/>
      <c r="I356" s="33"/>
      <c r="J356" s="33"/>
      <c r="K356" s="33"/>
    </row>
    <row r="357" spans="1:11" s="34" customFormat="1" ht="11.45" customHeight="1">
      <c r="A357" s="33"/>
      <c r="B357" s="42"/>
      <c r="C357" s="33"/>
      <c r="D357" s="33"/>
      <c r="E357" s="33"/>
      <c r="F357" s="33"/>
      <c r="G357" s="38"/>
      <c r="H357" s="38"/>
      <c r="I357" s="33"/>
      <c r="J357" s="33"/>
      <c r="K357" s="33"/>
    </row>
    <row r="358" spans="1:11" s="34" customFormat="1" ht="11.45" customHeight="1">
      <c r="A358" s="33"/>
      <c r="B358" s="42"/>
      <c r="C358" s="33"/>
      <c r="D358" s="33"/>
      <c r="E358" s="33"/>
      <c r="F358" s="33"/>
      <c r="G358" s="38"/>
      <c r="H358" s="38"/>
      <c r="I358" s="33"/>
      <c r="J358" s="33"/>
      <c r="K358" s="33"/>
    </row>
    <row r="359" spans="1:11" s="34" customFormat="1" ht="11.45" customHeight="1">
      <c r="A359" s="33"/>
      <c r="B359" s="42"/>
      <c r="C359" s="33"/>
      <c r="D359" s="33"/>
      <c r="E359" s="33"/>
      <c r="F359" s="33"/>
      <c r="G359" s="38"/>
      <c r="H359" s="38"/>
      <c r="I359" s="33"/>
      <c r="J359" s="33"/>
      <c r="K359" s="33"/>
    </row>
    <row r="360" spans="1:11" s="34" customFormat="1" ht="11.45" customHeight="1">
      <c r="A360" s="33"/>
      <c r="B360" s="42"/>
      <c r="C360" s="33"/>
      <c r="D360" s="33"/>
      <c r="E360" s="33"/>
      <c r="F360" s="33"/>
      <c r="G360" s="38"/>
      <c r="H360" s="38"/>
      <c r="I360" s="33"/>
      <c r="J360" s="33"/>
      <c r="K360" s="33"/>
    </row>
    <row r="361" spans="1:11" s="34" customFormat="1" ht="11.45" customHeight="1">
      <c r="A361" s="33"/>
      <c r="B361" s="42"/>
      <c r="C361" s="33"/>
      <c r="D361" s="33"/>
      <c r="E361" s="33"/>
      <c r="F361" s="33"/>
      <c r="G361" s="38"/>
      <c r="H361" s="38"/>
      <c r="I361" s="33"/>
      <c r="J361" s="33"/>
      <c r="K361" s="33"/>
    </row>
    <row r="362" spans="1:11" s="34" customFormat="1" ht="11.45" customHeight="1">
      <c r="A362" s="33"/>
      <c r="B362" s="42"/>
      <c r="C362" s="33"/>
      <c r="D362" s="33"/>
      <c r="E362" s="33"/>
      <c r="F362" s="33"/>
      <c r="G362" s="38"/>
      <c r="H362" s="38"/>
      <c r="I362" s="33"/>
      <c r="J362" s="33"/>
      <c r="K362" s="33"/>
    </row>
    <row r="363" spans="1:11" s="34" customFormat="1" ht="11.45" customHeight="1">
      <c r="A363" s="33"/>
      <c r="B363" s="42"/>
      <c r="C363" s="33"/>
      <c r="D363" s="33"/>
      <c r="E363" s="33"/>
      <c r="F363" s="33"/>
      <c r="G363" s="38"/>
      <c r="H363" s="38"/>
      <c r="I363" s="33"/>
      <c r="J363" s="33"/>
      <c r="K363" s="33"/>
    </row>
    <row r="364" spans="1:11" s="34" customFormat="1" ht="11.45" customHeight="1">
      <c r="A364" s="33"/>
      <c r="B364" s="42"/>
      <c r="C364" s="33"/>
      <c r="D364" s="33"/>
      <c r="E364" s="33"/>
      <c r="F364" s="33"/>
      <c r="G364" s="38"/>
      <c r="H364" s="38"/>
      <c r="I364" s="33"/>
      <c r="J364" s="33"/>
      <c r="K364" s="33"/>
    </row>
    <row r="365" spans="1:11" s="34" customFormat="1" ht="11.45" customHeight="1">
      <c r="A365" s="33"/>
      <c r="B365" s="42"/>
      <c r="C365" s="33"/>
      <c r="D365" s="33"/>
      <c r="E365" s="33"/>
      <c r="F365" s="33"/>
      <c r="G365" s="38"/>
      <c r="H365" s="38"/>
      <c r="I365" s="33"/>
      <c r="J365" s="33"/>
      <c r="K365" s="33"/>
    </row>
    <row r="366" spans="1:11" s="34" customFormat="1" ht="11.45" customHeight="1">
      <c r="A366" s="33"/>
      <c r="B366" s="42"/>
      <c r="C366" s="33"/>
      <c r="D366" s="33"/>
      <c r="E366" s="33"/>
      <c r="F366" s="33"/>
      <c r="G366" s="38"/>
      <c r="H366" s="38"/>
      <c r="I366" s="33"/>
      <c r="J366" s="33"/>
      <c r="K366" s="33"/>
    </row>
    <row r="367" spans="1:11" s="34" customFormat="1" ht="11.45" customHeight="1">
      <c r="A367" s="33"/>
      <c r="B367" s="42"/>
      <c r="C367" s="33"/>
      <c r="D367" s="33"/>
      <c r="E367" s="33"/>
      <c r="F367" s="33"/>
      <c r="G367" s="38"/>
      <c r="H367" s="38"/>
      <c r="I367" s="33"/>
      <c r="J367" s="33"/>
      <c r="K367" s="33"/>
    </row>
    <row r="368" spans="1:11" s="34" customFormat="1" ht="11.45" customHeight="1">
      <c r="A368" s="33"/>
      <c r="B368" s="42"/>
      <c r="C368" s="33"/>
      <c r="D368" s="33"/>
      <c r="E368" s="33"/>
      <c r="F368" s="33"/>
      <c r="G368" s="38"/>
      <c r="H368" s="38"/>
      <c r="I368" s="33"/>
      <c r="J368" s="33"/>
      <c r="K368" s="33"/>
    </row>
    <row r="369" spans="1:11" s="34" customFormat="1" ht="11.45" customHeight="1">
      <c r="A369" s="33"/>
      <c r="B369" s="42"/>
      <c r="C369" s="33"/>
      <c r="D369" s="33"/>
      <c r="E369" s="33"/>
      <c r="F369" s="33"/>
      <c r="G369" s="38"/>
      <c r="H369" s="38"/>
      <c r="I369" s="33"/>
      <c r="J369" s="33"/>
      <c r="K369" s="33"/>
    </row>
    <row r="370" spans="1:11" s="34" customFormat="1" ht="11.45" customHeight="1">
      <c r="A370" s="33"/>
      <c r="B370" s="42"/>
      <c r="C370" s="33"/>
      <c r="D370" s="33"/>
      <c r="E370" s="33"/>
      <c r="F370" s="33"/>
      <c r="G370" s="38"/>
      <c r="H370" s="38"/>
      <c r="I370" s="33"/>
      <c r="J370" s="33"/>
      <c r="K370" s="33"/>
    </row>
    <row r="371" spans="1:11" s="34" customFormat="1" ht="11.45" customHeight="1">
      <c r="A371" s="33"/>
      <c r="B371" s="42"/>
      <c r="C371" s="33"/>
      <c r="D371" s="33"/>
      <c r="E371" s="33"/>
      <c r="F371" s="33"/>
      <c r="G371" s="38"/>
      <c r="H371" s="38"/>
      <c r="I371" s="33"/>
      <c r="J371" s="33"/>
      <c r="K371" s="33"/>
    </row>
    <row r="372" spans="1:11" s="34" customFormat="1" ht="11.45" customHeight="1">
      <c r="A372" s="33"/>
      <c r="B372" s="42"/>
      <c r="C372" s="33"/>
      <c r="D372" s="33"/>
      <c r="E372" s="33"/>
      <c r="F372" s="33"/>
      <c r="G372" s="38"/>
      <c r="H372" s="38"/>
      <c r="I372" s="33"/>
      <c r="J372" s="33"/>
      <c r="K372" s="33"/>
    </row>
    <row r="373" spans="1:11" s="34" customFormat="1" ht="11.45" customHeight="1">
      <c r="A373" s="33"/>
      <c r="B373" s="42"/>
      <c r="C373" s="33"/>
      <c r="D373" s="33"/>
      <c r="E373" s="33"/>
      <c r="F373" s="33"/>
      <c r="G373" s="38"/>
      <c r="H373" s="38"/>
      <c r="I373" s="33"/>
      <c r="J373" s="33"/>
      <c r="K373" s="33"/>
    </row>
    <row r="374" spans="1:11" s="34" customFormat="1" ht="11.45" customHeight="1">
      <c r="A374" s="33"/>
      <c r="B374" s="42"/>
      <c r="C374" s="33"/>
      <c r="D374" s="33"/>
      <c r="E374" s="33"/>
      <c r="F374" s="33"/>
      <c r="G374" s="38"/>
      <c r="H374" s="38"/>
      <c r="I374" s="33"/>
      <c r="J374" s="33"/>
      <c r="K374" s="33"/>
    </row>
    <row r="375" spans="1:11" s="34" customFormat="1" ht="11.45" customHeight="1">
      <c r="A375" s="33"/>
      <c r="B375" s="42"/>
      <c r="C375" s="33"/>
      <c r="D375" s="33"/>
      <c r="E375" s="33"/>
      <c r="F375" s="33"/>
      <c r="G375" s="38"/>
      <c r="H375" s="38"/>
      <c r="I375" s="33"/>
      <c r="J375" s="33"/>
      <c r="K375" s="33"/>
    </row>
    <row r="376" spans="1:11" s="34" customFormat="1" ht="11.45" customHeight="1">
      <c r="A376" s="33"/>
      <c r="B376" s="42"/>
      <c r="C376" s="33"/>
      <c r="D376" s="33"/>
      <c r="E376" s="33"/>
      <c r="F376" s="33"/>
      <c r="G376" s="38"/>
      <c r="H376" s="38"/>
      <c r="I376" s="33"/>
      <c r="J376" s="33"/>
      <c r="K376" s="33"/>
    </row>
    <row r="377" spans="1:11" s="34" customFormat="1" ht="11.45" customHeight="1">
      <c r="A377" s="33"/>
      <c r="B377" s="42"/>
      <c r="C377" s="33"/>
      <c r="D377" s="33"/>
      <c r="E377" s="33"/>
      <c r="F377" s="33"/>
      <c r="G377" s="38"/>
      <c r="H377" s="38"/>
      <c r="I377" s="33"/>
      <c r="J377" s="33"/>
      <c r="K377" s="33"/>
    </row>
    <row r="378" spans="1:11" s="34" customFormat="1" ht="11.45" customHeight="1">
      <c r="A378" s="33"/>
      <c r="B378" s="42"/>
      <c r="C378" s="33"/>
      <c r="D378" s="33"/>
      <c r="E378" s="33"/>
      <c r="F378" s="33"/>
      <c r="G378" s="38"/>
      <c r="H378" s="38"/>
      <c r="I378" s="33"/>
      <c r="J378" s="33"/>
      <c r="K378" s="33"/>
    </row>
    <row r="379" spans="1:11" s="34" customFormat="1" ht="11.45" customHeight="1">
      <c r="A379" s="33"/>
      <c r="B379" s="42"/>
      <c r="C379" s="33"/>
      <c r="D379" s="33"/>
      <c r="E379" s="33"/>
      <c r="F379" s="33"/>
      <c r="G379" s="38"/>
      <c r="H379" s="38"/>
      <c r="I379" s="33"/>
      <c r="J379" s="33"/>
      <c r="K379" s="33"/>
    </row>
    <row r="380" spans="1:11" s="34" customFormat="1" ht="11.45" customHeight="1">
      <c r="A380" s="33"/>
      <c r="B380" s="42"/>
      <c r="C380" s="33"/>
      <c r="D380" s="33"/>
      <c r="E380" s="33"/>
      <c r="F380" s="33"/>
      <c r="G380" s="38"/>
      <c r="H380" s="38"/>
      <c r="I380" s="33"/>
      <c r="J380" s="33"/>
      <c r="K380" s="33"/>
    </row>
    <row r="381" spans="1:11" s="34" customFormat="1" ht="11.45" customHeight="1">
      <c r="A381" s="33"/>
      <c r="B381" s="42"/>
      <c r="C381" s="33"/>
      <c r="D381" s="33"/>
      <c r="E381" s="33"/>
      <c r="F381" s="33"/>
      <c r="G381" s="38"/>
      <c r="H381" s="38"/>
      <c r="I381" s="33"/>
      <c r="J381" s="33"/>
      <c r="K381" s="33"/>
    </row>
    <row r="382" spans="1:11" s="34" customFormat="1" ht="11.45" customHeight="1">
      <c r="A382" s="33"/>
      <c r="B382" s="42"/>
      <c r="C382" s="33"/>
      <c r="D382" s="33"/>
      <c r="E382" s="33"/>
      <c r="F382" s="33"/>
      <c r="G382" s="38"/>
      <c r="H382" s="38"/>
      <c r="I382" s="33"/>
      <c r="J382" s="33"/>
      <c r="K382" s="33"/>
    </row>
    <row r="383" spans="1:11" s="34" customFormat="1" ht="11.45" customHeight="1">
      <c r="A383" s="33"/>
      <c r="B383" s="42"/>
      <c r="C383" s="33"/>
      <c r="D383" s="33"/>
      <c r="E383" s="33"/>
      <c r="F383" s="33"/>
      <c r="G383" s="38"/>
      <c r="H383" s="38"/>
      <c r="I383" s="33"/>
      <c r="J383" s="33"/>
      <c r="K383" s="33"/>
    </row>
    <row r="384" spans="1:11" s="34" customFormat="1" ht="11.45" customHeight="1">
      <c r="A384" s="33"/>
      <c r="B384" s="42"/>
      <c r="C384" s="33"/>
      <c r="D384" s="33"/>
      <c r="E384" s="33"/>
      <c r="F384" s="33"/>
      <c r="G384" s="38"/>
      <c r="H384" s="38"/>
      <c r="I384" s="33"/>
      <c r="J384" s="33"/>
      <c r="K384" s="33"/>
    </row>
    <row r="385" spans="1:11" s="34" customFormat="1" ht="11.45" customHeight="1">
      <c r="A385" s="33"/>
      <c r="B385" s="42"/>
      <c r="C385" s="33"/>
      <c r="D385" s="33"/>
      <c r="E385" s="33"/>
      <c r="F385" s="33"/>
      <c r="G385" s="38"/>
      <c r="H385" s="38"/>
      <c r="I385" s="33"/>
      <c r="J385" s="33"/>
      <c r="K385" s="33"/>
    </row>
    <row r="386" spans="1:11" s="34" customFormat="1" ht="11.45" customHeight="1">
      <c r="A386" s="33"/>
      <c r="B386" s="42"/>
      <c r="C386" s="33"/>
      <c r="D386" s="33"/>
      <c r="E386" s="33"/>
      <c r="F386" s="33"/>
      <c r="G386" s="38"/>
      <c r="H386" s="38"/>
      <c r="I386" s="33"/>
      <c r="J386" s="33"/>
      <c r="K386" s="33"/>
    </row>
    <row r="387" spans="1:11" s="34" customFormat="1" ht="11.45" customHeight="1">
      <c r="A387" s="33"/>
      <c r="B387" s="42"/>
      <c r="C387" s="33"/>
      <c r="D387" s="33"/>
      <c r="E387" s="33"/>
      <c r="F387" s="33"/>
      <c r="G387" s="38"/>
      <c r="H387" s="38"/>
      <c r="I387" s="33"/>
      <c r="J387" s="33"/>
      <c r="K387" s="33"/>
    </row>
    <row r="388" spans="1:11" s="34" customFormat="1" ht="11.45" customHeight="1">
      <c r="A388" s="33"/>
      <c r="B388" s="42"/>
      <c r="C388" s="33"/>
      <c r="D388" s="33"/>
      <c r="E388" s="33"/>
      <c r="F388" s="33"/>
      <c r="G388" s="38"/>
      <c r="H388" s="38"/>
      <c r="I388" s="33"/>
      <c r="J388" s="33"/>
      <c r="K388" s="33"/>
    </row>
    <row r="389" spans="1:11" s="34" customFormat="1" ht="11.45" customHeight="1">
      <c r="A389" s="33"/>
      <c r="B389" s="42"/>
      <c r="C389" s="33"/>
      <c r="D389" s="33"/>
      <c r="E389" s="33"/>
      <c r="F389" s="33"/>
      <c r="G389" s="38"/>
      <c r="H389" s="38"/>
      <c r="I389" s="33"/>
      <c r="J389" s="33"/>
      <c r="K389" s="33"/>
    </row>
    <row r="390" spans="1:11" s="34" customFormat="1" ht="11.45" customHeight="1">
      <c r="A390" s="33"/>
      <c r="B390" s="42"/>
      <c r="C390" s="33"/>
      <c r="D390" s="33"/>
      <c r="E390" s="33"/>
      <c r="F390" s="33"/>
      <c r="G390" s="38"/>
      <c r="H390" s="38"/>
      <c r="I390" s="33"/>
      <c r="J390" s="33"/>
      <c r="K390" s="33"/>
    </row>
    <row r="391" spans="1:11" s="34" customFormat="1" ht="11.45" customHeight="1">
      <c r="A391" s="33"/>
      <c r="B391" s="42"/>
      <c r="C391" s="33"/>
      <c r="D391" s="33"/>
      <c r="E391" s="33"/>
      <c r="F391" s="33"/>
      <c r="G391" s="38"/>
      <c r="H391" s="38"/>
      <c r="I391" s="33"/>
      <c r="J391" s="33"/>
      <c r="K391" s="33"/>
    </row>
    <row r="392" spans="1:11" s="34" customFormat="1" ht="11.45" customHeight="1">
      <c r="A392" s="33"/>
      <c r="B392" s="42"/>
      <c r="C392" s="33"/>
      <c r="D392" s="33"/>
      <c r="E392" s="33"/>
      <c r="F392" s="33"/>
      <c r="G392" s="38"/>
      <c r="H392" s="38"/>
      <c r="I392" s="33"/>
      <c r="J392" s="33"/>
      <c r="K392" s="33"/>
    </row>
    <row r="393" spans="1:11" s="34" customFormat="1" ht="11.45" customHeight="1">
      <c r="A393" s="33"/>
      <c r="B393" s="42"/>
      <c r="C393" s="33"/>
      <c r="D393" s="33"/>
      <c r="E393" s="33"/>
      <c r="F393" s="33"/>
      <c r="G393" s="38"/>
      <c r="H393" s="38"/>
      <c r="I393" s="33"/>
      <c r="J393" s="33"/>
      <c r="K393" s="33"/>
    </row>
    <row r="394" spans="1:11" s="34" customFormat="1" ht="11.45" customHeight="1">
      <c r="A394" s="33"/>
      <c r="B394" s="42"/>
      <c r="C394" s="33"/>
      <c r="D394" s="33"/>
      <c r="E394" s="33"/>
      <c r="F394" s="33"/>
      <c r="G394" s="38"/>
      <c r="H394" s="38"/>
      <c r="I394" s="33"/>
      <c r="J394" s="33"/>
      <c r="K394" s="33"/>
    </row>
    <row r="395" spans="1:11" s="34" customFormat="1" ht="11.45" customHeight="1">
      <c r="A395" s="33"/>
      <c r="B395" s="42"/>
      <c r="C395" s="33"/>
      <c r="D395" s="33"/>
      <c r="E395" s="33"/>
      <c r="F395" s="33"/>
      <c r="G395" s="38"/>
      <c r="H395" s="38"/>
      <c r="I395" s="33"/>
      <c r="J395" s="33"/>
      <c r="K395" s="33"/>
    </row>
    <row r="396" spans="1:11" s="34" customFormat="1" ht="11.45" customHeight="1">
      <c r="A396" s="33"/>
      <c r="B396" s="42"/>
      <c r="C396" s="33"/>
      <c r="D396" s="33"/>
      <c r="E396" s="33"/>
      <c r="F396" s="33"/>
      <c r="G396" s="38"/>
      <c r="H396" s="38"/>
      <c r="I396" s="33"/>
      <c r="J396" s="33"/>
      <c r="K396" s="33"/>
    </row>
    <row r="397" spans="1:11" s="34" customFormat="1" ht="11.45" customHeight="1">
      <c r="A397" s="33"/>
      <c r="B397" s="42"/>
      <c r="C397" s="33"/>
      <c r="D397" s="33"/>
      <c r="E397" s="33"/>
      <c r="F397" s="33"/>
      <c r="G397" s="38"/>
      <c r="H397" s="38"/>
      <c r="I397" s="33"/>
      <c r="J397" s="33"/>
      <c r="K397" s="33"/>
    </row>
    <row r="398" spans="1:11" s="34" customFormat="1" ht="11.45" customHeight="1">
      <c r="A398" s="33"/>
      <c r="B398" s="42"/>
      <c r="C398" s="33"/>
      <c r="D398" s="33"/>
      <c r="E398" s="33"/>
      <c r="F398" s="33"/>
      <c r="G398" s="38"/>
      <c r="H398" s="38"/>
      <c r="I398" s="33"/>
      <c r="J398" s="33"/>
      <c r="K398" s="33"/>
    </row>
    <row r="399" spans="1:11" s="34" customFormat="1" ht="11.45" customHeight="1">
      <c r="A399" s="33"/>
      <c r="B399" s="42"/>
      <c r="C399" s="33"/>
      <c r="D399" s="33"/>
      <c r="E399" s="33"/>
      <c r="F399" s="33"/>
      <c r="G399" s="38"/>
      <c r="H399" s="38"/>
      <c r="I399" s="33"/>
      <c r="J399" s="33"/>
      <c r="K399" s="33"/>
    </row>
    <row r="400" spans="1:11" s="34" customFormat="1" ht="11.45" customHeight="1">
      <c r="A400" s="33"/>
      <c r="B400" s="42"/>
      <c r="C400" s="33"/>
      <c r="D400" s="33"/>
      <c r="E400" s="33"/>
      <c r="F400" s="33"/>
      <c r="G400" s="38"/>
      <c r="H400" s="38"/>
      <c r="I400" s="33"/>
      <c r="J400" s="33"/>
      <c r="K400" s="33"/>
    </row>
    <row r="401" spans="1:11" s="34" customFormat="1" ht="11.45" customHeight="1">
      <c r="A401" s="33"/>
      <c r="B401" s="42"/>
      <c r="C401" s="33"/>
      <c r="D401" s="33"/>
      <c r="E401" s="33"/>
      <c r="F401" s="33"/>
      <c r="G401" s="38"/>
      <c r="H401" s="38"/>
      <c r="I401" s="33"/>
      <c r="J401" s="33"/>
      <c r="K401" s="33"/>
    </row>
    <row r="402" spans="1:11" s="34" customFormat="1" ht="11.45" customHeight="1">
      <c r="A402" s="33"/>
      <c r="B402" s="42"/>
      <c r="C402" s="33"/>
      <c r="D402" s="33"/>
      <c r="E402" s="33"/>
      <c r="F402" s="33"/>
      <c r="G402" s="38"/>
      <c r="H402" s="38"/>
      <c r="I402" s="33"/>
      <c r="J402" s="33"/>
      <c r="K402" s="33"/>
    </row>
    <row r="403" spans="1:11" s="34" customFormat="1" ht="11.45" customHeight="1">
      <c r="A403" s="33"/>
      <c r="B403" s="42"/>
      <c r="C403" s="33"/>
      <c r="D403" s="33"/>
      <c r="E403" s="33"/>
      <c r="F403" s="33"/>
      <c r="G403" s="38"/>
      <c r="H403" s="38"/>
      <c r="I403" s="33"/>
      <c r="J403" s="33"/>
      <c r="K403" s="33"/>
    </row>
    <row r="404" spans="1:11" s="34" customFormat="1" ht="11.45" customHeight="1">
      <c r="A404" s="33"/>
      <c r="B404" s="42"/>
      <c r="C404" s="33"/>
      <c r="D404" s="33"/>
      <c r="E404" s="33"/>
      <c r="F404" s="33"/>
      <c r="G404" s="38"/>
      <c r="H404" s="38"/>
      <c r="I404" s="33"/>
      <c r="J404" s="33"/>
      <c r="K404" s="33"/>
    </row>
    <row r="405" spans="1:11" s="34" customFormat="1" ht="11.45" customHeight="1">
      <c r="A405" s="33"/>
      <c r="B405" s="42"/>
      <c r="C405" s="33"/>
      <c r="D405" s="33"/>
      <c r="E405" s="33"/>
      <c r="F405" s="33"/>
      <c r="G405" s="38"/>
      <c r="H405" s="38"/>
      <c r="I405" s="33"/>
      <c r="J405" s="33"/>
      <c r="K405" s="33"/>
    </row>
    <row r="406" spans="1:11" s="34" customFormat="1" ht="11.45" customHeight="1">
      <c r="A406" s="33"/>
      <c r="B406" s="42"/>
      <c r="C406" s="33"/>
      <c r="D406" s="33"/>
      <c r="E406" s="33"/>
      <c r="F406" s="33"/>
      <c r="G406" s="38"/>
      <c r="H406" s="38"/>
      <c r="I406" s="33"/>
      <c r="J406" s="33"/>
      <c r="K406" s="33"/>
    </row>
    <row r="407" spans="1:11" s="34" customFormat="1" ht="11.45" customHeight="1">
      <c r="A407" s="33"/>
      <c r="B407" s="42"/>
      <c r="C407" s="33"/>
      <c r="D407" s="33"/>
      <c r="E407" s="33"/>
      <c r="F407" s="33"/>
      <c r="G407" s="38"/>
      <c r="H407" s="38"/>
      <c r="I407" s="33"/>
      <c r="J407" s="33"/>
      <c r="K407" s="33"/>
    </row>
    <row r="408" spans="1:11" s="34" customFormat="1" ht="11.45" customHeight="1">
      <c r="A408" s="33"/>
      <c r="B408" s="42"/>
      <c r="C408" s="33"/>
      <c r="D408" s="33"/>
      <c r="E408" s="33"/>
      <c r="F408" s="33"/>
      <c r="G408" s="38"/>
      <c r="H408" s="38"/>
      <c r="I408" s="33"/>
      <c r="J408" s="33"/>
      <c r="K408" s="33"/>
    </row>
    <row r="409" spans="1:11" s="34" customFormat="1" ht="11.45" customHeight="1">
      <c r="A409" s="33"/>
      <c r="B409" s="42"/>
      <c r="C409" s="33"/>
      <c r="D409" s="33"/>
      <c r="E409" s="33"/>
      <c r="F409" s="33"/>
      <c r="G409" s="38"/>
      <c r="H409" s="38"/>
      <c r="I409" s="33"/>
      <c r="J409" s="33"/>
      <c r="K409" s="33"/>
    </row>
    <row r="410" spans="1:11" s="34" customFormat="1" ht="11.45" customHeight="1">
      <c r="A410" s="33"/>
      <c r="B410" s="42"/>
      <c r="C410" s="33"/>
      <c r="D410" s="33"/>
      <c r="E410" s="33"/>
      <c r="F410" s="33"/>
      <c r="G410" s="38"/>
      <c r="H410" s="38"/>
      <c r="I410" s="33"/>
      <c r="J410" s="33"/>
      <c r="K410" s="33"/>
    </row>
    <row r="411" spans="1:11" s="34" customFormat="1" ht="11.45" customHeight="1">
      <c r="A411" s="33"/>
      <c r="B411" s="42"/>
      <c r="C411" s="33"/>
      <c r="D411" s="33"/>
      <c r="E411" s="33"/>
      <c r="F411" s="33"/>
      <c r="G411" s="38"/>
      <c r="H411" s="38"/>
      <c r="I411" s="33"/>
      <c r="J411" s="33"/>
      <c r="K411" s="33"/>
    </row>
    <row r="412" spans="1:11" s="34" customFormat="1" ht="11.45" customHeight="1">
      <c r="A412" s="33"/>
      <c r="B412" s="42"/>
      <c r="C412" s="33"/>
      <c r="D412" s="33"/>
      <c r="E412" s="33"/>
      <c r="F412" s="33"/>
      <c r="G412" s="38"/>
      <c r="H412" s="38"/>
      <c r="I412" s="33"/>
      <c r="J412" s="33"/>
      <c r="K412" s="33"/>
    </row>
    <row r="413" spans="1:11" s="34" customFormat="1" ht="11.45" customHeight="1">
      <c r="A413" s="33"/>
      <c r="B413" s="42"/>
      <c r="C413" s="33"/>
      <c r="D413" s="33"/>
      <c r="E413" s="33"/>
      <c r="F413" s="33"/>
      <c r="G413" s="38"/>
      <c r="H413" s="38"/>
      <c r="I413" s="33"/>
      <c r="J413" s="33"/>
      <c r="K413" s="33"/>
    </row>
    <row r="414" spans="1:11" s="34" customFormat="1" ht="11.45" customHeight="1">
      <c r="A414" s="33"/>
      <c r="B414" s="42"/>
      <c r="C414" s="33"/>
      <c r="D414" s="33"/>
      <c r="E414" s="33"/>
      <c r="F414" s="33"/>
      <c r="G414" s="38"/>
      <c r="H414" s="38"/>
      <c r="I414" s="33"/>
      <c r="J414" s="33"/>
      <c r="K414" s="33"/>
    </row>
    <row r="415" spans="1:11" s="34" customFormat="1" ht="11.45" customHeight="1">
      <c r="A415" s="33"/>
      <c r="B415" s="42"/>
      <c r="C415" s="33"/>
      <c r="D415" s="33"/>
      <c r="E415" s="33"/>
      <c r="F415" s="33"/>
      <c r="G415" s="38"/>
      <c r="H415" s="38"/>
      <c r="I415" s="33"/>
      <c r="J415" s="33"/>
      <c r="K415" s="33"/>
    </row>
    <row r="416" spans="1:11" s="34" customFormat="1" ht="11.45" customHeight="1">
      <c r="A416" s="33"/>
      <c r="B416" s="42"/>
      <c r="C416" s="33"/>
      <c r="D416" s="33"/>
      <c r="E416" s="33"/>
      <c r="F416" s="33"/>
      <c r="G416" s="38"/>
      <c r="H416" s="38"/>
      <c r="I416" s="33"/>
      <c r="J416" s="33"/>
      <c r="K416" s="33"/>
    </row>
    <row r="417" spans="1:11" s="34" customFormat="1" ht="11.45" customHeight="1">
      <c r="A417" s="33"/>
      <c r="B417" s="42"/>
      <c r="C417" s="33"/>
      <c r="D417" s="33"/>
      <c r="E417" s="33"/>
      <c r="F417" s="33"/>
      <c r="G417" s="38"/>
      <c r="H417" s="38"/>
      <c r="I417" s="33"/>
      <c r="J417" s="33"/>
      <c r="K417" s="33"/>
    </row>
    <row r="418" spans="1:11" s="34" customFormat="1" ht="11.45" customHeight="1">
      <c r="A418" s="33"/>
      <c r="B418" s="42"/>
      <c r="C418" s="33"/>
      <c r="D418" s="33"/>
      <c r="E418" s="33"/>
      <c r="F418" s="33"/>
      <c r="G418" s="38"/>
      <c r="H418" s="38"/>
      <c r="I418" s="33"/>
      <c r="J418" s="33"/>
      <c r="K418" s="33"/>
    </row>
    <row r="419" spans="1:11" s="34" customFormat="1" ht="11.45" customHeight="1">
      <c r="A419" s="33"/>
      <c r="B419" s="42"/>
      <c r="C419" s="33"/>
      <c r="D419" s="33"/>
      <c r="E419" s="33"/>
      <c r="F419" s="33"/>
      <c r="G419" s="38"/>
      <c r="H419" s="38"/>
      <c r="I419" s="33"/>
      <c r="J419" s="33"/>
      <c r="K419" s="33"/>
    </row>
    <row r="420" spans="1:11" s="34" customFormat="1" ht="11.45" customHeight="1">
      <c r="A420" s="33"/>
      <c r="B420" s="42"/>
      <c r="C420" s="33"/>
      <c r="D420" s="33"/>
      <c r="E420" s="33"/>
      <c r="F420" s="33"/>
      <c r="G420" s="38"/>
      <c r="H420" s="38"/>
      <c r="I420" s="33"/>
      <c r="J420" s="33"/>
      <c r="K420" s="33"/>
    </row>
    <row r="421" spans="1:11" s="34" customFormat="1" ht="11.45" customHeight="1">
      <c r="A421" s="33"/>
      <c r="B421" s="42"/>
      <c r="C421" s="33"/>
      <c r="D421" s="33"/>
      <c r="E421" s="33"/>
      <c r="F421" s="33"/>
      <c r="G421" s="38"/>
      <c r="H421" s="38"/>
      <c r="I421" s="33"/>
      <c r="J421" s="33"/>
      <c r="K421" s="33"/>
    </row>
    <row r="422" spans="1:11" s="34" customFormat="1" ht="11.45" customHeight="1">
      <c r="A422" s="33"/>
      <c r="B422" s="42"/>
      <c r="C422" s="33"/>
      <c r="D422" s="33"/>
      <c r="E422" s="33"/>
      <c r="F422" s="33"/>
      <c r="G422" s="38"/>
      <c r="H422" s="38"/>
      <c r="I422" s="33"/>
      <c r="J422" s="33"/>
      <c r="K422" s="33"/>
    </row>
    <row r="423" spans="1:11" s="34" customFormat="1" ht="11.45" customHeight="1">
      <c r="A423" s="33"/>
      <c r="B423" s="42"/>
      <c r="C423" s="33"/>
      <c r="D423" s="33"/>
      <c r="E423" s="33"/>
      <c r="F423" s="33"/>
      <c r="G423" s="38"/>
      <c r="H423" s="38"/>
      <c r="I423" s="33"/>
      <c r="J423" s="33"/>
      <c r="K423" s="33"/>
    </row>
    <row r="424" spans="1:11" s="34" customFormat="1" ht="11.45" customHeight="1">
      <c r="A424" s="33"/>
      <c r="B424" s="42"/>
      <c r="C424" s="33"/>
      <c r="D424" s="33"/>
      <c r="E424" s="33"/>
      <c r="F424" s="33"/>
      <c r="G424" s="38"/>
      <c r="H424" s="38"/>
      <c r="I424" s="33"/>
      <c r="J424" s="33"/>
      <c r="K424" s="33"/>
    </row>
    <row r="425" spans="1:11" s="34" customFormat="1" ht="11.45" customHeight="1">
      <c r="A425" s="33"/>
      <c r="B425" s="42"/>
      <c r="C425" s="33"/>
      <c r="D425" s="33"/>
      <c r="E425" s="33"/>
      <c r="F425" s="33"/>
      <c r="G425" s="38"/>
      <c r="H425" s="38"/>
      <c r="I425" s="33"/>
      <c r="J425" s="33"/>
      <c r="K425" s="33"/>
    </row>
    <row r="426" spans="1:11" s="34" customFormat="1" ht="11.45" customHeight="1">
      <c r="A426" s="33"/>
      <c r="B426" s="42"/>
      <c r="C426" s="33"/>
      <c r="D426" s="33"/>
      <c r="E426" s="33"/>
      <c r="F426" s="33"/>
      <c r="G426" s="38"/>
      <c r="H426" s="38"/>
      <c r="I426" s="33"/>
      <c r="J426" s="33"/>
      <c r="K426" s="33"/>
    </row>
    <row r="427" spans="1:11" s="34" customFormat="1" ht="11.45" customHeight="1">
      <c r="A427" s="33"/>
      <c r="B427" s="42"/>
      <c r="C427" s="33"/>
      <c r="D427" s="33"/>
      <c r="E427" s="33"/>
      <c r="F427" s="33"/>
      <c r="G427" s="38"/>
      <c r="H427" s="38"/>
      <c r="I427" s="33"/>
      <c r="J427" s="33"/>
      <c r="K427" s="33"/>
    </row>
    <row r="428" spans="1:11" s="34" customFormat="1" ht="11.45" customHeight="1">
      <c r="A428" s="33"/>
      <c r="B428" s="42"/>
      <c r="C428" s="33"/>
      <c r="D428" s="33"/>
      <c r="E428" s="33"/>
      <c r="F428" s="33"/>
      <c r="G428" s="38"/>
      <c r="H428" s="38"/>
      <c r="I428" s="33"/>
      <c r="J428" s="33"/>
      <c r="K428" s="33"/>
    </row>
    <row r="429" spans="1:11" s="34" customFormat="1" ht="11.45" customHeight="1">
      <c r="A429" s="33"/>
      <c r="B429" s="42"/>
      <c r="C429" s="33"/>
      <c r="D429" s="33"/>
      <c r="E429" s="33"/>
      <c r="F429" s="33"/>
      <c r="G429" s="38"/>
      <c r="H429" s="38"/>
      <c r="I429" s="33"/>
      <c r="J429" s="33"/>
      <c r="K429" s="33"/>
    </row>
    <row r="430" spans="1:11" s="34" customFormat="1" ht="11.45" customHeight="1">
      <c r="A430" s="33"/>
      <c r="B430" s="42"/>
      <c r="C430" s="33"/>
      <c r="D430" s="33"/>
      <c r="E430" s="33"/>
      <c r="F430" s="33"/>
      <c r="G430" s="38"/>
      <c r="H430" s="38"/>
      <c r="I430" s="33"/>
      <c r="J430" s="33"/>
      <c r="K430" s="33"/>
    </row>
    <row r="431" spans="1:11" s="34" customFormat="1" ht="11.45" customHeight="1">
      <c r="A431" s="33"/>
      <c r="B431" s="42"/>
      <c r="C431" s="33"/>
      <c r="D431" s="33"/>
      <c r="E431" s="33"/>
      <c r="F431" s="33"/>
      <c r="G431" s="38"/>
      <c r="H431" s="38"/>
      <c r="I431" s="33"/>
      <c r="J431" s="33"/>
      <c r="K431" s="33"/>
    </row>
    <row r="432" spans="1:11" s="34" customFormat="1" ht="11.45" customHeight="1">
      <c r="A432" s="33"/>
      <c r="B432" s="42"/>
      <c r="C432" s="33"/>
      <c r="D432" s="33"/>
      <c r="E432" s="33"/>
      <c r="F432" s="33"/>
      <c r="G432" s="38"/>
      <c r="H432" s="38"/>
      <c r="I432" s="33"/>
      <c r="J432" s="33"/>
      <c r="K432" s="33"/>
    </row>
    <row r="433" spans="1:11" s="34" customFormat="1" ht="11.45" customHeight="1">
      <c r="A433" s="33"/>
      <c r="B433" s="42"/>
      <c r="C433" s="33"/>
      <c r="D433" s="33"/>
      <c r="E433" s="33"/>
      <c r="F433" s="33"/>
      <c r="G433" s="38"/>
      <c r="H433" s="38"/>
      <c r="I433" s="33"/>
      <c r="J433" s="33"/>
      <c r="K433" s="33"/>
    </row>
    <row r="434" spans="1:11" s="34" customFormat="1" ht="11.45" customHeight="1">
      <c r="A434" s="33"/>
      <c r="B434" s="42"/>
      <c r="C434" s="33"/>
      <c r="D434" s="33"/>
      <c r="E434" s="33"/>
      <c r="F434" s="33"/>
      <c r="G434" s="38"/>
      <c r="H434" s="38"/>
      <c r="I434" s="33"/>
      <c r="J434" s="33"/>
      <c r="K434" s="33"/>
    </row>
    <row r="435" spans="1:11" s="34" customFormat="1" ht="11.45" customHeight="1">
      <c r="A435" s="33"/>
      <c r="B435" s="42"/>
      <c r="C435" s="33"/>
      <c r="D435" s="33"/>
      <c r="E435" s="33"/>
      <c r="F435" s="33"/>
      <c r="G435" s="38"/>
      <c r="H435" s="38"/>
      <c r="I435" s="33"/>
      <c r="J435" s="33"/>
      <c r="K435" s="33"/>
    </row>
    <row r="436" spans="1:11" s="34" customFormat="1" ht="11.45" customHeight="1">
      <c r="A436" s="33"/>
      <c r="B436" s="42"/>
      <c r="C436" s="33"/>
      <c r="D436" s="33"/>
      <c r="E436" s="33"/>
      <c r="F436" s="33"/>
      <c r="G436" s="38"/>
      <c r="H436" s="38"/>
      <c r="I436" s="33"/>
      <c r="J436" s="33"/>
      <c r="K436" s="33"/>
    </row>
    <row r="437" spans="1:11" s="34" customFormat="1" ht="11.45" customHeight="1">
      <c r="A437" s="33"/>
      <c r="B437" s="42"/>
      <c r="C437" s="33"/>
      <c r="D437" s="33"/>
      <c r="E437" s="33"/>
      <c r="F437" s="33"/>
      <c r="G437" s="38"/>
      <c r="H437" s="38"/>
      <c r="I437" s="33"/>
      <c r="J437" s="33"/>
      <c r="K437" s="33"/>
    </row>
    <row r="438" spans="1:11" s="34" customFormat="1" ht="11.45" customHeight="1">
      <c r="A438" s="33"/>
      <c r="B438" s="42"/>
      <c r="C438" s="33"/>
      <c r="D438" s="33"/>
      <c r="E438" s="33"/>
      <c r="F438" s="33"/>
      <c r="G438" s="38"/>
      <c r="H438" s="38"/>
      <c r="I438" s="33"/>
      <c r="J438" s="33"/>
      <c r="K438" s="33"/>
    </row>
    <row r="439" spans="1:11" s="34" customFormat="1" ht="11.45" customHeight="1">
      <c r="A439" s="33"/>
      <c r="B439" s="42"/>
      <c r="C439" s="33"/>
      <c r="D439" s="33"/>
      <c r="E439" s="33"/>
      <c r="F439" s="33"/>
      <c r="G439" s="38"/>
      <c r="H439" s="38"/>
      <c r="I439" s="33"/>
      <c r="J439" s="33"/>
      <c r="K439" s="33"/>
    </row>
    <row r="440" spans="1:11" s="34" customFormat="1" ht="11.45" customHeight="1">
      <c r="A440" s="33"/>
      <c r="B440" s="42"/>
      <c r="C440" s="33"/>
      <c r="D440" s="33"/>
      <c r="E440" s="33"/>
      <c r="F440" s="33"/>
      <c r="G440" s="38"/>
      <c r="H440" s="38"/>
      <c r="I440" s="33"/>
      <c r="J440" s="33"/>
      <c r="K440" s="33"/>
    </row>
    <row r="441" spans="1:11" s="34" customFormat="1" ht="11.45" customHeight="1">
      <c r="A441" s="33"/>
      <c r="B441" s="42"/>
      <c r="C441" s="33"/>
      <c r="D441" s="33"/>
      <c r="E441" s="33"/>
      <c r="F441" s="33"/>
      <c r="G441" s="38"/>
      <c r="H441" s="38"/>
      <c r="I441" s="33"/>
      <c r="J441" s="33"/>
      <c r="K441" s="33"/>
    </row>
    <row r="442" spans="1:11" s="34" customFormat="1" ht="11.45" customHeight="1">
      <c r="A442" s="33"/>
      <c r="B442" s="42"/>
      <c r="C442" s="33"/>
      <c r="D442" s="33"/>
      <c r="E442" s="33"/>
      <c r="F442" s="33"/>
      <c r="G442" s="38"/>
      <c r="H442" s="38"/>
      <c r="I442" s="33"/>
      <c r="J442" s="33"/>
      <c r="K442" s="33"/>
    </row>
    <row r="443" spans="1:11" s="34" customFormat="1" ht="11.45" customHeight="1">
      <c r="A443" s="33"/>
      <c r="B443" s="42"/>
      <c r="C443" s="33"/>
      <c r="D443" s="33"/>
      <c r="E443" s="33"/>
      <c r="F443" s="33"/>
      <c r="G443" s="38"/>
      <c r="H443" s="38"/>
      <c r="I443" s="33"/>
      <c r="J443" s="33"/>
      <c r="K443" s="33"/>
    </row>
    <row r="444" spans="1:11" s="34" customFormat="1" ht="11.45" customHeight="1">
      <c r="A444" s="33"/>
      <c r="B444" s="42"/>
      <c r="C444" s="33"/>
      <c r="D444" s="33"/>
      <c r="E444" s="33"/>
      <c r="F444" s="33"/>
      <c r="G444" s="38"/>
      <c r="H444" s="38"/>
      <c r="I444" s="33"/>
      <c r="J444" s="33"/>
      <c r="K444" s="33"/>
    </row>
    <row r="445" spans="1:11" s="34" customFormat="1" ht="11.45" customHeight="1">
      <c r="A445" s="33"/>
      <c r="B445" s="42"/>
      <c r="C445" s="33"/>
      <c r="D445" s="33"/>
      <c r="E445" s="33"/>
      <c r="F445" s="33"/>
      <c r="G445" s="38"/>
      <c r="H445" s="38"/>
      <c r="I445" s="33"/>
      <c r="J445" s="33"/>
      <c r="K445" s="33"/>
    </row>
    <row r="446" spans="1:11" s="34" customFormat="1" ht="11.45" customHeight="1">
      <c r="A446" s="33"/>
      <c r="B446" s="42"/>
      <c r="C446" s="33"/>
      <c r="D446" s="33"/>
      <c r="E446" s="33"/>
      <c r="F446" s="33"/>
      <c r="G446" s="38"/>
      <c r="H446" s="38"/>
      <c r="I446" s="33"/>
      <c r="J446" s="33"/>
      <c r="K446" s="33"/>
    </row>
    <row r="447" spans="1:11" s="34" customFormat="1" ht="11.45" customHeight="1">
      <c r="A447" s="33"/>
      <c r="B447" s="42"/>
      <c r="C447" s="33"/>
      <c r="D447" s="33"/>
      <c r="E447" s="33"/>
      <c r="F447" s="33"/>
      <c r="G447" s="38"/>
      <c r="H447" s="38"/>
      <c r="I447" s="33"/>
      <c r="J447" s="33"/>
      <c r="K447" s="33"/>
    </row>
    <row r="448" spans="1:11" s="34" customFormat="1" ht="11.45" customHeight="1">
      <c r="A448" s="33"/>
      <c r="B448" s="42"/>
      <c r="C448" s="33"/>
      <c r="D448" s="33"/>
      <c r="E448" s="33"/>
      <c r="F448" s="33"/>
      <c r="G448" s="38"/>
      <c r="H448" s="38"/>
      <c r="I448" s="33"/>
      <c r="J448" s="33"/>
      <c r="K448" s="33"/>
    </row>
    <row r="449" spans="1:11" s="34" customFormat="1" ht="11.45" customHeight="1">
      <c r="A449" s="33"/>
      <c r="B449" s="42"/>
      <c r="C449" s="33"/>
      <c r="D449" s="33"/>
      <c r="E449" s="33"/>
      <c r="F449" s="33"/>
      <c r="G449" s="38"/>
      <c r="H449" s="38"/>
      <c r="I449" s="33"/>
      <c r="J449" s="33"/>
      <c r="K449" s="33"/>
    </row>
    <row r="450" spans="1:11" s="34" customFormat="1" ht="11.45" customHeight="1">
      <c r="A450" s="33"/>
      <c r="B450" s="42"/>
      <c r="C450" s="33"/>
      <c r="D450" s="33"/>
      <c r="E450" s="33"/>
      <c r="F450" s="33"/>
      <c r="G450" s="38"/>
      <c r="H450" s="38"/>
      <c r="I450" s="33"/>
      <c r="J450" s="33"/>
      <c r="K450" s="33"/>
    </row>
    <row r="451" spans="1:11" s="34" customFormat="1" ht="11.45" customHeight="1">
      <c r="A451" s="33"/>
      <c r="B451" s="42"/>
      <c r="C451" s="33"/>
      <c r="D451" s="33"/>
      <c r="E451" s="33"/>
      <c r="F451" s="33"/>
      <c r="G451" s="38"/>
      <c r="H451" s="38"/>
      <c r="I451" s="33"/>
      <c r="J451" s="33"/>
      <c r="K451" s="33"/>
    </row>
    <row r="452" spans="1:11" s="34" customFormat="1" ht="11.45" customHeight="1">
      <c r="A452" s="33"/>
      <c r="B452" s="42"/>
      <c r="C452" s="33"/>
      <c r="D452" s="33"/>
      <c r="E452" s="33"/>
      <c r="F452" s="33"/>
      <c r="G452" s="38"/>
      <c r="H452" s="38"/>
      <c r="I452" s="33"/>
      <c r="J452" s="33"/>
      <c r="K452" s="33"/>
    </row>
    <row r="453" spans="1:11" s="34" customFormat="1" ht="11.45" customHeight="1">
      <c r="A453" s="33"/>
      <c r="B453" s="42"/>
      <c r="C453" s="33"/>
      <c r="D453" s="33"/>
      <c r="E453" s="33"/>
      <c r="F453" s="33"/>
      <c r="G453" s="38"/>
      <c r="H453" s="38"/>
      <c r="I453" s="33"/>
      <c r="J453" s="33"/>
      <c r="K453" s="33"/>
    </row>
    <row r="454" spans="1:11" s="34" customFormat="1" ht="11.45" customHeight="1">
      <c r="A454" s="33"/>
      <c r="B454" s="42"/>
      <c r="C454" s="33"/>
      <c r="D454" s="33"/>
      <c r="E454" s="33"/>
      <c r="F454" s="33"/>
      <c r="G454" s="38"/>
      <c r="H454" s="38"/>
      <c r="I454" s="33"/>
      <c r="J454" s="33"/>
      <c r="K454" s="33"/>
    </row>
    <row r="455" spans="1:11" s="34" customFormat="1" ht="11.45" customHeight="1">
      <c r="A455" s="33"/>
      <c r="B455" s="42"/>
      <c r="C455" s="33"/>
      <c r="D455" s="33"/>
      <c r="E455" s="33"/>
      <c r="F455" s="33"/>
      <c r="G455" s="38"/>
      <c r="H455" s="38"/>
      <c r="I455" s="33"/>
      <c r="J455" s="33"/>
      <c r="K455" s="33"/>
    </row>
    <row r="456" spans="1:11" s="34" customFormat="1" ht="11.45" customHeight="1">
      <c r="A456" s="33"/>
      <c r="B456" s="42"/>
      <c r="C456" s="33"/>
      <c r="D456" s="33"/>
      <c r="E456" s="33"/>
      <c r="F456" s="33"/>
      <c r="G456" s="38"/>
      <c r="H456" s="38"/>
      <c r="I456" s="33"/>
      <c r="J456" s="33"/>
      <c r="K456" s="33"/>
    </row>
    <row r="457" spans="1:11" s="34" customFormat="1" ht="11.45" customHeight="1">
      <c r="A457" s="33"/>
      <c r="B457" s="42"/>
      <c r="C457" s="33"/>
      <c r="D457" s="33"/>
      <c r="E457" s="33"/>
      <c r="F457" s="33"/>
      <c r="G457" s="38"/>
      <c r="H457" s="38"/>
      <c r="I457" s="33"/>
      <c r="J457" s="33"/>
      <c r="K457" s="33"/>
    </row>
    <row r="458" spans="1:11" s="34" customFormat="1" ht="11.45" customHeight="1">
      <c r="A458" s="33"/>
      <c r="B458" s="42"/>
      <c r="C458" s="33"/>
      <c r="D458" s="33"/>
      <c r="E458" s="33"/>
      <c r="F458" s="33"/>
      <c r="G458" s="38"/>
      <c r="H458" s="38"/>
      <c r="I458" s="33"/>
      <c r="J458" s="33"/>
      <c r="K458" s="33"/>
    </row>
    <row r="459" spans="1:11" s="34" customFormat="1" ht="11.45" customHeight="1">
      <c r="A459" s="33"/>
      <c r="B459" s="42"/>
      <c r="C459" s="33"/>
      <c r="D459" s="33"/>
      <c r="E459" s="33"/>
      <c r="F459" s="33"/>
      <c r="G459" s="38"/>
      <c r="H459" s="38"/>
      <c r="I459" s="33"/>
      <c r="J459" s="33"/>
      <c r="K459" s="33"/>
    </row>
    <row r="460" spans="1:11" s="34" customFormat="1" ht="11.45" customHeight="1">
      <c r="A460" s="33"/>
      <c r="B460" s="42"/>
      <c r="C460" s="33"/>
      <c r="D460" s="33"/>
      <c r="E460" s="33"/>
      <c r="F460" s="33"/>
      <c r="G460" s="38"/>
      <c r="H460" s="38"/>
      <c r="I460" s="33"/>
      <c r="J460" s="33"/>
      <c r="K460" s="33"/>
    </row>
    <row r="461" spans="1:11" s="34" customFormat="1" ht="11.45" customHeight="1">
      <c r="A461" s="33"/>
      <c r="B461" s="42"/>
      <c r="C461" s="33"/>
      <c r="D461" s="33"/>
      <c r="E461" s="33"/>
      <c r="F461" s="33"/>
      <c r="G461" s="38"/>
      <c r="H461" s="38"/>
      <c r="I461" s="33"/>
      <c r="J461" s="33"/>
      <c r="K461" s="33"/>
    </row>
    <row r="462" spans="1:11" s="34" customFormat="1" ht="11.45" customHeight="1">
      <c r="A462" s="33"/>
      <c r="B462" s="42"/>
      <c r="C462" s="33"/>
      <c r="D462" s="33"/>
      <c r="E462" s="33"/>
      <c r="F462" s="33"/>
      <c r="G462" s="38"/>
      <c r="H462" s="38"/>
      <c r="I462" s="33"/>
      <c r="J462" s="33"/>
      <c r="K462" s="33"/>
    </row>
    <row r="463" spans="1:11" s="34" customFormat="1" ht="11.45" customHeight="1">
      <c r="A463" s="33"/>
      <c r="B463" s="42"/>
      <c r="C463" s="33"/>
      <c r="D463" s="33"/>
      <c r="E463" s="33"/>
      <c r="F463" s="33"/>
      <c r="G463" s="38"/>
      <c r="H463" s="38"/>
      <c r="I463" s="33"/>
      <c r="J463" s="33"/>
      <c r="K463" s="33"/>
    </row>
    <row r="464" spans="1:11" s="34" customFormat="1" ht="11.45" customHeight="1">
      <c r="A464" s="33"/>
      <c r="B464" s="42"/>
      <c r="C464" s="33"/>
      <c r="D464" s="33"/>
      <c r="E464" s="33"/>
      <c r="F464" s="33"/>
      <c r="G464" s="38"/>
      <c r="H464" s="38"/>
      <c r="I464" s="33"/>
      <c r="J464" s="33"/>
      <c r="K464" s="33"/>
    </row>
    <row r="465" spans="1:11" s="34" customFormat="1" ht="11.45" customHeight="1">
      <c r="A465" s="33"/>
      <c r="B465" s="42"/>
      <c r="C465" s="33"/>
      <c r="D465" s="33"/>
      <c r="E465" s="33"/>
      <c r="F465" s="33"/>
      <c r="G465" s="38"/>
      <c r="H465" s="38"/>
      <c r="I465" s="33"/>
      <c r="J465" s="33"/>
      <c r="K465" s="33"/>
    </row>
    <row r="466" spans="1:11" s="34" customFormat="1" ht="11.45" customHeight="1">
      <c r="A466" s="33"/>
      <c r="B466" s="42"/>
      <c r="C466" s="33"/>
      <c r="D466" s="33"/>
      <c r="E466" s="33"/>
      <c r="F466" s="33"/>
      <c r="G466" s="38"/>
      <c r="H466" s="38"/>
      <c r="I466" s="33"/>
      <c r="J466" s="33"/>
      <c r="K466" s="33"/>
    </row>
    <row r="467" spans="1:11" s="34" customFormat="1" ht="11.45" customHeight="1">
      <c r="A467" s="33"/>
      <c r="B467" s="42"/>
      <c r="C467" s="33"/>
      <c r="D467" s="33"/>
      <c r="E467" s="33"/>
      <c r="F467" s="33"/>
      <c r="G467" s="38"/>
      <c r="H467" s="38"/>
      <c r="I467" s="33"/>
      <c r="J467" s="33"/>
      <c r="K467" s="33"/>
    </row>
    <row r="468" spans="1:11" s="34" customFormat="1" ht="11.45" customHeight="1">
      <c r="A468" s="33"/>
      <c r="B468" s="42"/>
      <c r="C468" s="33"/>
      <c r="D468" s="33"/>
      <c r="E468" s="33"/>
      <c r="F468" s="33"/>
      <c r="G468" s="38"/>
      <c r="H468" s="38"/>
      <c r="I468" s="33"/>
      <c r="J468" s="33"/>
      <c r="K468" s="33"/>
    </row>
    <row r="469" spans="1:11" s="34" customFormat="1" ht="11.45" customHeight="1">
      <c r="A469" s="33"/>
      <c r="B469" s="42"/>
      <c r="C469" s="33"/>
      <c r="D469" s="33"/>
      <c r="E469" s="33"/>
      <c r="F469" s="33"/>
      <c r="G469" s="38"/>
      <c r="H469" s="38"/>
      <c r="I469" s="33"/>
      <c r="J469" s="33"/>
      <c r="K469" s="33"/>
    </row>
    <row r="470" spans="1:11" s="34" customFormat="1" ht="11.45" customHeight="1">
      <c r="A470" s="33"/>
      <c r="B470" s="42"/>
      <c r="C470" s="33"/>
      <c r="D470" s="33"/>
      <c r="E470" s="33"/>
      <c r="F470" s="33"/>
      <c r="G470" s="38"/>
      <c r="H470" s="38"/>
      <c r="I470" s="33"/>
      <c r="J470" s="33"/>
      <c r="K470" s="33"/>
    </row>
    <row r="471" spans="1:11" s="34" customFormat="1" ht="11.45" customHeight="1">
      <c r="A471" s="33"/>
      <c r="B471" s="42"/>
      <c r="C471" s="33"/>
      <c r="D471" s="33"/>
      <c r="E471" s="33"/>
      <c r="F471" s="33"/>
      <c r="G471" s="38"/>
      <c r="H471" s="38"/>
      <c r="I471" s="33"/>
      <c r="J471" s="33"/>
      <c r="K471" s="33"/>
    </row>
    <row r="472" spans="1:11" s="34" customFormat="1" ht="11.45" customHeight="1">
      <c r="A472" s="33"/>
      <c r="B472" s="42"/>
      <c r="C472" s="33"/>
      <c r="D472" s="33"/>
      <c r="E472" s="33"/>
      <c r="F472" s="33"/>
      <c r="G472" s="38"/>
      <c r="H472" s="38"/>
      <c r="I472" s="33"/>
      <c r="J472" s="33"/>
      <c r="K472" s="33"/>
    </row>
    <row r="473" spans="1:11" s="34" customFormat="1" ht="11.45" customHeight="1">
      <c r="A473" s="33"/>
      <c r="B473" s="42"/>
      <c r="C473" s="33"/>
      <c r="D473" s="33"/>
      <c r="E473" s="33"/>
      <c r="F473" s="33"/>
      <c r="G473" s="38"/>
      <c r="H473" s="38"/>
      <c r="I473" s="33"/>
      <c r="J473" s="33"/>
      <c r="K473" s="33"/>
    </row>
    <row r="474" spans="1:11" s="34" customFormat="1" ht="11.45" customHeight="1">
      <c r="A474" s="33"/>
      <c r="B474" s="42"/>
      <c r="C474" s="33"/>
      <c r="D474" s="33"/>
      <c r="E474" s="33"/>
      <c r="F474" s="33"/>
      <c r="G474" s="38"/>
      <c r="H474" s="38"/>
      <c r="I474" s="33"/>
      <c r="J474" s="33"/>
      <c r="K474" s="33"/>
    </row>
    <row r="475" spans="1:11" s="34" customFormat="1" ht="11.45" customHeight="1">
      <c r="A475" s="33"/>
      <c r="B475" s="42"/>
      <c r="C475" s="33"/>
      <c r="D475" s="33"/>
      <c r="E475" s="33"/>
      <c r="F475" s="33"/>
      <c r="G475" s="38"/>
      <c r="H475" s="38"/>
      <c r="I475" s="33"/>
      <c r="J475" s="33"/>
      <c r="K475" s="33"/>
    </row>
    <row r="476" spans="1:11" s="34" customFormat="1" ht="11.45" customHeight="1">
      <c r="A476" s="33"/>
      <c r="B476" s="42"/>
      <c r="C476" s="33"/>
      <c r="D476" s="33"/>
      <c r="E476" s="33"/>
      <c r="F476" s="33"/>
      <c r="G476" s="38"/>
      <c r="H476" s="38"/>
      <c r="I476" s="33"/>
      <c r="J476" s="33"/>
      <c r="K476" s="33"/>
    </row>
    <row r="477" spans="1:11" s="34" customFormat="1" ht="11.45" customHeight="1">
      <c r="A477" s="33"/>
      <c r="B477" s="42"/>
      <c r="C477" s="33"/>
      <c r="D477" s="33"/>
      <c r="E477" s="33"/>
      <c r="F477" s="33"/>
      <c r="G477" s="38"/>
      <c r="H477" s="38"/>
      <c r="I477" s="33"/>
      <c r="J477" s="33"/>
      <c r="K477" s="33"/>
    </row>
    <row r="478" spans="1:11" s="34" customFormat="1" ht="11.45" customHeight="1">
      <c r="A478" s="33"/>
      <c r="B478" s="42"/>
      <c r="C478" s="33"/>
      <c r="D478" s="33"/>
      <c r="E478" s="33"/>
      <c r="F478" s="33"/>
      <c r="G478" s="38"/>
      <c r="H478" s="38"/>
      <c r="I478" s="33"/>
      <c r="J478" s="33"/>
      <c r="K478" s="33"/>
    </row>
    <row r="479" spans="1:11" s="34" customFormat="1" ht="11.45" customHeight="1">
      <c r="A479" s="33"/>
      <c r="B479" s="42"/>
      <c r="C479" s="33"/>
      <c r="D479" s="33"/>
      <c r="E479" s="33"/>
      <c r="F479" s="33"/>
      <c r="G479" s="38"/>
      <c r="H479" s="38"/>
      <c r="I479" s="33"/>
      <c r="J479" s="33"/>
      <c r="K479" s="33"/>
    </row>
    <row r="480" spans="1:11" s="34" customFormat="1" ht="11.45" customHeight="1">
      <c r="A480" s="33"/>
      <c r="B480" s="42"/>
      <c r="C480" s="33"/>
      <c r="D480" s="33"/>
      <c r="E480" s="33"/>
      <c r="F480" s="33"/>
      <c r="G480" s="38"/>
      <c r="H480" s="38"/>
      <c r="I480" s="33"/>
      <c r="J480" s="33"/>
      <c r="K480" s="33"/>
    </row>
    <row r="481" spans="1:11" s="34" customFormat="1" ht="11.45" customHeight="1">
      <c r="A481" s="33"/>
      <c r="B481" s="42"/>
      <c r="C481" s="33"/>
      <c r="D481" s="33"/>
      <c r="E481" s="33"/>
      <c r="F481" s="33"/>
      <c r="G481" s="38"/>
      <c r="H481" s="38"/>
      <c r="I481" s="33"/>
      <c r="J481" s="33"/>
      <c r="K481" s="33"/>
    </row>
    <row r="482" spans="1:11" s="34" customFormat="1" ht="11.45" customHeight="1">
      <c r="A482" s="33"/>
      <c r="B482" s="42"/>
      <c r="C482" s="33"/>
      <c r="D482" s="33"/>
      <c r="E482" s="33"/>
      <c r="F482" s="33"/>
      <c r="G482" s="38"/>
      <c r="H482" s="38"/>
      <c r="I482" s="33"/>
      <c r="J482" s="33"/>
      <c r="K482" s="33"/>
    </row>
    <row r="483" spans="1:11" s="34" customFormat="1" ht="11.45" customHeight="1">
      <c r="A483" s="33"/>
      <c r="B483" s="42"/>
      <c r="C483" s="33"/>
      <c r="D483" s="33"/>
      <c r="E483" s="33"/>
      <c r="F483" s="33"/>
      <c r="G483" s="38"/>
      <c r="H483" s="38"/>
      <c r="I483" s="33"/>
      <c r="J483" s="33"/>
      <c r="K483" s="33"/>
    </row>
    <row r="484" spans="1:11" s="34" customFormat="1" ht="11.45" customHeight="1">
      <c r="A484" s="33"/>
      <c r="B484" s="42"/>
      <c r="C484" s="33"/>
      <c r="D484" s="33"/>
      <c r="E484" s="33"/>
      <c r="F484" s="33"/>
      <c r="G484" s="38"/>
      <c r="H484" s="38"/>
      <c r="I484" s="33"/>
      <c r="J484" s="33"/>
      <c r="K484" s="33"/>
    </row>
    <row r="485" spans="1:11" s="34" customFormat="1" ht="11.45" customHeight="1">
      <c r="A485" s="33"/>
      <c r="B485" s="42"/>
      <c r="C485" s="33"/>
      <c r="D485" s="33"/>
      <c r="E485" s="33"/>
      <c r="F485" s="33"/>
      <c r="G485" s="38"/>
      <c r="H485" s="38"/>
      <c r="I485" s="33"/>
      <c r="J485" s="33"/>
      <c r="K485" s="33"/>
    </row>
    <row r="486" spans="1:11" s="34" customFormat="1" ht="11.45" customHeight="1">
      <c r="A486" s="33"/>
      <c r="B486" s="42"/>
      <c r="C486" s="33"/>
      <c r="D486" s="33"/>
      <c r="E486" s="33"/>
      <c r="F486" s="33"/>
      <c r="G486" s="38"/>
      <c r="H486" s="38"/>
      <c r="I486" s="33"/>
      <c r="J486" s="33"/>
      <c r="K486" s="33"/>
    </row>
  </sheetData>
  <mergeCells count="17">
    <mergeCell ref="I1:K1"/>
    <mergeCell ref="A3:H3"/>
    <mergeCell ref="A15:H15"/>
    <mergeCell ref="A237:H237"/>
    <mergeCell ref="A99:H99"/>
    <mergeCell ref="A103:H103"/>
    <mergeCell ref="A111:H111"/>
    <mergeCell ref="A36:H36"/>
    <mergeCell ref="A50:H50"/>
    <mergeCell ref="A58:H58"/>
    <mergeCell ref="A202:H202"/>
    <mergeCell ref="A217:H217"/>
    <mergeCell ref="A131:H131"/>
    <mergeCell ref="A148:H148"/>
    <mergeCell ref="A189:H189"/>
    <mergeCell ref="A177:H177"/>
    <mergeCell ref="A169:H169"/>
  </mergeCells>
  <conditionalFormatting sqref="K170:K176 K178:K188 K190:K201 K1:K14 K16:K98 K203:K236 K100:K110 K240:K1048576">
    <cfRule type="containsText" dxfId="16" priority="17" operator="containsText" text="нет">
      <formula>NOT(ISERROR(SEARCH("нет",K1)))</formula>
    </cfRule>
  </conditionalFormatting>
  <conditionalFormatting sqref="K189">
    <cfRule type="containsText" dxfId="15" priority="14" operator="containsText" text="нет">
      <formula>NOT(ISERROR(SEARCH("нет",K189)))</formula>
    </cfRule>
  </conditionalFormatting>
  <conditionalFormatting sqref="K169">
    <cfRule type="containsText" dxfId="14" priority="16" operator="containsText" text="нет">
      <formula>NOT(ISERROR(SEARCH("нет",K169)))</formula>
    </cfRule>
  </conditionalFormatting>
  <conditionalFormatting sqref="K177">
    <cfRule type="containsText" dxfId="13" priority="15" operator="containsText" text="нет">
      <formula>NOT(ISERROR(SEARCH("нет",K177)))</formula>
    </cfRule>
  </conditionalFormatting>
  <conditionalFormatting sqref="K111">
    <cfRule type="containsText" dxfId="12" priority="13" operator="containsText" text="нет">
      <formula>NOT(ISERROR(SEARCH("нет",K111)))</formula>
    </cfRule>
  </conditionalFormatting>
  <conditionalFormatting sqref="K131">
    <cfRule type="containsText" dxfId="11" priority="12" operator="containsText" text="нет">
      <formula>NOT(ISERROR(SEARCH("нет",K131)))</formula>
    </cfRule>
  </conditionalFormatting>
  <conditionalFormatting sqref="K202">
    <cfRule type="containsText" dxfId="10" priority="11" operator="containsText" text="нет">
      <formula>NOT(ISERROR(SEARCH("нет",K202)))</formula>
    </cfRule>
  </conditionalFormatting>
  <conditionalFormatting sqref="K148">
    <cfRule type="containsText" dxfId="9" priority="10" operator="containsText" text="нет">
      <formula>NOT(ISERROR(SEARCH("нет",K148)))</formula>
    </cfRule>
  </conditionalFormatting>
  <conditionalFormatting sqref="K132:K147">
    <cfRule type="containsText" dxfId="8" priority="9" operator="containsText" text="нет">
      <formula>NOT(ISERROR(SEARCH("нет",K132)))</formula>
    </cfRule>
  </conditionalFormatting>
  <conditionalFormatting sqref="K112:K130">
    <cfRule type="containsText" dxfId="7" priority="8" operator="containsText" text="нет">
      <formula>NOT(ISERROR(SEARCH("нет",K112)))</formula>
    </cfRule>
  </conditionalFormatting>
  <conditionalFormatting sqref="K149:K150">
    <cfRule type="containsText" dxfId="6" priority="7" operator="containsText" text="нет">
      <formula>NOT(ISERROR(SEARCH("нет",K149)))</formula>
    </cfRule>
  </conditionalFormatting>
  <conditionalFormatting sqref="K166:K168">
    <cfRule type="containsText" dxfId="5" priority="6" operator="containsText" text="нет">
      <formula>NOT(ISERROR(SEARCH("нет",K166)))</formula>
    </cfRule>
  </conditionalFormatting>
  <conditionalFormatting sqref="K151:K165">
    <cfRule type="containsText" dxfId="4" priority="5" operator="containsText" text="нет">
      <formula>NOT(ISERROR(SEARCH("нет",K151)))</formula>
    </cfRule>
  </conditionalFormatting>
  <conditionalFormatting sqref="K99">
    <cfRule type="containsText" dxfId="3" priority="4" operator="containsText" text="нет">
      <formula>NOT(ISERROR(SEARCH("нет",K99)))</formula>
    </cfRule>
  </conditionalFormatting>
  <conditionalFormatting sqref="K239">
    <cfRule type="containsText" dxfId="2" priority="3" operator="containsText" text="нет">
      <formula>NOT(ISERROR(SEARCH("нет",K239)))</formula>
    </cfRule>
  </conditionalFormatting>
  <conditionalFormatting sqref="K237">
    <cfRule type="containsText" dxfId="1" priority="2" operator="containsText" text="нет">
      <formula>NOT(ISERROR(SEARCH("нет",K237)))</formula>
    </cfRule>
  </conditionalFormatting>
  <conditionalFormatting sqref="K238">
    <cfRule type="containsText" dxfId="0" priority="1" operator="containsText" text="нет">
      <formula>NOT(ISERROR(SEARCH("нет",K238)))</formula>
    </cfRule>
  </conditionalFormatting>
  <hyperlinks>
    <hyperlink ref="C17" r:id="rId1" display="http://www.lavena.ru/fotos/object_bg_77.jpg"/>
    <hyperlink ref="C16" r:id="rId2" display="http://www.lavena.ru/fotos/object_bg_76.jpg"/>
    <hyperlink ref="C27" r:id="rId3" display="http://www.lavena.ru/fotos/object_bg_82.jpg"/>
    <hyperlink ref="C24" r:id="rId4" display="http://www.lavena.ru/fotos/object_bg_81.jpg"/>
    <hyperlink ref="C25" r:id="rId5" display="http://www.bebble-cosmetics.com/wp-content/uploads/2014/05/Bebble_Shampoo_400ml.png"/>
    <hyperlink ref="C23" r:id="rId6" display="http://www.lavena.ru/fotos/object_bg_72.jpg"/>
    <hyperlink ref="C26" r:id="rId7" display="http://www.lavena.ru/fotos/object_bg_78.jpg"/>
    <hyperlink ref="C20" r:id="rId8" display="http://www.lavena.ru/fotos/object_bg_79.jpg"/>
    <hyperlink ref="C21" r:id="rId9" display="http://www.lavena.ru/fotos/object_bg_75.jpg"/>
    <hyperlink ref="C18" r:id="rId10" display="http://www.lavena.ru/fotos/object_bg_74.jpg"/>
    <hyperlink ref="C19" r:id="rId11" display="http://www.lavena.ru/fotos/object_bg_73.jpg"/>
    <hyperlink ref="C37" r:id="rId12" display="http://www.lavena.ru/fotos/object_bg_69.jpg"/>
    <hyperlink ref="C46" r:id="rId13" display="http://www.lavena.ru/fotos/object_bg_71.jpg"/>
    <hyperlink ref="C45" r:id="rId14" display="http://www.lavena.ru/fotos/object_bg_70.jpg"/>
    <hyperlink ref="C38" r:id="rId15" display="http://www.lavena.ru/fotos/object_bg_55.jpg"/>
    <hyperlink ref="C41" r:id="rId16" display="http://www.lavena.ru/fotos/object_bg_61.jpg"/>
    <hyperlink ref="C40" r:id="rId17" display="http://www.lavena.ru/fotos/object_bg_57.jpg"/>
    <hyperlink ref="C42" r:id="rId18" display="http://www.lavena.ru/fotos/object_bg_60.jpg"/>
    <hyperlink ref="C39" r:id="rId19" display="http://www.lavena.ru/fotos/object_bg_62.jpg"/>
    <hyperlink ref="C44" r:id="rId20" display="http://www.lavena.ru/fotos/object_bg_59.jpg"/>
    <hyperlink ref="C43" r:id="rId21" display="http://www.lavena.ru/fotos/object_bg_58.jpg"/>
    <hyperlink ref="C55" r:id="rId22" display="http://www.lavena.ru/fotos/object_bg_68.jpg"/>
    <hyperlink ref="C54" r:id="rId23" display="http://www.lavena.ru/fotos/object_bg_67.jpg"/>
    <hyperlink ref="C53" r:id="rId24" display="http://www.lavena.ru/fotos/object_bg_66.jpg"/>
    <hyperlink ref="C52" r:id="rId25" display="http://www.lavena.ru/fotos/object_bg_65.jpg"/>
    <hyperlink ref="C51" r:id="rId26" display="http://www.lavena.ru/fotos/object_bg_63.jpg"/>
    <hyperlink ref="C68" r:id="rId27" display="http://bio-fresh.ru/fotos/object292.jpg"/>
    <hyperlink ref="C66" r:id="rId28" display="http://bio-fresh.ru/fotos/object281.jpg"/>
    <hyperlink ref="C223" r:id="rId29" display="http://bio-fresh.ru/fotos/object257.jpg"/>
    <hyperlink ref="C231" r:id="rId30" display="http://bio-fresh.ru/fotos/object256.jpg"/>
    <hyperlink ref="C228" r:id="rId31" display="http://bio-fresh.ru/fotos/object255.jpg"/>
    <hyperlink ref="C225" r:id="rId32" display="http://bio-fresh.ru/fotos/object254.jpg"/>
    <hyperlink ref="C226" r:id="rId33" display="http://bio-fresh.ru/fotos/object253.jpg"/>
    <hyperlink ref="C230" r:id="rId34" display="http://bio-fresh.ru/fotos/object252.jpg"/>
    <hyperlink ref="C235" r:id="rId35" display="http://bio-fresh.ru/fotos/object251.jpg"/>
    <hyperlink ref="C232" r:id="rId36" display="http://bio-fresh.ru/fotos/object250.jpg"/>
    <hyperlink ref="C234" r:id="rId37" display="http://bio-fresh.ru/fotos/object249.jpg"/>
    <hyperlink ref="C236" r:id="rId38" display="http://bio-fresh.ru/fotos/object247.jpg"/>
    <hyperlink ref="C233" r:id="rId39" display="http://bio-fresh.ru/fotos/object248.jpg"/>
    <hyperlink ref="C229" r:id="rId40" display="http://bio-fresh.ru/fotos/object246.jpg"/>
    <hyperlink ref="C227" r:id="rId41" display="http://bio-fresh.ru/fotos/object245.jpg"/>
    <hyperlink ref="C224" r:id="rId42" display="http://bio-fresh.ru/fotos/object244.jpg"/>
    <hyperlink ref="C222" r:id="rId43" display="http://bio-fresh.ru/fotos/object243.jpg"/>
    <hyperlink ref="C218" r:id="rId44" display="http://bio-fresh.ru/fotos/object214.jpg"/>
    <hyperlink ref="C219" r:id="rId45" display="http://bio-fresh.ru/fotos/object215.jpg"/>
    <hyperlink ref="C220" r:id="rId46" display="http://bio-fresh.ru/fotos/object211.jpg"/>
    <hyperlink ref="C221" r:id="rId47" display="http://bio-fresh.ru/fotos/object234.jpg"/>
    <hyperlink ref="C65" r:id="rId48" display="http://bio-fresh.ru/fotos/object295.jpg"/>
    <hyperlink ref="C69" r:id="rId49" display="http://bio-fresh.ru/fotos/object294.jpg"/>
    <hyperlink ref="C63" r:id="rId50" display="http://bio-fresh.ru/fotos/object258.jpg"/>
    <hyperlink ref="C64" r:id="rId51" display="http://bio-fresh.ru/fotos/object296.jpg"/>
    <hyperlink ref="C78" r:id="rId52" display="http://bio-fresh.ru/fotos/object261.jpg"/>
    <hyperlink ref="C88" r:id="rId53" display="http://bio-fresh.ru/fotos/object262.jpg"/>
    <hyperlink ref="C79" r:id="rId54" display="http://bio-fresh.ru/fotos/object263.jpg"/>
    <hyperlink ref="C87" r:id="rId55" display="http://bio-fresh.ru/fotos/object260.jpg"/>
    <hyperlink ref="C89" r:id="rId56" display="http://bio-fresh.ru/fotos/object297.jpg"/>
    <hyperlink ref="C84" r:id="rId57" display="http://bio-fresh.ru/fotos/object298.jpg"/>
    <hyperlink ref="C86" r:id="rId58" display="http://bio-fresh.ru/fotos/object303.jpg"/>
    <hyperlink ref="C61" r:id="rId59" display="http://bio-fresh.ru/fotos/object269.jpg"/>
    <hyperlink ref="C59" r:id="rId60" display="http://bio-fresh.ru/fotos/object267.jpg"/>
    <hyperlink ref="C62" r:id="rId61" display="http://bio-fresh.ru/fotos/object270.jpg"/>
    <hyperlink ref="C60" r:id="rId62" display="http://bio-fresh.ru/fotos/object268.jpg"/>
    <hyperlink ref="C80" r:id="rId63" display="http://bio-fresh.ru/fotos/object299.jpg"/>
    <hyperlink ref="C97" r:id="rId64" display="http://bio-fresh.ru/fotos/object286.jpg"/>
    <hyperlink ref="C96" r:id="rId65" display="http://bio-fresh.ru/fotos/object285.jpg"/>
    <hyperlink ref="C95" r:id="rId66" display="http://bio-fresh.ru/fotos/object205.jpg"/>
    <hyperlink ref="C94" r:id="rId67" display="http://bio-fresh.ru/fotos/object204.jpg"/>
    <hyperlink ref="C82" r:id="rId68" display="http://bio-fresh.ru/fotos/object300.jpg"/>
    <hyperlink ref="C81" r:id="rId69" display="http://bio-fresh.ru/fotos/object301.jpg"/>
    <hyperlink ref="C83" r:id="rId70" display="http://bio-fresh.ru/fotos/object309.jpg"/>
    <hyperlink ref="C90" r:id="rId71" display="http://bio-fresh.ru/fotos/object304.jpg"/>
    <hyperlink ref="C93" r:id="rId72" display="http://bio-fresh.ru/fotos/object241.jpg"/>
    <hyperlink ref="C73" r:id="rId73" display="http://bio-fresh.ru/fotos/object265.jpg"/>
    <hyperlink ref="C76" r:id="rId74" display="http://bio-fresh.ru/fotos/object259.jpg"/>
    <hyperlink ref="C74" r:id="rId75" display="http://bio-fresh.ru/fotos/object266.jpg"/>
    <hyperlink ref="C77" r:id="rId76" display="http://bio-fresh.ru/fotos/object264.jpg"/>
    <hyperlink ref="C75" r:id="rId77" display="http://bio-fresh.ru/fotos/object302.jpg"/>
    <hyperlink ref="C98" r:id="rId78" display="http://bio-fresh.ru/fotos/object208.jpg"/>
    <hyperlink ref="C105" r:id="rId79" display="http://bio-fresh.ru/fotos/object306.jpg"/>
    <hyperlink ref="C108" r:id="rId80" display="http://bio-fresh.ru/fotos/object308.jpg"/>
    <hyperlink ref="C107" r:id="rId81" display="http://bio-fresh.ru/fotos/object112.jpg"/>
    <hyperlink ref="C109" r:id="rId82" display="http://bio-fresh.ru/fotos/object305.jpg"/>
    <hyperlink ref="C106" r:id="rId83" display="http://bio-fresh.ru/fotos/object115.jpg"/>
    <hyperlink ref="C104" r:id="rId84" display="http://bio-fresh.ru/fotos/object307.jpg"/>
    <hyperlink ref="C110" r:id="rId85" display="http://bio-fresh.ru/fotos/object291.jpg"/>
    <hyperlink ref="C112" r:id="rId86" tooltip="Посмотреть" display="65614"/>
    <hyperlink ref="C113" r:id="rId87" tooltip="Посмотреть" display="65553"/>
    <hyperlink ref="C114" r:id="rId88" tooltip="Посмотреть" display="65560"/>
    <hyperlink ref="C115" r:id="rId89" tooltip="Посмотреть" display="65584"/>
    <hyperlink ref="C116" r:id="rId90" tooltip="Посмотреть" display="65577"/>
    <hyperlink ref="C121" r:id="rId91" tooltip="Посмотреть" display="65621"/>
    <hyperlink ref="C122" r:id="rId92" tooltip="Посмотреть" display="65706"/>
    <hyperlink ref="C119" r:id="rId93" tooltip="Посмотреть" display="65607"/>
    <hyperlink ref="C120" r:id="rId94" tooltip="Посмотреть" display="http://bio-fresh.ru/fotos/object153.jpg"/>
    <hyperlink ref="C123" r:id="rId95" tooltip="Посмотреть" display="65669"/>
    <hyperlink ref="C124" r:id="rId96" tooltip="Посмотреть" display="65652"/>
    <hyperlink ref="C125" r:id="rId97" tooltip="Посмотреть" display="65690"/>
    <hyperlink ref="C126" r:id="rId98" tooltip="Посмотреть" display="65676"/>
    <hyperlink ref="C127" r:id="rId99" tooltip="Посмотреть" display="65645"/>
    <hyperlink ref="C128" r:id="rId100" tooltip="Посмотреть" display="65638"/>
    <hyperlink ref="C129" r:id="rId101" tooltip="Посмотреть" display="65683"/>
    <hyperlink ref="C130" r:id="rId102" tooltip="Посмотреть" display="68707"/>
    <hyperlink ref="C132" r:id="rId103" tooltip="Посмотреть" display="66086"/>
    <hyperlink ref="C133" r:id="rId104" tooltip="Посмотреть" display="66079"/>
    <hyperlink ref="C134" r:id="rId105" tooltip="Посмотреть" display="68721"/>
    <hyperlink ref="C135" r:id="rId106" tooltip="Посмотреть" display="66031"/>
    <hyperlink ref="C137" r:id="rId107" tooltip="Посмотреть" display="68615"/>
    <hyperlink ref="C138" r:id="rId108" tooltip="Посмотреть" display="66123"/>
    <hyperlink ref="C139" r:id="rId109" tooltip="Посмотреть" display="66130"/>
    <hyperlink ref="C140" r:id="rId110" tooltip="Посмотреть" display="66048"/>
    <hyperlink ref="C141" r:id="rId111" tooltip="Посмотреть" display="61104"/>
    <hyperlink ref="C143" r:id="rId112" tooltip="Посмотреть" display="66093"/>
    <hyperlink ref="C144" r:id="rId113" tooltip="Посмотреть" display="66109"/>
    <hyperlink ref="C145" r:id="rId114" tooltip="Посмотреть" display="66055"/>
    <hyperlink ref="C146" r:id="rId115" tooltip="Посмотреть" display="66062"/>
    <hyperlink ref="C147" r:id="rId116" tooltip="Посмотреть" display="68714"/>
    <hyperlink ref="C92" r:id="rId117" display="http://www.biofresh.bg/media/catalog/product/cache/3/image/348x/9df78eab33525d08d6e5fb8d27136e95/b/a/bath-salt.jpg"/>
    <hyperlink ref="C91" r:id="rId118" display="http://bio-fresh.ru/fotos/object332.jpg"/>
    <hyperlink ref="C70" r:id="rId119" display="http://bio-fresh.ru/fotos/object293.jpg"/>
    <hyperlink ref="C71" r:id="rId120" display="http://biofresh.bg/media/catalog/product/cache/2/image/9df78eab33525d08d6e5fb8d27136e95/r/o/rose_ultra.jpg"/>
    <hyperlink ref="C72" r:id="rId121" display="http://bio-fresh.ru/fotos/object190.jpg"/>
    <hyperlink ref="C172" r:id="rId122" display="http://bio-fresh.ru/fotos/object310.jpg"/>
    <hyperlink ref="C173" r:id="rId123" display="http://bio-fresh.ru/fotos/object311.jpg"/>
    <hyperlink ref="C174" r:id="rId124" display="http://bio-fresh.ru/fotos/object312.jpg"/>
    <hyperlink ref="C176" r:id="rId125" display="http://bio-fresh.ru/fotos/object313.jpg"/>
    <hyperlink ref="C187" r:id="rId126" display="http://bio-fresh.ru/fotos/object321.jpg"/>
    <hyperlink ref="C186" r:id="rId127" display="http://bio-fresh.ru/fotos/object320.jpg"/>
    <hyperlink ref="C179" r:id="rId128" display="http://bio-fresh.ru/fotos/object319.jpg"/>
    <hyperlink ref="C185" r:id="rId129" display="http://bio-fresh.ru/fotos/object318.jpg"/>
    <hyperlink ref="C184" r:id="rId130" display="http://bio-fresh.ru/fotos/object317.jpg"/>
    <hyperlink ref="C183" r:id="rId131" display="http://bio-fresh.ru/fotos/object316.jpg"/>
    <hyperlink ref="C182" r:id="rId132" display="http://bio-fresh.ru/fotos/object315.jpg"/>
    <hyperlink ref="C181" r:id="rId133" display="http://bio-fresh.ru/fotos/object314.jpg"/>
    <hyperlink ref="C193" r:id="rId134" display="http://bio-fresh.ru/fotos/object322.jpg"/>
    <hyperlink ref="C194" r:id="rId135" display="http://bio-fresh.ru/fotos/object323.jpg"/>
    <hyperlink ref="C196" r:id="rId136" display="http://bio-fresh.ru/fotos/object324.jpg"/>
    <hyperlink ref="C197" r:id="rId137" display="http://bio-fresh.ru/fotos/object325.jpg"/>
    <hyperlink ref="C198" r:id="rId138" display="http://bio-fresh.ru/fotos/object326.jpg"/>
    <hyperlink ref="C190" r:id="rId139" display="http://bio-fresh.ru/fotos/object327.jpg"/>
    <hyperlink ref="C191" r:id="rId140" display="http://bio-fresh.ru/fotos/object328.jpg"/>
    <hyperlink ref="C192" r:id="rId141" display="http://bio-fresh.ru/fotos/object329.jpg"/>
    <hyperlink ref="C199" r:id="rId142" display="http://bio-fresh.ru/fotos/object330.jpg"/>
    <hyperlink ref="C200" r:id="rId143" display="http://bio-fresh.ru/fotos/object331.jpg"/>
    <hyperlink ref="C117" r:id="rId144" display="http://biofresh.bg/media/catalog/product/cache/2/image/9df78eab33525d08d6e5fb8d27136e95/5/0/504_2.png"/>
    <hyperlink ref="C118" r:id="rId145" display="http://biofresh.bg/media/catalog/product/cache/2/image/9df78eab33525d08d6e5fb8d27136e95/r/e/regina_serum1_1.jpg"/>
    <hyperlink ref="C142" r:id="rId146" display="http://bio-fresh.ru/fotos/object334.jpg"/>
    <hyperlink ref="C136" r:id="rId147" display="http://biofresh.bg/media/catalog/product/cache/2/image/9df78eab33525d08d6e5fb8d27136e95/s/e/serum_spf20.jpg"/>
    <hyperlink ref="C170" r:id="rId148" display="http://biofresh.bg/media/catalog/product/cache/2/image/9df78eab33525d08d6e5fb8d27136e95/m/u/muss_20_.jpg"/>
    <hyperlink ref="C171" r:id="rId149" display="http://biofresh.bg/media/catalog/product/cache/2/image/9df78eab33525d08d6e5fb8d27136e95/m/i/micellar_20_.jpg"/>
    <hyperlink ref="C175" r:id="rId150" display="http://biofresh.bg/media/catalog/product/cache/2/image/9df78eab33525d08d6e5fb8d27136e95/h/a/hand_20.jpg"/>
    <hyperlink ref="C178" r:id="rId151" display="http://biofresh.bg/media/catalog/product/cache/2/image/9df78eab33525d08d6e5fb8d27136e95/m/u/muss_30_.jpg"/>
    <hyperlink ref="C188" r:id="rId152" display="http://biofresh.bg/media/catalog/product/cache/2/image/9df78eab33525d08d6e5fb8d27136e95/p/a/parfum_30.jpg"/>
    <hyperlink ref="C201" r:id="rId153" display="http://biofresh.bg/media/catalog/product/cache/2/image/9df78eab33525d08d6e5fb8d27136e95/p/a/parfum_45_.jpg"/>
    <hyperlink ref="C8" r:id="rId154" display="http://www.lavena.ru/fotos/object_bg_48.jpg"/>
    <hyperlink ref="C6" r:id="rId155" display="http://www.lavena.ru/fotos/object_bg_53.jpg"/>
    <hyperlink ref="C7" r:id="rId156" display="http://www.lavena.ru/fotos/object_bg_52.jpg"/>
    <hyperlink ref="C10" r:id="rId157" display="http://www.lavena.ru/fotos/object_bg_86.jpg"/>
    <hyperlink ref="C9" r:id="rId158" display="http://www.lavena.ru/fotos/object_bg_51.jpg"/>
    <hyperlink ref="C5" r:id="rId159" display="http://www.lavena.ru/fotos/object_bg_49.jpg"/>
    <hyperlink ref="C4" r:id="rId160" display="http://www.lavena.ru/fotos/object_bg_50.jpg"/>
    <hyperlink ref="C29" r:id="rId161" display="http://www.lavena.ru/fotos/object_bg_84.jpg"/>
    <hyperlink ref="C28" r:id="rId162" display="http://www.lavena.ru/fotos/object_bg_80.jpg"/>
    <hyperlink ref="C22" r:id="rId163" display="http://www.lavena.ru/fotos/object_bg_85.jpg"/>
    <hyperlink ref="C152" r:id="rId164" display="http://bio-fresh.ru/fotos/object372.jpg"/>
    <hyperlink ref="C151" r:id="rId165" display="http://bio-fresh.ru/fotos/object371.jpg"/>
    <hyperlink ref="C150" r:id="rId166" display="http://bio-fresh.ru/fotos/object370.jpg"/>
    <hyperlink ref="C149" r:id="rId167" display="http://bio-fresh.ru/fotos/object369.jpg"/>
    <hyperlink ref="C161" r:id="rId168" display="http://bio-fresh.ru/fotos/object368.jpg"/>
    <hyperlink ref="C162" r:id="rId169" display="http://bio-fresh.ru/fotos/object367.jpg"/>
    <hyperlink ref="C158" r:id="rId170" display="http://bio-fresh.ru/fotos/object366.jpg"/>
    <hyperlink ref="C160" r:id="rId171" display="http://bio-fresh.ru/fotos/object365.jpg"/>
    <hyperlink ref="C159" r:id="rId172" display="http://bio-fresh.ru/fotos/object364.jpg"/>
    <hyperlink ref="C153" r:id="rId173" display="http://bio-fresh.ru/fotos/object363.jpg"/>
    <hyperlink ref="C156" r:id="rId174" display="http://bio-fresh.ru/fotos/object362.jpg"/>
    <hyperlink ref="C157" r:id="rId175" display="http://bio-fresh.ru/fotos/object361.jpg"/>
    <hyperlink ref="C154" r:id="rId176" display="http://bio-fresh.ru/fotos/object360.jpg"/>
    <hyperlink ref="C155" r:id="rId177" display="http://bio-fresh.ru/fotos/object359.jpg"/>
    <hyperlink ref="C168" r:id="rId178" display="http://bio-fresh.ru/fotos/object358.jpg"/>
    <hyperlink ref="C166" r:id="rId179" display="http://bio-fresh.ru/fotos/object357.jpg"/>
    <hyperlink ref="C167" r:id="rId180" display="http://bio-fresh.ru/fotos/object356.jpg"/>
    <hyperlink ref="C165" r:id="rId181" display="http://bio-fresh.ru/fotos/object355.jpg"/>
    <hyperlink ref="C164" r:id="rId182" display="http://bio-fresh.ru/fotos/object354.jpg"/>
    <hyperlink ref="C163" r:id="rId183" display="http://bio-fresh.ru/fotos/object352.jpg"/>
    <hyperlink ref="C238" r:id="rId184" display="http://bio-fresh.ru/fotos/object247.jpg"/>
  </hyperlinks>
  <pageMargins left="0.25" right="0.25" top="0.75" bottom="0.75" header="0.3" footer="0.3"/>
  <pageSetup paperSize="9" scale="50" fitToHeight="0" orientation="portrait" r:id="rId185"/>
  <drawing r:id="rId1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User-38</dc:creator>
  <cp:lastModifiedBy>Admin</cp:lastModifiedBy>
  <cp:lastPrinted>2016-07-18T14:42:57Z</cp:lastPrinted>
  <dcterms:created xsi:type="dcterms:W3CDTF">2015-12-04T07:59:33Z</dcterms:created>
  <dcterms:modified xsi:type="dcterms:W3CDTF">2017-02-14T11:40:04Z</dcterms:modified>
</cp:coreProperties>
</file>