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ROFFS" sheetId="1" r:id="rId1"/>
    <sheet name="FINESS" sheetId="2" r:id="rId2"/>
    <sheet name="VIVAL" sheetId="3" r:id="rId3"/>
  </sheets>
  <calcPr calcId="145621" iterateDelta="1E-4"/>
</workbook>
</file>

<file path=xl/calcChain.xml><?xml version="1.0" encoding="utf-8"?>
<calcChain xmlns="http://schemas.openxmlformats.org/spreadsheetml/2006/main">
  <c r="H83" i="3" l="1"/>
  <c r="H82" i="3"/>
  <c r="H80" i="3"/>
  <c r="H79" i="3"/>
  <c r="H78" i="3"/>
  <c r="H77" i="3"/>
  <c r="H75" i="3"/>
  <c r="H74" i="3"/>
  <c r="H73" i="3"/>
  <c r="H72" i="3"/>
  <c r="H70" i="3"/>
  <c r="H69" i="3"/>
  <c r="H68" i="3"/>
  <c r="H67" i="3"/>
  <c r="H66" i="3"/>
  <c r="H64" i="3"/>
  <c r="H63" i="3"/>
  <c r="H62" i="3"/>
  <c r="H61" i="3"/>
  <c r="H60" i="3"/>
  <c r="H58" i="3"/>
  <c r="H57" i="3"/>
  <c r="H56" i="3"/>
  <c r="H55" i="3"/>
  <c r="H53" i="3"/>
  <c r="H52" i="3"/>
  <c r="H51" i="3"/>
  <c r="H49" i="3"/>
  <c r="H48" i="3"/>
  <c r="H47" i="3"/>
  <c r="H46" i="3"/>
  <c r="H44" i="3"/>
  <c r="H43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H13" i="3"/>
  <c r="H12" i="3"/>
  <c r="H10" i="3"/>
  <c r="H9" i="3"/>
  <c r="H8" i="3"/>
  <c r="H7" i="3"/>
  <c r="H6" i="3"/>
  <c r="H5" i="3"/>
  <c r="H4" i="3"/>
  <c r="H3" i="3"/>
  <c r="H13" i="2"/>
  <c r="H12" i="2"/>
  <c r="H11" i="2"/>
  <c r="H10" i="2"/>
  <c r="H9" i="2"/>
  <c r="H8" i="2"/>
  <c r="H7" i="2"/>
  <c r="H6" i="2"/>
  <c r="H5" i="2"/>
  <c r="H4" i="2"/>
  <c r="H3" i="2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<sst xmlns="http://schemas.openxmlformats.org/spreadsheetml/2006/main" count="137" uniqueCount="116">
  <si>
    <t>Код товара</t>
  </si>
  <si>
    <t>Упаковка</t>
  </si>
  <si>
    <t>ID</t>
  </si>
  <si>
    <t>Наименование товара</t>
  </si>
  <si>
    <t xml:space="preserve">Цена, руб </t>
  </si>
  <si>
    <t>Заказ</t>
  </si>
  <si>
    <t>Изменения</t>
  </si>
  <si>
    <t>Сумма заказа</t>
  </si>
  <si>
    <t>Штрихкод</t>
  </si>
  <si>
    <t>СРЕДСТВА ДЛЯ ВОЛОС</t>
  </si>
  <si>
    <t>PROFFS  Argan Oil Аргановое масло для волос, 50 мл</t>
  </si>
  <si>
    <t>PROFFS  Dry Shampoo Brown Шампунь для сухого очищения темных волос , 150 мл</t>
  </si>
  <si>
    <t>PROFFS  Dry Shampoo Шампунь для сухого очищения волос , 150 мл</t>
  </si>
  <si>
    <t>PROFFS  Super Strong Лак д/волос суперсильной фиксации, 400 мл</t>
  </si>
  <si>
    <t>PROFFS  Maximum Strong Mousse Мусс д/укл.волос суперсильной фиксации, 300 мл</t>
  </si>
  <si>
    <t>PROFFS  Ocean Mist Super Strong Volumax Средство для укладки волос, 150 мл</t>
  </si>
  <si>
    <t>Цена, руб</t>
  </si>
  <si>
    <r>
      <t>FINESSE Спрей-термозащита, 150 мл</t>
    </r>
    <r>
      <rPr>
        <b/>
        <sz val="9"/>
        <rFont val="Arial"/>
        <family val="2"/>
        <charset val="204"/>
      </rPr>
      <t xml:space="preserve"> НОВИНКА!</t>
    </r>
  </si>
  <si>
    <r>
      <t xml:space="preserve">FINESSE Спрей для объема, 150 мл </t>
    </r>
    <r>
      <rPr>
        <b/>
        <sz val="9"/>
        <rFont val="Arial"/>
        <family val="2"/>
        <charset val="204"/>
      </rPr>
      <t xml:space="preserve"> НОВИНКА!</t>
    </r>
  </si>
  <si>
    <r>
      <t xml:space="preserve">FINESSE Аргановое масло-уход, 50мл  </t>
    </r>
    <r>
      <rPr>
        <b/>
        <sz val="9"/>
        <rFont val="Arial"/>
        <family val="2"/>
        <charset val="204"/>
      </rPr>
      <t>НОВИНКА!</t>
    </r>
  </si>
  <si>
    <r>
      <t xml:space="preserve">FINESSE Лак для волос ультрасильной фиксации, 400 мл </t>
    </r>
    <r>
      <rPr>
        <b/>
        <sz val="9"/>
        <rFont val="Arial"/>
        <family val="2"/>
        <charset val="204"/>
      </rPr>
      <t>НОВИНКА!</t>
    </r>
  </si>
  <si>
    <r>
      <t>FINESSE Лак для волос экстрасильной фиксации, 500 мл</t>
    </r>
    <r>
      <rPr>
        <sz val="9"/>
        <rFont val="Arial Cyr"/>
        <family val="2"/>
        <charset val="204"/>
      </rPr>
      <t xml:space="preserve"> </t>
    </r>
  </si>
  <si>
    <t>FINESSE Лак для волос экстрасильной фиксации, 400 мл</t>
  </si>
  <si>
    <t>FINESSE Лак для волос экстрасильной фиксации, 200 мл</t>
  </si>
  <si>
    <t>FINESSE Лак для волос экстрасильной фиксации, 80 мл</t>
  </si>
  <si>
    <t>FINESSE Пенка д/укл.волос сильной фиксации, 300 мл</t>
  </si>
  <si>
    <t xml:space="preserve">FINESSE  Сухой шампунь для волос, 150 мл </t>
  </si>
  <si>
    <r>
      <t xml:space="preserve">FINESSE Лак Ginger Extreme Control с экстрактом имбиря  </t>
    </r>
    <r>
      <rPr>
        <b/>
        <sz val="9"/>
        <color indexed="20"/>
        <rFont val="Arial Cyr"/>
        <family val="2"/>
        <charset val="204"/>
      </rPr>
      <t>НОВАЯ ФОРМУЛА!</t>
    </r>
  </si>
  <si>
    <t>Упаковка, шт.</t>
  </si>
  <si>
    <t>Товар</t>
  </si>
  <si>
    <t xml:space="preserve">Цена </t>
  </si>
  <si>
    <t>Сумма с НДС</t>
  </si>
  <si>
    <t>Штрих код</t>
  </si>
  <si>
    <t>ЛЮФФА</t>
  </si>
  <si>
    <t>03 ДЛЯ ЛИЦА ОВАЛЬНАЯ(СПОНЖ) в ассортименте</t>
  </si>
  <si>
    <t>07 ОВАЛЬНАЯ С РЕЗИНКОЙ в ассортименте</t>
  </si>
  <si>
    <t>11 БРИКЕТ в ассортименте</t>
  </si>
  <si>
    <t>21 ДЛИННАЯ С МАХРОВЫМИ РУЧКАМИ в ассортименте</t>
  </si>
  <si>
    <t>31 ДЕТСКАЯ МАХРОВАЯ (СПОНЖ)</t>
  </si>
  <si>
    <t>32 ДЕТСКАЯ МАХРОВАЯ (РУК.Б\П)</t>
  </si>
  <si>
    <t>33 ДЕТСКАЯ МАХРОВАЯ (РУКАВИЧКА)</t>
  </si>
  <si>
    <t>90 ОВАЛЬНАЯ БОЛЬШАЯ в ассортименте</t>
  </si>
  <si>
    <t>ХЛОПОК</t>
  </si>
  <si>
    <t>ХБ 16 Мочалка хлопковая прямоугольная</t>
  </si>
  <si>
    <t>новинка</t>
  </si>
  <si>
    <t>ХБ 39 Мочалка хлопковая прямоугольная</t>
  </si>
  <si>
    <t xml:space="preserve">ХБ Рукавица хлопковая </t>
  </si>
  <si>
    <t>МАССАЖНЫЕ</t>
  </si>
  <si>
    <t>ММ XXL Массажная длинная с  высокой петлей</t>
  </si>
  <si>
    <t>МР XXL Массажная рукавица с высокой петлей</t>
  </si>
  <si>
    <t>П110 РУКАВИЦА С МАНЖЕТОЙ В АССОРТИМЕНТЕ</t>
  </si>
  <si>
    <t>П103 ДЛИННАЯ С ВЕРЕВОЧНЫМИ РУЧКАМИ</t>
  </si>
  <si>
    <t>М103 МАССАЖНАЯ С РУЧКАМИ ПОЛОСАТАЯ</t>
  </si>
  <si>
    <t>П117 ДЛИННАЯ С ВЕРТИКАЛЬНОЙ ПОЛОСОЙ</t>
  </si>
  <si>
    <t>М104 МОЧАЛКА МАССАЖНАЯ ПОЛОСАТАЯ</t>
  </si>
  <si>
    <t>МПВ32 МАССАЖНАЯ С ВЕРТИКАЛЬНЫМИ ПОЛОСАМИ</t>
  </si>
  <si>
    <t>П118 ДЛИННАЯ ТРЕХЦВЕТНАЯ</t>
  </si>
  <si>
    <t>ИБ БРИКЕТ МАССАЖНЫЙ в ассортименте</t>
  </si>
  <si>
    <t>ВД ДЛИННАЯ-1</t>
  </si>
  <si>
    <t>МБ-1014 МАССАЖНЫЙ  БРИКЕТ в ассортименте</t>
  </si>
  <si>
    <t>МК МАССАЖНАЯ КОСА в асс.</t>
  </si>
  <si>
    <t>МЛ-87 РУКАВИЦА ДВУХСТОРОННЯЯ МАССАЖНЫЙ МАТЕРИАЛ+ЛЮФФА в ассортименте</t>
  </si>
  <si>
    <t>ММ-7012/1 МАССАЖНАЯ  ДЛИННАЯ С МАССАЖНЫМИ РУЧКАМИ в ассортименте</t>
  </si>
  <si>
    <t>ММ-4412-П  МАССАЖНАЯ С НЕЙЛОНОВЫМИ РУЧКАМИ в ассортименте</t>
  </si>
  <si>
    <t>МП-2114 МАССАЖНАЯ ПРЯМОУГОЛЬНАЯ в ассортименте</t>
  </si>
  <si>
    <t>МР-2414 МАССАЖНАЯ  РУКАВИЦА  в ассортименте</t>
  </si>
  <si>
    <t>МРМ-2216 МАССАЖНАЯ РУКАВИЦА МУЖСКАЯ в ассортименте</t>
  </si>
  <si>
    <t>EN1201 МАССАЖНАЯ ПЕРЧАТКА НЕЙЛОН (пара) в ассортименте</t>
  </si>
  <si>
    <t>МПВ-39 МАССАЖНАЯ С ВЕРТИКАЛЬНЫМИ ПОЛОСАМИ</t>
  </si>
  <si>
    <t>МШ МАССАЖНАЯ ШАШКА ДЛИННАЯ</t>
  </si>
  <si>
    <t>Мочалки 1 \ Vival \ МАССАЖНЫЕ \ RIZO  Мочалка банная нейлоновая</t>
  </si>
  <si>
    <t>ММ39 Радуга мочалка массажная прямоугольная с ручками</t>
  </si>
  <si>
    <t>МРЛ Рукавица массажная с люрексом</t>
  </si>
  <si>
    <t>МШ16 Мочалка массажная прямоугольная</t>
  </si>
  <si>
    <t>СИЗАЛЬ</t>
  </si>
  <si>
    <t>С-101 ПРЯМОУГОЛЬНАЯ С РЕЗИНКОЙ</t>
  </si>
  <si>
    <t>С-104 ДЛИННАЯ С РУЧКАМИ ШИРОКАЯ</t>
  </si>
  <si>
    <t>СКРАБ-НЕЙЛОН</t>
  </si>
  <si>
    <t>43 СВЕРХДЛИННАЯ МАССАЖНАЯ в ассортименте</t>
  </si>
  <si>
    <t>84 РУКАВИЦА МАССАЖНАЯ НЕЙЛОН в ассортименте</t>
  </si>
  <si>
    <t>86 РУКАВИЦА МАССАЖНАЯ ДВУСТОРОННЯЯ в ассортименте</t>
  </si>
  <si>
    <t>ПМ ПОЛОТЕНЦЕ МАССАЖНОЕ ДЛЯ ОГРУБЕВШЕЙ КОЖИ (90х30см) в ассортименте</t>
  </si>
  <si>
    <t>КРАПИВА</t>
  </si>
  <si>
    <t xml:space="preserve">К-103 МОЧАЛКА ДЛИННАЯ С РУЧКАМИ ДВУСТОРОННЯЯ </t>
  </si>
  <si>
    <t>К-105 РУКАВИЦА РАМИ</t>
  </si>
  <si>
    <t xml:space="preserve">К-102 МОЧАЛКА БРИКЕТ КРАПИВА </t>
  </si>
  <si>
    <t>МОЧАЛКИ-РИО</t>
  </si>
  <si>
    <t xml:space="preserve">450 МОЧАЛКА БАННАЯ КРУГЛАЯ НЕЙЛОНОВАЯ </t>
  </si>
  <si>
    <t xml:space="preserve">451 МОЧАЛКА БАННАЯ БОЛЬШАЯ НЕЙЛОНОВАЯ </t>
  </si>
  <si>
    <t>452 МОЧАЛКА БАННАЯ МАЛАЯ НЕЙЛОНОВАЯ</t>
  </si>
  <si>
    <t>453 МОЧАЛКА БАННАЯ БОЛЬШАЯ НЕЙЛОНОВАЯ SUPER в ассортименте</t>
  </si>
  <si>
    <t>МОЧАЛКИ ВЯЗАНЫЕ</t>
  </si>
  <si>
    <t>ВР РУКАВИЦА</t>
  </si>
  <si>
    <t>ВЯЗАНАЯ ПП</t>
  </si>
  <si>
    <t>ВЯЗАНАЯ ОСОБАЯ</t>
  </si>
  <si>
    <t>М028 СУРСКАЯ</t>
  </si>
  <si>
    <t>М015 СТОЛИЧНАЯ</t>
  </si>
  <si>
    <t>МОЧАЛКИ НЕЙЛОН</t>
  </si>
  <si>
    <t>МОЧАЛКИ НЕЙЛОН \ ШАР</t>
  </si>
  <si>
    <t>МОЧАЛКИ НЕЙЛОН \ ШАР БОЛЬШОЙ 50 гр</t>
  </si>
  <si>
    <t>МОЧАЛКИ НЕЙЛОН \ ПЕРЧАТКА МАССАЖНАЯ 1 ШТ. КИТАЙ</t>
  </si>
  <si>
    <t>МОЧАЛКИ НЕЙЛОН \ ПЕРЧАТКА МАССАЖНАЯ 1 ШТ. РОССИЯ</t>
  </si>
  <si>
    <t>МОЧАЛКИ 4 \ VIVAL \ МОЧАЛКИ НЕЙЛОН \ Коса, 70 гр.</t>
  </si>
  <si>
    <t>ГУБКИ ХОЗЯЙСТВЕННЫЕ</t>
  </si>
  <si>
    <t>RX-10C ДЛЯ ПОСУДЫ СТАНДАРТ 10ШТ/УП</t>
  </si>
  <si>
    <t>RX-2 ДЛЯ ПОСУДЫ ДУЭТ 2ШТ/УП</t>
  </si>
  <si>
    <t>RX-5 ДЛЯ ПОСУДЫ ПЯТЕРОЧКА 5ШТ/УП</t>
  </si>
  <si>
    <t>RX-5M ДЛЯ ПОСУДЫ МАКСИ 5ШТ/УП</t>
  </si>
  <si>
    <t>МОЧАЛКИ ХОЗЯЙСТВЕННЫЕ</t>
  </si>
  <si>
    <t>HP-1-СП МОЧАЛКА ХОЗЯЙСТВЕННАЯ 2 по цене 1 СЕРЕБРО</t>
  </si>
  <si>
    <t>НР-2 МОЧАЛКА ХОЗЯЙСТВЕННАЯ (2 шт.) ЗОЛОТО+СЕРЕБРО</t>
  </si>
  <si>
    <t>HU-1 2П МОЧАЛКА ХОЗЯЙСТВЕННАЯ 2 по цене 1 в ассортименте</t>
  </si>
  <si>
    <t>HX-2 НАБОР ХОЗЯЙСТВЕННЫЙ (универсал+премиум) 2шт. в ассортименте</t>
  </si>
  <si>
    <t>САЛФЕТКИ МИКРОФИБРА</t>
  </si>
  <si>
    <t>РЛ2 САЛФЕТКИ МИКРОФИБРА \ РЛ2 в ассортименте</t>
  </si>
  <si>
    <t>СУ-3 САЛФЕТКА УНИВЕРСАЛЬНАЯ (для мебели) 41х41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</si>
</sst>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 Cyr"/>
      <family val="2"/>
      <charset val="204"/>
    </font>
    <font>
      <sz val="9"/>
      <name val="Arial Cyr"/>
      <family val="2"/>
      <charset val="204"/>
    </font>
    <font>
      <b/>
      <sz val="9"/>
      <color indexed="20"/>
      <name val="Arial Cyr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i/>
      <sz val="12"/>
      <color indexed="20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1"/>
      <color indexed="20"/>
      <name val="Century Gothic"/>
      <family val="2"/>
      <charset val="204"/>
    </font>
    <font>
      <sz val="11"/>
      <name val="Century Gothic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</font>
    <font>
      <sz val="10"/>
      <color indexed="20"/>
      <name val="Arial"/>
      <family val="2"/>
      <charset val="204"/>
    </font>
    <font>
      <b/>
      <i/>
      <sz val="10"/>
      <color indexed="2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12"/>
      <name val="Calibri"/>
      <family val="2"/>
      <charset val="204"/>
    </font>
    <font>
      <i/>
      <sz val="11"/>
      <name val="Arial"/>
      <family val="2"/>
      <charset val="204"/>
    </font>
    <font>
      <sz val="10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2"/>
      </patternFill>
    </fill>
    <fill>
      <patternFill patternType="solid">
        <fgColor indexed="43"/>
        <bgColor indexed="42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26" fillId="0" borderId="0"/>
  </cellStyleXfs>
  <cellXfs count="155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5" fillId="3" borderId="3" xfId="2" applyFont="1" applyFill="1" applyBorder="1"/>
    <xf numFmtId="0" fontId="6" fillId="0" borderId="1" xfId="3" applyNumberFormat="1" applyBorder="1" applyAlignment="1">
      <alignment horizontal="center"/>
    </xf>
    <xf numFmtId="0" fontId="0" fillId="0" borderId="1" xfId="2" applyFont="1" applyFill="1" applyBorder="1" applyAlignment="1">
      <alignment horizontal="center"/>
    </xf>
    <xf numFmtId="0" fontId="7" fillId="0" borderId="1" xfId="3" applyNumberFormat="1" applyFont="1" applyBorder="1" applyAlignment="1">
      <alignment horizontal="center"/>
    </xf>
    <xf numFmtId="49" fontId="7" fillId="0" borderId="1" xfId="3" applyNumberFormat="1" applyFont="1" applyBorder="1"/>
    <xf numFmtId="2" fontId="5" fillId="0" borderId="1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2" fontId="0" fillId="0" borderId="1" xfId="2" applyNumberFormat="1" applyFont="1" applyFill="1" applyBorder="1" applyAlignment="1">
      <alignment horizontal="center" vertical="center"/>
    </xf>
    <xf numFmtId="1" fontId="7" fillId="0" borderId="1" xfId="3" applyNumberFormat="1" applyFont="1" applyBorder="1"/>
    <xf numFmtId="0" fontId="6" fillId="0" borderId="0" xfId="3" applyNumberFormat="1" applyAlignment="1">
      <alignment horizontal="center"/>
    </xf>
    <xf numFmtId="49" fontId="7" fillId="0" borderId="0" xfId="3" applyNumberFormat="1" applyFont="1"/>
    <xf numFmtId="0" fontId="3" fillId="0" borderId="1" xfId="2" applyFont="1" applyFill="1" applyBorder="1" applyAlignment="1" applyProtection="1">
      <alignment horizontal="center"/>
    </xf>
    <xf numFmtId="0" fontId="0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1" fontId="0" fillId="0" borderId="1" xfId="2" applyNumberFormat="1" applyFont="1" applyFill="1" applyBorder="1" applyAlignment="1">
      <alignment horizontal="center" vertical="center"/>
    </xf>
    <xf numFmtId="2" fontId="0" fillId="0" borderId="2" xfId="2" applyNumberFormat="1" applyFont="1" applyFill="1" applyBorder="1" applyAlignment="1">
      <alignment horizontal="center" vertical="center"/>
    </xf>
    <xf numFmtId="1" fontId="5" fillId="0" borderId="1" xfId="2" applyNumberFormat="1" applyFont="1" applyFill="1" applyBorder="1" applyAlignment="1">
      <alignment wrapText="1"/>
    </xf>
    <xf numFmtId="0" fontId="8" fillId="2" borderId="1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9" fillId="3" borderId="0" xfId="2" applyFont="1" applyFill="1" applyBorder="1"/>
    <xf numFmtId="0" fontId="10" fillId="3" borderId="1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vertical="center"/>
    </xf>
    <xf numFmtId="2" fontId="10" fillId="0" borderId="1" xfId="2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/>
    </xf>
    <xf numFmtId="1" fontId="11" fillId="0" borderId="1" xfId="2" applyNumberFormat="1" applyFont="1" applyFill="1" applyBorder="1" applyAlignment="1">
      <alignment horizontal="center" vertical="center"/>
    </xf>
    <xf numFmtId="2" fontId="11" fillId="0" borderId="1" xfId="2" applyNumberFormat="1" applyFont="1" applyFill="1" applyBorder="1" applyAlignment="1">
      <alignment horizontal="right" vertical="center"/>
    </xf>
    <xf numFmtId="1" fontId="12" fillId="0" borderId="1" xfId="4" applyNumberFormat="1" applyFont="1" applyBorder="1"/>
    <xf numFmtId="1" fontId="12" fillId="0" borderId="1" xfId="4" applyNumberFormat="1" applyFont="1" applyBorder="1" applyAlignment="1">
      <alignment horizontal="right"/>
    </xf>
    <xf numFmtId="1" fontId="12" fillId="0" borderId="1" xfId="4" applyNumberFormat="1" applyFont="1" applyFill="1" applyBorder="1"/>
    <xf numFmtId="0" fontId="12" fillId="0" borderId="1" xfId="4" applyNumberFormat="1" applyFont="1" applyBorder="1" applyAlignment="1">
      <alignment horizontal="center"/>
    </xf>
    <xf numFmtId="0" fontId="12" fillId="0" borderId="1" xfId="4" applyNumberFormat="1" applyFont="1" applyBorder="1" applyAlignment="1">
      <alignment horizontal="center" vertical="center"/>
    </xf>
    <xf numFmtId="49" fontId="13" fillId="0" borderId="1" xfId="4" applyNumberFormat="1" applyFont="1" applyFill="1" applyBorder="1"/>
    <xf numFmtId="0" fontId="3" fillId="2" borderId="1" xfId="2" applyNumberFormat="1" applyFont="1" applyFill="1" applyBorder="1" applyAlignment="1" applyProtection="1">
      <alignment horizontal="center" vertical="center" wrapText="1"/>
    </xf>
    <xf numFmtId="2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NumberFormat="1" applyFont="1" applyFill="1" applyBorder="1" applyAlignment="1" applyProtection="1">
      <alignment horizontal="left" vertical="center" wrapText="1"/>
    </xf>
    <xf numFmtId="0" fontId="3" fillId="3" borderId="0" xfId="2" applyNumberFormat="1" applyFont="1" applyFill="1" applyBorder="1" applyAlignment="1" applyProtection="1">
      <alignment horizontal="left"/>
    </xf>
    <xf numFmtId="0" fontId="0" fillId="3" borderId="0" xfId="2" applyNumberFormat="1" applyFont="1" applyFill="1" applyBorder="1" applyAlignment="1">
      <alignment horizontal="center"/>
    </xf>
    <xf numFmtId="0" fontId="3" fillId="3" borderId="0" xfId="2" applyNumberFormat="1" applyFont="1" applyFill="1" applyBorder="1" applyAlignment="1" applyProtection="1">
      <alignment horizontal="center"/>
    </xf>
    <xf numFmtId="2" fontId="0" fillId="3" borderId="0" xfId="2" applyNumberFormat="1" applyFont="1" applyFill="1" applyBorder="1" applyProtection="1">
      <protection locked="0"/>
    </xf>
    <xf numFmtId="0" fontId="15" fillId="3" borderId="0" xfId="2" applyNumberFormat="1" applyFont="1" applyFill="1" applyBorder="1" applyAlignment="1" applyProtection="1">
      <alignment horizontal="center"/>
    </xf>
    <xf numFmtId="0" fontId="3" fillId="3" borderId="1" xfId="2" applyNumberFormat="1" applyFont="1" applyFill="1" applyBorder="1" applyAlignment="1" applyProtection="1">
      <alignment horizontal="left"/>
    </xf>
    <xf numFmtId="0" fontId="0" fillId="0" borderId="1" xfId="2" applyNumberFormat="1" applyFont="1" applyFill="1" applyBorder="1" applyAlignment="1">
      <alignment horizontal="center"/>
    </xf>
    <xf numFmtId="0" fontId="0" fillId="0" borderId="1" xfId="2" applyNumberFormat="1" applyFont="1" applyFill="1" applyBorder="1"/>
    <xf numFmtId="1" fontId="0" fillId="0" borderId="1" xfId="2" applyNumberFormat="1" applyFont="1" applyFill="1" applyBorder="1" applyAlignment="1" applyProtection="1">
      <alignment horizontal="center"/>
    </xf>
    <xf numFmtId="2" fontId="0" fillId="0" borderId="1" xfId="2" applyNumberFormat="1" applyFont="1" applyFill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0" fontId="15" fillId="0" borderId="1" xfId="2" applyNumberFormat="1" applyFont="1" applyFill="1" applyBorder="1" applyAlignment="1">
      <alignment horizontal="center"/>
    </xf>
    <xf numFmtId="0" fontId="0" fillId="0" borderId="3" xfId="2" applyNumberFormat="1" applyFont="1" applyFill="1" applyBorder="1" applyAlignment="1">
      <alignment horizontal="center"/>
    </xf>
    <xf numFmtId="0" fontId="0" fillId="0" borderId="0" xfId="2" applyNumberFormat="1" applyFont="1" applyFill="1" applyBorder="1" applyAlignment="1">
      <alignment horizontal="center"/>
    </xf>
    <xf numFmtId="0" fontId="0" fillId="0" borderId="3" xfId="2" applyNumberFormat="1" applyFont="1" applyFill="1" applyBorder="1"/>
    <xf numFmtId="2" fontId="0" fillId="0" borderId="2" xfId="2" applyNumberFormat="1" applyFont="1" applyFill="1" applyBorder="1" applyAlignment="1">
      <alignment horizontal="center"/>
    </xf>
    <xf numFmtId="0" fontId="0" fillId="3" borderId="1" xfId="2" applyNumberFormat="1" applyFont="1" applyFill="1" applyBorder="1" applyAlignment="1">
      <alignment horizontal="center"/>
    </xf>
    <xf numFmtId="0" fontId="0" fillId="3" borderId="3" xfId="2" applyNumberFormat="1" applyFont="1" applyFill="1" applyBorder="1" applyAlignment="1">
      <alignment horizontal="center"/>
    </xf>
    <xf numFmtId="0" fontId="3" fillId="3" borderId="3" xfId="2" applyNumberFormat="1" applyFont="1" applyFill="1" applyBorder="1" applyAlignment="1">
      <alignment horizontal="center"/>
    </xf>
    <xf numFmtId="2" fontId="0" fillId="3" borderId="1" xfId="2" applyNumberFormat="1" applyFont="1" applyFill="1" applyBorder="1" applyAlignment="1">
      <alignment horizontal="center" vertical="center"/>
    </xf>
    <xf numFmtId="1" fontId="0" fillId="3" borderId="1" xfId="2" applyNumberFormat="1" applyFont="1" applyFill="1" applyBorder="1" applyAlignment="1" applyProtection="1">
      <alignment horizontal="center"/>
    </xf>
    <xf numFmtId="0" fontId="0" fillId="3" borderId="1" xfId="2" applyNumberFormat="1" applyFont="1" applyFill="1" applyBorder="1"/>
    <xf numFmtId="2" fontId="0" fillId="3" borderId="2" xfId="2" applyNumberFormat="1" applyFont="1" applyFill="1" applyBorder="1" applyAlignment="1">
      <alignment horizontal="center"/>
    </xf>
    <xf numFmtId="1" fontId="0" fillId="3" borderId="1" xfId="2" applyNumberFormat="1" applyFont="1" applyFill="1" applyBorder="1" applyAlignment="1">
      <alignment horizontal="center"/>
    </xf>
    <xf numFmtId="0" fontId="16" fillId="0" borderId="1" xfId="2" applyFont="1" applyBorder="1" applyAlignment="1">
      <alignment horizontal="center" vertical="center"/>
    </xf>
    <xf numFmtId="0" fontId="16" fillId="0" borderId="1" xfId="2" applyNumberFormat="1" applyFont="1" applyFill="1" applyBorder="1" applyAlignment="1">
      <alignment horizontal="center"/>
    </xf>
    <xf numFmtId="0" fontId="16" fillId="0" borderId="1" xfId="2" applyFont="1" applyBorder="1" applyAlignment="1">
      <alignment horizontal="left" vertical="center"/>
    </xf>
    <xf numFmtId="2" fontId="16" fillId="0" borderId="1" xfId="1" applyNumberFormat="1" applyFont="1" applyFill="1" applyBorder="1" applyAlignment="1" applyProtection="1">
      <alignment horizontal="center" vertical="center"/>
    </xf>
    <xf numFmtId="1" fontId="16" fillId="0" borderId="1" xfId="2" applyNumberFormat="1" applyFont="1" applyFill="1" applyBorder="1" applyAlignment="1" applyProtection="1">
      <alignment horizontal="center"/>
    </xf>
    <xf numFmtId="0" fontId="17" fillId="0" borderId="1" xfId="2" applyNumberFormat="1" applyFont="1" applyFill="1" applyBorder="1" applyAlignment="1">
      <alignment horizontal="center"/>
    </xf>
    <xf numFmtId="2" fontId="16" fillId="0" borderId="2" xfId="2" applyNumberFormat="1" applyFont="1" applyFill="1" applyBorder="1" applyAlignment="1">
      <alignment horizontal="center"/>
    </xf>
    <xf numFmtId="1" fontId="16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/>
    </xf>
    <xf numFmtId="0" fontId="0" fillId="3" borderId="5" xfId="2" applyNumberFormat="1" applyFont="1" applyFill="1" applyBorder="1" applyAlignment="1">
      <alignment horizontal="center"/>
    </xf>
    <xf numFmtId="0" fontId="3" fillId="3" borderId="0" xfId="2" applyNumberFormat="1" applyFont="1" applyFill="1" applyBorder="1" applyAlignment="1">
      <alignment horizontal="center"/>
    </xf>
    <xf numFmtId="1" fontId="0" fillId="3" borderId="1" xfId="2" applyNumberFormat="1" applyFont="1" applyFill="1" applyBorder="1" applyAlignment="1">
      <alignment horizontal="center" vertical="center" wrapText="1"/>
    </xf>
    <xf numFmtId="2" fontId="0" fillId="3" borderId="1" xfId="2" applyNumberFormat="1" applyFont="1" applyFill="1" applyBorder="1" applyAlignment="1">
      <alignment horizontal="center"/>
    </xf>
    <xf numFmtId="1" fontId="3" fillId="3" borderId="1" xfId="2" applyNumberFormat="1" applyFont="1" applyFill="1" applyBorder="1" applyAlignment="1">
      <alignment horizontal="center"/>
    </xf>
    <xf numFmtId="0" fontId="0" fillId="0" borderId="1" xfId="2" applyNumberFormat="1" applyFont="1" applyBorder="1" applyAlignment="1">
      <alignment horizontal="center" vertical="center"/>
    </xf>
    <xf numFmtId="0" fontId="0" fillId="0" borderId="1" xfId="2" applyNumberFormat="1" applyFont="1" applyFill="1" applyBorder="1" applyAlignment="1">
      <alignment horizontal="left" vertical="center" wrapText="1"/>
    </xf>
    <xf numFmtId="2" fontId="0" fillId="0" borderId="1" xfId="2" applyNumberFormat="1" applyFont="1" applyFill="1" applyBorder="1" applyAlignment="1">
      <alignment horizontal="center" vertical="center" wrapText="1"/>
    </xf>
    <xf numFmtId="1" fontId="0" fillId="0" borderId="1" xfId="2" applyNumberFormat="1" applyFont="1" applyFill="1" applyBorder="1" applyAlignment="1" applyProtection="1">
      <alignment horizontal="left"/>
    </xf>
    <xf numFmtId="0" fontId="18" fillId="0" borderId="1" xfId="2" applyNumberFormat="1" applyFont="1" applyFill="1" applyBorder="1" applyAlignment="1">
      <alignment horizontal="left"/>
    </xf>
    <xf numFmtId="1" fontId="0" fillId="0" borderId="1" xfId="2" applyNumberFormat="1" applyFont="1" applyBorder="1" applyAlignment="1">
      <alignment horizontal="center" vertical="center"/>
    </xf>
    <xf numFmtId="0" fontId="0" fillId="0" borderId="1" xfId="2" applyNumberFormat="1" applyFont="1" applyBorder="1" applyAlignment="1">
      <alignment horizontal="left" vertical="center" wrapText="1"/>
    </xf>
    <xf numFmtId="2" fontId="19" fillId="0" borderId="1" xfId="1" applyNumberFormat="1" applyFont="1" applyFill="1" applyBorder="1" applyAlignment="1" applyProtection="1">
      <alignment horizontal="center" vertical="center"/>
    </xf>
    <xf numFmtId="0" fontId="21" fillId="0" borderId="1" xfId="5" applyNumberFormat="1" applyFont="1" applyBorder="1"/>
    <xf numFmtId="0" fontId="0" fillId="0" borderId="1" xfId="2" applyNumberFormat="1" applyFont="1" applyFill="1" applyBorder="1" applyAlignment="1">
      <alignment horizontal="left"/>
    </xf>
    <xf numFmtId="0" fontId="22" fillId="0" borderId="1" xfId="2" applyNumberFormat="1" applyFont="1" applyFill="1" applyBorder="1" applyAlignment="1">
      <alignment horizontal="center"/>
    </xf>
    <xf numFmtId="0" fontId="5" fillId="0" borderId="1" xfId="2" applyNumberFormat="1" applyFont="1" applyFill="1" applyBorder="1" applyAlignment="1">
      <alignment vertical="center"/>
    </xf>
    <xf numFmtId="1" fontId="5" fillId="0" borderId="1" xfId="2" applyNumberFormat="1" applyFont="1" applyFill="1" applyBorder="1" applyAlignment="1">
      <alignment horizontal="center" vertical="center"/>
    </xf>
    <xf numFmtId="0" fontId="0" fillId="0" borderId="1" xfId="6" applyNumberFormat="1" applyFont="1" applyBorder="1" applyAlignment="1">
      <alignment horizontal="center"/>
    </xf>
    <xf numFmtId="0" fontId="0" fillId="0" borderId="1" xfId="6" applyNumberFormat="1" applyFont="1" applyBorder="1"/>
    <xf numFmtId="2" fontId="0" fillId="0" borderId="1" xfId="1" applyNumberFormat="1" applyFont="1" applyFill="1" applyBorder="1" applyAlignment="1" applyProtection="1">
      <alignment horizontal="center" vertical="center"/>
    </xf>
    <xf numFmtId="0" fontId="18" fillId="0" borderId="1" xfId="2" applyNumberFormat="1" applyFont="1" applyFill="1" applyBorder="1"/>
    <xf numFmtId="0" fontId="23" fillId="0" borderId="1" xfId="2" applyNumberFormat="1" applyFont="1" applyFill="1" applyBorder="1" applyAlignment="1">
      <alignment horizontal="center"/>
    </xf>
    <xf numFmtId="0" fontId="18" fillId="0" borderId="1" xfId="2" applyNumberFormat="1" applyFont="1" applyFill="1" applyBorder="1" applyAlignment="1">
      <alignment horizontal="center"/>
    </xf>
    <xf numFmtId="0" fontId="24" fillId="0" borderId="1" xfId="2" applyNumberFormat="1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/>
    </xf>
    <xf numFmtId="0" fontId="16" fillId="4" borderId="1" xfId="7" applyNumberFormat="1" applyFont="1" applyFill="1" applyBorder="1" applyAlignment="1">
      <alignment wrapText="1"/>
    </xf>
    <xf numFmtId="2" fontId="16" fillId="0" borderId="1" xfId="2" applyNumberFormat="1" applyFont="1" applyFill="1" applyBorder="1" applyAlignment="1">
      <alignment horizontal="center" vertical="center"/>
    </xf>
    <xf numFmtId="1" fontId="27" fillId="0" borderId="1" xfId="2" applyNumberFormat="1" applyFont="1" applyFill="1" applyBorder="1" applyAlignment="1" applyProtection="1">
      <alignment horizontal="center"/>
    </xf>
    <xf numFmtId="0" fontId="28" fillId="0" borderId="1" xfId="2" applyNumberFormat="1" applyFont="1" applyFill="1" applyBorder="1" applyAlignment="1">
      <alignment horizontal="center"/>
    </xf>
    <xf numFmtId="2" fontId="16" fillId="0" borderId="1" xfId="2" applyNumberFormat="1" applyFont="1" applyFill="1" applyBorder="1" applyAlignment="1">
      <alignment horizontal="center"/>
    </xf>
    <xf numFmtId="1" fontId="16" fillId="4" borderId="1" xfId="7" applyNumberFormat="1" applyFont="1" applyFill="1" applyBorder="1" applyAlignment="1">
      <alignment horizontal="center" vertical="center"/>
    </xf>
    <xf numFmtId="0" fontId="0" fillId="3" borderId="0" xfId="2" applyNumberFormat="1" applyFont="1" applyFill="1" applyBorder="1"/>
    <xf numFmtId="2" fontId="0" fillId="3" borderId="0" xfId="2" applyNumberFormat="1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 vertical="center" wrapText="1"/>
    </xf>
    <xf numFmtId="2" fontId="0" fillId="3" borderId="0" xfId="2" applyNumberFormat="1" applyFont="1" applyFill="1" applyBorder="1" applyAlignment="1">
      <alignment horizontal="center"/>
    </xf>
    <xf numFmtId="1" fontId="3" fillId="3" borderId="0" xfId="2" applyNumberFormat="1" applyFont="1" applyFill="1" applyBorder="1" applyAlignment="1">
      <alignment horizontal="center"/>
    </xf>
    <xf numFmtId="0" fontId="29" fillId="3" borderId="1" xfId="2" applyNumberFormat="1" applyFont="1" applyFill="1" applyBorder="1" applyAlignment="1">
      <alignment horizontal="center"/>
    </xf>
    <xf numFmtId="0" fontId="3" fillId="3" borderId="1" xfId="2" applyNumberFormat="1" applyFont="1" applyFill="1" applyBorder="1" applyAlignment="1">
      <alignment horizontal="center"/>
    </xf>
    <xf numFmtId="0" fontId="18" fillId="0" borderId="1" xfId="2" applyNumberFormat="1" applyFont="1" applyFill="1" applyBorder="1" applyAlignment="1">
      <alignment horizontal="center" vertical="center"/>
    </xf>
    <xf numFmtId="0" fontId="30" fillId="0" borderId="1" xfId="5" applyNumberFormat="1" applyFont="1" applyBorder="1" applyAlignment="1">
      <alignment horizontal="center"/>
    </xf>
    <xf numFmtId="0" fontId="0" fillId="0" borderId="1" xfId="2" applyNumberFormat="1" applyFont="1" applyFill="1" applyBorder="1" applyAlignment="1">
      <alignment horizontal="center" vertical="center"/>
    </xf>
    <xf numFmtId="2" fontId="19" fillId="0" borderId="1" xfId="2" applyNumberFormat="1" applyFont="1" applyFill="1" applyBorder="1" applyAlignment="1">
      <alignment horizontal="center" vertical="center"/>
    </xf>
    <xf numFmtId="0" fontId="31" fillId="0" borderId="1" xfId="2" applyNumberFormat="1" applyFont="1" applyFill="1" applyBorder="1" applyAlignment="1">
      <alignment horizontal="center"/>
    </xf>
    <xf numFmtId="2" fontId="19" fillId="0" borderId="1" xfId="2" applyNumberFormat="1" applyFont="1" applyFill="1" applyBorder="1" applyAlignment="1">
      <alignment horizontal="center"/>
    </xf>
    <xf numFmtId="0" fontId="0" fillId="3" borderId="1" xfId="2" applyNumberFormat="1" applyFont="1" applyFill="1" applyBorder="1" applyAlignment="1">
      <alignment horizontal="center" vertical="center" wrapText="1"/>
    </xf>
    <xf numFmtId="0" fontId="0" fillId="0" borderId="1" xfId="2" applyNumberFormat="1" applyFont="1" applyFill="1" applyBorder="1" applyAlignment="1" applyProtection="1"/>
    <xf numFmtId="1" fontId="0" fillId="3" borderId="0" xfId="2" applyNumberFormat="1" applyFont="1" applyFill="1" applyBorder="1" applyAlignment="1">
      <alignment horizontal="center"/>
    </xf>
    <xf numFmtId="0" fontId="2" fillId="0" borderId="1" xfId="2" applyNumberFormat="1" applyBorder="1" applyAlignment="1">
      <alignment horizontal="center"/>
    </xf>
    <xf numFmtId="0" fontId="2" fillId="0" borderId="1" xfId="2" applyNumberFormat="1" applyBorder="1" applyAlignment="1">
      <alignment horizontal="center" vertical="center"/>
    </xf>
    <xf numFmtId="0" fontId="0" fillId="0" borderId="1" xfId="2" applyNumberFormat="1" applyFont="1" applyBorder="1" applyAlignment="1">
      <alignment horizontal="center"/>
    </xf>
    <xf numFmtId="0" fontId="0" fillId="0" borderId="1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Border="1" applyAlignment="1">
      <alignment horizontal="center" vertical="center"/>
    </xf>
    <xf numFmtId="0" fontId="16" fillId="0" borderId="1" xfId="2" applyNumberFormat="1" applyFont="1" applyFill="1" applyBorder="1" applyAlignment="1">
      <alignment horizontal="left" vertical="center" wrapText="1"/>
    </xf>
    <xf numFmtId="1" fontId="16" fillId="0" borderId="1" xfId="2" applyNumberFormat="1" applyFont="1" applyFill="1" applyBorder="1" applyAlignment="1">
      <alignment horizontal="center"/>
    </xf>
    <xf numFmtId="0" fontId="32" fillId="0" borderId="1" xfId="2" applyNumberFormat="1" applyFont="1" applyFill="1" applyBorder="1" applyAlignment="1">
      <alignment horizontal="center"/>
    </xf>
    <xf numFmtId="0" fontId="0" fillId="0" borderId="1" xfId="2" applyFont="1" applyBorder="1" applyAlignment="1">
      <alignment horizontal="center" vertical="center" wrapText="1"/>
    </xf>
    <xf numFmtId="0" fontId="0" fillId="3" borderId="0" xfId="2" applyNumberFormat="1" applyFont="1" applyFill="1" applyBorder="1" applyAlignment="1">
      <alignment horizontal="center" vertical="center" wrapText="1"/>
    </xf>
    <xf numFmtId="0" fontId="3" fillId="3" borderId="0" xfId="2" applyNumberFormat="1" applyFont="1" applyFill="1" applyBorder="1" applyAlignment="1">
      <alignment horizontal="center" vertical="center" wrapText="1"/>
    </xf>
    <xf numFmtId="2" fontId="0" fillId="3" borderId="0" xfId="2" applyNumberFormat="1" applyFont="1" applyFill="1" applyBorder="1" applyAlignment="1">
      <alignment horizontal="center" vertical="center" wrapText="1"/>
    </xf>
    <xf numFmtId="1" fontId="3" fillId="3" borderId="0" xfId="2" applyNumberFormat="1" applyFont="1" applyFill="1" applyBorder="1" applyAlignment="1">
      <alignment horizontal="center" vertical="center" wrapText="1"/>
    </xf>
    <xf numFmtId="2" fontId="0" fillId="0" borderId="1" xfId="6" applyNumberFormat="1" applyFont="1" applyBorder="1" applyAlignment="1">
      <alignment horizontal="center" vertical="center"/>
    </xf>
  </cellXfs>
  <cellStyles count="8">
    <cellStyle name="Excel Built-in Normal" xfId="2"/>
    <cellStyle name="Обычный" xfId="0" builtinId="0"/>
    <cellStyle name="Обычный 10" xfId="5"/>
    <cellStyle name="Обычный_FINESSE" xfId="4"/>
    <cellStyle name="Обычный_PROFFS" xfId="3"/>
    <cellStyle name="Обычный_VIVAL" xfId="6"/>
    <cellStyle name="Обычный_Банные мочалки" xfId="7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D3" sqref="D3"/>
    </sheetView>
  </sheetViews>
  <sheetFormatPr defaultRowHeight="15" x14ac:dyDescent="0.25"/>
  <cols>
    <col min="4" max="4" width="37" customWidth="1"/>
  </cols>
  <sheetData>
    <row r="1" spans="1:9" ht="38.25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7" t="s">
        <v>8</v>
      </c>
    </row>
    <row r="2" spans="1:9" x14ac:dyDescent="0.25">
      <c r="A2" s="8"/>
      <c r="B2" s="8"/>
      <c r="C2" s="9"/>
      <c r="D2" s="10" t="s">
        <v>9</v>
      </c>
      <c r="E2" s="9"/>
      <c r="F2" s="8"/>
      <c r="G2" s="8"/>
      <c r="H2" s="11"/>
      <c r="I2" s="12"/>
    </row>
    <row r="3" spans="1:9" x14ac:dyDescent="0.25">
      <c r="A3" s="13">
        <v>773382</v>
      </c>
      <c r="B3" s="14">
        <v>12</v>
      </c>
      <c r="C3" s="15">
        <v>33647</v>
      </c>
      <c r="D3" s="16" t="s">
        <v>10</v>
      </c>
      <c r="E3" s="17">
        <v>370.41</v>
      </c>
      <c r="F3" s="18"/>
      <c r="G3" s="18"/>
      <c r="H3" s="19">
        <f t="shared" ref="H3:H8" si="0">E3*F3</f>
        <v>0</v>
      </c>
      <c r="I3" s="20">
        <v>7394043003382</v>
      </c>
    </row>
    <row r="4" spans="1:9" x14ac:dyDescent="0.25">
      <c r="A4" s="21">
        <v>773481</v>
      </c>
      <c r="B4" s="14">
        <v>6</v>
      </c>
      <c r="C4" s="15">
        <v>36836</v>
      </c>
      <c r="D4" s="22" t="s">
        <v>11</v>
      </c>
      <c r="E4" s="17">
        <v>217.78</v>
      </c>
      <c r="F4" s="23"/>
      <c r="G4" s="18"/>
      <c r="H4" s="19">
        <f t="shared" si="0"/>
        <v>0</v>
      </c>
      <c r="I4" s="20">
        <v>7394043003481</v>
      </c>
    </row>
    <row r="5" spans="1:9" x14ac:dyDescent="0.25">
      <c r="A5" s="24">
        <v>773061</v>
      </c>
      <c r="B5" s="24">
        <v>6</v>
      </c>
      <c r="C5" s="25">
        <v>22916</v>
      </c>
      <c r="D5" s="26" t="s">
        <v>12</v>
      </c>
      <c r="E5" s="17">
        <v>217.78</v>
      </c>
      <c r="F5" s="23"/>
      <c r="G5" s="27"/>
      <c r="H5" s="28">
        <f t="shared" si="0"/>
        <v>0</v>
      </c>
      <c r="I5" s="29">
        <v>7394043003061</v>
      </c>
    </row>
    <row r="6" spans="1:9" x14ac:dyDescent="0.25">
      <c r="A6" s="24">
        <v>760253</v>
      </c>
      <c r="B6" s="24">
        <v>12</v>
      </c>
      <c r="C6" s="25">
        <v>17290</v>
      </c>
      <c r="D6" s="26" t="s">
        <v>13</v>
      </c>
      <c r="E6" s="17">
        <v>289.83999999999997</v>
      </c>
      <c r="F6" s="23"/>
      <c r="G6" s="27"/>
      <c r="H6" s="28">
        <f t="shared" si="0"/>
        <v>0</v>
      </c>
      <c r="I6" s="29">
        <v>7394043003313</v>
      </c>
    </row>
    <row r="7" spans="1:9" x14ac:dyDescent="0.25">
      <c r="A7" s="24">
        <v>760581</v>
      </c>
      <c r="B7" s="24">
        <v>12</v>
      </c>
      <c r="C7" s="25">
        <v>17291</v>
      </c>
      <c r="D7" s="26" t="s">
        <v>14</v>
      </c>
      <c r="E7" s="17">
        <v>239.1</v>
      </c>
      <c r="F7" s="23"/>
      <c r="G7" s="27"/>
      <c r="H7" s="28">
        <f t="shared" si="0"/>
        <v>0</v>
      </c>
      <c r="I7" s="29">
        <v>7394043003320</v>
      </c>
    </row>
    <row r="8" spans="1:9" x14ac:dyDescent="0.25">
      <c r="A8" s="24">
        <v>772927</v>
      </c>
      <c r="B8" s="24">
        <v>12</v>
      </c>
      <c r="C8" s="25">
        <v>17292</v>
      </c>
      <c r="D8" s="26" t="s">
        <v>15</v>
      </c>
      <c r="E8" s="17">
        <v>247.07</v>
      </c>
      <c r="F8" s="23"/>
      <c r="G8" s="27"/>
      <c r="H8" s="28">
        <f t="shared" si="0"/>
        <v>0</v>
      </c>
      <c r="I8" s="29">
        <v>7394043002927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13" sqref="K13"/>
    </sheetView>
  </sheetViews>
  <sheetFormatPr defaultRowHeight="15" x14ac:dyDescent="0.25"/>
  <cols>
    <col min="4" max="4" width="25.7109375" customWidth="1"/>
  </cols>
  <sheetData>
    <row r="1" spans="1:9" ht="36" x14ac:dyDescent="0.25">
      <c r="A1" s="30" t="s">
        <v>0</v>
      </c>
      <c r="B1" s="30" t="s">
        <v>1</v>
      </c>
      <c r="C1" s="30" t="s">
        <v>2</v>
      </c>
      <c r="D1" s="31" t="s">
        <v>3</v>
      </c>
      <c r="E1" s="32" t="s">
        <v>16</v>
      </c>
      <c r="F1" s="33" t="s">
        <v>5</v>
      </c>
      <c r="G1" s="34" t="s">
        <v>6</v>
      </c>
      <c r="H1" s="35" t="s">
        <v>7</v>
      </c>
      <c r="I1" s="36" t="s">
        <v>8</v>
      </c>
    </row>
    <row r="2" spans="1:9" x14ac:dyDescent="0.25">
      <c r="A2" s="37"/>
      <c r="B2" s="37"/>
      <c r="C2" s="37"/>
      <c r="D2" s="38" t="s">
        <v>9</v>
      </c>
      <c r="E2" s="39"/>
      <c r="F2" s="40"/>
      <c r="G2" s="40"/>
      <c r="H2" s="41"/>
      <c r="I2" s="42"/>
    </row>
    <row r="3" spans="1:9" x14ac:dyDescent="0.25">
      <c r="A3" s="43">
        <v>90036</v>
      </c>
      <c r="B3" s="43">
        <v>12</v>
      </c>
      <c r="C3" s="43">
        <v>44995</v>
      </c>
      <c r="D3" s="44" t="s">
        <v>17</v>
      </c>
      <c r="E3" s="45">
        <v>279</v>
      </c>
      <c r="F3" s="46"/>
      <c r="G3" s="47"/>
      <c r="H3" s="48">
        <f>F3*E3</f>
        <v>0</v>
      </c>
      <c r="I3" s="49">
        <v>7330795900364</v>
      </c>
    </row>
    <row r="4" spans="1:9" x14ac:dyDescent="0.25">
      <c r="A4" s="43">
        <v>90037</v>
      </c>
      <c r="B4" s="43">
        <v>12</v>
      </c>
      <c r="C4" s="43">
        <v>44996</v>
      </c>
      <c r="D4" s="44" t="s">
        <v>18</v>
      </c>
      <c r="E4" s="45">
        <v>279</v>
      </c>
      <c r="F4" s="46"/>
      <c r="G4" s="47"/>
      <c r="H4" s="48">
        <f>F4*E4</f>
        <v>0</v>
      </c>
      <c r="I4" s="49">
        <v>7330795900371</v>
      </c>
    </row>
    <row r="5" spans="1:9" x14ac:dyDescent="0.25">
      <c r="A5" s="43">
        <v>90038</v>
      </c>
      <c r="B5" s="43">
        <v>12</v>
      </c>
      <c r="C5" s="43">
        <v>44994</v>
      </c>
      <c r="D5" s="44" t="s">
        <v>19</v>
      </c>
      <c r="E5" s="45">
        <v>359</v>
      </c>
      <c r="F5" s="46"/>
      <c r="G5" s="47"/>
      <c r="H5" s="48">
        <f>F5*E5</f>
        <v>0</v>
      </c>
      <c r="I5" s="49">
        <v>7330795900388</v>
      </c>
    </row>
    <row r="6" spans="1:9" x14ac:dyDescent="0.25">
      <c r="A6" s="43">
        <v>90035</v>
      </c>
      <c r="B6" s="43">
        <v>10</v>
      </c>
      <c r="C6" s="43">
        <v>44918</v>
      </c>
      <c r="D6" s="44" t="s">
        <v>20</v>
      </c>
      <c r="E6" s="45">
        <v>334</v>
      </c>
      <c r="F6" s="46"/>
      <c r="G6" s="47"/>
      <c r="H6" s="48">
        <f>F6*E6</f>
        <v>0</v>
      </c>
      <c r="I6" s="50">
        <v>7330795900357</v>
      </c>
    </row>
    <row r="7" spans="1:9" x14ac:dyDescent="0.25">
      <c r="A7" s="43">
        <v>90032</v>
      </c>
      <c r="B7" s="43">
        <v>12</v>
      </c>
      <c r="C7" s="43">
        <v>42919</v>
      </c>
      <c r="D7" s="44" t="s">
        <v>21</v>
      </c>
      <c r="E7" s="45">
        <v>364</v>
      </c>
      <c r="F7" s="46"/>
      <c r="G7" s="47"/>
      <c r="H7" s="48">
        <f>F7*E7</f>
        <v>0</v>
      </c>
      <c r="I7" s="49">
        <v>7330795900326</v>
      </c>
    </row>
    <row r="8" spans="1:9" x14ac:dyDescent="0.25">
      <c r="A8" s="43">
        <v>90031</v>
      </c>
      <c r="B8" s="43">
        <v>10</v>
      </c>
      <c r="C8" s="43">
        <v>42917</v>
      </c>
      <c r="D8" s="44" t="s">
        <v>22</v>
      </c>
      <c r="E8" s="45">
        <v>334</v>
      </c>
      <c r="F8" s="46"/>
      <c r="G8" s="47"/>
      <c r="H8" s="48">
        <f t="shared" ref="H8:H13" si="0">F8*E8</f>
        <v>0</v>
      </c>
      <c r="I8" s="49">
        <v>7330795900319</v>
      </c>
    </row>
    <row r="9" spans="1:9" x14ac:dyDescent="0.25">
      <c r="A9" s="43">
        <v>90029</v>
      </c>
      <c r="B9" s="43">
        <v>12</v>
      </c>
      <c r="C9" s="43">
        <v>42670</v>
      </c>
      <c r="D9" s="44" t="s">
        <v>23</v>
      </c>
      <c r="E9" s="45">
        <v>227.43</v>
      </c>
      <c r="F9" s="46"/>
      <c r="G9" s="47"/>
      <c r="H9" s="48">
        <f t="shared" si="0"/>
        <v>0</v>
      </c>
      <c r="I9" s="49">
        <v>7330795900296</v>
      </c>
    </row>
    <row r="10" spans="1:9" x14ac:dyDescent="0.25">
      <c r="A10" s="43">
        <v>90030</v>
      </c>
      <c r="B10" s="43">
        <v>12</v>
      </c>
      <c r="C10" s="43">
        <v>44869</v>
      </c>
      <c r="D10" s="44" t="s">
        <v>24</v>
      </c>
      <c r="E10" s="45">
        <v>148.15</v>
      </c>
      <c r="F10" s="46"/>
      <c r="G10" s="47"/>
      <c r="H10" s="48">
        <f t="shared" si="0"/>
        <v>0</v>
      </c>
      <c r="I10" s="49">
        <v>7330795900302</v>
      </c>
    </row>
    <row r="11" spans="1:9" x14ac:dyDescent="0.25">
      <c r="A11" s="43">
        <v>90033</v>
      </c>
      <c r="B11" s="43">
        <v>10</v>
      </c>
      <c r="C11" s="43">
        <v>47673</v>
      </c>
      <c r="D11" s="44" t="s">
        <v>25</v>
      </c>
      <c r="E11" s="45">
        <v>303</v>
      </c>
      <c r="F11" s="46"/>
      <c r="G11" s="47"/>
      <c r="H11" s="48">
        <f t="shared" si="0"/>
        <v>0</v>
      </c>
      <c r="I11" s="51">
        <v>7330796900332</v>
      </c>
    </row>
    <row r="12" spans="1:9" x14ac:dyDescent="0.25">
      <c r="A12" s="52">
        <v>90034</v>
      </c>
      <c r="B12" s="43">
        <v>12</v>
      </c>
      <c r="C12" s="53">
        <v>44452</v>
      </c>
      <c r="D12" s="54" t="s">
        <v>26</v>
      </c>
      <c r="E12" s="45">
        <v>217</v>
      </c>
      <c r="F12" s="46"/>
      <c r="G12" s="47"/>
      <c r="H12" s="48">
        <f t="shared" si="0"/>
        <v>0</v>
      </c>
      <c r="I12" s="49">
        <v>7330796900349</v>
      </c>
    </row>
    <row r="13" spans="1:9" x14ac:dyDescent="0.25">
      <c r="A13" s="43">
        <v>90011</v>
      </c>
      <c r="B13" s="43">
        <v>12</v>
      </c>
      <c r="C13" s="43">
        <v>41581</v>
      </c>
      <c r="D13" s="44" t="s">
        <v>27</v>
      </c>
      <c r="E13" s="45">
        <v>310</v>
      </c>
      <c r="F13" s="46"/>
      <c r="G13" s="47"/>
      <c r="H13" s="48">
        <f t="shared" si="0"/>
        <v>0</v>
      </c>
      <c r="I13" s="49">
        <v>7330795900111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4" workbookViewId="0">
      <selection activeCell="D16" sqref="D16"/>
    </sheetView>
  </sheetViews>
  <sheetFormatPr defaultRowHeight="15" x14ac:dyDescent="0.25"/>
  <cols>
    <col min="4" max="4" width="43.28515625" customWidth="1"/>
  </cols>
  <sheetData>
    <row r="1" spans="1:9" ht="25.5" x14ac:dyDescent="0.25">
      <c r="A1" s="55" t="s">
        <v>0</v>
      </c>
      <c r="B1" s="55" t="s">
        <v>28</v>
      </c>
      <c r="C1" s="5" t="s">
        <v>2</v>
      </c>
      <c r="D1" s="55" t="s">
        <v>29</v>
      </c>
      <c r="E1" s="55" t="s">
        <v>30</v>
      </c>
      <c r="F1" s="56" t="s">
        <v>5</v>
      </c>
      <c r="G1" s="55" t="s">
        <v>6</v>
      </c>
      <c r="H1" s="5" t="s">
        <v>31</v>
      </c>
      <c r="I1" s="57" t="s">
        <v>32</v>
      </c>
    </row>
    <row r="2" spans="1:9" x14ac:dyDescent="0.25">
      <c r="A2" s="58"/>
      <c r="B2" s="58"/>
      <c r="C2" s="59"/>
      <c r="D2" s="60" t="s">
        <v>33</v>
      </c>
      <c r="E2" s="60"/>
      <c r="F2" s="61"/>
      <c r="G2" s="62"/>
      <c r="H2" s="59"/>
      <c r="I2" s="63"/>
    </row>
    <row r="3" spans="1:9" x14ac:dyDescent="0.25">
      <c r="A3" s="64">
        <v>70034</v>
      </c>
      <c r="B3" s="64">
        <v>10</v>
      </c>
      <c r="C3" s="64">
        <v>37684</v>
      </c>
      <c r="D3" s="65" t="s">
        <v>34</v>
      </c>
      <c r="E3" s="19">
        <v>50.4</v>
      </c>
      <c r="F3" s="66"/>
      <c r="G3" s="65"/>
      <c r="H3" s="67">
        <f t="shared" ref="H3:H14" si="0">E3*F3</f>
        <v>0</v>
      </c>
      <c r="I3" s="68">
        <v>4607038070034</v>
      </c>
    </row>
    <row r="4" spans="1:9" x14ac:dyDescent="0.25">
      <c r="A4" s="64">
        <v>70072</v>
      </c>
      <c r="B4" s="64">
        <v>10</v>
      </c>
      <c r="C4" s="64">
        <v>37686</v>
      </c>
      <c r="D4" s="65" t="s">
        <v>35</v>
      </c>
      <c r="E4" s="19">
        <v>86</v>
      </c>
      <c r="F4" s="66"/>
      <c r="G4" s="65"/>
      <c r="H4" s="67">
        <f t="shared" si="0"/>
        <v>0</v>
      </c>
      <c r="I4" s="68">
        <v>4607038070072</v>
      </c>
    </row>
    <row r="5" spans="1:9" x14ac:dyDescent="0.25">
      <c r="A5" s="64">
        <v>71116</v>
      </c>
      <c r="B5" s="64">
        <v>10</v>
      </c>
      <c r="C5" s="64">
        <v>23173</v>
      </c>
      <c r="D5" s="65" t="s">
        <v>36</v>
      </c>
      <c r="E5" s="19">
        <v>100</v>
      </c>
      <c r="F5" s="66"/>
      <c r="G5" s="69"/>
      <c r="H5" s="67">
        <f t="shared" si="0"/>
        <v>0</v>
      </c>
      <c r="I5" s="68">
        <v>4607038071116</v>
      </c>
    </row>
    <row r="6" spans="1:9" x14ac:dyDescent="0.25">
      <c r="A6" s="64">
        <v>70218</v>
      </c>
      <c r="B6" s="64">
        <v>10</v>
      </c>
      <c r="C6" s="64">
        <v>37690</v>
      </c>
      <c r="D6" s="65" t="s">
        <v>37</v>
      </c>
      <c r="E6" s="19">
        <v>154</v>
      </c>
      <c r="F6" s="66"/>
      <c r="G6" s="69"/>
      <c r="H6" s="67">
        <f t="shared" si="0"/>
        <v>0</v>
      </c>
      <c r="I6" s="68">
        <v>4607038070218</v>
      </c>
    </row>
    <row r="7" spans="1:9" x14ac:dyDescent="0.25">
      <c r="A7" s="64">
        <v>73318</v>
      </c>
      <c r="B7" s="64">
        <v>10</v>
      </c>
      <c r="C7" s="64">
        <v>1004</v>
      </c>
      <c r="D7" s="65" t="s">
        <v>38</v>
      </c>
      <c r="E7" s="19">
        <v>46</v>
      </c>
      <c r="F7" s="66"/>
      <c r="G7" s="65"/>
      <c r="H7" s="67">
        <f t="shared" si="0"/>
        <v>0</v>
      </c>
      <c r="I7" s="68">
        <v>4607038073318</v>
      </c>
    </row>
    <row r="8" spans="1:9" x14ac:dyDescent="0.25">
      <c r="A8" s="64">
        <v>73325</v>
      </c>
      <c r="B8" s="64">
        <v>10</v>
      </c>
      <c r="C8" s="64">
        <v>1003</v>
      </c>
      <c r="D8" s="65" t="s">
        <v>39</v>
      </c>
      <c r="E8" s="19">
        <v>83</v>
      </c>
      <c r="F8" s="66"/>
      <c r="G8" s="65"/>
      <c r="H8" s="67">
        <f t="shared" si="0"/>
        <v>0</v>
      </c>
      <c r="I8" s="68">
        <v>4607038073325</v>
      </c>
    </row>
    <row r="9" spans="1:9" x14ac:dyDescent="0.25">
      <c r="A9" s="64">
        <v>73332</v>
      </c>
      <c r="B9" s="64">
        <v>10</v>
      </c>
      <c r="C9" s="64">
        <v>1000</v>
      </c>
      <c r="D9" s="65" t="s">
        <v>40</v>
      </c>
      <c r="E9" s="19">
        <v>97</v>
      </c>
      <c r="F9" s="66"/>
      <c r="G9" s="65"/>
      <c r="H9" s="67">
        <f t="shared" si="0"/>
        <v>0</v>
      </c>
      <c r="I9" s="68">
        <v>4607038073332</v>
      </c>
    </row>
    <row r="10" spans="1:9" x14ac:dyDescent="0.25">
      <c r="A10" s="64">
        <v>70904</v>
      </c>
      <c r="B10" s="70">
        <v>10</v>
      </c>
      <c r="C10" s="71">
        <v>37693</v>
      </c>
      <c r="D10" s="72" t="s">
        <v>41</v>
      </c>
      <c r="E10" s="19">
        <v>84.5</v>
      </c>
      <c r="F10" s="66"/>
      <c r="G10" s="65"/>
      <c r="H10" s="73">
        <f t="shared" si="0"/>
        <v>0</v>
      </c>
      <c r="I10" s="68">
        <v>4607038070904</v>
      </c>
    </row>
    <row r="11" spans="1:9" x14ac:dyDescent="0.25">
      <c r="A11" s="74"/>
      <c r="B11" s="75"/>
      <c r="C11" s="74"/>
      <c r="D11" s="76" t="s">
        <v>42</v>
      </c>
      <c r="E11" s="77"/>
      <c r="F11" s="78"/>
      <c r="G11" s="79"/>
      <c r="H11" s="80"/>
      <c r="I11" s="81"/>
    </row>
    <row r="12" spans="1:9" ht="15.75" x14ac:dyDescent="0.25">
      <c r="A12" s="82">
        <v>18796</v>
      </c>
      <c r="B12" s="83">
        <v>10</v>
      </c>
      <c r="C12" s="83">
        <v>46447</v>
      </c>
      <c r="D12" s="84" t="s">
        <v>43</v>
      </c>
      <c r="E12" s="85">
        <v>48</v>
      </c>
      <c r="F12" s="86"/>
      <c r="G12" s="87" t="s">
        <v>44</v>
      </c>
      <c r="H12" s="88">
        <f t="shared" si="0"/>
        <v>0</v>
      </c>
      <c r="I12" s="89">
        <v>4607167218796</v>
      </c>
    </row>
    <row r="13" spans="1:9" ht="15.75" x14ac:dyDescent="0.25">
      <c r="A13" s="82">
        <v>18802</v>
      </c>
      <c r="B13" s="83">
        <v>10</v>
      </c>
      <c r="C13" s="83">
        <v>46421</v>
      </c>
      <c r="D13" s="84" t="s">
        <v>45</v>
      </c>
      <c r="E13" s="85">
        <v>76</v>
      </c>
      <c r="F13" s="86"/>
      <c r="G13" s="87" t="s">
        <v>44</v>
      </c>
      <c r="H13" s="88">
        <f t="shared" si="0"/>
        <v>0</v>
      </c>
      <c r="I13" s="89">
        <v>4607167218802</v>
      </c>
    </row>
    <row r="14" spans="1:9" ht="15.75" x14ac:dyDescent="0.25">
      <c r="A14" s="90">
        <v>18789</v>
      </c>
      <c r="B14" s="91">
        <v>10</v>
      </c>
      <c r="C14" s="83">
        <v>46420</v>
      </c>
      <c r="D14" s="84" t="s">
        <v>46</v>
      </c>
      <c r="E14" s="85">
        <v>53</v>
      </c>
      <c r="F14" s="86"/>
      <c r="G14" s="87" t="s">
        <v>44</v>
      </c>
      <c r="H14" s="88">
        <f t="shared" si="0"/>
        <v>0</v>
      </c>
      <c r="I14" s="89">
        <v>4607167218789</v>
      </c>
    </row>
    <row r="15" spans="1:9" x14ac:dyDescent="0.25">
      <c r="A15" s="74"/>
      <c r="B15" s="79"/>
      <c r="C15" s="92"/>
      <c r="D15" s="93" t="s">
        <v>47</v>
      </c>
      <c r="E15" s="77"/>
      <c r="F15" s="94"/>
      <c r="G15" s="79"/>
      <c r="H15" s="95"/>
      <c r="I15" s="96"/>
    </row>
    <row r="16" spans="1:9" ht="105" x14ac:dyDescent="0.25">
      <c r="A16" s="97">
        <v>17867</v>
      </c>
      <c r="B16" s="70">
        <v>10</v>
      </c>
      <c r="C16" s="64">
        <v>42437</v>
      </c>
      <c r="D16" s="98" t="s">
        <v>48</v>
      </c>
      <c r="E16" s="99">
        <v>73.099999999999994</v>
      </c>
      <c r="F16" s="100"/>
      <c r="G16" s="101"/>
      <c r="H16" s="73">
        <f t="shared" ref="H16:H38" si="1">E16*F16</f>
        <v>0</v>
      </c>
      <c r="I16" s="102">
        <v>4607167217867</v>
      </c>
    </row>
    <row r="17" spans="1:9" ht="105" x14ac:dyDescent="0.25">
      <c r="A17" s="64">
        <v>17874</v>
      </c>
      <c r="B17" s="64">
        <v>10</v>
      </c>
      <c r="C17" s="64">
        <v>42438</v>
      </c>
      <c r="D17" s="103" t="s">
        <v>49</v>
      </c>
      <c r="E17" s="99">
        <v>54.4</v>
      </c>
      <c r="F17" s="100"/>
      <c r="G17" s="101"/>
      <c r="H17" s="73">
        <f t="shared" si="1"/>
        <v>0</v>
      </c>
      <c r="I17" s="102">
        <v>4607167217874</v>
      </c>
    </row>
    <row r="18" spans="1:9" x14ac:dyDescent="0.25">
      <c r="A18" s="64">
        <v>79525</v>
      </c>
      <c r="B18" s="64">
        <v>10</v>
      </c>
      <c r="C18" s="64">
        <v>39106</v>
      </c>
      <c r="D18" s="65" t="s">
        <v>50</v>
      </c>
      <c r="E18" s="104">
        <v>42</v>
      </c>
      <c r="F18" s="66"/>
      <c r="G18" s="64"/>
      <c r="H18" s="73">
        <f t="shared" si="1"/>
        <v>0</v>
      </c>
      <c r="I18" s="68">
        <v>4607038079525</v>
      </c>
    </row>
    <row r="19" spans="1:9" x14ac:dyDescent="0.25">
      <c r="A19" s="64">
        <v>79556</v>
      </c>
      <c r="B19" s="64">
        <v>10</v>
      </c>
      <c r="C19" s="64">
        <v>39107</v>
      </c>
      <c r="D19" s="65" t="s">
        <v>51</v>
      </c>
      <c r="E19" s="104">
        <v>81</v>
      </c>
      <c r="F19" s="66"/>
      <c r="G19" s="64"/>
      <c r="H19" s="73">
        <f t="shared" si="1"/>
        <v>0</v>
      </c>
      <c r="I19" s="68">
        <v>4607038079556</v>
      </c>
    </row>
    <row r="20" spans="1:9" x14ac:dyDescent="0.25">
      <c r="A20" s="64">
        <v>17591</v>
      </c>
      <c r="B20" s="64">
        <v>10</v>
      </c>
      <c r="C20" s="64">
        <v>39159</v>
      </c>
      <c r="D20" s="65" t="s">
        <v>52</v>
      </c>
      <c r="E20" s="104">
        <v>86</v>
      </c>
      <c r="F20" s="66"/>
      <c r="G20" s="64"/>
      <c r="H20" s="73">
        <f t="shared" si="1"/>
        <v>0</v>
      </c>
      <c r="I20" s="68">
        <v>4607167217591</v>
      </c>
    </row>
    <row r="21" spans="1:9" x14ac:dyDescent="0.25">
      <c r="A21" s="64">
        <v>17614</v>
      </c>
      <c r="B21" s="64">
        <v>10</v>
      </c>
      <c r="C21" s="64">
        <v>39160</v>
      </c>
      <c r="D21" s="65" t="s">
        <v>53</v>
      </c>
      <c r="E21" s="104">
        <v>76</v>
      </c>
      <c r="F21" s="66"/>
      <c r="G21" s="64"/>
      <c r="H21" s="73">
        <f t="shared" si="1"/>
        <v>0</v>
      </c>
      <c r="I21" s="68">
        <v>4607167217614</v>
      </c>
    </row>
    <row r="22" spans="1:9" x14ac:dyDescent="0.25">
      <c r="A22" s="64">
        <v>17690</v>
      </c>
      <c r="B22" s="64">
        <v>10</v>
      </c>
      <c r="C22" s="64">
        <v>40602</v>
      </c>
      <c r="D22" s="65" t="s">
        <v>54</v>
      </c>
      <c r="E22" s="104">
        <v>113</v>
      </c>
      <c r="F22" s="66"/>
      <c r="G22" s="64"/>
      <c r="H22" s="73">
        <f t="shared" si="1"/>
        <v>0</v>
      </c>
      <c r="I22" s="68">
        <v>4607167217690</v>
      </c>
    </row>
    <row r="23" spans="1:9" x14ac:dyDescent="0.25">
      <c r="A23" s="64">
        <v>17706</v>
      </c>
      <c r="B23" s="64">
        <v>10</v>
      </c>
      <c r="C23" s="64">
        <v>40603</v>
      </c>
      <c r="D23" s="105" t="s">
        <v>55</v>
      </c>
      <c r="E23" s="104">
        <v>89</v>
      </c>
      <c r="F23" s="66"/>
      <c r="G23" s="64"/>
      <c r="H23" s="73">
        <f t="shared" si="1"/>
        <v>0</v>
      </c>
      <c r="I23" s="68">
        <v>4607167217706</v>
      </c>
    </row>
    <row r="24" spans="1:9" x14ac:dyDescent="0.25">
      <c r="A24" s="64">
        <v>17683</v>
      </c>
      <c r="B24" s="64">
        <v>10</v>
      </c>
      <c r="C24" s="64">
        <v>40604</v>
      </c>
      <c r="D24" s="105" t="s">
        <v>56</v>
      </c>
      <c r="E24" s="104">
        <v>76</v>
      </c>
      <c r="F24" s="66"/>
      <c r="G24" s="64"/>
      <c r="H24" s="73">
        <f t="shared" si="1"/>
        <v>0</v>
      </c>
      <c r="I24" s="68">
        <v>4607167217683</v>
      </c>
    </row>
    <row r="25" spans="1:9" x14ac:dyDescent="0.25">
      <c r="A25" s="64">
        <v>13746</v>
      </c>
      <c r="B25" s="64">
        <v>10</v>
      </c>
      <c r="C25" s="64">
        <v>21954</v>
      </c>
      <c r="D25" s="106" t="s">
        <v>57</v>
      </c>
      <c r="E25" s="19">
        <v>39.19</v>
      </c>
      <c r="F25" s="66"/>
      <c r="G25" s="107"/>
      <c r="H25" s="67">
        <f t="shared" si="1"/>
        <v>0</v>
      </c>
      <c r="I25" s="68">
        <v>4607167213746</v>
      </c>
    </row>
    <row r="26" spans="1:9" x14ac:dyDescent="0.25">
      <c r="A26" s="64">
        <v>72502</v>
      </c>
      <c r="B26" s="64">
        <v>10</v>
      </c>
      <c r="C26" s="64">
        <v>20553</v>
      </c>
      <c r="D26" s="65" t="s">
        <v>58</v>
      </c>
      <c r="E26" s="19">
        <v>62.96</v>
      </c>
      <c r="F26" s="66"/>
      <c r="G26" s="65"/>
      <c r="H26" s="67">
        <f t="shared" si="1"/>
        <v>0</v>
      </c>
      <c r="I26" s="68">
        <v>4607038072502</v>
      </c>
    </row>
    <row r="27" spans="1:9" x14ac:dyDescent="0.25">
      <c r="A27" s="64">
        <v>76036</v>
      </c>
      <c r="B27" s="64">
        <v>10</v>
      </c>
      <c r="C27" s="64">
        <v>37694</v>
      </c>
      <c r="D27" s="108" t="s">
        <v>59</v>
      </c>
      <c r="E27" s="19">
        <v>90</v>
      </c>
      <c r="F27" s="66"/>
      <c r="G27" s="65"/>
      <c r="H27" s="67">
        <f t="shared" si="1"/>
        <v>0</v>
      </c>
      <c r="I27" s="109">
        <v>4607038076036</v>
      </c>
    </row>
    <row r="28" spans="1:9" x14ac:dyDescent="0.25">
      <c r="A28" s="64">
        <v>10028</v>
      </c>
      <c r="B28" s="64">
        <v>10</v>
      </c>
      <c r="C28" s="64">
        <v>16796</v>
      </c>
      <c r="D28" s="65" t="s">
        <v>60</v>
      </c>
      <c r="E28" s="19">
        <v>60</v>
      </c>
      <c r="F28" s="66"/>
      <c r="G28" s="65"/>
      <c r="H28" s="67">
        <f t="shared" si="1"/>
        <v>0</v>
      </c>
      <c r="I28" s="68">
        <v>4607167210028</v>
      </c>
    </row>
    <row r="29" spans="1:9" x14ac:dyDescent="0.25">
      <c r="A29" s="64">
        <v>10011</v>
      </c>
      <c r="B29" s="64">
        <v>10</v>
      </c>
      <c r="C29" s="64">
        <v>37695</v>
      </c>
      <c r="D29" s="65" t="s">
        <v>61</v>
      </c>
      <c r="E29" s="19">
        <v>104</v>
      </c>
      <c r="F29" s="66"/>
      <c r="G29" s="65"/>
      <c r="H29" s="67">
        <f t="shared" si="1"/>
        <v>0</v>
      </c>
      <c r="I29" s="68">
        <v>4607167210011</v>
      </c>
    </row>
    <row r="30" spans="1:9" x14ac:dyDescent="0.25">
      <c r="A30" s="64">
        <v>10035</v>
      </c>
      <c r="B30" s="64">
        <v>10</v>
      </c>
      <c r="C30" s="64">
        <v>37696</v>
      </c>
      <c r="D30" s="108" t="s">
        <v>62</v>
      </c>
      <c r="E30" s="19">
        <v>126</v>
      </c>
      <c r="F30" s="66"/>
      <c r="G30" s="65"/>
      <c r="H30" s="67">
        <f t="shared" si="1"/>
        <v>0</v>
      </c>
      <c r="I30" s="109">
        <v>4607167210035</v>
      </c>
    </row>
    <row r="31" spans="1:9" x14ac:dyDescent="0.25">
      <c r="A31" s="110">
        <v>15795</v>
      </c>
      <c r="B31" s="64">
        <v>10</v>
      </c>
      <c r="C31" s="110">
        <v>24319</v>
      </c>
      <c r="D31" s="111" t="s">
        <v>63</v>
      </c>
      <c r="E31" s="112">
        <v>104</v>
      </c>
      <c r="F31" s="66"/>
      <c r="G31" s="113"/>
      <c r="H31" s="67">
        <f t="shared" si="1"/>
        <v>0</v>
      </c>
      <c r="I31" s="68">
        <v>4607167215795</v>
      </c>
    </row>
    <row r="32" spans="1:9" x14ac:dyDescent="0.25">
      <c r="A32" s="64">
        <v>10110</v>
      </c>
      <c r="B32" s="64">
        <v>10</v>
      </c>
      <c r="C32" s="64">
        <v>37697</v>
      </c>
      <c r="D32" s="65" t="s">
        <v>64</v>
      </c>
      <c r="E32" s="19">
        <v>77</v>
      </c>
      <c r="F32" s="66"/>
      <c r="G32" s="65"/>
      <c r="H32" s="67">
        <f t="shared" si="1"/>
        <v>0</v>
      </c>
      <c r="I32" s="109">
        <v>4607167210110</v>
      </c>
    </row>
    <row r="33" spans="1:9" x14ac:dyDescent="0.25">
      <c r="A33" s="64">
        <v>76029</v>
      </c>
      <c r="B33" s="64">
        <v>10</v>
      </c>
      <c r="C33" s="64">
        <v>37698</v>
      </c>
      <c r="D33" s="65" t="s">
        <v>65</v>
      </c>
      <c r="E33" s="19">
        <v>62</v>
      </c>
      <c r="F33" s="66"/>
      <c r="G33" s="65"/>
      <c r="H33" s="67">
        <f t="shared" si="1"/>
        <v>0</v>
      </c>
      <c r="I33" s="109">
        <v>4607038076029</v>
      </c>
    </row>
    <row r="34" spans="1:9" x14ac:dyDescent="0.25">
      <c r="A34" s="64">
        <v>76906</v>
      </c>
      <c r="B34" s="64">
        <v>10</v>
      </c>
      <c r="C34" s="64">
        <v>37699</v>
      </c>
      <c r="D34" s="65" t="s">
        <v>66</v>
      </c>
      <c r="E34" s="19">
        <v>90</v>
      </c>
      <c r="F34" s="66"/>
      <c r="G34" s="65"/>
      <c r="H34" s="67">
        <f t="shared" si="1"/>
        <v>0</v>
      </c>
      <c r="I34" s="68">
        <v>4607038076906</v>
      </c>
    </row>
    <row r="35" spans="1:9" x14ac:dyDescent="0.25">
      <c r="A35" s="64">
        <v>73110</v>
      </c>
      <c r="B35" s="64">
        <v>10</v>
      </c>
      <c r="C35" s="64">
        <v>37700</v>
      </c>
      <c r="D35" s="65" t="s">
        <v>67</v>
      </c>
      <c r="E35" s="19">
        <v>68.31</v>
      </c>
      <c r="F35" s="66"/>
      <c r="G35" s="114"/>
      <c r="H35" s="67">
        <f t="shared" si="1"/>
        <v>0</v>
      </c>
      <c r="I35" s="68">
        <v>4607038073110</v>
      </c>
    </row>
    <row r="36" spans="1:9" x14ac:dyDescent="0.25">
      <c r="A36" s="64">
        <v>10073</v>
      </c>
      <c r="B36" s="64">
        <v>10</v>
      </c>
      <c r="C36" s="64">
        <v>31038</v>
      </c>
      <c r="D36" s="65" t="s">
        <v>68</v>
      </c>
      <c r="E36" s="19">
        <v>104</v>
      </c>
      <c r="F36" s="66"/>
      <c r="G36" s="115"/>
      <c r="H36" s="67">
        <f t="shared" si="1"/>
        <v>0</v>
      </c>
      <c r="I36" s="68">
        <v>4607167210073</v>
      </c>
    </row>
    <row r="37" spans="1:9" ht="16.5" x14ac:dyDescent="0.3">
      <c r="A37" s="64">
        <v>17881</v>
      </c>
      <c r="B37" s="116">
        <v>10</v>
      </c>
      <c r="C37" s="64">
        <v>42436</v>
      </c>
      <c r="D37" s="65" t="s">
        <v>69</v>
      </c>
      <c r="E37" s="19">
        <v>127</v>
      </c>
      <c r="F37" s="66"/>
      <c r="G37" s="117"/>
      <c r="H37" s="67">
        <f t="shared" si="1"/>
        <v>0</v>
      </c>
      <c r="I37" s="68">
        <v>4607167217881</v>
      </c>
    </row>
    <row r="38" spans="1:9" ht="141" x14ac:dyDescent="0.25">
      <c r="A38" s="83">
        <v>18697</v>
      </c>
      <c r="B38" s="83">
        <v>10</v>
      </c>
      <c r="C38" s="83">
        <v>44916</v>
      </c>
      <c r="D38" s="118" t="s">
        <v>70</v>
      </c>
      <c r="E38" s="119">
        <v>67.2</v>
      </c>
      <c r="F38" s="120"/>
      <c r="G38" s="121" t="s">
        <v>44</v>
      </c>
      <c r="H38" s="122">
        <f t="shared" si="1"/>
        <v>0</v>
      </c>
      <c r="I38" s="123">
        <v>4607167218697</v>
      </c>
    </row>
    <row r="39" spans="1:9" ht="115.5" x14ac:dyDescent="0.25">
      <c r="A39" s="83">
        <v>18765</v>
      </c>
      <c r="B39" s="83">
        <v>10</v>
      </c>
      <c r="C39" s="83">
        <v>45940</v>
      </c>
      <c r="D39" s="118" t="s">
        <v>71</v>
      </c>
      <c r="E39" s="119">
        <v>112</v>
      </c>
      <c r="F39" s="120"/>
      <c r="G39" s="121" t="s">
        <v>44</v>
      </c>
      <c r="H39" s="122">
        <f>E39*F39</f>
        <v>0</v>
      </c>
      <c r="I39" s="123">
        <v>4607167218765</v>
      </c>
    </row>
    <row r="40" spans="1:9" ht="90" x14ac:dyDescent="0.25">
      <c r="A40" s="83">
        <v>18758</v>
      </c>
      <c r="B40" s="83">
        <v>10</v>
      </c>
      <c r="C40" s="83">
        <v>45938</v>
      </c>
      <c r="D40" s="118" t="s">
        <v>72</v>
      </c>
      <c r="E40" s="119">
        <v>64</v>
      </c>
      <c r="F40" s="120"/>
      <c r="G40" s="121" t="s">
        <v>44</v>
      </c>
      <c r="H40" s="122">
        <f>E40*F40</f>
        <v>0</v>
      </c>
      <c r="I40" s="123">
        <v>4607167218758</v>
      </c>
    </row>
    <row r="41" spans="1:9" ht="90" x14ac:dyDescent="0.25">
      <c r="A41" s="83">
        <v>18741</v>
      </c>
      <c r="B41" s="83">
        <v>10</v>
      </c>
      <c r="C41" s="83">
        <v>45939</v>
      </c>
      <c r="D41" s="118" t="s">
        <v>73</v>
      </c>
      <c r="E41" s="119">
        <v>57.6</v>
      </c>
      <c r="F41" s="120"/>
      <c r="G41" s="121" t="s">
        <v>44</v>
      </c>
      <c r="H41" s="122">
        <f>E41*F41</f>
        <v>0</v>
      </c>
      <c r="I41" s="123">
        <v>4607167218741</v>
      </c>
    </row>
    <row r="42" spans="1:9" x14ac:dyDescent="0.25">
      <c r="A42" s="59"/>
      <c r="B42" s="124"/>
      <c r="C42" s="59"/>
      <c r="D42" s="93" t="s">
        <v>74</v>
      </c>
      <c r="E42" s="125"/>
      <c r="F42" s="126"/>
      <c r="G42" s="124"/>
      <c r="H42" s="127"/>
      <c r="I42" s="128"/>
    </row>
    <row r="43" spans="1:9" x14ac:dyDescent="0.25">
      <c r="A43" s="64">
        <v>72823</v>
      </c>
      <c r="B43" s="64">
        <v>10</v>
      </c>
      <c r="C43" s="64">
        <v>18055</v>
      </c>
      <c r="D43" s="65" t="s">
        <v>75</v>
      </c>
      <c r="E43" s="19">
        <v>86</v>
      </c>
      <c r="F43" s="66"/>
      <c r="G43" s="65"/>
      <c r="H43" s="67">
        <f>E43*F43</f>
        <v>0</v>
      </c>
      <c r="I43" s="68">
        <v>4607038072823</v>
      </c>
    </row>
    <row r="44" spans="1:9" x14ac:dyDescent="0.25">
      <c r="A44" s="64">
        <v>72854</v>
      </c>
      <c r="B44" s="64">
        <v>10</v>
      </c>
      <c r="C44" s="64">
        <v>18058</v>
      </c>
      <c r="D44" s="65" t="s">
        <v>76</v>
      </c>
      <c r="E44" s="19">
        <v>141</v>
      </c>
      <c r="F44" s="66"/>
      <c r="G44" s="65"/>
      <c r="H44" s="67">
        <f>E44*F44</f>
        <v>0</v>
      </c>
      <c r="I44" s="68">
        <v>4607038072854</v>
      </c>
    </row>
    <row r="45" spans="1:9" x14ac:dyDescent="0.25">
      <c r="A45" s="59"/>
      <c r="B45" s="124"/>
      <c r="C45" s="59"/>
      <c r="D45" s="93" t="s">
        <v>77</v>
      </c>
      <c r="E45" s="125"/>
      <c r="F45" s="126"/>
      <c r="G45" s="124"/>
      <c r="H45" s="127"/>
      <c r="I45" s="128"/>
    </row>
    <row r="46" spans="1:9" x14ac:dyDescent="0.25">
      <c r="A46" s="64">
        <v>76814</v>
      </c>
      <c r="B46" s="64">
        <v>10</v>
      </c>
      <c r="C46" s="64">
        <v>37701</v>
      </c>
      <c r="D46" s="65" t="s">
        <v>78</v>
      </c>
      <c r="E46" s="19">
        <v>105.75</v>
      </c>
      <c r="F46" s="66"/>
      <c r="G46" s="65"/>
      <c r="H46" s="67">
        <f>E46*F46</f>
        <v>0</v>
      </c>
      <c r="I46" s="68">
        <v>4607038076814</v>
      </c>
    </row>
    <row r="47" spans="1:9" x14ac:dyDescent="0.25">
      <c r="A47" s="64">
        <v>76845</v>
      </c>
      <c r="B47" s="64">
        <v>10</v>
      </c>
      <c r="C47" s="64">
        <v>37702</v>
      </c>
      <c r="D47" s="65" t="s">
        <v>79</v>
      </c>
      <c r="E47" s="19">
        <v>66</v>
      </c>
      <c r="F47" s="66"/>
      <c r="G47" s="65"/>
      <c r="H47" s="67">
        <f>E47*F47</f>
        <v>0</v>
      </c>
      <c r="I47" s="68">
        <v>4607038076845</v>
      </c>
    </row>
    <row r="48" spans="1:9" x14ac:dyDescent="0.25">
      <c r="A48" s="64">
        <v>76852</v>
      </c>
      <c r="B48" s="64">
        <v>10</v>
      </c>
      <c r="C48" s="64">
        <v>37703</v>
      </c>
      <c r="D48" s="65" t="s">
        <v>80</v>
      </c>
      <c r="E48" s="19">
        <v>66</v>
      </c>
      <c r="F48" s="66"/>
      <c r="G48" s="65"/>
      <c r="H48" s="67">
        <f>E48*F48</f>
        <v>0</v>
      </c>
      <c r="I48" s="68">
        <v>4607038076852</v>
      </c>
    </row>
    <row r="49" spans="1:9" x14ac:dyDescent="0.25">
      <c r="A49" s="64">
        <v>76494</v>
      </c>
      <c r="B49" s="64">
        <v>10</v>
      </c>
      <c r="C49" s="64">
        <v>32658</v>
      </c>
      <c r="D49" s="65" t="s">
        <v>81</v>
      </c>
      <c r="E49" s="19">
        <v>62</v>
      </c>
      <c r="F49" s="66"/>
      <c r="G49" s="65"/>
      <c r="H49" s="67">
        <f>E49*F49</f>
        <v>0</v>
      </c>
      <c r="I49" s="68">
        <v>4607038076494</v>
      </c>
    </row>
    <row r="50" spans="1:9" x14ac:dyDescent="0.25">
      <c r="A50" s="129"/>
      <c r="B50" s="74"/>
      <c r="C50" s="74"/>
      <c r="D50" s="130" t="s">
        <v>82</v>
      </c>
      <c r="E50" s="77"/>
      <c r="F50" s="81"/>
      <c r="G50" s="79"/>
      <c r="H50" s="95"/>
      <c r="I50" s="81"/>
    </row>
    <row r="51" spans="1:9" x14ac:dyDescent="0.25">
      <c r="A51" s="64">
        <v>16372</v>
      </c>
      <c r="B51" s="64">
        <v>10</v>
      </c>
      <c r="C51" s="64">
        <v>35109</v>
      </c>
      <c r="D51" s="65" t="s">
        <v>83</v>
      </c>
      <c r="E51" s="19">
        <v>92</v>
      </c>
      <c r="F51" s="66"/>
      <c r="G51" s="131"/>
      <c r="H51" s="67">
        <f>E51*F51</f>
        <v>0</v>
      </c>
      <c r="I51" s="68">
        <v>4607167216372</v>
      </c>
    </row>
    <row r="52" spans="1:9" x14ac:dyDescent="0.25">
      <c r="A52" s="64">
        <v>16365</v>
      </c>
      <c r="B52" s="64">
        <v>10</v>
      </c>
      <c r="C52" s="64">
        <v>31113</v>
      </c>
      <c r="D52" s="65" t="s">
        <v>84</v>
      </c>
      <c r="E52" s="19">
        <v>75</v>
      </c>
      <c r="F52" s="66"/>
      <c r="G52" s="131"/>
      <c r="H52" s="67">
        <f>E52*F52</f>
        <v>0</v>
      </c>
      <c r="I52" s="68">
        <v>4607167216365</v>
      </c>
    </row>
    <row r="53" spans="1:9" ht="15.75" x14ac:dyDescent="0.25">
      <c r="A53" s="132">
        <v>17713</v>
      </c>
      <c r="B53" s="64">
        <v>10</v>
      </c>
      <c r="C53" s="133">
        <v>40605</v>
      </c>
      <c r="D53" s="65" t="s">
        <v>85</v>
      </c>
      <c r="E53" s="134">
        <v>61</v>
      </c>
      <c r="F53" s="66"/>
      <c r="G53" s="135"/>
      <c r="H53" s="136">
        <f>E53*F53</f>
        <v>0</v>
      </c>
      <c r="I53" s="68">
        <v>4607167217713</v>
      </c>
    </row>
    <row r="54" spans="1:9" x14ac:dyDescent="0.25">
      <c r="A54" s="74"/>
      <c r="B54" s="79"/>
      <c r="C54" s="74"/>
      <c r="D54" s="130" t="s">
        <v>86</v>
      </c>
      <c r="E54" s="77"/>
      <c r="F54" s="94"/>
      <c r="G54" s="137"/>
      <c r="H54" s="95"/>
      <c r="I54" s="96"/>
    </row>
    <row r="55" spans="1:9" x14ac:dyDescent="0.25">
      <c r="A55" s="64">
        <v>74506</v>
      </c>
      <c r="B55" s="64">
        <v>10</v>
      </c>
      <c r="C55" s="64">
        <v>38552</v>
      </c>
      <c r="D55" s="65" t="s">
        <v>87</v>
      </c>
      <c r="E55" s="19">
        <v>25.19</v>
      </c>
      <c r="F55" s="66"/>
      <c r="G55" s="138"/>
      <c r="H55" s="67">
        <f>E55*F55</f>
        <v>0</v>
      </c>
      <c r="I55" s="68">
        <v>4607038074506</v>
      </c>
    </row>
    <row r="56" spans="1:9" x14ac:dyDescent="0.25">
      <c r="A56" s="64">
        <v>74513</v>
      </c>
      <c r="B56" s="64">
        <v>10</v>
      </c>
      <c r="C56" s="64">
        <v>38553</v>
      </c>
      <c r="D56" s="65" t="s">
        <v>88</v>
      </c>
      <c r="E56" s="19">
        <v>47.59</v>
      </c>
      <c r="F56" s="66"/>
      <c r="G56" s="138"/>
      <c r="H56" s="67">
        <f>E56*F56</f>
        <v>0</v>
      </c>
      <c r="I56" s="68">
        <v>4607038074513</v>
      </c>
    </row>
    <row r="57" spans="1:9" x14ac:dyDescent="0.25">
      <c r="A57" s="64">
        <v>74520</v>
      </c>
      <c r="B57" s="64">
        <v>10</v>
      </c>
      <c r="C57" s="64">
        <v>35612</v>
      </c>
      <c r="D57" s="65" t="s">
        <v>89</v>
      </c>
      <c r="E57" s="19">
        <v>25.89</v>
      </c>
      <c r="F57" s="66"/>
      <c r="G57" s="138"/>
      <c r="H57" s="67">
        <f>E57*F57</f>
        <v>0</v>
      </c>
      <c r="I57" s="68">
        <v>4607038074520</v>
      </c>
    </row>
    <row r="58" spans="1:9" x14ac:dyDescent="0.25">
      <c r="A58" s="64">
        <v>74537</v>
      </c>
      <c r="B58" s="64">
        <v>10</v>
      </c>
      <c r="C58" s="64">
        <v>7778</v>
      </c>
      <c r="D58" s="65" t="s">
        <v>90</v>
      </c>
      <c r="E58" s="19">
        <v>51.79</v>
      </c>
      <c r="F58" s="66"/>
      <c r="G58" s="138"/>
      <c r="H58" s="67">
        <f>E58*F58</f>
        <v>0</v>
      </c>
      <c r="I58" s="68">
        <v>4607038074537</v>
      </c>
    </row>
    <row r="59" spans="1:9" x14ac:dyDescent="0.25">
      <c r="A59" s="59"/>
      <c r="B59" s="124"/>
      <c r="C59" s="59"/>
      <c r="D59" s="93" t="s">
        <v>91</v>
      </c>
      <c r="E59" s="125"/>
      <c r="F59" s="139"/>
      <c r="G59" s="124"/>
      <c r="H59" s="127"/>
      <c r="I59" s="128"/>
    </row>
    <row r="60" spans="1:9" x14ac:dyDescent="0.25">
      <c r="A60" s="64">
        <v>72519</v>
      </c>
      <c r="B60" s="64">
        <v>10</v>
      </c>
      <c r="C60" s="64">
        <v>12988</v>
      </c>
      <c r="D60" s="65" t="s">
        <v>92</v>
      </c>
      <c r="E60" s="19">
        <v>33.94</v>
      </c>
      <c r="F60" s="66"/>
      <c r="G60" s="65"/>
      <c r="H60" s="67">
        <f>E60*F60</f>
        <v>0</v>
      </c>
      <c r="I60" s="68">
        <v>4607038072519</v>
      </c>
    </row>
    <row r="61" spans="1:9" x14ac:dyDescent="0.25">
      <c r="A61" s="140">
        <v>79549</v>
      </c>
      <c r="B61" s="64">
        <v>10</v>
      </c>
      <c r="C61" s="141">
        <v>36581</v>
      </c>
      <c r="D61" s="65" t="s">
        <v>93</v>
      </c>
      <c r="E61" s="19">
        <v>42.9</v>
      </c>
      <c r="F61" s="66"/>
      <c r="G61" s="65"/>
      <c r="H61" s="67">
        <f>E61*F61</f>
        <v>0</v>
      </c>
      <c r="I61" s="68">
        <v>4607038079549</v>
      </c>
    </row>
    <row r="62" spans="1:9" x14ac:dyDescent="0.25">
      <c r="A62" s="140">
        <v>79532</v>
      </c>
      <c r="B62" s="64">
        <v>10</v>
      </c>
      <c r="C62" s="141">
        <v>36582</v>
      </c>
      <c r="D62" s="65" t="s">
        <v>94</v>
      </c>
      <c r="E62" s="19">
        <v>54.55</v>
      </c>
      <c r="F62" s="66"/>
      <c r="G62" s="65"/>
      <c r="H62" s="67">
        <f>E62*F62</f>
        <v>0</v>
      </c>
      <c r="I62" s="68">
        <v>4607038079532</v>
      </c>
    </row>
    <row r="63" spans="1:9" x14ac:dyDescent="0.25">
      <c r="A63" s="142">
        <v>42193</v>
      </c>
      <c r="B63" s="64">
        <v>10</v>
      </c>
      <c r="C63" s="97">
        <v>43783</v>
      </c>
      <c r="D63" s="65" t="s">
        <v>95</v>
      </c>
      <c r="E63" s="19">
        <v>50.84640000000001</v>
      </c>
      <c r="F63" s="66"/>
      <c r="G63" s="64"/>
      <c r="H63" s="67">
        <f>E63*F63</f>
        <v>0</v>
      </c>
      <c r="I63" s="68">
        <v>4607124542193</v>
      </c>
    </row>
    <row r="64" spans="1:9" x14ac:dyDescent="0.25">
      <c r="A64" s="142">
        <v>41035</v>
      </c>
      <c r="B64" s="64">
        <v>10</v>
      </c>
      <c r="C64" s="97">
        <v>43784</v>
      </c>
      <c r="D64" s="65" t="s">
        <v>96</v>
      </c>
      <c r="E64" s="19">
        <v>46.673400000000001</v>
      </c>
      <c r="F64" s="66"/>
      <c r="G64" s="64"/>
      <c r="H64" s="67">
        <f>E64*F64</f>
        <v>0</v>
      </c>
      <c r="I64" s="68">
        <v>4607124541035</v>
      </c>
    </row>
    <row r="65" spans="1:9" x14ac:dyDescent="0.25">
      <c r="A65" s="59"/>
      <c r="B65" s="124"/>
      <c r="C65" s="59"/>
      <c r="D65" s="93" t="s">
        <v>97</v>
      </c>
      <c r="E65" s="125"/>
      <c r="F65" s="126"/>
      <c r="G65" s="124"/>
      <c r="H65" s="127"/>
      <c r="I65" s="128"/>
    </row>
    <row r="66" spans="1:9" ht="60" x14ac:dyDescent="0.25">
      <c r="A66" s="143">
        <v>17966</v>
      </c>
      <c r="B66" s="64">
        <v>10</v>
      </c>
      <c r="C66" s="97">
        <v>47595</v>
      </c>
      <c r="D66" s="98" t="s">
        <v>98</v>
      </c>
      <c r="E66" s="19">
        <v>22.616</v>
      </c>
      <c r="F66" s="66"/>
      <c r="G66" s="64"/>
      <c r="H66" s="67">
        <f>E66*F66</f>
        <v>0</v>
      </c>
      <c r="I66" s="68">
        <v>4607167217966</v>
      </c>
    </row>
    <row r="67" spans="1:9" ht="76.5" x14ac:dyDescent="0.25">
      <c r="A67" s="144">
        <v>19151</v>
      </c>
      <c r="B67" s="83">
        <v>10</v>
      </c>
      <c r="C67" s="145">
        <v>48554</v>
      </c>
      <c r="D67" s="146" t="s">
        <v>99</v>
      </c>
      <c r="E67" s="119">
        <v>29</v>
      </c>
      <c r="F67" s="86"/>
      <c r="G67" s="121" t="s">
        <v>44</v>
      </c>
      <c r="H67" s="122">
        <f>E67*F67</f>
        <v>0</v>
      </c>
      <c r="I67" s="147">
        <v>4607167219151</v>
      </c>
    </row>
    <row r="68" spans="1:9" ht="150" x14ac:dyDescent="0.25">
      <c r="A68" s="143">
        <v>17973</v>
      </c>
      <c r="B68" s="64">
        <v>10</v>
      </c>
      <c r="C68" s="133">
        <v>43857</v>
      </c>
      <c r="D68" s="98" t="s">
        <v>100</v>
      </c>
      <c r="E68" s="19">
        <v>27</v>
      </c>
      <c r="F68" s="66"/>
      <c r="G68" s="148"/>
      <c r="H68" s="67">
        <f>E68*F68</f>
        <v>0</v>
      </c>
      <c r="I68" s="68">
        <v>4607167217973</v>
      </c>
    </row>
    <row r="69" spans="1:9" ht="150" x14ac:dyDescent="0.25">
      <c r="A69" s="143">
        <v>17973</v>
      </c>
      <c r="B69" s="64">
        <v>10</v>
      </c>
      <c r="C69" s="149">
        <v>47075</v>
      </c>
      <c r="D69" s="98" t="s">
        <v>101</v>
      </c>
      <c r="E69" s="19">
        <v>27</v>
      </c>
      <c r="F69" s="66"/>
      <c r="G69" s="148"/>
      <c r="H69" s="67">
        <f>E69*F69</f>
        <v>0</v>
      </c>
      <c r="I69" s="68">
        <v>4607167217973</v>
      </c>
    </row>
    <row r="70" spans="1:9" ht="102" x14ac:dyDescent="0.25">
      <c r="A70" s="144">
        <v>19199</v>
      </c>
      <c r="B70" s="83">
        <v>10</v>
      </c>
      <c r="C70" s="145">
        <v>49223</v>
      </c>
      <c r="D70" s="146" t="s">
        <v>102</v>
      </c>
      <c r="E70" s="119">
        <v>55</v>
      </c>
      <c r="F70" s="86"/>
      <c r="G70" s="121" t="s">
        <v>44</v>
      </c>
      <c r="H70" s="122">
        <f>E70*F70</f>
        <v>0</v>
      </c>
      <c r="I70" s="147">
        <v>4607167219199</v>
      </c>
    </row>
    <row r="71" spans="1:9" x14ac:dyDescent="0.25">
      <c r="A71" s="59"/>
      <c r="B71" s="124"/>
      <c r="C71" s="59"/>
      <c r="D71" s="93" t="s">
        <v>103</v>
      </c>
      <c r="E71" s="125"/>
      <c r="F71" s="126"/>
      <c r="G71" s="124"/>
      <c r="H71" s="127"/>
      <c r="I71" s="128"/>
    </row>
    <row r="72" spans="1:9" x14ac:dyDescent="0.25">
      <c r="A72" s="64">
        <v>71024</v>
      </c>
      <c r="B72" s="64">
        <v>10</v>
      </c>
      <c r="C72" s="64">
        <v>5826</v>
      </c>
      <c r="D72" s="65" t="s">
        <v>104</v>
      </c>
      <c r="E72" s="19">
        <v>14.395500000000002</v>
      </c>
      <c r="F72" s="66"/>
      <c r="G72" s="65"/>
      <c r="H72" s="67">
        <f>E72*F72</f>
        <v>0</v>
      </c>
      <c r="I72" s="68">
        <v>4607038071024</v>
      </c>
    </row>
    <row r="73" spans="1:9" x14ac:dyDescent="0.25">
      <c r="A73" s="64">
        <v>71062</v>
      </c>
      <c r="B73" s="64">
        <v>10</v>
      </c>
      <c r="C73" s="64">
        <v>5499</v>
      </c>
      <c r="D73" s="65" t="s">
        <v>105</v>
      </c>
      <c r="E73" s="19">
        <v>11.172000000000001</v>
      </c>
      <c r="F73" s="66"/>
      <c r="G73" s="65"/>
      <c r="H73" s="67">
        <f>E73*F73</f>
        <v>0</v>
      </c>
      <c r="I73" s="68">
        <v>4607038071062</v>
      </c>
    </row>
    <row r="74" spans="1:9" x14ac:dyDescent="0.25">
      <c r="A74" s="64">
        <v>71017</v>
      </c>
      <c r="B74" s="64">
        <v>10</v>
      </c>
      <c r="C74" s="64">
        <v>5509</v>
      </c>
      <c r="D74" s="65" t="s">
        <v>106</v>
      </c>
      <c r="E74" s="19">
        <v>9.5025000000000013</v>
      </c>
      <c r="F74" s="66"/>
      <c r="G74" s="65"/>
      <c r="H74" s="67">
        <f>E74*F74</f>
        <v>0</v>
      </c>
      <c r="I74" s="68">
        <v>4607038071017</v>
      </c>
    </row>
    <row r="75" spans="1:9" x14ac:dyDescent="0.25">
      <c r="A75" s="64">
        <v>71055</v>
      </c>
      <c r="B75" s="64">
        <v>10</v>
      </c>
      <c r="C75" s="64">
        <v>5503</v>
      </c>
      <c r="D75" s="65" t="s">
        <v>107</v>
      </c>
      <c r="E75" s="19">
        <v>16.190999999999999</v>
      </c>
      <c r="F75" s="66"/>
      <c r="G75" s="65"/>
      <c r="H75" s="67">
        <f>E75*F75</f>
        <v>0</v>
      </c>
      <c r="I75" s="68">
        <v>4607038071055</v>
      </c>
    </row>
    <row r="76" spans="1:9" ht="63.75" x14ac:dyDescent="0.25">
      <c r="A76" s="150"/>
      <c r="B76" s="150"/>
      <c r="C76" s="150"/>
      <c r="D76" s="151" t="s">
        <v>108</v>
      </c>
      <c r="E76" s="152"/>
      <c r="F76" s="126"/>
      <c r="G76" s="150"/>
      <c r="H76" s="152"/>
      <c r="I76" s="153"/>
    </row>
    <row r="77" spans="1:9" x14ac:dyDescent="0.25">
      <c r="A77" s="64">
        <v>76104</v>
      </c>
      <c r="B77" s="64">
        <v>10</v>
      </c>
      <c r="C77" s="64">
        <v>13160</v>
      </c>
      <c r="D77" s="65" t="s">
        <v>109</v>
      </c>
      <c r="E77" s="19">
        <v>18.974999999999998</v>
      </c>
      <c r="F77" s="66"/>
      <c r="G77" s="65"/>
      <c r="H77" s="67">
        <f>E77*F77</f>
        <v>0</v>
      </c>
      <c r="I77" s="68">
        <v>4607038076104</v>
      </c>
    </row>
    <row r="78" spans="1:9" x14ac:dyDescent="0.25">
      <c r="A78" s="64">
        <v>76111</v>
      </c>
      <c r="B78" s="64">
        <v>10</v>
      </c>
      <c r="C78" s="64">
        <v>12748</v>
      </c>
      <c r="D78" s="65" t="s">
        <v>110</v>
      </c>
      <c r="E78" s="19">
        <v>36.685000000000002</v>
      </c>
      <c r="F78" s="66"/>
      <c r="G78" s="65"/>
      <c r="H78" s="67">
        <f>E78*F78</f>
        <v>0</v>
      </c>
      <c r="I78" s="68">
        <v>4607038076111</v>
      </c>
    </row>
    <row r="79" spans="1:9" x14ac:dyDescent="0.25">
      <c r="A79" s="64">
        <v>76074</v>
      </c>
      <c r="B79" s="64">
        <v>10</v>
      </c>
      <c r="C79" s="64">
        <v>38685</v>
      </c>
      <c r="D79" s="65" t="s">
        <v>111</v>
      </c>
      <c r="E79" s="19">
        <v>16.445</v>
      </c>
      <c r="F79" s="66"/>
      <c r="G79" s="65"/>
      <c r="H79" s="67">
        <f>E79*F79</f>
        <v>0</v>
      </c>
      <c r="I79" s="68">
        <v>4607038076074</v>
      </c>
    </row>
    <row r="80" spans="1:9" x14ac:dyDescent="0.25">
      <c r="A80" s="110">
        <v>15801</v>
      </c>
      <c r="B80" s="64">
        <v>10</v>
      </c>
      <c r="C80" s="110">
        <v>24315</v>
      </c>
      <c r="D80" s="111" t="s">
        <v>112</v>
      </c>
      <c r="E80" s="154">
        <v>22.77</v>
      </c>
      <c r="F80" s="66"/>
      <c r="G80" s="113"/>
      <c r="H80" s="67">
        <f>E80*F80</f>
        <v>0</v>
      </c>
      <c r="I80" s="68">
        <v>4607167215801</v>
      </c>
    </row>
    <row r="81" spans="1:9" x14ac:dyDescent="0.25">
      <c r="A81" s="59"/>
      <c r="B81" s="124"/>
      <c r="C81" s="59"/>
      <c r="D81" s="93" t="s">
        <v>113</v>
      </c>
      <c r="E81" s="125"/>
      <c r="F81" s="126"/>
      <c r="G81" s="150"/>
      <c r="H81" s="127"/>
      <c r="I81" s="128"/>
    </row>
    <row r="82" spans="1:9" x14ac:dyDescent="0.25">
      <c r="A82" s="64">
        <v>13272</v>
      </c>
      <c r="B82" s="64">
        <v>5</v>
      </c>
      <c r="C82" s="64">
        <v>37891</v>
      </c>
      <c r="D82" s="65" t="s">
        <v>114</v>
      </c>
      <c r="E82" s="19">
        <v>83.49</v>
      </c>
      <c r="F82" s="66"/>
      <c r="G82" s="65"/>
      <c r="H82" s="67">
        <f>E82*F82</f>
        <v>0</v>
      </c>
      <c r="I82" s="68">
        <v>4607167213272</v>
      </c>
    </row>
    <row r="83" spans="1:9" x14ac:dyDescent="0.25">
      <c r="A83" s="64">
        <v>78528</v>
      </c>
      <c r="B83" s="64">
        <v>10</v>
      </c>
      <c r="C83" s="64">
        <v>37941</v>
      </c>
      <c r="D83" s="65" t="s">
        <v>115</v>
      </c>
      <c r="E83" s="19">
        <v>58.19</v>
      </c>
      <c r="F83" s="66"/>
      <c r="G83" s="69"/>
      <c r="H83" s="67">
        <f>E83*F83</f>
        <v>0</v>
      </c>
      <c r="I83" s="68">
        <v>4607038078528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PROFFS</vt:lpstr>
      <vt:lpstr>FINESS</vt:lpstr>
      <vt:lpstr>VIVAL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2017-04-12T08:40:26Z</dcterms:modified>
</cp:coreProperties>
</file>