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19290" windowHeight="8220"/>
  </bookViews>
  <sheets>
    <sheet name="Заказ" sheetId="1" r:id="rId1"/>
    <sheet name="1.1.АвтоХолодильник" sheetId="19" r:id="rId2"/>
    <sheet name="1.2.Изотермика" sheetId="20" r:id="rId3"/>
    <sheet name="1.3.Пикниковыенаборы" sheetId="21" r:id="rId4"/>
    <sheet name="1.5.Термосы" sheetId="22" r:id="rId5"/>
    <sheet name="1.6.ТермосTiger" sheetId="23" r:id="rId6"/>
    <sheet name="1.7.ТермосАрктика" sheetId="24" r:id="rId7"/>
    <sheet name="2.1.Биотуалет" sheetId="25" r:id="rId8"/>
    <sheet name="2.2.Биотуалет-Аксессуары" sheetId="26" r:id="rId9"/>
    <sheet name="2.4.Биотуалет-АксессуарыTravelJ" sheetId="27" r:id="rId10"/>
    <sheet name="2.5.Биотуалет-АксессуарыGoGirl" sheetId="28" r:id="rId11"/>
    <sheet name="3.1.Аквафильтр" sheetId="29" r:id="rId12"/>
    <sheet name="3.2.Аквафильтр-Картриджи" sheetId="30" r:id="rId13"/>
    <sheet name="3.3.Портативныеочистителиводы" sheetId="31" r:id="rId14"/>
    <sheet name="4.1.МебельскладнаяCampingWorld" sheetId="32" r:id="rId15"/>
    <sheet name="4.2.МебельскладнаяFiesta" sheetId="33" r:id="rId16"/>
    <sheet name="4.4.Кроватьнадувная" sheetId="34" r:id="rId17"/>
    <sheet name="4.5.Гамаки" sheetId="35" r:id="rId18"/>
    <sheet name="5.1.ЛампысветодиодныеCampingWor" sheetId="36" r:id="rId19"/>
    <sheet name="5.2.Лампакеросиновая" sheetId="37" r:id="rId20"/>
    <sheet name="5.3.ЛампаБензиновая" sheetId="38" r:id="rId21"/>
    <sheet name="5.4.ЛампаБензиновая-Аксессуары" sheetId="39" r:id="rId22"/>
    <sheet name="5.5.ЛампаГазовая" sheetId="40" r:id="rId23"/>
    <sheet name="5.6.ЛампаГазовая-Аксессуары" sheetId="41" r:id="rId24"/>
    <sheet name="5.7.ЛампыиаксессуарыKovea" sheetId="42" r:id="rId25"/>
    <sheet name="6.1.Горелка,ПлитаБензиновая" sheetId="43" r:id="rId26"/>
    <sheet name="6.3.Горелка,ПлитаГазовая" sheetId="44" r:id="rId27"/>
    <sheet name="6.4.ЛампаПаяльнаяГазовая" sheetId="45" r:id="rId28"/>
    <sheet name="6.5.ГорелкииплитыKovea" sheetId="46" r:id="rId29"/>
    <sheet name="6.6.ЛампаПаяльнаяГазоваяKovea" sheetId="47" r:id="rId30"/>
    <sheet name="6.7.Аксессуары" sheetId="48" r:id="rId31"/>
    <sheet name="6.8.ГрильГазовый" sheetId="49" r:id="rId32"/>
    <sheet name="6.9.ПосудаКостровая" sheetId="50" r:id="rId33"/>
    <sheet name="6.10.ПосудаПоходная" sheetId="51" r:id="rId34"/>
    <sheet name="6.11.РешеткаГриль" sheetId="52" r:id="rId35"/>
    <sheet name="6.13.Коптильни" sheetId="53" r:id="rId36"/>
    <sheet name="6.15.ИрландскиесамоварыKellyKet" sheetId="54" r:id="rId37"/>
    <sheet name="6.16СистемаподогревапищиBarocoo" sheetId="55" r:id="rId38"/>
    <sheet name="6.17Мангалы" sheetId="56" r:id="rId39"/>
    <sheet name="7.2.ОбогревательГазовыйKovea" sheetId="57" r:id="rId40"/>
    <sheet name="8.1.Сигнализациямобильная" sheetId="58" r:id="rId41"/>
    <sheet name="8.2.УстройствопротивомоскитноеT" sheetId="59" r:id="rId42"/>
    <sheet name="8.4.Защитаотклещей,мошкиикомаро" sheetId="60" r:id="rId43"/>
    <sheet name="8.5.КостюмыБиостоп" sheetId="61" r:id="rId44"/>
    <sheet name="8.6.Restube" sheetId="62" r:id="rId45"/>
    <sheet name="9.1.Садовыйинвентарь" sheetId="63" r:id="rId46"/>
    <sheet name="9.2.Ножи" sheetId="64" r:id="rId47"/>
    <sheet name="10.1.Топливодлягазов.приборовCa" sheetId="65" r:id="rId48"/>
    <sheet name="10.2.ТопливоДляГазовыхприборов" sheetId="66" r:id="rId49"/>
    <sheet name="10.3.ТопливоДляБензиновыхприбор" sheetId="67" r:id="rId50"/>
    <sheet name="10.4.ДляРусскогоГаза-Аксессуары" sheetId="68" r:id="rId51"/>
    <sheet name="10.5.Батарейки" sheetId="69" r:id="rId52"/>
    <sheet name="11.3.Стельки" sheetId="70" r:id="rId53"/>
    <sheet name="11.4.Одеждасподогревом" sheetId="71" r:id="rId54"/>
    <sheet name="11.5.Средствапоуходузаодеждойио" sheetId="72" r:id="rId55"/>
    <sheet name="12.1.ПалаткииТенты" sheetId="73" r:id="rId56"/>
    <sheet name="12.2.ПалаткиHighPeak" sheetId="74" r:id="rId57"/>
    <sheet name="12.3.СпальныемешкиHighPeak" sheetId="75" r:id="rId58"/>
    <sheet name="12.4.КоврикиHighPeak" sheetId="76" r:id="rId59"/>
    <sheet name="12.8.Рюкзаки,мешкииаксессуарыHi" sheetId="77" r:id="rId60"/>
    <sheet name="12.12.Зонты" sheetId="78" r:id="rId61"/>
    <sheet name="Садовыеигры" sheetId="79" r:id="rId62"/>
    <sheet name="25.1Opinel" sheetId="80" r:id="rId63"/>
  </sheets>
  <definedNames>
    <definedName name="_xlnm._FilterDatabase" localSheetId="1" hidden="1">'1.1.АвтоХолодильник'!$A$4:$L$8</definedName>
    <definedName name="_xlnm._FilterDatabase" localSheetId="2" hidden="1">'1.2.Изотермика'!$A$4:$L$27</definedName>
    <definedName name="_xlnm._FilterDatabase" localSheetId="3" hidden="1">'1.3.Пикниковыенаборы'!$A$4:$L$15</definedName>
    <definedName name="_xlnm._FilterDatabase" localSheetId="4" hidden="1">'1.5.Термосы'!$A$4:$L$40</definedName>
    <definedName name="_xlnm._FilterDatabase" localSheetId="5" hidden="1">'1.6.ТермосTiger'!$A$4:$L$46</definedName>
    <definedName name="_xlnm._FilterDatabase" localSheetId="6" hidden="1">'1.7.ТермосАрктика'!$A$4:$L$133</definedName>
    <definedName name="_xlnm._FilterDatabase" localSheetId="47" hidden="1">'10.1.Топливодлягазов.приборовCa'!$A$4:$L$8</definedName>
    <definedName name="_xlnm._FilterDatabase" localSheetId="48" hidden="1">'10.2.ТопливоДляГазовыхприборов'!$A$4:$L$13</definedName>
    <definedName name="_xlnm._FilterDatabase" localSheetId="49" hidden="1">'10.3.ТопливоДляБензиновыхприбор'!$A$4:$L$6</definedName>
    <definedName name="_xlnm._FilterDatabase" localSheetId="50" hidden="1">'10.4.ДляРусскогоГаза-Аксессуары'!$A$4:$L$8</definedName>
    <definedName name="_xlnm._FilterDatabase" localSheetId="51" hidden="1">'10.5.Батарейки'!$A$4:$L$9</definedName>
    <definedName name="_xlnm._FilterDatabase" localSheetId="52" hidden="1">'11.3.Стельки'!$A$4:$L$13</definedName>
    <definedName name="_xlnm._FilterDatabase" localSheetId="53" hidden="1">'11.4.Одеждасподогревом'!$A$4:$L$6</definedName>
    <definedName name="_xlnm._FilterDatabase" localSheetId="54" hidden="1">'11.5.Средствапоуходузаодеждойио'!$A$4:$L$11</definedName>
    <definedName name="_xlnm._FilterDatabase" localSheetId="55" hidden="1">'12.1.ПалаткииТенты'!$A$4:$L$6</definedName>
    <definedName name="_xlnm._FilterDatabase" localSheetId="60" hidden="1">'12.12.Зонты'!$A$4:$L$33</definedName>
    <definedName name="_xlnm._FilterDatabase" localSheetId="56" hidden="1">'12.2.ПалаткиHighPeak'!$A$4:$L$16</definedName>
    <definedName name="_xlnm._FilterDatabase" localSheetId="57" hidden="1">'12.3.СпальныемешкиHighPeak'!$A$4:$L$13</definedName>
    <definedName name="_xlnm._FilterDatabase" localSheetId="58" hidden="1">'12.4.КоврикиHighPeak'!$A$4:$L$6</definedName>
    <definedName name="_xlnm._FilterDatabase" localSheetId="59" hidden="1">'12.8.Рюкзаки,мешкииаксессуарыHi'!$A$4:$L$8</definedName>
    <definedName name="_xlnm._FilterDatabase" localSheetId="7" hidden="1">'2.1.Биотуалет'!$A$4:$L$12</definedName>
    <definedName name="_xlnm._FilterDatabase" localSheetId="8" hidden="1">'2.2.Биотуалет-Аксессуары'!$A$4:$L$12</definedName>
    <definedName name="_xlnm._FilterDatabase" localSheetId="9" hidden="1">'2.4.Биотуалет-АксессуарыTravelJ'!$A$4:$L$5</definedName>
    <definedName name="_xlnm._FilterDatabase" localSheetId="10" hidden="1">'2.5.Биотуалет-АксессуарыGoGirl'!$A$4:$L$5</definedName>
    <definedName name="_xlnm._FilterDatabase" localSheetId="62" hidden="1">'25.1Opinel'!$A$4:$L$127</definedName>
    <definedName name="_xlnm._FilterDatabase" localSheetId="11" hidden="1">'3.1.Аквафильтр'!$A$4:$L$23</definedName>
    <definedName name="_xlnm._FilterDatabase" localSheetId="12" hidden="1">'3.2.Аквафильтр-Картриджи'!$A$4:$L$15</definedName>
    <definedName name="_xlnm._FilterDatabase" localSheetId="13" hidden="1">'3.3.Портативныеочистителиводы'!$A$4:$L$11</definedName>
    <definedName name="_xlnm._FilterDatabase" localSheetId="14" hidden="1">'4.1.МебельскладнаяCampingWorld'!$A$4:$L$41</definedName>
    <definedName name="_xlnm._FilterDatabase" localSheetId="15" hidden="1">'4.2.МебельскладнаяFiesta'!$A$4:$L$10</definedName>
    <definedName name="_xlnm._FilterDatabase" localSheetId="16" hidden="1">'4.4.Кроватьнадувная'!$A$4:$L$26</definedName>
    <definedName name="_xlnm._FilterDatabase" localSheetId="17" hidden="1">'4.5.Гамаки'!$A$4:$L$10</definedName>
    <definedName name="_xlnm._FilterDatabase" localSheetId="18" hidden="1">'5.1.ЛампысветодиодныеCampingWor'!$A$4:$L$7</definedName>
    <definedName name="_xlnm._FilterDatabase" localSheetId="19" hidden="1">'5.2.Лампакеросиновая'!$A$4:$L$12</definedName>
    <definedName name="_xlnm._FilterDatabase" localSheetId="20" hidden="1">'5.3.ЛампаБензиновая'!$A$4:$L$7</definedName>
    <definedName name="_xlnm._FilterDatabase" localSheetId="21" hidden="1">'5.4.ЛампаБензиновая-Аксессуары'!$A$4:$L$15</definedName>
    <definedName name="_xlnm._FilterDatabase" localSheetId="22" hidden="1">'5.5.ЛампаГазовая'!$A$4:$L$8</definedName>
    <definedName name="_xlnm._FilterDatabase" localSheetId="23" hidden="1">'5.6.ЛампаГазовая-Аксессуары'!$A$4:$L$7</definedName>
    <definedName name="_xlnm._FilterDatabase" localSheetId="24" hidden="1">'5.7.ЛампыиаксессуарыKovea'!$A$4:$L$19</definedName>
    <definedName name="_xlnm._FilterDatabase" localSheetId="25" hidden="1">'6.1.Горелка,ПлитаБензиновая'!$A$4:$L$11</definedName>
    <definedName name="_xlnm._FilterDatabase" localSheetId="33" hidden="1">'6.10.ПосудаПоходная'!$A$4:$L$9</definedName>
    <definedName name="_xlnm._FilterDatabase" localSheetId="34" hidden="1">'6.11.РешеткаГриль'!$A$4:$L$11</definedName>
    <definedName name="_xlnm._FilterDatabase" localSheetId="35" hidden="1">'6.13.Коптильни'!$A$4:$L$12</definedName>
    <definedName name="_xlnm._FilterDatabase" localSheetId="36" hidden="1">'6.15.ИрландскиесамоварыKellyKet'!$A$4:$L$15</definedName>
    <definedName name="_xlnm._FilterDatabase" localSheetId="37" hidden="1">'6.16СистемаподогревапищиBarocoo'!$A$4:$L$7</definedName>
    <definedName name="_xlnm._FilterDatabase" localSheetId="38" hidden="1">'6.17Мангалы'!$A$4:$L$5</definedName>
    <definedName name="_xlnm._FilterDatabase" localSheetId="26" hidden="1">'6.3.Горелка,ПлитаГазовая'!$A$4:$L$15</definedName>
    <definedName name="_xlnm._FilterDatabase" localSheetId="27" hidden="1">'6.4.ЛампаПаяльнаяГазовая'!$A$4:$L$9</definedName>
    <definedName name="_xlnm._FilterDatabase" localSheetId="28" hidden="1">'6.5.ГорелкииплитыKovea'!$A$4:$L$25</definedName>
    <definedName name="_xlnm._FilterDatabase" localSheetId="29" hidden="1">'6.6.ЛампаПаяльнаяГазоваяKovea'!$A$4:$L$17</definedName>
    <definedName name="_xlnm._FilterDatabase" localSheetId="30" hidden="1">'6.7.Аксессуары'!$A$4:$L$16</definedName>
    <definedName name="_xlnm._FilterDatabase" localSheetId="31" hidden="1">'6.8.ГрильГазовый'!$A$4:$L$5</definedName>
    <definedName name="_xlnm._FilterDatabase" localSheetId="32" hidden="1">'6.9.ПосудаКостровая'!$A$4:$L$5</definedName>
    <definedName name="_xlnm._FilterDatabase" localSheetId="39" hidden="1">'7.2.ОбогревательГазовыйKovea'!$A$4:$L$9</definedName>
    <definedName name="_xlnm._FilterDatabase" localSheetId="40" hidden="1">'8.1.Сигнализациямобильная'!$A$4:$L$7</definedName>
    <definedName name="_xlnm._FilterDatabase" localSheetId="41" hidden="1">'8.2.УстройствопротивомоскитноеT'!$A$4:$L$18</definedName>
    <definedName name="_xlnm._FilterDatabase" localSheetId="42" hidden="1">'8.4.Защитаотклещей,мошкиикомаро'!$A$4:$L$6</definedName>
    <definedName name="_xlnm._FilterDatabase" localSheetId="43" hidden="1">'8.5.КостюмыБиостоп'!$A$4:$L$125</definedName>
    <definedName name="_xlnm._FilterDatabase" localSheetId="44" hidden="1">'8.6.Restube'!$A$4:$L$8</definedName>
    <definedName name="_xlnm._FilterDatabase" localSheetId="45" hidden="1">'9.1.Садовыйинвентарь'!$A$4:$L$79</definedName>
    <definedName name="_xlnm._FilterDatabase" localSheetId="46" hidden="1">'9.2.Ножи'!$A$4:$L$12</definedName>
    <definedName name="_xlnm._FilterDatabase" localSheetId="0" hidden="1">Заказ!#REF!</definedName>
    <definedName name="_xlnm._FilterDatabase" localSheetId="61" hidden="1">Садовыеигры!$A$4:$L$12</definedName>
    <definedName name="_xlnm.Print_Titles" localSheetId="1">'1.1.АвтоХолодильник'!$4:$4</definedName>
    <definedName name="_xlnm.Print_Titles" localSheetId="2">'1.2.Изотермика'!$4:$4</definedName>
    <definedName name="_xlnm.Print_Titles" localSheetId="3">'1.3.Пикниковыенаборы'!$4:$4</definedName>
    <definedName name="_xlnm.Print_Titles" localSheetId="4">'1.5.Термосы'!$4:$4</definedName>
    <definedName name="_xlnm.Print_Titles" localSheetId="5">'1.6.ТермосTiger'!$4:$4</definedName>
    <definedName name="_xlnm.Print_Titles" localSheetId="6">'1.7.ТермосАрктика'!$4:$4</definedName>
    <definedName name="_xlnm.Print_Titles" localSheetId="47">'10.1.Топливодлягазов.приборовCa'!$4:$4</definedName>
    <definedName name="_xlnm.Print_Titles" localSheetId="48">'10.2.ТопливоДляГазовыхприборов'!$4:$4</definedName>
    <definedName name="_xlnm.Print_Titles" localSheetId="49">'10.3.ТопливоДляБензиновыхприбор'!$4:$4</definedName>
    <definedName name="_xlnm.Print_Titles" localSheetId="50">'10.4.ДляРусскогоГаза-Аксессуары'!$4:$4</definedName>
    <definedName name="_xlnm.Print_Titles" localSheetId="51">'10.5.Батарейки'!$4:$4</definedName>
    <definedName name="_xlnm.Print_Titles" localSheetId="52">'11.3.Стельки'!$4:$4</definedName>
    <definedName name="_xlnm.Print_Titles" localSheetId="53">'11.4.Одеждасподогревом'!$4:$4</definedName>
    <definedName name="_xlnm.Print_Titles" localSheetId="54">'11.5.Средствапоуходузаодеждойио'!$4:$4</definedName>
    <definedName name="_xlnm.Print_Titles" localSheetId="55">'12.1.ПалаткииТенты'!$4:$4</definedName>
    <definedName name="_xlnm.Print_Titles" localSheetId="60">'12.12.Зонты'!$4:$4</definedName>
    <definedName name="_xlnm.Print_Titles" localSheetId="56">'12.2.ПалаткиHighPeak'!$4:$4</definedName>
    <definedName name="_xlnm.Print_Titles" localSheetId="57">'12.3.СпальныемешкиHighPeak'!$4:$4</definedName>
    <definedName name="_xlnm.Print_Titles" localSheetId="58">'12.4.КоврикиHighPeak'!$4:$4</definedName>
    <definedName name="_xlnm.Print_Titles" localSheetId="59">'12.8.Рюкзаки,мешкииаксессуарыHi'!$4:$4</definedName>
    <definedName name="_xlnm.Print_Titles" localSheetId="7">'2.1.Биотуалет'!$4:$4</definedName>
    <definedName name="_xlnm.Print_Titles" localSheetId="8">'2.2.Биотуалет-Аксессуары'!$4:$4</definedName>
    <definedName name="_xlnm.Print_Titles" localSheetId="9">'2.4.Биотуалет-АксессуарыTravelJ'!$4:$4</definedName>
    <definedName name="_xlnm.Print_Titles" localSheetId="10">'2.5.Биотуалет-АксессуарыGoGirl'!$4:$4</definedName>
    <definedName name="_xlnm.Print_Titles" localSheetId="62">'25.1Opinel'!$4:$4</definedName>
    <definedName name="_xlnm.Print_Titles" localSheetId="11">'3.1.Аквафильтр'!$4:$4</definedName>
    <definedName name="_xlnm.Print_Titles" localSheetId="12">'3.2.Аквафильтр-Картриджи'!$4:$4</definedName>
    <definedName name="_xlnm.Print_Titles" localSheetId="13">'3.3.Портативныеочистителиводы'!$4:$4</definedName>
    <definedName name="_xlnm.Print_Titles" localSheetId="14">'4.1.МебельскладнаяCampingWorld'!$4:$4</definedName>
    <definedName name="_xlnm.Print_Titles" localSheetId="15">'4.2.МебельскладнаяFiesta'!$4:$4</definedName>
    <definedName name="_xlnm.Print_Titles" localSheetId="16">'4.4.Кроватьнадувная'!$4:$4</definedName>
    <definedName name="_xlnm.Print_Titles" localSheetId="17">'4.5.Гамаки'!$4:$4</definedName>
    <definedName name="_xlnm.Print_Titles" localSheetId="18">'5.1.ЛампысветодиодныеCampingWor'!$4:$4</definedName>
    <definedName name="_xlnm.Print_Titles" localSheetId="19">'5.2.Лампакеросиновая'!$4:$4</definedName>
    <definedName name="_xlnm.Print_Titles" localSheetId="20">'5.3.ЛампаБензиновая'!$4:$4</definedName>
    <definedName name="_xlnm.Print_Titles" localSheetId="21">'5.4.ЛампаБензиновая-Аксессуары'!$4:$4</definedName>
    <definedName name="_xlnm.Print_Titles" localSheetId="22">'5.5.ЛампаГазовая'!$4:$4</definedName>
    <definedName name="_xlnm.Print_Titles" localSheetId="23">'5.6.ЛампаГазовая-Аксессуары'!$4:$4</definedName>
    <definedName name="_xlnm.Print_Titles" localSheetId="24">'5.7.ЛампыиаксессуарыKovea'!$4:$4</definedName>
    <definedName name="_xlnm.Print_Titles" localSheetId="25">'6.1.Горелка,ПлитаБензиновая'!$4:$4</definedName>
    <definedName name="_xlnm.Print_Titles" localSheetId="33">'6.10.ПосудаПоходная'!$4:$4</definedName>
    <definedName name="_xlnm.Print_Titles" localSheetId="34">'6.11.РешеткаГриль'!$4:$4</definedName>
    <definedName name="_xlnm.Print_Titles" localSheetId="35">'6.13.Коптильни'!$4:$4</definedName>
    <definedName name="_xlnm.Print_Titles" localSheetId="36">'6.15.ИрландскиесамоварыKellyKet'!$4:$4</definedName>
    <definedName name="_xlnm.Print_Titles" localSheetId="37">'6.16СистемаподогревапищиBarocoo'!$4:$4</definedName>
    <definedName name="_xlnm.Print_Titles" localSheetId="38">'6.17Мангалы'!$4:$4</definedName>
    <definedName name="_xlnm.Print_Titles" localSheetId="26">'6.3.Горелка,ПлитаГазовая'!$4:$4</definedName>
    <definedName name="_xlnm.Print_Titles" localSheetId="27">'6.4.ЛампаПаяльнаяГазовая'!$4:$4</definedName>
    <definedName name="_xlnm.Print_Titles" localSheetId="28">'6.5.ГорелкииплитыKovea'!$4:$4</definedName>
    <definedName name="_xlnm.Print_Titles" localSheetId="29">'6.6.ЛампаПаяльнаяГазоваяKovea'!$4:$4</definedName>
    <definedName name="_xlnm.Print_Titles" localSheetId="30">'6.7.Аксессуары'!$4:$4</definedName>
    <definedName name="_xlnm.Print_Titles" localSheetId="31">'6.8.ГрильГазовый'!$4:$4</definedName>
    <definedName name="_xlnm.Print_Titles" localSheetId="32">'6.9.ПосудаКостровая'!$4:$4</definedName>
    <definedName name="_xlnm.Print_Titles" localSheetId="39">'7.2.ОбогревательГазовыйKovea'!$4:$4</definedName>
    <definedName name="_xlnm.Print_Titles" localSheetId="40">'8.1.Сигнализациямобильная'!$4:$4</definedName>
    <definedName name="_xlnm.Print_Titles" localSheetId="41">'8.2.УстройствопротивомоскитноеT'!$4:$4</definedName>
    <definedName name="_xlnm.Print_Titles" localSheetId="42">'8.4.Защитаотклещей,мошкиикомаро'!$4:$4</definedName>
    <definedName name="_xlnm.Print_Titles" localSheetId="43">'8.5.КостюмыБиостоп'!$4:$4</definedName>
    <definedName name="_xlnm.Print_Titles" localSheetId="44">'8.6.Restube'!$4:$4</definedName>
    <definedName name="_xlnm.Print_Titles" localSheetId="45">'9.1.Садовыйинвентарь'!$4:$4</definedName>
    <definedName name="_xlnm.Print_Titles" localSheetId="46">'9.2.Ножи'!$4:$4</definedName>
    <definedName name="_xlnm.Print_Titles" localSheetId="0">Заказ!$8:$8</definedName>
    <definedName name="_xlnm.Print_Titles" localSheetId="61">Садовыеигры!$4:$4</definedName>
  </definedNames>
  <calcPr calcId="152511" fullCalcOnLoad="1" refMode="R1C1"/>
</workbook>
</file>

<file path=xl/calcChain.xml><?xml version="1.0" encoding="utf-8"?>
<calcChain xmlns="http://schemas.openxmlformats.org/spreadsheetml/2006/main">
  <c r="K127" i="80" l="1"/>
  <c r="K126" i="80"/>
  <c r="K125" i="80"/>
  <c r="K124" i="80"/>
  <c r="K123" i="80"/>
  <c r="K122" i="80"/>
  <c r="K121" i="80"/>
  <c r="K120" i="80"/>
  <c r="K119" i="80"/>
  <c r="K118" i="80"/>
  <c r="K117" i="80"/>
  <c r="K116" i="80"/>
  <c r="K115" i="80"/>
  <c r="K114" i="80"/>
  <c r="K113" i="80"/>
  <c r="K112" i="80"/>
  <c r="K111" i="80"/>
  <c r="K110" i="80"/>
  <c r="K109" i="80"/>
  <c r="K108" i="80"/>
  <c r="K107" i="80"/>
  <c r="K106" i="80"/>
  <c r="K105" i="80"/>
  <c r="K104" i="80"/>
  <c r="K103" i="80"/>
  <c r="K102" i="80"/>
  <c r="K101" i="80"/>
  <c r="K100" i="80"/>
  <c r="K99" i="80"/>
  <c r="K98" i="80"/>
  <c r="K97" i="80"/>
  <c r="K96" i="80"/>
  <c r="K95" i="80"/>
  <c r="K94" i="80"/>
  <c r="K93" i="80"/>
  <c r="K92" i="80"/>
  <c r="K91" i="80"/>
  <c r="K90" i="80"/>
  <c r="K89" i="80"/>
  <c r="K88" i="80"/>
  <c r="K87" i="80"/>
  <c r="K86" i="80"/>
  <c r="K85" i="80"/>
  <c r="K84" i="80"/>
  <c r="K83" i="80"/>
  <c r="K82" i="80"/>
  <c r="K81" i="80"/>
  <c r="K80" i="80"/>
  <c r="K79" i="80"/>
  <c r="K78" i="80"/>
  <c r="K77" i="80"/>
  <c r="K76" i="80"/>
  <c r="K75" i="80"/>
  <c r="K74" i="80"/>
  <c r="K73" i="80"/>
  <c r="K72" i="80"/>
  <c r="K71" i="80"/>
  <c r="K70" i="80"/>
  <c r="K69" i="80"/>
  <c r="K68" i="80"/>
  <c r="K67" i="80"/>
  <c r="K66" i="80"/>
  <c r="K65" i="80"/>
  <c r="K64" i="80"/>
  <c r="K63" i="80"/>
  <c r="K62" i="80"/>
  <c r="K61" i="80"/>
  <c r="K60" i="80"/>
  <c r="K59" i="80"/>
  <c r="K58" i="80"/>
  <c r="K57" i="80"/>
  <c r="K56" i="80"/>
  <c r="K55" i="80"/>
  <c r="K54" i="80"/>
  <c r="K53" i="80"/>
  <c r="K52" i="80"/>
  <c r="K51" i="80"/>
  <c r="K50" i="80"/>
  <c r="K49" i="80"/>
  <c r="K48" i="80"/>
  <c r="K47" i="80"/>
  <c r="K46" i="80"/>
  <c r="K45" i="80"/>
  <c r="K44" i="80"/>
  <c r="K43" i="80"/>
  <c r="K42" i="80"/>
  <c r="K41" i="80"/>
  <c r="K40" i="80"/>
  <c r="K39" i="80"/>
  <c r="K38" i="80"/>
  <c r="K37" i="80"/>
  <c r="K36" i="80"/>
  <c r="K35" i="80"/>
  <c r="K34" i="80"/>
  <c r="K33" i="80"/>
  <c r="K32" i="80"/>
  <c r="K31" i="80"/>
  <c r="K30" i="80"/>
  <c r="K29" i="80"/>
  <c r="K28" i="80"/>
  <c r="K27" i="80"/>
  <c r="K26" i="80"/>
  <c r="K25" i="80"/>
  <c r="K24" i="80"/>
  <c r="K23" i="80"/>
  <c r="K22" i="80"/>
  <c r="K21" i="80"/>
  <c r="K20" i="80"/>
  <c r="K19" i="80"/>
  <c r="K18" i="80"/>
  <c r="K17" i="80"/>
  <c r="K16" i="80"/>
  <c r="K15" i="80"/>
  <c r="K14" i="80"/>
  <c r="K13" i="80"/>
  <c r="K12" i="80"/>
  <c r="K11" i="80"/>
  <c r="K10" i="80"/>
  <c r="K9" i="80"/>
  <c r="K8" i="80"/>
  <c r="K7" i="80"/>
  <c r="K6" i="80"/>
  <c r="K5" i="80"/>
  <c r="K12" i="79"/>
  <c r="K11" i="79"/>
  <c r="K10" i="79"/>
  <c r="K9" i="79"/>
  <c r="K8" i="79"/>
  <c r="K7" i="79"/>
  <c r="K6" i="79"/>
  <c r="K5" i="79"/>
  <c r="F2" i="79"/>
  <c r="C82" i="1" s="1"/>
  <c r="K33" i="78"/>
  <c r="K32" i="78"/>
  <c r="K31" i="78"/>
  <c r="K30" i="78"/>
  <c r="K29" i="78"/>
  <c r="K28" i="78"/>
  <c r="K27" i="78"/>
  <c r="K26" i="78"/>
  <c r="K25" i="78"/>
  <c r="K24" i="78"/>
  <c r="K23" i="78"/>
  <c r="K22" i="78"/>
  <c r="K21" i="78"/>
  <c r="K20" i="78"/>
  <c r="K19" i="78"/>
  <c r="K18" i="78"/>
  <c r="K17" i="78"/>
  <c r="K16" i="78"/>
  <c r="K15" i="78"/>
  <c r="K14" i="78"/>
  <c r="K13" i="78"/>
  <c r="K12" i="78"/>
  <c r="K11" i="78"/>
  <c r="K10" i="78"/>
  <c r="K9" i="78"/>
  <c r="K8" i="78"/>
  <c r="K7" i="78"/>
  <c r="K6" i="78"/>
  <c r="K5" i="78"/>
  <c r="K8" i="77"/>
  <c r="K7" i="77"/>
  <c r="K6" i="77"/>
  <c r="K5" i="77"/>
  <c r="K6" i="76"/>
  <c r="K5" i="76"/>
  <c r="F2" i="76"/>
  <c r="C78" i="1" s="1"/>
  <c r="K13" i="75"/>
  <c r="K12" i="75"/>
  <c r="K11" i="75"/>
  <c r="K10" i="75"/>
  <c r="K9" i="75"/>
  <c r="K8" i="75"/>
  <c r="K7" i="75"/>
  <c r="K6" i="75"/>
  <c r="K5" i="75"/>
  <c r="K16" i="74"/>
  <c r="K15" i="74"/>
  <c r="K14" i="74"/>
  <c r="K13" i="74"/>
  <c r="K12" i="74"/>
  <c r="K11" i="74"/>
  <c r="K10" i="74"/>
  <c r="K9" i="74"/>
  <c r="K8" i="74"/>
  <c r="K7" i="74"/>
  <c r="K6" i="74"/>
  <c r="K5" i="74"/>
  <c r="K6" i="73"/>
  <c r="K5" i="73"/>
  <c r="F2" i="73" s="1"/>
  <c r="C75" i="1" s="1"/>
  <c r="K11" i="72"/>
  <c r="K10" i="72"/>
  <c r="K9" i="72"/>
  <c r="K8" i="72"/>
  <c r="K7" i="72"/>
  <c r="K6" i="72"/>
  <c r="K5" i="72"/>
  <c r="K6" i="71"/>
  <c r="K5" i="71"/>
  <c r="K13" i="70"/>
  <c r="K12" i="70"/>
  <c r="K11" i="70"/>
  <c r="K10" i="70"/>
  <c r="K9" i="70"/>
  <c r="K8" i="70"/>
  <c r="K7" i="70"/>
  <c r="K6" i="70"/>
  <c r="K5" i="70"/>
  <c r="K9" i="69"/>
  <c r="K8" i="69"/>
  <c r="K7" i="69"/>
  <c r="F2" i="69" s="1"/>
  <c r="C69" i="1" s="1"/>
  <c r="K6" i="69"/>
  <c r="K5" i="69"/>
  <c r="K8" i="68"/>
  <c r="K7" i="68"/>
  <c r="K6" i="68"/>
  <c r="K5" i="68"/>
  <c r="K6" i="67"/>
  <c r="K5" i="67"/>
  <c r="F2" i="67" s="1"/>
  <c r="C67" i="1" s="1"/>
  <c r="K13" i="66"/>
  <c r="K12" i="66"/>
  <c r="K11" i="66"/>
  <c r="K10" i="66"/>
  <c r="K9" i="66"/>
  <c r="K8" i="66"/>
  <c r="K7" i="66"/>
  <c r="K6" i="66"/>
  <c r="K5" i="66"/>
  <c r="K8" i="65"/>
  <c r="K7" i="65"/>
  <c r="K6" i="65"/>
  <c r="F2" i="65" s="1"/>
  <c r="C65" i="1" s="1"/>
  <c r="K5" i="65"/>
  <c r="K12" i="64"/>
  <c r="K11" i="64"/>
  <c r="K10" i="64"/>
  <c r="K9" i="64"/>
  <c r="K8" i="64"/>
  <c r="K7" i="64"/>
  <c r="K6" i="64"/>
  <c r="K5" i="64"/>
  <c r="K79" i="63"/>
  <c r="K78" i="63"/>
  <c r="K77" i="63"/>
  <c r="K76" i="63"/>
  <c r="K75" i="63"/>
  <c r="K74" i="63"/>
  <c r="K73" i="63"/>
  <c r="K72" i="63"/>
  <c r="K71" i="63"/>
  <c r="K70" i="63"/>
  <c r="K69" i="63"/>
  <c r="K68" i="63"/>
  <c r="K67" i="63"/>
  <c r="K66" i="63"/>
  <c r="K65" i="63"/>
  <c r="K64" i="63"/>
  <c r="K63" i="63"/>
  <c r="K62" i="63"/>
  <c r="K61" i="63"/>
  <c r="K60" i="63"/>
  <c r="K59" i="63"/>
  <c r="K58" i="63"/>
  <c r="K57" i="63"/>
  <c r="K56" i="63"/>
  <c r="K55" i="63"/>
  <c r="K54" i="63"/>
  <c r="K53" i="63"/>
  <c r="K52" i="63"/>
  <c r="K51" i="63"/>
  <c r="K50" i="63"/>
  <c r="K49" i="63"/>
  <c r="K48" i="63"/>
  <c r="K47" i="63"/>
  <c r="K46" i="63"/>
  <c r="K45" i="63"/>
  <c r="K44" i="63"/>
  <c r="K43" i="63"/>
  <c r="K42" i="63"/>
  <c r="K41" i="63"/>
  <c r="K40" i="63"/>
  <c r="K39" i="63"/>
  <c r="K38" i="63"/>
  <c r="K37" i="63"/>
  <c r="K36" i="63"/>
  <c r="K35" i="63"/>
  <c r="K34" i="63"/>
  <c r="K33" i="63"/>
  <c r="K32" i="63"/>
  <c r="K31" i="63"/>
  <c r="K30" i="63"/>
  <c r="K29" i="63"/>
  <c r="K28" i="63"/>
  <c r="K27" i="63"/>
  <c r="K26" i="63"/>
  <c r="K25" i="63"/>
  <c r="K24" i="63"/>
  <c r="K23" i="63"/>
  <c r="K22" i="63"/>
  <c r="K21" i="63"/>
  <c r="K20" i="63"/>
  <c r="K19" i="63"/>
  <c r="K18" i="63"/>
  <c r="K17" i="63"/>
  <c r="K16" i="63"/>
  <c r="K15" i="63"/>
  <c r="K14" i="63"/>
  <c r="K13" i="63"/>
  <c r="K12" i="63"/>
  <c r="K11" i="63"/>
  <c r="K10" i="63"/>
  <c r="K9" i="63"/>
  <c r="K8" i="63"/>
  <c r="K7" i="63"/>
  <c r="K6" i="63"/>
  <c r="K5" i="63"/>
  <c r="K8" i="62"/>
  <c r="K7" i="62"/>
  <c r="K6" i="62"/>
  <c r="K5" i="62"/>
  <c r="K125" i="61"/>
  <c r="K124" i="61"/>
  <c r="K123" i="61"/>
  <c r="K122" i="61"/>
  <c r="K121" i="61"/>
  <c r="K120" i="61"/>
  <c r="K119" i="61"/>
  <c r="K118" i="61"/>
  <c r="K117" i="61"/>
  <c r="K116" i="61"/>
  <c r="K115" i="61"/>
  <c r="K114" i="61"/>
  <c r="K113" i="61"/>
  <c r="K112" i="61"/>
  <c r="K111" i="61"/>
  <c r="K110" i="61"/>
  <c r="K109" i="61"/>
  <c r="K108" i="61"/>
  <c r="K107" i="61"/>
  <c r="K106" i="61"/>
  <c r="K105" i="61"/>
  <c r="K104" i="61"/>
  <c r="K103" i="61"/>
  <c r="K102" i="61"/>
  <c r="K101" i="61"/>
  <c r="K100" i="61"/>
  <c r="K99" i="61"/>
  <c r="K98" i="61"/>
  <c r="K97" i="61"/>
  <c r="K96" i="61"/>
  <c r="K95" i="61"/>
  <c r="K94" i="61"/>
  <c r="K93" i="61"/>
  <c r="K92" i="61"/>
  <c r="K91" i="61"/>
  <c r="K90" i="61"/>
  <c r="K89" i="61"/>
  <c r="K88" i="61"/>
  <c r="K87" i="61"/>
  <c r="K86" i="61"/>
  <c r="K85" i="61"/>
  <c r="K84" i="61"/>
  <c r="K83" i="61"/>
  <c r="K82" i="61"/>
  <c r="K81" i="61"/>
  <c r="K80" i="61"/>
  <c r="K79" i="61"/>
  <c r="K78" i="61"/>
  <c r="K77" i="61"/>
  <c r="K76" i="61"/>
  <c r="K75" i="61"/>
  <c r="K74" i="61"/>
  <c r="K73" i="61"/>
  <c r="K72" i="61"/>
  <c r="K71" i="61"/>
  <c r="K70" i="61"/>
  <c r="K69" i="61"/>
  <c r="K68" i="61"/>
  <c r="K67" i="61"/>
  <c r="K66" i="61"/>
  <c r="K65" i="61"/>
  <c r="K64" i="61"/>
  <c r="K63" i="61"/>
  <c r="K62" i="61"/>
  <c r="K61" i="61"/>
  <c r="K60" i="61"/>
  <c r="K59" i="61"/>
  <c r="K58" i="61"/>
  <c r="K57" i="61"/>
  <c r="K56" i="61"/>
  <c r="K55" i="61"/>
  <c r="K54" i="61"/>
  <c r="K53" i="61"/>
  <c r="K52" i="61"/>
  <c r="K51" i="61"/>
  <c r="K50" i="61"/>
  <c r="K49" i="61"/>
  <c r="K48" i="61"/>
  <c r="K47" i="61"/>
  <c r="K46" i="61"/>
  <c r="K45" i="61"/>
  <c r="K44" i="61"/>
  <c r="K43" i="61"/>
  <c r="K42" i="61"/>
  <c r="K41" i="61"/>
  <c r="K40" i="61"/>
  <c r="K39" i="61"/>
  <c r="K38" i="61"/>
  <c r="K37" i="61"/>
  <c r="K36" i="61"/>
  <c r="K35" i="61"/>
  <c r="K34" i="61"/>
  <c r="K33" i="61"/>
  <c r="K32" i="61"/>
  <c r="K31" i="61"/>
  <c r="K30" i="61"/>
  <c r="K29" i="61"/>
  <c r="K28" i="61"/>
  <c r="K27" i="61"/>
  <c r="K26" i="61"/>
  <c r="K25" i="61"/>
  <c r="K24" i="61"/>
  <c r="K23" i="61"/>
  <c r="K22" i="61"/>
  <c r="K21" i="61"/>
  <c r="K20" i="61"/>
  <c r="K19" i="61"/>
  <c r="K18" i="61"/>
  <c r="K17" i="61"/>
  <c r="K16" i="61"/>
  <c r="K15" i="61"/>
  <c r="K14" i="61"/>
  <c r="K13" i="61"/>
  <c r="K12" i="61"/>
  <c r="K11" i="61"/>
  <c r="K10" i="61"/>
  <c r="K9" i="61"/>
  <c r="K8" i="61"/>
  <c r="K7" i="61"/>
  <c r="K6" i="61"/>
  <c r="K5" i="61"/>
  <c r="K6" i="60"/>
  <c r="K5" i="60"/>
  <c r="K18" i="59"/>
  <c r="K17" i="59"/>
  <c r="K16" i="59"/>
  <c r="K15" i="59"/>
  <c r="K14" i="59"/>
  <c r="K13" i="59"/>
  <c r="K12" i="59"/>
  <c r="K11" i="59"/>
  <c r="K10" i="59"/>
  <c r="K9" i="59"/>
  <c r="K8" i="59"/>
  <c r="K7" i="59"/>
  <c r="K6" i="59"/>
  <c r="K5" i="59"/>
  <c r="K7" i="58"/>
  <c r="K6" i="58"/>
  <c r="K5" i="58"/>
  <c r="K9" i="57"/>
  <c r="K8" i="57"/>
  <c r="K7" i="57"/>
  <c r="K6" i="57"/>
  <c r="K5" i="57"/>
  <c r="K5" i="56"/>
  <c r="F2" i="56"/>
  <c r="C52" i="1" s="1"/>
  <c r="K7" i="55"/>
  <c r="K6" i="55"/>
  <c r="K5" i="55"/>
  <c r="K15" i="54"/>
  <c r="K14" i="54"/>
  <c r="K13" i="54"/>
  <c r="K12" i="54"/>
  <c r="K11" i="54"/>
  <c r="K10" i="54"/>
  <c r="K9" i="54"/>
  <c r="K8" i="54"/>
  <c r="K7" i="54"/>
  <c r="K6" i="54"/>
  <c r="K5" i="54"/>
  <c r="K12" i="53"/>
  <c r="K11" i="53"/>
  <c r="K10" i="53"/>
  <c r="K9" i="53"/>
  <c r="K8" i="53"/>
  <c r="K7" i="53"/>
  <c r="K6" i="53"/>
  <c r="K5" i="53"/>
  <c r="K11" i="52"/>
  <c r="K10" i="52"/>
  <c r="K9" i="52"/>
  <c r="K8" i="52"/>
  <c r="K7" i="52"/>
  <c r="K6" i="52"/>
  <c r="K5" i="52"/>
  <c r="K9" i="51"/>
  <c r="K8" i="51"/>
  <c r="K7" i="51"/>
  <c r="K6" i="51"/>
  <c r="K5" i="51"/>
  <c r="K5" i="50"/>
  <c r="F2" i="50" s="1"/>
  <c r="C46" i="1" s="1"/>
  <c r="K5" i="49"/>
  <c r="F2" i="49"/>
  <c r="C45" i="1" s="1"/>
  <c r="K16" i="48"/>
  <c r="K15" i="48"/>
  <c r="K14" i="48"/>
  <c r="K13" i="48"/>
  <c r="K12" i="48"/>
  <c r="K11" i="48"/>
  <c r="K10" i="48"/>
  <c r="K9" i="48"/>
  <c r="K8" i="48"/>
  <c r="K7" i="48"/>
  <c r="K6" i="48"/>
  <c r="K5" i="48"/>
  <c r="K17" i="47"/>
  <c r="K16" i="47"/>
  <c r="K15" i="47"/>
  <c r="K14" i="47"/>
  <c r="K13" i="47"/>
  <c r="K12" i="47"/>
  <c r="K11" i="47"/>
  <c r="K10" i="47"/>
  <c r="K9" i="47"/>
  <c r="K8" i="47"/>
  <c r="K7" i="47"/>
  <c r="K6" i="47"/>
  <c r="K5" i="47"/>
  <c r="K25" i="46"/>
  <c r="K24" i="46"/>
  <c r="K23" i="46"/>
  <c r="K22" i="46"/>
  <c r="K21" i="46"/>
  <c r="K20" i="46"/>
  <c r="K19" i="46"/>
  <c r="K18" i="46"/>
  <c r="K17" i="46"/>
  <c r="K16" i="46"/>
  <c r="K15" i="46"/>
  <c r="K14" i="46"/>
  <c r="K13" i="46"/>
  <c r="K12" i="46"/>
  <c r="K11" i="46"/>
  <c r="K10" i="46"/>
  <c r="K9" i="46"/>
  <c r="K8" i="46"/>
  <c r="K7" i="46"/>
  <c r="K6" i="46"/>
  <c r="K5" i="46"/>
  <c r="K9" i="45"/>
  <c r="K8" i="45"/>
  <c r="K7" i="45"/>
  <c r="K6" i="45"/>
  <c r="K5" i="45"/>
  <c r="K15" i="44"/>
  <c r="K14" i="44"/>
  <c r="K13" i="44"/>
  <c r="K12" i="44"/>
  <c r="K11" i="44"/>
  <c r="K10" i="44"/>
  <c r="K9" i="44"/>
  <c r="K8" i="44"/>
  <c r="K7" i="44"/>
  <c r="K6" i="44"/>
  <c r="K5" i="44"/>
  <c r="K11" i="43"/>
  <c r="K10" i="43"/>
  <c r="K9" i="43"/>
  <c r="K8" i="43"/>
  <c r="K7" i="43"/>
  <c r="K6" i="43"/>
  <c r="K5" i="43"/>
  <c r="K19" i="42"/>
  <c r="K18" i="42"/>
  <c r="K17" i="42"/>
  <c r="K16" i="42"/>
  <c r="K15" i="42"/>
  <c r="K14" i="42"/>
  <c r="K13" i="42"/>
  <c r="K12" i="42"/>
  <c r="K11" i="42"/>
  <c r="K10" i="42"/>
  <c r="K9" i="42"/>
  <c r="K8" i="42"/>
  <c r="K7" i="42"/>
  <c r="K6" i="42"/>
  <c r="K5" i="42"/>
  <c r="K7" i="41"/>
  <c r="K6" i="41"/>
  <c r="K5" i="41"/>
  <c r="F2" i="41" s="1"/>
  <c r="C36" i="1" s="1"/>
  <c r="K8" i="40"/>
  <c r="K7" i="40"/>
  <c r="K6" i="40"/>
  <c r="K5" i="40"/>
  <c r="F2" i="40"/>
  <c r="C35" i="1" s="1"/>
  <c r="K15" i="39"/>
  <c r="K14" i="39"/>
  <c r="K13" i="39"/>
  <c r="K12" i="39"/>
  <c r="K11" i="39"/>
  <c r="K10" i="39"/>
  <c r="K9" i="39"/>
  <c r="K8" i="39"/>
  <c r="K7" i="39"/>
  <c r="K6" i="39"/>
  <c r="K5" i="39"/>
  <c r="K7" i="38"/>
  <c r="K6" i="38"/>
  <c r="K5" i="38"/>
  <c r="K12" i="37"/>
  <c r="K11" i="37"/>
  <c r="K10" i="37"/>
  <c r="K9" i="37"/>
  <c r="K8" i="37"/>
  <c r="K7" i="37"/>
  <c r="K6" i="37"/>
  <c r="K5" i="37"/>
  <c r="K7" i="36"/>
  <c r="K6" i="36"/>
  <c r="K5" i="36"/>
  <c r="K10" i="35"/>
  <c r="K9" i="35"/>
  <c r="K8" i="35"/>
  <c r="K7" i="35"/>
  <c r="K6" i="35"/>
  <c r="K5" i="35"/>
  <c r="K26" i="34"/>
  <c r="K25" i="34"/>
  <c r="K24" i="34"/>
  <c r="K23" i="34"/>
  <c r="K22" i="34"/>
  <c r="K21" i="34"/>
  <c r="K20" i="34"/>
  <c r="K19" i="34"/>
  <c r="K18" i="34"/>
  <c r="K17" i="34"/>
  <c r="K16" i="34"/>
  <c r="K15" i="34"/>
  <c r="K14" i="34"/>
  <c r="K13" i="34"/>
  <c r="K12" i="34"/>
  <c r="K11" i="34"/>
  <c r="K10" i="34"/>
  <c r="K9" i="34"/>
  <c r="K8" i="34"/>
  <c r="K7" i="34"/>
  <c r="K6" i="34"/>
  <c r="K5" i="34"/>
  <c r="K10" i="33"/>
  <c r="K9" i="33"/>
  <c r="K8" i="33"/>
  <c r="K7" i="33"/>
  <c r="K6" i="33"/>
  <c r="K5" i="33"/>
  <c r="K41" i="32"/>
  <c r="K40" i="32"/>
  <c r="K39" i="32"/>
  <c r="K38" i="32"/>
  <c r="K37" i="32"/>
  <c r="K36" i="32"/>
  <c r="K35" i="32"/>
  <c r="K34" i="32"/>
  <c r="K33" i="32"/>
  <c r="K32" i="32"/>
  <c r="K31" i="32"/>
  <c r="K30" i="32"/>
  <c r="K29" i="32"/>
  <c r="K28" i="32"/>
  <c r="K27" i="32"/>
  <c r="K26" i="32"/>
  <c r="K25" i="32"/>
  <c r="K24" i="32"/>
  <c r="K23" i="32"/>
  <c r="K22" i="32"/>
  <c r="K21" i="32"/>
  <c r="K20" i="32"/>
  <c r="K19" i="32"/>
  <c r="K18" i="32"/>
  <c r="K17" i="32"/>
  <c r="K16" i="32"/>
  <c r="K15" i="32"/>
  <c r="K14" i="32"/>
  <c r="K13" i="32"/>
  <c r="K12" i="32"/>
  <c r="K11" i="32"/>
  <c r="K10" i="32"/>
  <c r="K9" i="32"/>
  <c r="K8" i="32"/>
  <c r="K7" i="32"/>
  <c r="K6" i="32"/>
  <c r="K5" i="32"/>
  <c r="K11" i="31"/>
  <c r="K10" i="31"/>
  <c r="K9" i="31"/>
  <c r="K8" i="31"/>
  <c r="K7" i="31"/>
  <c r="K6" i="31"/>
  <c r="K5" i="31"/>
  <c r="K15" i="30"/>
  <c r="K14" i="30"/>
  <c r="K13" i="30"/>
  <c r="K12" i="30"/>
  <c r="K11" i="30"/>
  <c r="K10" i="30"/>
  <c r="K9" i="30"/>
  <c r="K8" i="30"/>
  <c r="K7" i="30"/>
  <c r="K6" i="30"/>
  <c r="K5" i="30"/>
  <c r="K23" i="29"/>
  <c r="K22" i="29"/>
  <c r="K21" i="29"/>
  <c r="K20" i="29"/>
  <c r="K19" i="29"/>
  <c r="K18" i="29"/>
  <c r="K17" i="29"/>
  <c r="K16" i="29"/>
  <c r="K15" i="29"/>
  <c r="K14" i="29"/>
  <c r="K13" i="29"/>
  <c r="K12" i="29"/>
  <c r="K11" i="29"/>
  <c r="K10" i="29"/>
  <c r="K9" i="29"/>
  <c r="K8" i="29"/>
  <c r="K7" i="29"/>
  <c r="K6" i="29"/>
  <c r="K5" i="29"/>
  <c r="K5" i="28"/>
  <c r="F2" i="28" s="1"/>
  <c r="C20" i="1" s="1"/>
  <c r="K5" i="27"/>
  <c r="F2" i="27" s="1"/>
  <c r="C19" i="1" s="1"/>
  <c r="K12" i="26"/>
  <c r="K11" i="26"/>
  <c r="K10" i="26"/>
  <c r="K9" i="26"/>
  <c r="K8" i="26"/>
  <c r="K7" i="26"/>
  <c r="K6" i="26"/>
  <c r="K5" i="26"/>
  <c r="K12" i="25"/>
  <c r="K11" i="25"/>
  <c r="K10" i="25"/>
  <c r="K9" i="25"/>
  <c r="K8" i="25"/>
  <c r="K7" i="25"/>
  <c r="K6" i="25"/>
  <c r="K5" i="25"/>
  <c r="K133" i="24"/>
  <c r="K132" i="24"/>
  <c r="K131" i="24"/>
  <c r="K130" i="24"/>
  <c r="K129" i="24"/>
  <c r="K128" i="24"/>
  <c r="K127" i="24"/>
  <c r="K126" i="24"/>
  <c r="K125" i="24"/>
  <c r="K124" i="24"/>
  <c r="K123" i="24"/>
  <c r="K122" i="24"/>
  <c r="K121" i="24"/>
  <c r="K120" i="24"/>
  <c r="K119" i="24"/>
  <c r="K118" i="24"/>
  <c r="K117" i="24"/>
  <c r="K116" i="24"/>
  <c r="K115" i="24"/>
  <c r="K114" i="24"/>
  <c r="K113" i="24"/>
  <c r="K112" i="24"/>
  <c r="K111" i="24"/>
  <c r="K110" i="24"/>
  <c r="K109" i="24"/>
  <c r="K108" i="24"/>
  <c r="K107" i="24"/>
  <c r="K106" i="24"/>
  <c r="K105" i="24"/>
  <c r="K104" i="24"/>
  <c r="K103" i="24"/>
  <c r="K102" i="24"/>
  <c r="K101" i="24"/>
  <c r="K100" i="24"/>
  <c r="K99" i="24"/>
  <c r="K98" i="24"/>
  <c r="K97" i="24"/>
  <c r="K96" i="24"/>
  <c r="K95" i="24"/>
  <c r="K94" i="24"/>
  <c r="K93" i="24"/>
  <c r="K92" i="24"/>
  <c r="K91" i="24"/>
  <c r="K90" i="24"/>
  <c r="K89" i="24"/>
  <c r="K88" i="24"/>
  <c r="K87" i="24"/>
  <c r="K86" i="24"/>
  <c r="K85" i="24"/>
  <c r="K84" i="24"/>
  <c r="K83" i="24"/>
  <c r="K82" i="24"/>
  <c r="K81" i="24"/>
  <c r="K80" i="24"/>
  <c r="K79" i="24"/>
  <c r="K78" i="24"/>
  <c r="K77" i="24"/>
  <c r="K76" i="24"/>
  <c r="K75" i="24"/>
  <c r="K74" i="24"/>
  <c r="K73" i="24"/>
  <c r="K72" i="24"/>
  <c r="K71" i="24"/>
  <c r="K70" i="24"/>
  <c r="K69" i="24"/>
  <c r="K68" i="24"/>
  <c r="K67" i="24"/>
  <c r="K66" i="24"/>
  <c r="K65" i="24"/>
  <c r="K64" i="24"/>
  <c r="K63" i="24"/>
  <c r="K62" i="24"/>
  <c r="K61" i="24"/>
  <c r="K60" i="24"/>
  <c r="K59" i="24"/>
  <c r="K58" i="24"/>
  <c r="K57" i="24"/>
  <c r="K56" i="24"/>
  <c r="K55" i="24"/>
  <c r="K54" i="24"/>
  <c r="K53" i="24"/>
  <c r="K52" i="24"/>
  <c r="K51" i="24"/>
  <c r="K50" i="24"/>
  <c r="K49" i="24"/>
  <c r="K48" i="24"/>
  <c r="K47" i="24"/>
  <c r="K46" i="24"/>
  <c r="K45" i="24"/>
  <c r="K44" i="24"/>
  <c r="K43" i="24"/>
  <c r="K42" i="24"/>
  <c r="K41" i="24"/>
  <c r="K40" i="24"/>
  <c r="K39" i="24"/>
  <c r="K38" i="24"/>
  <c r="K37" i="24"/>
  <c r="K36" i="24"/>
  <c r="K35" i="24"/>
  <c r="K34" i="24"/>
  <c r="K33" i="24"/>
  <c r="K32" i="24"/>
  <c r="K31" i="24"/>
  <c r="K30" i="24"/>
  <c r="K29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46" i="23"/>
  <c r="K45" i="23"/>
  <c r="K44" i="23"/>
  <c r="K43" i="23"/>
  <c r="K42" i="23"/>
  <c r="K41" i="23"/>
  <c r="K40" i="23"/>
  <c r="K39" i="23"/>
  <c r="K38" i="23"/>
  <c r="K37" i="23"/>
  <c r="K36" i="23"/>
  <c r="K3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K11" i="23"/>
  <c r="K10" i="23"/>
  <c r="K9" i="23"/>
  <c r="K8" i="23"/>
  <c r="K7" i="23"/>
  <c r="K6" i="23"/>
  <c r="K5" i="23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K7" i="22"/>
  <c r="K6" i="22"/>
  <c r="K5" i="22"/>
  <c r="K15" i="21"/>
  <c r="K14" i="21"/>
  <c r="K13" i="21"/>
  <c r="K12" i="21"/>
  <c r="K11" i="21"/>
  <c r="K10" i="21"/>
  <c r="K9" i="21"/>
  <c r="K8" i="21"/>
  <c r="K7" i="21"/>
  <c r="K6" i="21"/>
  <c r="K5" i="21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K6" i="20"/>
  <c r="K5" i="20"/>
  <c r="K8" i="19"/>
  <c r="K7" i="19"/>
  <c r="K6" i="19"/>
  <c r="K5" i="19"/>
  <c r="F2" i="19"/>
  <c r="C10" i="1" s="1"/>
  <c r="F2" i="80" l="1"/>
  <c r="C84" i="1" s="1"/>
  <c r="F2" i="78"/>
  <c r="C80" i="1" s="1"/>
  <c r="F2" i="77"/>
  <c r="C79" i="1" s="1"/>
  <c r="F2" i="75"/>
  <c r="C77" i="1" s="1"/>
  <c r="F2" i="74"/>
  <c r="C76" i="1" s="1"/>
  <c r="F2" i="72"/>
  <c r="C73" i="1" s="1"/>
  <c r="F2" i="71"/>
  <c r="C72" i="1" s="1"/>
  <c r="F2" i="70"/>
  <c r="C71" i="1" s="1"/>
  <c r="F2" i="68"/>
  <c r="C68" i="1" s="1"/>
  <c r="F2" i="66"/>
  <c r="C66" i="1" s="1"/>
  <c r="F2" i="64"/>
  <c r="C63" i="1" s="1"/>
  <c r="F2" i="63"/>
  <c r="C62" i="1" s="1"/>
  <c r="F2" i="62"/>
  <c r="C60" i="1" s="1"/>
  <c r="F2" i="61"/>
  <c r="C59" i="1" s="1"/>
  <c r="F2" i="60"/>
  <c r="C58" i="1" s="1"/>
  <c r="F2" i="59"/>
  <c r="C57" i="1" s="1"/>
  <c r="F2" i="58"/>
  <c r="C56" i="1" s="1"/>
  <c r="F2" i="57"/>
  <c r="C54" i="1" s="1"/>
  <c r="F2" i="55"/>
  <c r="C51" i="1" s="1"/>
  <c r="F2" i="54"/>
  <c r="C50" i="1" s="1"/>
  <c r="F2" i="53"/>
  <c r="C49" i="1" s="1"/>
  <c r="F2" i="52"/>
  <c r="C48" i="1" s="1"/>
  <c r="F2" i="51"/>
  <c r="C47" i="1" s="1"/>
  <c r="F2" i="48"/>
  <c r="C44" i="1" s="1"/>
  <c r="F2" i="47"/>
  <c r="C43" i="1" s="1"/>
  <c r="F2" i="46"/>
  <c r="C42" i="1" s="1"/>
  <c r="F2" i="45"/>
  <c r="C41" i="1" s="1"/>
  <c r="F2" i="44"/>
  <c r="C40" i="1" s="1"/>
  <c r="F2" i="43"/>
  <c r="C39" i="1" s="1"/>
  <c r="F2" i="42"/>
  <c r="C37" i="1" s="1"/>
  <c r="F2" i="39"/>
  <c r="C34" i="1" s="1"/>
  <c r="F2" i="38"/>
  <c r="C33" i="1" s="1"/>
  <c r="F2" i="37"/>
  <c r="C32" i="1" s="1"/>
  <c r="F2" i="36"/>
  <c r="C31" i="1" s="1"/>
  <c r="F2" i="35"/>
  <c r="C29" i="1" s="1"/>
  <c r="F2" i="34"/>
  <c r="C28" i="1" s="1"/>
  <c r="F2" i="33"/>
  <c r="C27" i="1" s="1"/>
  <c r="F2" i="32"/>
  <c r="C26" i="1" s="1"/>
  <c r="F2" i="31"/>
  <c r="C24" i="1" s="1"/>
  <c r="F2" i="30"/>
  <c r="C23" i="1" s="1"/>
  <c r="F2" i="29"/>
  <c r="C22" i="1" s="1"/>
  <c r="F2" i="26"/>
  <c r="C18" i="1" s="1"/>
  <c r="F2" i="25"/>
  <c r="C17" i="1" s="1"/>
  <c r="F2" i="24"/>
  <c r="C15" i="1" s="1"/>
  <c r="F2" i="23"/>
  <c r="C14" i="1" s="1"/>
  <c r="F2" i="22"/>
  <c r="C13" i="1" s="1"/>
  <c r="F2" i="21"/>
  <c r="C12" i="1" s="1"/>
  <c r="F2" i="20"/>
  <c r="C11" i="1" s="1"/>
  <c r="E8" i="1" l="1"/>
</calcChain>
</file>

<file path=xl/sharedStrings.xml><?xml version="1.0" encoding="utf-8"?>
<sst xmlns="http://schemas.openxmlformats.org/spreadsheetml/2006/main" count="7861" uniqueCount="2770">
  <si>
    <t>Категория</t>
  </si>
  <si>
    <t>Группа</t>
  </si>
  <si>
    <t>Бренд</t>
  </si>
  <si>
    <t>Артикул</t>
  </si>
  <si>
    <t>Наименование</t>
  </si>
  <si>
    <t>Шт. в уп-ке</t>
  </si>
  <si>
    <t>Цена за шт.</t>
  </si>
  <si>
    <t>Остаток</t>
  </si>
  <si>
    <t>Ваш заказ шт.</t>
  </si>
  <si>
    <t>Сумма</t>
  </si>
  <si>
    <t>Лист заказа от</t>
  </si>
  <si>
    <t>ver 1.1</t>
  </si>
  <si>
    <r>
      <t xml:space="preserve">Мы стремимся как можно быстрее принять и обработать Ваш заказ. </t>
    </r>
    <r>
      <rPr>
        <sz val="8"/>
        <color indexed="53"/>
        <rFont val="Arial"/>
        <family val="2"/>
        <charset val="204"/>
      </rPr>
      <t xml:space="preserve">ПОЖАЛУЙСТА !!!! ВОЗДЕРЖИТЕСЬ ОТ УДАЛЕНИЯ СТРОК И СТОЛБЦОВ </t>
    </r>
    <r>
      <rPr>
        <sz val="8"/>
        <color indexed="23"/>
        <rFont val="Arial"/>
        <family val="2"/>
        <charset val="204"/>
      </rPr>
      <t>в этом документе.</t>
    </r>
  </si>
  <si>
    <t xml:space="preserve"> </t>
  </si>
  <si>
    <t>Итого по группе:</t>
  </si>
  <si>
    <t>Возврат на первую страницу</t>
  </si>
  <si>
    <t>Стоимость заказа по группе</t>
  </si>
  <si>
    <t>Общая стоимость заказа</t>
  </si>
  <si>
    <t>Изображение/ штрихкод</t>
  </si>
  <si>
    <t>РРЦ за шт.</t>
  </si>
  <si>
    <t>27.03.2017</t>
  </si>
  <si>
    <t>1. Сохранность продуктов</t>
  </si>
  <si>
    <t>1. 1. АвтоХолодильник</t>
  </si>
  <si>
    <t>Холодильник автомобильный Camping World Unicool 25 (объём 25L, охлаждение до минус 20°C от t° окружающей среды, нагрев до плюс 60°C, корпус с наполнителем из пенополиуретана толщиной 30мм, вес 4,8кг)</t>
  </si>
  <si>
    <t/>
  </si>
  <si>
    <t>381421</t>
  </si>
  <si>
    <t>Camping World</t>
  </si>
  <si>
    <t>1. 1. 1. АвтоХолодильник Camping World</t>
  </si>
  <si>
    <t>Camping</t>
  </si>
  <si>
    <t>&gt; 10</t>
  </si>
  <si>
    <t>Холодильник автомобильный  Camping World Unicool 28  (объём 28L)</t>
  </si>
  <si>
    <t>4607051381537</t>
  </si>
  <si>
    <t>381537</t>
  </si>
  <si>
    <t>Холодильник автомобильный электрогазовый Camping World Unicool DeLuxe (объём 42L, охлаждение до минус 18°C от t° окружающей среды, ударопрочный корпус с наполнителем из пенополиуретана толщиной 20мм, вес 15,5кг, питание 12V или 220V или российский газовый баллон, размер 50х49х44.7см)</t>
  </si>
  <si>
    <t>4607051381698</t>
  </si>
  <si>
    <t>AF-002</t>
  </si>
  <si>
    <t>Холодильник автомобильный  Powerbox Plus 36</t>
  </si>
  <si>
    <t>2000024957</t>
  </si>
  <si>
    <t>Campingaz</t>
  </si>
  <si>
    <t>1. 1. 3. АвтоХолодильник</t>
  </si>
  <si>
    <t>меньше 10</t>
  </si>
  <si>
    <t>1. 2. Изотермика</t>
  </si>
  <si>
    <t>Контейнер изотермический  CW Snowbox 125 L (термоизоляция корпуса и крышки, время сохранения температуры до 72 часов с применением ак/холода)</t>
  </si>
  <si>
    <t>4607051381926</t>
  </si>
  <si>
    <t>138192</t>
  </si>
  <si>
    <t>1. 2. 1. Изотермический Контейнер CW</t>
  </si>
  <si>
    <t>Контейнер изотермический CW Snowbox 52 L (термоизоляция корпуса и крышки, время сохранения температуры до 72 часов с применением ак/холода)</t>
  </si>
  <si>
    <t>4607051381919</t>
  </si>
  <si>
    <t>138191</t>
  </si>
  <si>
    <t>Контейнер изотермический Camping World Snowbox Family 25 L. (объем 25L, хранение холодного до 24ч с аккумулятором холода, хранение горячего до 8ч с аккумулятором холода, вес 3,3кг)</t>
  </si>
  <si>
    <t>2641918745553</t>
  </si>
  <si>
    <t>381827</t>
  </si>
  <si>
    <t>Контейнер изотермический Camping World Snowbox Marine 10L (термоизоляция корпуса и крышки, время сохранения температуры до 36 часов с применением ак/холода, наплечный ремень)</t>
  </si>
  <si>
    <t>4607051381933</t>
  </si>
  <si>
    <t>38193</t>
  </si>
  <si>
    <t>Контейнер изотермический Camping World Snowbox Marine 20L (термоизоляция корпуса и крышки, время сохранения температуры до 36 часов с применением ак/холода, наплечный ремень)</t>
  </si>
  <si>
    <t>4607051381940</t>
  </si>
  <si>
    <t>38194</t>
  </si>
  <si>
    <t>Контейнер изотермический Camping World Snowbox Marine 28L (термоизоляция корпуса и крышки, время сохранения температуры до 36 часов с применением ак/холода, наплечный ремень)</t>
  </si>
  <si>
    <t>4607051381957</t>
  </si>
  <si>
    <t>38195</t>
  </si>
  <si>
    <t>Контейнер изотермический CG Icetime Plus 26L</t>
  </si>
  <si>
    <t>3138520394020</t>
  </si>
  <si>
    <t>2000024962</t>
  </si>
  <si>
    <t>1. 2. 2. Изотермический Контейнер</t>
  </si>
  <si>
    <t>Контейнер изотермический CG Icetime Plus 29L</t>
  </si>
  <si>
    <t>2000024967</t>
  </si>
  <si>
    <t>Контейнер изотермический CG ISOTHERM 10L  , голубой,Можно использовать в качестве стула. Крышка запирается поворотом ручки.- Объем 10 л, вес 1,4 кг- Держат холод до 17 часов при использовании аккумуляторов холода Freez Packs®</t>
  </si>
  <si>
    <t>3138520300601</t>
  </si>
  <si>
    <t>30060</t>
  </si>
  <si>
    <t>Контейнер изотермический CG ISOTHERM 17L (цвет синий, объём 17L, время хранения продуктов с аккумулятором холода до 20.5ч, размер 39х46х27.5sm, вес 2.1кг)</t>
  </si>
  <si>
    <t>3138520222545</t>
  </si>
  <si>
    <t>22254</t>
  </si>
  <si>
    <t>Контейнер изотермический Coleman 120 Qt Xtrem (114 л)</t>
  </si>
  <si>
    <t>3000002116</t>
  </si>
  <si>
    <t>Coleman</t>
  </si>
  <si>
    <t>Контейнер изотермический Coleman 52 Qt Xtream (49 л)</t>
  </si>
  <si>
    <t>6050A748</t>
  </si>
  <si>
    <t>Сумка изотермическая Camping World Snowbag 10 л. (цвет тёмно-синий)</t>
  </si>
  <si>
    <t>4607051381797</t>
  </si>
  <si>
    <t>38179</t>
  </si>
  <si>
    <t>1. 2. 4. Изотермические сумки Camping World</t>
  </si>
  <si>
    <t>Сумка изотермическая Camping World Snowbag 20 л. (цвет тёмно-синий)</t>
  </si>
  <si>
    <t>4607051381803</t>
  </si>
  <si>
    <t>38180</t>
  </si>
  <si>
    <t>Сумка изотермическая Camping World Snowbag 30 л. (цвет тёмно-синий)</t>
  </si>
  <si>
    <t>4607051381810</t>
  </si>
  <si>
    <t>38181</t>
  </si>
  <si>
    <t>Сумка изотермическая  CW Snowbag 5L (цвет тёмно-синий, время сохранения температуры до 14 часов с применением ак/холода, регулируемый наплечный ремень)</t>
  </si>
  <si>
    <t>4607051381780</t>
  </si>
  <si>
    <t>38178</t>
  </si>
  <si>
    <t>Сумка изотермическая CG FOLD'N COOL 20L (объём 20л, ЦВЕТ ТЁМНО-СИНИЙ)</t>
  </si>
  <si>
    <t>2000011724</t>
  </si>
  <si>
    <t>1. 2. 5. Изотермическая Сумка</t>
  </si>
  <si>
    <t>Сумка изотермическая CG FOLD'N COOL 30L (объём 30л, ЦВЕТ ТЁМНО-СИНИЙ)</t>
  </si>
  <si>
    <t>2000011725</t>
  </si>
  <si>
    <t>Сумка изотермическая CG FOLD'N COOL 5 (объём 5л, ЦВЕТ ТЁМНО-СИНИЙ)</t>
  </si>
  <si>
    <t>2000011722</t>
  </si>
  <si>
    <t>Сумка изотермическая CG MiniMaxi Arctic Rainbow 19L</t>
  </si>
  <si>
    <t>2000009589</t>
  </si>
  <si>
    <t>Аккумулятор холода Camping World Iceblock 200 (вес 200 г)</t>
  </si>
  <si>
    <t>4607051382176</t>
  </si>
  <si>
    <t>138217</t>
  </si>
  <si>
    <t>1. 2. 6. Изотермика - Аксессуары</t>
  </si>
  <si>
    <t>Аккумулятор холода Gel Pack 150 г</t>
  </si>
  <si>
    <t>5010576410368</t>
  </si>
  <si>
    <t>410368</t>
  </si>
  <si>
    <t>Thermos</t>
  </si>
  <si>
    <t>Сумка изотермическая AMERICAN CLASSIC 66 Qt</t>
  </si>
  <si>
    <t>5010576600097</t>
  </si>
  <si>
    <t>600097</t>
  </si>
  <si>
    <t>1. 2. 7. Изотермические сумки Thermos</t>
  </si>
  <si>
    <t>1. 3. Пикниковые наборы</t>
  </si>
  <si>
    <t>Набор для пикника CW All Inclusive  (водочный набор с посудой для друзей на 6 персон, изотермическое отделение, цвет синий)</t>
  </si>
  <si>
    <t>4607051380325</t>
  </si>
  <si>
    <t>PL-004</t>
  </si>
  <si>
    <t>1. 3. 1. Пикниковый набор в ПОДАРОЧНОЙ упаковке</t>
  </si>
  <si>
    <t>Набор для пикника CW Beer Master в подарочной упаковке (на 4 персоны, цвет серый с оранжевым, пивной набор с посудой + изотермическое отделение, вес 4кг)</t>
  </si>
  <si>
    <t>4607051380301</t>
  </si>
  <si>
    <t>PL-002</t>
  </si>
  <si>
    <t>Набор для пикника CW Caprise в подарочной упаковке (на 2 персоны, цвет бежевый, романтический набор с посудой + изотермическое отделение, вес 2кг)</t>
  </si>
  <si>
    <t>4607051380295</t>
  </si>
  <si>
    <t>PL-001</t>
  </si>
  <si>
    <t>Набор для пикника CW Easy Lunch индивидуальный в подарочной упаковке (на 1 персону, цвет синий, сумка-термоc с набором посуды, вес 725г)</t>
  </si>
  <si>
    <t>4607051381070</t>
  </si>
  <si>
    <t>SL-001</t>
  </si>
  <si>
    <t>1. 3. 2. Пикниковый набор индивидуальный</t>
  </si>
  <si>
    <t>Набор для пикника CW River Lunch в подарочной упаковке (на 2 персоны, цвет зеленый, сумка-термос с набором посуды и термосом для напитков, вес 1250г)</t>
  </si>
  <si>
    <t>4607051381087</t>
  </si>
  <si>
    <t>SL-002</t>
  </si>
  <si>
    <t>Набор для пикника Fiesta Duet (на 2 персоны, цвет бордовый, набор посуды + изотермическое отделение, вес 2кг)</t>
  </si>
  <si>
    <t>4607051380875</t>
  </si>
  <si>
    <t>FL-001</t>
  </si>
  <si>
    <t>Fiesta</t>
  </si>
  <si>
    <t>1. 3. 3. Пикниковые наборы Fiesta</t>
  </si>
  <si>
    <t>Набор для пикника Fiesta Gurman (а 4 персоны, цвет синий, набор посуды + изотермическое отделение, вес 3.4кг)</t>
  </si>
  <si>
    <t>4607051380882</t>
  </si>
  <si>
    <t>FL-003</t>
  </si>
  <si>
    <t>Набор для пикника Fiesta Weekend (на 4 персоны, цвет зеленый, набор посуды + изотермическое отделение, вес 3.4 кг, размер 42х33х29sm)</t>
  </si>
  <si>
    <t>4607051380905</t>
  </si>
  <si>
    <t>FL-005</t>
  </si>
  <si>
    <t>Покрывало для пикника CW Comforter Blanket (размер 135х185, цвет синий)</t>
  </si>
  <si>
    <t>4607051380196</t>
  </si>
  <si>
    <t>BK-001</t>
  </si>
  <si>
    <t>1. 3. 6. Пикниковое покрывало</t>
  </si>
  <si>
    <t>Покрывало для пикника CW Comforter Blanket (размер 135х185, цвет зелёный)</t>
  </si>
  <si>
    <t>2079444234980</t>
  </si>
  <si>
    <t>BK-003</t>
  </si>
  <si>
    <t>Покрывало для пикника CW Soft Blanket (размер 135х148, цвет зеленый)</t>
  </si>
  <si>
    <t>4607051380202</t>
  </si>
  <si>
    <t>BK-002</t>
  </si>
  <si>
    <t>1. 5. Термосы</t>
  </si>
  <si>
    <t>Термокружка Thermos Element 5 Travel Mug, 0.47 л (объем 0,47, нержавеющая сталь, тепло до 6ч, холод до 8ч, карабин, ударопрочный нескользящий пластик, прорезиненная ручка)</t>
  </si>
  <si>
    <t>5010576833525</t>
  </si>
  <si>
    <t>833525</t>
  </si>
  <si>
    <t>1. 5. 1. 2. Element 5</t>
  </si>
  <si>
    <t>Термос Thermos Element 5 Travel Tumbler, 0.47 л (объем 0,47, нержавеющая сталь, тепло до 6ч, холод до 8ч, карабин, ударопрочный нескользящий пластик)</t>
  </si>
  <si>
    <t>5010576833051</t>
  </si>
  <si>
    <t>833051</t>
  </si>
  <si>
    <t>Термос для еды Thermos Element 5 Food Jar, 0.47 л (широкое горло, карабин, ударопрочный нескользящий пластик, нержавеющая сталь, горячее 7ч, холодное 9ч)</t>
  </si>
  <si>
    <t>5010576847874</t>
  </si>
  <si>
    <t>847874</t>
  </si>
  <si>
    <t>Термос-бутылка Element 5 Beverage Bottle, 0.59 л ( объем 0,59, нержавеющая сталь, тепло/холод до 24ч, карабин, ударопрочный нескользящий пластик)</t>
  </si>
  <si>
    <t>5010576833518</t>
  </si>
  <si>
    <t>833518</t>
  </si>
  <si>
    <t>Термос Thermos FBB 1000B L&amp;C (объём 1л, пружинная нержавеющая сталь, цвет стальной)</t>
  </si>
  <si>
    <t>5010576853240</t>
  </si>
  <si>
    <t>853240</t>
  </si>
  <si>
    <t>1. 5. 1. 4. FBB</t>
  </si>
  <si>
    <t>Термос Thermos FBB 500B L&amp;C  Midnight Blue (объём 0.5л, пружинная нержавеющая сталь, цвет тёмно-синий)</t>
  </si>
  <si>
    <t>5010576836045</t>
  </si>
  <si>
    <t>836045</t>
  </si>
  <si>
    <t>Термос классический Thermos FBB 1000C Blue, 1 л (объём 1л, пружинная нержавеющая сталь, цвет тёмно-синий)</t>
  </si>
  <si>
    <t>5010576853288</t>
  </si>
  <si>
    <t>853288</t>
  </si>
  <si>
    <t>Термос классический Thermos FBB-1000 w/Goose, 1 л</t>
  </si>
  <si>
    <t>851963</t>
  </si>
  <si>
    <t>Термос NCB-12B Rocket Bottle Nissan Black  1.2 л  (нержавеющая сталь, 2 пластиковые чашки, вес 940г, тепло/холод до 36 ч)</t>
  </si>
  <si>
    <t>5010576835666</t>
  </si>
  <si>
    <t>835666</t>
  </si>
  <si>
    <t>1. 5. 1.10. NCB</t>
  </si>
  <si>
    <t>Термос Thermos NCB-18B Rocket Bottle Nissan Black (объём 1.8л, нержавеющая сталь, 2 пластиковые чашки, вес 1310г, тепло/холод до 48 ч)</t>
  </si>
  <si>
    <t>5010576835680</t>
  </si>
  <si>
    <t>835680</t>
  </si>
  <si>
    <t>Термос для еды с ложкой Thermos SK 3000 BK Matt Black, 0.47 л (цвет чёрный)</t>
  </si>
  <si>
    <t>5010576839138</t>
  </si>
  <si>
    <t>918109</t>
  </si>
  <si>
    <t>1. 5. 1.11. SK</t>
  </si>
  <si>
    <t>Термос для еды с ложкой Thermos SK 3020 BK Matt Black, 0.71 л (цвет чёрный)</t>
  </si>
  <si>
    <t>918093</t>
  </si>
  <si>
    <t>Термос из нержавеющей стали Thermos H2000 Anniversary 0,47 л</t>
  </si>
  <si>
    <t>918123</t>
  </si>
  <si>
    <t>Термос из нержавеющей стали Thermos SK2010-BK (Matt Black) King 1,2 л</t>
  </si>
  <si>
    <t>712608</t>
  </si>
  <si>
    <t>Термос из нержавеющей стали Thermos SK2020-BK (Matt Black) King 2,0 л</t>
  </si>
  <si>
    <t>892195</t>
  </si>
  <si>
    <t>Термос-кружка Thermos SK 1000 Cooper, 0.47 л</t>
  </si>
  <si>
    <t>409577</t>
  </si>
  <si>
    <t>Термос-кружка Thermos SK 1000 Midnight Blue, 0.47L</t>
  </si>
  <si>
    <t>409621</t>
  </si>
  <si>
    <t>Термос-кружка Thermos SK 1000 Red, 0.47L</t>
  </si>
  <si>
    <t>409416</t>
  </si>
  <si>
    <t>Кувшин-термос со стальной колбой TGS 600 0,6 л</t>
  </si>
  <si>
    <t>5010576866141</t>
  </si>
  <si>
    <t>866141</t>
  </si>
  <si>
    <t>1. 5. 1.12. Кувшин-термос</t>
  </si>
  <si>
    <t>Термос-Кружка Thermos JND LMG цвет жёлтый с чёрной крышкой, 0.4 л</t>
  </si>
  <si>
    <t>432803</t>
  </si>
  <si>
    <t>1. 5. 1.13. Термос-Кружка</t>
  </si>
  <si>
    <t>Термос-Кружка Thermos JND RBY цвет розовый с чёрной крышкой, 0.29 л</t>
  </si>
  <si>
    <t>432544</t>
  </si>
  <si>
    <t>Кружка-термос ThermoCafe Navy Travel Mug, 0.47л (объем 0,47л, нержавеющая сталь)</t>
  </si>
  <si>
    <t>5010576446848</t>
  </si>
  <si>
    <t>918314</t>
  </si>
  <si>
    <t>1. 5. 1.14. THERMOcafe</t>
  </si>
  <si>
    <t>Термос с широким горлом ThermoCafe Lucky Vacuum Food Jar,  2л  (объем 2 л, нержавеющая сталь)</t>
  </si>
  <si>
    <t>918338</t>
  </si>
  <si>
    <t>Термос-кружка со стальной колбой и откидной крышкой ThermoCafe DF-5000, 0.5 л (объем 0,5л, нержавеющая сталь)</t>
  </si>
  <si>
    <t>918321</t>
  </si>
  <si>
    <t>Стакан из двойного стекла в наборе 2 шт Thermos, 0,27 л.</t>
  </si>
  <si>
    <t>900937</t>
  </si>
  <si>
    <t>1. 5. 1.16. Термос остальное</t>
  </si>
  <si>
    <t>Термос c  контейнерами JBG-2000</t>
  </si>
  <si>
    <t>150516</t>
  </si>
  <si>
    <t>Термос Thermos 2510 R - The Rock, 1 л</t>
  </si>
  <si>
    <t>847386</t>
  </si>
  <si>
    <t>Термос Thermos FDH-2005 MTB Vacuum Inculated Bottle, 2 л (цвет синий)</t>
  </si>
  <si>
    <t>5010576832757</t>
  </si>
  <si>
    <t>435538</t>
  </si>
  <si>
    <t>Термос из нержавеющей стали Thermos FDH-2005 MTB Vacuum Inculated Bottle, 1.4 л (цвет синий)</t>
  </si>
  <si>
    <t>416971</t>
  </si>
  <si>
    <t>Термос с пневмонасосом Thermos TAH-3000, 3 л</t>
  </si>
  <si>
    <t>5010576832818</t>
  </si>
  <si>
    <t>432759</t>
  </si>
  <si>
    <t>Термос со стальной колбой JMK 501 (MTBK) 480 ml</t>
  </si>
  <si>
    <t>5010576833174</t>
  </si>
  <si>
    <t>417466</t>
  </si>
  <si>
    <t>Термос со стальной колбой Thermos JMK 501 (DL), 0,48 л</t>
  </si>
  <si>
    <t>417251</t>
  </si>
  <si>
    <t>Набор термостаканов NZ 200+320+450 мл</t>
  </si>
  <si>
    <t>2866625140440</t>
  </si>
  <si>
    <t>SM-024</t>
  </si>
  <si>
    <t>Kovea</t>
  </si>
  <si>
    <t>1. 5. 8. Термос Kovea&amp;NZ</t>
  </si>
  <si>
    <t>Термокружка с поилкой  NZ 200 мл.</t>
  </si>
  <si>
    <t>SM-023FH</t>
  </si>
  <si>
    <t>Термос с широкой горловиной Kovea 1 л.</t>
  </si>
  <si>
    <t>8806372096373</t>
  </si>
  <si>
    <t>KDW-MH1000</t>
  </si>
  <si>
    <t>Термос с широкой горловиной Kovea 1,2 л.</t>
  </si>
  <si>
    <t>8806372096380</t>
  </si>
  <si>
    <t>KDW-MH1200</t>
  </si>
  <si>
    <t>1. 6. Термос Tiger</t>
  </si>
  <si>
    <t>Термос универсальный Tiger MHK-A200 XC, 2 л (нержавеющая сталь, цвет серебристый, горловина 7см, крышка-кружка + пиала, складные пластиковые ручки, регулируемый ремешок для переноски)</t>
  </si>
  <si>
    <t>MHK-A200 XC</t>
  </si>
  <si>
    <t>Tiger</t>
  </si>
  <si>
    <t>MHK-A</t>
  </si>
  <si>
    <t>Термос классический Tiger MBI-A080 Clear Stainless White, 0.8 л (нержавеющая сталь, цвет серебристый с белым, горловина 4,5см, крышка-кружка, регулируемый ремень для переноски)</t>
  </si>
  <si>
    <t>MBI-A080 XW</t>
  </si>
  <si>
    <t>MBI-A</t>
  </si>
  <si>
    <t>Термос классический Tiger MBI-A080 Clear Stainless, 0.8 л(нержавеющая сталь, цвет серебристый с черным, горловина 4,5см, крышка-кружка, регулируемый ремень для переноски)</t>
  </si>
  <si>
    <t>MBI-A080 XD</t>
  </si>
  <si>
    <t>Термос классический Tiger MBI-A080 Raspberry Pink, 0.8 л (нержавеющая сталь, цвет розовый, горловина 4,5см, крышка-кружка, регулируемый ремень для переноски)</t>
  </si>
  <si>
    <t>MBI-A080 PR</t>
  </si>
  <si>
    <t>Термос классический Tiger MBK-A060 XS, 0.6л (нержавеющая сталь, цвет серебристый, горловина 6,7см, крышка-кружка)</t>
  </si>
  <si>
    <t>MBK-A060 XS</t>
  </si>
  <si>
    <t>MBK-A</t>
  </si>
  <si>
    <t>Термос классический Tiger MBK-A080 XS, 0,8л (нержавеющая сталь, цвет серебристый, горловина 6,7см, крышка-кружка)</t>
  </si>
  <si>
    <t>MBK-A080 XS</t>
  </si>
  <si>
    <t>Термос классический Tiger MBK-A100 XS, 1л (нержавеющая сталь, цвет серебристый, горловина 6,7см, крышка-кружка)</t>
  </si>
  <si>
    <t>MBK-A100 XS</t>
  </si>
  <si>
    <t>Термос классический Tiger MMN-W080 Pink, 0.8 л (нержавеющая сталь, цвет розовый, ширина горловины 4,7см, чехол с регулируемым ремнем для переноски в комплекте)</t>
  </si>
  <si>
    <t>MMN-W080 P</t>
  </si>
  <si>
    <t>MMN-W</t>
  </si>
  <si>
    <t>Термос классический Tiger MMN-W100 Pink, 1л (нержавеющая сталь, цвет розовый, чехол с регулируемым ремнем для переноски в комплекте)</t>
  </si>
  <si>
    <t>MMN-W100 P</t>
  </si>
  <si>
    <t>Термос классический Tiger MSC-B035 Stainless Blue Sahara, 0.35 л (нержавеющая сталь, цвет голубая сталь, горловина 4 см)</t>
  </si>
  <si>
    <t>MSC-B035 XF</t>
  </si>
  <si>
    <t>MSH-B / MSC-B</t>
  </si>
  <si>
    <t>Термос классический Tiger MSC-B050 Stainless Blue Sahara, 0.5 л (нержавеющая сталь, цвет голубая сталь, горловина 4 см)</t>
  </si>
  <si>
    <t>MSC-B050 XF</t>
  </si>
  <si>
    <t>Термокружка Tiger MCI-A028 Cherry, 0.28 л (пластиковый корпус снаружи, нержавеющая сталь внутри, цвет вишни)</t>
  </si>
  <si>
    <t>4904710415764</t>
  </si>
  <si>
    <t>MCI-A028 R</t>
  </si>
  <si>
    <t>MCI-A</t>
  </si>
  <si>
    <t>Термокружка Tiger MCI-A028 Ginger, 0.28 л (пластиковый корпус снаружи, нержавеющая сталь внутри, цвет имбиря)</t>
  </si>
  <si>
    <t>4904710415788</t>
  </si>
  <si>
    <t>MCI-A028 Y</t>
  </si>
  <si>
    <t>Термокружка Tiger MCI-A028 Mint, 0.28 л (пластиковый корпус снаружи, нержавеющая сталь внутри, цвет мяты)</t>
  </si>
  <si>
    <t>4904710415740</t>
  </si>
  <si>
    <t>MCI-A028 A</t>
  </si>
  <si>
    <t>Термокружка Tiger MCM-T-T050 Champagne Gold, 0.5 л (нержавеющая сталь, цвет шампанского)</t>
  </si>
  <si>
    <t>4904710415221</t>
  </si>
  <si>
    <t>MCM-T050 NN</t>
  </si>
  <si>
    <t>MCM-T</t>
  </si>
  <si>
    <t>Термокружка Tiger MCM-T-T050 Clear Stainless, 0.5 л (нержавеющая сталь, цвет стали с черной пластиковой крышкой и ручкой)</t>
  </si>
  <si>
    <t>4904710415238</t>
  </si>
  <si>
    <t>MCM-T050 XC</t>
  </si>
  <si>
    <t>Термокружка Tiger MMP-H030 Gold, 0.3 л (нержавеющая сталь, цвет золотой, в чехле)</t>
  </si>
  <si>
    <t>MMP-H030 ND</t>
  </si>
  <si>
    <t>MMP-H</t>
  </si>
  <si>
    <t>Термокружка Tiger MMP-H030 Pink, 0.3 л  (нержавеющая сталь, цвет розовый, в чехле)</t>
  </si>
  <si>
    <t>MMP-H030 PD</t>
  </si>
  <si>
    <t>Термокружка Tiger MMP-S030 Champagne Gold, 0.3 л (нержавеющая сталь, цвет шампанского)</t>
  </si>
  <si>
    <t>MMP-S030 NH</t>
  </si>
  <si>
    <t>MMP-S</t>
  </si>
  <si>
    <t>Термокружка Tiger MMP-S030 Metallic Brown, 0.3 л (нержавеющая сталь, цвет коричневый металлик)</t>
  </si>
  <si>
    <t>MMP-S030 TV</t>
  </si>
  <si>
    <t>Термокружка Tiger MMQ-R050 Pink, 0.5 л (нержавеющая сталь, цвет розовый)</t>
  </si>
  <si>
    <t>MMQ-R050 PF</t>
  </si>
  <si>
    <t>MMQ-A / MMQ-R / MMQ-S</t>
  </si>
  <si>
    <t>Термокружка Tiger MMR-A045 Brown, 0.45 л (нержавеющая сталь, цвет коричневый, с фильтром для чая, горловина 4,7 см)</t>
  </si>
  <si>
    <t>MMR-A045 TK</t>
  </si>
  <si>
    <t>MMR-A</t>
  </si>
  <si>
    <t>Термокружка Tiger MMR-A045 Power Pink, 0.45 л (нержавеющая сталь, цвет сочный розовый, с фильтром для чая, горловина 4,7 см)</t>
  </si>
  <si>
    <t>MMR-A045 PE</t>
  </si>
  <si>
    <t>Термос подарочный Tiger MMW-A036 Raspberry Pink, 0.36 л (нержавеющая сталь, цвет малиновый, горловина 4,2 см)</t>
  </si>
  <si>
    <t>MMW-A036 PR</t>
  </si>
  <si>
    <t>1.6.4. Термосы подарочные</t>
  </si>
  <si>
    <t>Термос подарочный Tiger MMW-A048 Clear Stainless, 0.48 л (нержавеющая сталь, цвет стальной, горловина 4,2 см)</t>
  </si>
  <si>
    <t>MMW-A048 XC</t>
  </si>
  <si>
    <t>Термос детский Tiger MBO-A060 Pink, 0.6 л (нержавеющая сталь, цвет крышки розовый, цвет термоса стальной, ширина горловины 4,1см, крышка-кружка, 2 пробки и чехол с регулируемым наплечным ремнем в комплекте)</t>
  </si>
  <si>
    <t>MBO-A060 P</t>
  </si>
  <si>
    <t>MBO-A / MBO-B / MBP-A / MBP-B</t>
  </si>
  <si>
    <t>Термос детский Tiger MBO-A080 Pink, 0.8 л (нержавеющая сталь, цвет розовый, крышка-кружка, ширина горловины 4,1см, 2 пробки и чехол с регулируемым наплечным ремнем в комплекте)</t>
  </si>
  <si>
    <t>MBO-A080 P</t>
  </si>
  <si>
    <t>Термос детский Tiger MBO-B080 Black, 0.8 л (нержавеющая сталь, цвет крышки черный, цвет термоса стальной, ширина горловины 4,1см, чехол с регулируемым наплечным ремнем в комплекте)</t>
  </si>
  <si>
    <t>MBO-B080 K</t>
  </si>
  <si>
    <t>Термос детский Tiger MBO-B100 Black, 1 л (нержавеющая сталь, цвет крышки черный, цвет термоса стальной, ширина горловины 4,1см, чехол с регулируемым наплечным ремнем в комплекте)</t>
  </si>
  <si>
    <t>MBO-B100 K</t>
  </si>
  <si>
    <t>Термос детский Tiger MBP-A050 Beige, 0.5 л (нержавеющая сталь, цвет крышки красный, цвет термоса стальной, ширина горловины 4,5см, чехол с детским дизайном и регулируемым наплечным ремнем в комплекте)</t>
  </si>
  <si>
    <t>MBP-A050 C</t>
  </si>
  <si>
    <t>Термос детский Tiger MBP-A050 Pink, 0.5 л (нержавеющая сталь, цвет розовый, ширина горловины 4,5см, 2 пробки и чехол с регулируемым наплечным ремнем в комплекте)</t>
  </si>
  <si>
    <t>MBP-A050 P</t>
  </si>
  <si>
    <t>Термокружка для еды и напитков Tiger MCA-A025 Berry Pink, 0.25 л (цвет розовый, бесшовный корпус)</t>
  </si>
  <si>
    <t>MCA-A025 PI</t>
  </si>
  <si>
    <t>MCA-A</t>
  </si>
  <si>
    <t>Термоконтейнер для первых или вторых блюд Tiger MCJ-A050 Cauliflower, 0,5 л в сумке (цвет цветной капусты, горловина 7,8 см, прямоугольная форма, розовая сумка-чехол, ложка в футляре в комплекте)</t>
  </si>
  <si>
    <t>4904710415801</t>
  </si>
  <si>
    <t>MCJ-A050 CK</t>
  </si>
  <si>
    <t>MCJ-A</t>
  </si>
  <si>
    <t>Термоконтейнер для первых или вторых блюд Tiger MCJ-A050 Flamboise, 0,5 л в сумке (цвет малины, горловина 7,8 см, прямоугольная форма, розовая сумка-чехол, ложка в футляре в комплекте)</t>
  </si>
  <si>
    <t>4904710415795</t>
  </si>
  <si>
    <t>MCJ-A050 PF</t>
  </si>
  <si>
    <t>Термоконтейнер для первых или вторых блюд Tiger MCJ-A075 Cauliflower, 0,75 л в сумке (цвет цветной капусты, горловина 7,8 см, прямоугольная форма, черная сумка-чехол, ложка в футляре в комплекте)</t>
  </si>
  <si>
    <t>4904710415818</t>
  </si>
  <si>
    <t>MCJ-A075 CK</t>
  </si>
  <si>
    <t>Термоконтейнер для первых или вторых блюд Tiger MCJ-A075 Cocoa, 0,75 л в сумке (цвет какао, горловина 7,8 см, прямоугольная форма, черная сумка-чехол, ложка в футляре в комплекте)</t>
  </si>
  <si>
    <t>4904710415825</t>
  </si>
  <si>
    <t>MCJ-A075 T</t>
  </si>
  <si>
    <t>Термос с широким горлом Tiger MCW-P071 Stainless, 0.7 л (нержавеющая сталь, цвет стальной, горловина 6 см, крышка-кружка, емкость для соусов, ложка, сумка с регулируемым наплечным ремнем в комплекте)</t>
  </si>
  <si>
    <t>MCW-P071 XS</t>
  </si>
  <si>
    <t>MCW-P</t>
  </si>
  <si>
    <t>Термос с широким горлом Tiger MCW-P091 Stainless, 0.9 л (нержавеющая сталь, цвет стальной, горловина 6 см, крышка-кружка, емкость для соусов, ложка, сумка с регулируемым наплечным ремнем в комплекте)</t>
  </si>
  <si>
    <t>MCW-P091 XS</t>
  </si>
  <si>
    <t>Термос с пневмонасосом Tiger MAA-A222 Stainless White, 2.2 л (нержавеющая сталь, цвет корпуса стальной, цветкрышки белый, горловина 6,9 см, поворотная база на 360 гр.)</t>
  </si>
  <si>
    <t>MAA-A222 XW</t>
  </si>
  <si>
    <t>1.6.7. Термосы с помпой</t>
  </si>
  <si>
    <t>Термос с пневмонасосом Tiger MAA-A302 Stainless White, 3 л (нержавеющая сталь, цвет корпуса стальной, цветкрышки белый, горловина 6,9 см, поворотная база на 360 гр.)</t>
  </si>
  <si>
    <t>MAA-A302 XW</t>
  </si>
  <si>
    <t>Термос для еды с контейнерами Tiger LWU-B200 Warm Silver (цвет серебряный, в комплекте контейнеры 0,8л, 0,34л, 0,27л, жесткий чехол с регулируемым наплечным ремнем)</t>
  </si>
  <si>
    <t>LWU-B200 SE</t>
  </si>
  <si>
    <t>LWU-A / LWU-B / LWU-F</t>
  </si>
  <si>
    <t>Контейнеры для еды в изотермической сумке Tiger LWY-W046 Brown (цвет сумки коричневый, цвет контейнеров серебристый, контейнеры в комплекте 2х0,46л + ловилка)</t>
  </si>
  <si>
    <t>LWY-W046 T</t>
  </si>
  <si>
    <t>LWY-E / LWY-F / LWY-W</t>
  </si>
  <si>
    <t>1. 7. Термос Арктика</t>
  </si>
  <si>
    <t>Термос "Арктика" с узким горлом классический 101-1000, 1 л (нержавеющая сталь, цвет серебристый, горловина 4.0 см)</t>
  </si>
  <si>
    <t>101-1000</t>
  </si>
  <si>
    <t>Арктика</t>
  </si>
  <si>
    <t>1.7.1. 1 Классический цветной</t>
  </si>
  <si>
    <t>Термос "Арктика" с узким горлом классический 101-350, 0.35 л (нержавеющая сталь, цвет серебристый, горловина 4.0 см)</t>
  </si>
  <si>
    <t>101-350</t>
  </si>
  <si>
    <t>Термос "Арктика" с узким горлом классический 101-500, 0.5 л (нержавеющая сталь, цвет серебристый, горловина 4.0 см)</t>
  </si>
  <si>
    <t>101-500</t>
  </si>
  <si>
    <t>Термос "Арктика" с узким горлом классический 101-750, 750 мл (нержавеющая сталь, цвет серебристый, горловина 4.0 см)</t>
  </si>
  <si>
    <t>101-750</t>
  </si>
  <si>
    <t>Термос "Арктика" с узким горлом классический 102-1000 болотный, 1 л (нержавеющая сталь, цвет болотный, горловина 4.4 см)</t>
  </si>
  <si>
    <t>102-1000 болотный</t>
  </si>
  <si>
    <t>Термос "Арктика" с узким горлом классический 102-1000 красный, 1 л (нержавеющая сталь, цвет красный, горловина 4.4 см)</t>
  </si>
  <si>
    <t>102-1000 красный</t>
  </si>
  <si>
    <t>Термос "Арктика" с узким горлом классический 102-1000 синий,, 1 л (нержавеющая сталь, цвет синий,, горловина 4.4 см)</t>
  </si>
  <si>
    <t>102-1000 синий</t>
  </si>
  <si>
    <t>Термос "Арктика" с узким горлом классический 102-350 гранатовый, 0.35 л (нержавеющая сталь, цвет гранатовый, горловина 4,3 см)</t>
  </si>
  <si>
    <t>102-350 гранатовый</t>
  </si>
  <si>
    <t>Термос "Арктика" с узким горлом классический 102-500 болотный, 0.5 л (нержавеющая сталь, цвет болотный, горловина 4.4 см)</t>
  </si>
  <si>
    <t>102-500 болотный</t>
  </si>
  <si>
    <t>Термос "Арктика" с узким горлом классический 102-500 синий, 0.5 л (нержавеющая сталь, цвет синий, горловина 4.4 см)</t>
  </si>
  <si>
    <t>102-500 синий</t>
  </si>
  <si>
    <t>Термос "Арктика" с узким горлом классический 102-750 болотный, 0.75 л (нержавеющая сталь, цвет болотный, горловина 4.5 см)</t>
  </si>
  <si>
    <t>102-750 болотный</t>
  </si>
  <si>
    <t>Термос "Арктика" с узким горлом классический 102-750 кофейный, 0.75 л (нержавеющая сталь, цвет кофейный, горловина 4.5 см)</t>
  </si>
  <si>
    <t>102-750 кофейный</t>
  </si>
  <si>
    <t>Термос "Арктика" с узким горлом классический 102-750 синий, 0,75 л (нержавеющая сталь, цвет синий, горловина 4.5 см)</t>
  </si>
  <si>
    <t>102-750 синий</t>
  </si>
  <si>
    <t>Термос "Арктика" с узким горлом современный дизайн 105-1000, 1 л (нержавеющая сталь, цвет серебристый, горловина 4.6 см)</t>
  </si>
  <si>
    <t>105-1000</t>
  </si>
  <si>
    <t>1.7.1. 2 Современный дизайн</t>
  </si>
  <si>
    <t>Термос "Арктика" с узким горлом современный дизайн 105-1200 (нержавеющая сталь, цвет серебристый, горловина 4.6 см)</t>
  </si>
  <si>
    <t>105-1200</t>
  </si>
  <si>
    <t>Термос "Арктика" с узким горлом современный дизайн 105-500, 0.5 л (нержавеющая сталь, цвет серебристый, горловина 4.6 см)</t>
  </si>
  <si>
    <t>105-500</t>
  </si>
  <si>
    <t>Термос "Арктика" с узким горлом современный дизайн 105-500N, 0.5 л (нержавеющая сталь, цвет серебристый, горловина 4.6 см)</t>
  </si>
  <si>
    <t>105-500N</t>
  </si>
  <si>
    <t>Термос "Арктика" с узким горлом современный дизайн 105-500NА в чехле, 0.5 л (нержавеющая сталь, цвет серебристый, горловина 4.6 см)</t>
  </si>
  <si>
    <t>105-500NА</t>
  </si>
  <si>
    <t>Термос "Арктика" с узким горлом современный дизайн 105-750, 0.75 л (нержавеющая сталь, цвет серебристый, горловина 4.6 см)</t>
  </si>
  <si>
    <t>105-750</t>
  </si>
  <si>
    <t>Термос "Арктика" с узким горлом современный дизайн 105-750N, 0.75 л (нержавеющая сталь, цвет серебристый, горловина 4.6 см)</t>
  </si>
  <si>
    <t>105-750N</t>
  </si>
  <si>
    <t>Термос "Арктика" с узким горлом американский дизайн 106-1200 красный, 1.2 л (нержавеющая сталь, цвет красный, горловина 3.7 см)</t>
  </si>
  <si>
    <t>106-1200 красный</t>
  </si>
  <si>
    <t>1.7.1. 3 Американский дизайн</t>
  </si>
  <si>
    <t>Термос "Арктика" с узким горлом американский дизайн 106-1200 синий, 1.2 л (нержавеющая сталь, цвет синий, горловина 3.7 см)</t>
  </si>
  <si>
    <t>106-1200 синий</t>
  </si>
  <si>
    <t>Термос "Арктика" с узким горлом американский дизайн 106-1200 черный, 1.2 л, 1.2 л (нержавеющая сталь, цвет черный, горловина 3.7 см)</t>
  </si>
  <si>
    <t>106-1200 черный</t>
  </si>
  <si>
    <t>Термос "Арктика" с узким горлом американский дизайн 106-2200P зеленый, 2.2 л (нержавеющая сталь, цвет зеленый, горловина 4.5 см)</t>
  </si>
  <si>
    <t>106-2200P зеленый</t>
  </si>
  <si>
    <t>Термос "Арктика" с узким горлом американский дизайн 106-2200P черный, 2.2 л (нержавеющая сталь, цвет черный, горловина 4.5 см)</t>
  </si>
  <si>
    <t>106-2200P черный</t>
  </si>
  <si>
    <t>Термос "Арктика" с узким горлом американский дизайн 106-500 красный, 0.5 л (нержавеющая сталь, цвет красный, горловина 3.7 см)</t>
  </si>
  <si>
    <t>106-500 красный</t>
  </si>
  <si>
    <t>Термос "Арктика" с узким горлом американский дизайн 106-500 серый, 0.5 л (нержавеющая сталь, цвет серый, горловина 3.7 см)</t>
  </si>
  <si>
    <t>106-500 серый</t>
  </si>
  <si>
    <t>Термос "Арктика" с узким горлом американский дизайн 106-500 синий, 0.5 л (нержавеющая сталь, цвет синий, горловина 3.7 см)</t>
  </si>
  <si>
    <t>106-500 синий</t>
  </si>
  <si>
    <t>Термос "Арктика" с узким горлом американский дизайн 106-500 черный, 0.5 л (нержавеющая сталь, цвет черный, горловина 3.7 см)</t>
  </si>
  <si>
    <t>106-500 черный</t>
  </si>
  <si>
    <t>Термос "Арктика" с узким горлом американский дизайн 106-750 красный, 0.75 л (нержавеющая сталь, цвет красный, горловина 3.7 см)</t>
  </si>
  <si>
    <t>106-750 красный</t>
  </si>
  <si>
    <t>Термос "Арктика" с узким горлом американский дизайн 106-750 серый, 0.75 л (нержавеющая сталь, цвет серый, горловина 3.7 см)</t>
  </si>
  <si>
    <t>106-750 серый</t>
  </si>
  <si>
    <t>Термос "Арктика" с узким горлом американский дизайн 106-750 синий, 0.75 л (нержавеющая сталь, цвет синий, горловина 3.7 см)</t>
  </si>
  <si>
    <t>106-750 синий</t>
  </si>
  <si>
    <t>Термос "Арктика" с узким горлом американский дизайн 106-750 черный, 0.75 л (нержавеющая сталь, цвет черный, горловина 3.7 см)</t>
  </si>
  <si>
    <t>106-750 черный</t>
  </si>
  <si>
    <t>Термос "Арктика" с узким горлом американский дизайн 106-900 красный, 0.9 л (нержавеющая сталь, цвет красный, горловина 3.7 см)</t>
  </si>
  <si>
    <t>106-900 красный</t>
  </si>
  <si>
    <t>Термос "Арктика" с узким горлом американский дизайн 106-900 синий, 0.9 л (нержавеющая сталь, цвет синий, горловина 3.7 см)</t>
  </si>
  <si>
    <t>106-900 синий</t>
  </si>
  <si>
    <t>Термос "Арктика" с узким горлом американский дизайн 106-900 черный, 0.9 л (нержавеющая сталь, цвет черный, горловина 3.7 см)</t>
  </si>
  <si>
    <t>106-900 черный</t>
  </si>
  <si>
    <t>Термос "Арктика" с узким горлом с ручкой 107-1000, 1 л (нержавеющая сталь, цвет серебристый, горловина 4.4 см)</t>
  </si>
  <si>
    <t>107-1000</t>
  </si>
  <si>
    <t>1.7.1. 4 С ручкой</t>
  </si>
  <si>
    <t>Термос "Арктика" с узким горлом с ручкой 107-700, 0.7 л (нержавеющая сталь, цвет серебристый, горловина 4.4 см)</t>
  </si>
  <si>
    <t>107-700</t>
  </si>
  <si>
    <t>Термос "Арктика" с узким горлом классический с резиновым "шёлковым" покрытием 103-500 бирюзовый, 0.5 л (нержавеющая сталь, цвет бирюзовый, горловина 4,0 см)</t>
  </si>
  <si>
    <t>103-500 бирюзовый</t>
  </si>
  <si>
    <t>1.7.1. 6 Термос с узким горлом классический с резиновым "шёлковым" покрытием</t>
  </si>
  <si>
    <t>Термос "Арктика" с узким горлом классический с резиновым "шёлковым" покрытием 103-500К фукси с кнопкой, 0.5 л (нержавеющая сталь, цвет фукси, горловина 4,0 см)</t>
  </si>
  <si>
    <t>103-500К фукси</t>
  </si>
  <si>
    <t>Термос "Арктика" с узким горлом классический с резиновым "шёлковым" покрытием 103-500К бирюзовый с кнопкой, 0.5 л (нержавеющая сталь, цвет бирюзовый, горловина 4,0 см)</t>
  </si>
  <si>
    <t>103-500К бирюзовый</t>
  </si>
  <si>
    <t>Термос "Арктика" с узким горлом классический с резиновым "шёлковым" покрытием 103-750 зеленый, 0.75л (нержавеющая сталь, цвет зеленый, горловина 4,2 см)</t>
  </si>
  <si>
    <t>103-750 зеленый</t>
  </si>
  <si>
    <t>Термос "Арктика" с узким горлом классический с резиновым "шёлковым" покрытием 103-750 синий, 0.75л (нержавеющая сталь, цвет синий, горловина 4,2 см)</t>
  </si>
  <si>
    <t>103-750 синий</t>
  </si>
  <si>
    <t>Термос "Арктика" с узким горлом в кожаной оплетке, 108-1000 синий, 1000 мл (нержавеющая сталь, цвет синий, горловина 3,9 см)</t>
  </si>
  <si>
    <t>108-1000 синий</t>
  </si>
  <si>
    <t>1.7.1. 7 Термос с узким горлом в коже</t>
  </si>
  <si>
    <t>Термос "Арктика" с узким горлом в кожаной оплетке, 108-500 черный, 500 мл (нержавеющая сталь, цвет черный, горловина 3,9 см)</t>
  </si>
  <si>
    <t>108-500 черный</t>
  </si>
  <si>
    <t>Термос "Арктика" с узким горлом в кожаной оплетке, 108-700 черный, 700 мл (нержавеющая сталь, цвет черный, горловина 3,9 см)</t>
  </si>
  <si>
    <t>108-700 черный</t>
  </si>
  <si>
    <t>Термос "Арктика" с широким горлом универсальный 201-1000, 1 л (нержавеющая сталь, цвет серебристый, горловина 7 см)</t>
  </si>
  <si>
    <t>201-1000</t>
  </si>
  <si>
    <t>1.7.2. 1 Универсальный</t>
  </si>
  <si>
    <t>Термос "Арктика" с широким горлом универсальный 201-1200, 1.2 л (нержавеющая сталь, цвет серебристый, горловина 7 см)</t>
  </si>
  <si>
    <t>201-1200</t>
  </si>
  <si>
    <t>Термос "Арктика" с широким горлом универсальный 201-1500, 1.5 л (нержавеющая сталь, цвет серебристый, горловина 7 см)</t>
  </si>
  <si>
    <t>201-1500</t>
  </si>
  <si>
    <t>Термос "Арктика" с широким горлом универсальный 201-1800, 1.8 л  (нержавеющая сталь, цвет серебристый, горловина 7 см)</t>
  </si>
  <si>
    <t>201-1800</t>
  </si>
  <si>
    <t>Термос "Арктика" с широким горлом универсальный 201-2000, 2 л (нержавеющая сталь, цвет серебристый, горловина 6,6 см)</t>
  </si>
  <si>
    <t>201-2000</t>
  </si>
  <si>
    <t>Термос "Арктика" с широким горлом универсальный 201-2500, 2.5 л (нержавеющая сталь, цвет серебристый, горловина 6,6 см)</t>
  </si>
  <si>
    <t>201-2500</t>
  </si>
  <si>
    <t>Термос "Арктика" с широким горлом универсальный 201-3000, 3 л(нержавеющая сталь, цвет серебристый, горловина 6,6 см)</t>
  </si>
  <si>
    <t>201-3000</t>
  </si>
  <si>
    <t>Термос "Арктика" с широким горлом универсальный 201-500, 0.5 л (нержавеющая сталь, цвет серебристый, горловина 7 см)</t>
  </si>
  <si>
    <t>201-500</t>
  </si>
  <si>
    <t>Термос "Арктика" с широким горлом универсальный 202-600 синий пластик,  600 мл (нержавеющая сталь, пластик, цвет синий, горловина 7 см)</t>
  </si>
  <si>
    <t>202-600 синий</t>
  </si>
  <si>
    <t>Термос "Арктика" с широким горлом универсальный 201-600, 0.6 л (нержавеющая сталь, цвет серебристый, горловина 7 см)</t>
  </si>
  <si>
    <t>201-600</t>
  </si>
  <si>
    <t>Термос "Арктика" с широким горлом универсальный 201-800, 0.8 л (нержавеющая сталь, цвет серебристый, горловина 7 см)</t>
  </si>
  <si>
    <t>201-800</t>
  </si>
  <si>
    <t>Термос "Арктика" с широким горлом универсальный 202-1000 болотный , 1 л (нержавеющая сталь, цвет болотный, горловина 7 см)</t>
  </si>
  <si>
    <t>202-1000 болотный</t>
  </si>
  <si>
    <t>Термос "Арктика" с широким горлом универсальный 202-1000 кофейный , 1 л (нержавеющая сталь, цвет кофейный, горловина 7 см)</t>
  </si>
  <si>
    <t>202-1000 кофейный</t>
  </si>
  <si>
    <t>Термос "Арктика" с широким горлом универсальный 202-1200 красный, 1.2 л (нержавеющая сталь, цвет красный, горловина 7 см)</t>
  </si>
  <si>
    <t>202-1200 красный</t>
  </si>
  <si>
    <t>Термос "Арктика" с широким горлом универсальный 202-1200 синий , 1.2 л (нержавеющая сталь, цвет синий, горловина 7 см)</t>
  </si>
  <si>
    <t>202-1200 синий</t>
  </si>
  <si>
    <t>Термос "Арктика" с широким горлом универсальный 202-1500 кофейный , 1.5 л (нержавеющая сталь, цвет кофейный, горловина 7 см)</t>
  </si>
  <si>
    <t>202-1500 кофейный</t>
  </si>
  <si>
    <t>Термос "Арктика" с широким горлом универсальный 202-800 красный, 0.8 л (нержавеющая сталь, цвет красный, горловина 7 см)</t>
  </si>
  <si>
    <t>202-800 красный</t>
  </si>
  <si>
    <t>Термос "Арктика" с широким горлом универсальный 202-800 синий , 0.8 л (нержавеющая сталь, цвет синий, горловина 7 см)</t>
  </si>
  <si>
    <t>202-800 синий</t>
  </si>
  <si>
    <t>Термос "Арктика" с широким горлом универсальный 205-1000, 1л (нержавеющая сталь, цвет серебристый, горловина 7 см)</t>
  </si>
  <si>
    <t>205-1000</t>
  </si>
  <si>
    <t>Термос "Арктика" с широким горлом универсальный 205-1200, 1.2л (нержавеющая сталь, цвет серебристый, горловина 7 см)</t>
  </si>
  <si>
    <t>205-1200</t>
  </si>
  <si>
    <t>Термос "Арктика" с широким горлом универсальный 205-1500, 1.5л (нержавеющая сталь, цвет серебристый, горловина 7 см)</t>
  </si>
  <si>
    <t>205-1500</t>
  </si>
  <si>
    <t>Термос "Арктика" с широким горлом универсальный 205-1800, 1.8л (нержавеющая сталь, цвет серебристый, горловина 7 см)</t>
  </si>
  <si>
    <t>205-1800</t>
  </si>
  <si>
    <t>Термос "Арктика" с широким горлом универсальный 205-2000, 2л (нержавеющая сталь, цвет серебристый, горловина 7 см)</t>
  </si>
  <si>
    <t>205-2000</t>
  </si>
  <si>
    <t>Термос "Арктика" с широким горлом универсальный 205-800, 0.8 л (нержавеющая сталь, цвет серебристый, горловина 7 см)</t>
  </si>
  <si>
    <t>205-800</t>
  </si>
  <si>
    <t>Термос-бочонок "Арктика" с широким горлом 408-580, 580 мл (нержавеющая сталь, цвет серебристый, горловина 6 см)</t>
  </si>
  <si>
    <t>408-580</t>
  </si>
  <si>
    <t>1.7.2. 2 Термос-бочонок</t>
  </si>
  <si>
    <t>Термос-бочонок "Арктика" с широким горлом 409-580 топленое молоко, 580 мл (нержавеющая сталь, цвет топленое молоко, горловина 6 см)</t>
  </si>
  <si>
    <t>409-580 топленой молоко</t>
  </si>
  <si>
    <t>Термос-бочонок "Арктика" с широким горлом 411-400 зеленый, 400 мл (нержавеющая сталь, цвет зеленый, горловина 6 см)</t>
  </si>
  <si>
    <t>411-400 зеленый</t>
  </si>
  <si>
    <t>Термос "Арктика" с супер-широким горлом для супа и еды 301-1000, 1 л(нержавеющая сталь, цвет серебристый, горловина 7.9 см)</t>
  </si>
  <si>
    <t>301-1000</t>
  </si>
  <si>
    <t>1.7.3. 1 Термос с супер-широким горлом для супа и еды</t>
  </si>
  <si>
    <t>Термос "Арктика" с супер-широким горлом для супа и еды 301-1000А, 1 л (нержавеющая сталь, цвет серебристый, горловина 7.9 см, в чехле)</t>
  </si>
  <si>
    <t>301-1000А</t>
  </si>
  <si>
    <t>Термос "Арктика" с супер-широким горлом для супа и еды 301-500, 0.5 л (нержавеющая сталь, цвет серебристый, горловина 7.9 см)</t>
  </si>
  <si>
    <t>301-500</t>
  </si>
  <si>
    <t>Термос "Арктика" с супер-широким горлом для супа и еды 301-750, 0.75 л (нержавеющая сталь, цвет серебристый, горловина 7.9 см)</t>
  </si>
  <si>
    <t>301-750</t>
  </si>
  <si>
    <t>Термос "Арктика" с супер-широким горлом для супа и еды 302-750, синий, 750 мл (нержавеющая сталь, глухая пробка с кнопкой для спуска пара, цвет синий, горловина 7.9 см)</t>
  </si>
  <si>
    <t>302-750 синий</t>
  </si>
  <si>
    <t>Термос "Арктика" с супер-широким горлом для супа и еды 306-600, 0.6 л (нержавеющая сталь, молотковая эмаль цвет синий, горловина 7.5 см)</t>
  </si>
  <si>
    <t>306-600</t>
  </si>
  <si>
    <t>Термос "Арктика" с супер-широким горлом для супа и еды 306-800, 0.8 л(нержавеющая сталь, молотковая эмаль цвет синий, горловина 7.5 см)</t>
  </si>
  <si>
    <t>306-800</t>
  </si>
  <si>
    <t>Термос "Арктика" с супер-широким горлом с контейнерами для еды 403-1500, 1.5 л (нержавеющая сталь, цвет серебристый, горловина 11.3 см, три контейнера для еды/супа, ложка, вилка, ремешок)</t>
  </si>
  <si>
    <t>403-1500</t>
  </si>
  <si>
    <t>1.7.3. 2 Термос с супер-широким горлом с контейнерами для еды</t>
  </si>
  <si>
    <t>Термос "Арктика" с супер-широким горлом универсальный 202-2000 серый, 2 л (нержавеющая сталь, цвет серый, горловина 6.6 см, три контейнера для еды/супа, ложка, вилка, ремешок)</t>
  </si>
  <si>
    <t>202-2000 серый</t>
  </si>
  <si>
    <t>1.7.3. 3 Термос с супер-широким горлом универсальный</t>
  </si>
  <si>
    <t>Термос "Арктика" с супер-широким горлом универсальный 202-2000 синий, 2 л (нержавеющая сталь, цвет синий, горловина 6.6 см, три контейнера для еды/супа, ложка, вилка, ремешок)</t>
  </si>
  <si>
    <t>202-2000 синий</t>
  </si>
  <si>
    <t>Термос "Арктика" с супер-широким горлом универсальный 202-2500 серый, 2.5 л (нержавеющая сталь, цвет серый, горловина 6.6 см, три контейнера для еды/супа, ложка, вилка, ремешок)</t>
  </si>
  <si>
    <t>202-2500 серый</t>
  </si>
  <si>
    <t>Термос "Арктика" с супер-широким горлом универсальный 202-2500 синий, 2.5 л (нержавеющая сталь, цвет синий, горловина 6.6 см, три контейнера для еды/супа, ложка, вилка, ремешок)</t>
  </si>
  <si>
    <t>202-2500 синий</t>
  </si>
  <si>
    <t>Термос "Арктика" с супер-широким горлом универсальный 202-3000 серый, 3 л (нержавеющая сталь, цвет серый, горловина 6.6 см, три контейнера для еды/супа, ложка, вилка, ремешок)</t>
  </si>
  <si>
    <t>202-3000 серый</t>
  </si>
  <si>
    <t>Термос "Арктика" с супер-широким горлом универсальный 202-3000 синий, 3 л (нержавеющая сталь, цвет синий, горловина 6.6 см, три контейнера для еды/супа, ложка, вилка, ремешок)</t>
  </si>
  <si>
    <t>202-3000 синий</t>
  </si>
  <si>
    <t>Термос "Арктика" с супер-широким горлом универсальный 203-1000, болотный, 1 л (нержавеющая сталь, цвет болотный, горловина 7,5 см, двойная пробка с термоизолятором, пластиковая чашка, ремешок)</t>
  </si>
  <si>
    <t>203-1000 болотный</t>
  </si>
  <si>
    <t>Термос "Арктика" с супер-широким горлом универсальный 203-1000, черный, 1 л (нержавеющая сталь, цвет черный, горловина 7,5 см, двойная пробка с термоизолятором, пластиковая чашка, ремешок)</t>
  </si>
  <si>
    <t>203-1000 черный</t>
  </si>
  <si>
    <t>Термос "Арктика" с супер-широким горлом универсальный 203-800, красный, 0.8 л (нержавеющая сталь, цвет красный, горловина 7,5 см, двойная пробка с термоизолятором, пластиковая чашка, ремешок)</t>
  </si>
  <si>
    <t>203-800 красный</t>
  </si>
  <si>
    <t>Термос "Арктика" с супер-широким горлом универсальный 203-800, синий, 0.8 л (нержавеющая сталь, цвет синий, горловина 7,5 см, двойная пробка с термоизолятором, пластиковая чашка, ремешок)</t>
  </si>
  <si>
    <t>203-800 синий</t>
  </si>
  <si>
    <t>Термос-кружка "Арктика" автомобильная 412-500 белая, 0.5 л (нержавеющая сталь, цвет белый)</t>
  </si>
  <si>
    <t>412-500 белая</t>
  </si>
  <si>
    <t>1.7.4. 1 Термокружки Арктика автомобильные</t>
  </si>
  <si>
    <t>Термос-кружка "Арктика" автомобильная 412-500 зеленая, 0.5 л (нержавеющая сталь, цвет зеленый)</t>
  </si>
  <si>
    <t>412-500 зеленая</t>
  </si>
  <si>
    <t>Термос-кружка "Арктика" автомобильная 412-500 синяя, 0.5 л (нержавеющая сталь, цвет синий)</t>
  </si>
  <si>
    <t>412-500 синяя</t>
  </si>
  <si>
    <t>Термос-кружка "Арктика" автомобильная невакуумная без ручки  807-400 болотная , 0.4 л (нержавеющая сталь, цвет болотный)</t>
  </si>
  <si>
    <t>807-400 болотная</t>
  </si>
  <si>
    <t>Термос-кружка "Арктика" автомобильная невакуумная без ручки  807-400 красная , 0.4 л (нержавеющая сталь, цвет красный)</t>
  </si>
  <si>
    <t>807-400 красная</t>
  </si>
  <si>
    <t>Термокружка "Арктика" невакуумная цветная 802-300 болотная, 0.3 л (нержавеющая сталь, цвет болотный, горловина 7 см, с крышкой)</t>
  </si>
  <si>
    <t>802-300 болотная</t>
  </si>
  <si>
    <t>1.7.4. 2 Термокружки Арктика цветные невакуумные</t>
  </si>
  <si>
    <t>Термокружка "Арктика" невакуумная цветная 802-300 красная, 0.3 л (нержавеющая сталь, цвет красный, горловина 7 см, с крышкой)</t>
  </si>
  <si>
    <t>802-300 красная</t>
  </si>
  <si>
    <t>Термокружка "Арктика" невакуумная цветная 802-300 синяя, 0.3 л (нержавеющая сталь, цвет синий, горловина 7 см, с крышкой)</t>
  </si>
  <si>
    <t>802-300 синяя</t>
  </si>
  <si>
    <t>Термокружка "Арктика" невакуумная цветная 802-450 кофейная, 0.45 л (нержавеющая сталь, цвет кофейный, горловина 7.9 см, с крышкой)</t>
  </si>
  <si>
    <t>802-450 кофейная</t>
  </si>
  <si>
    <t>Термокружка "Арктика" нержавеющая сталь 801-400, 0.4 л (нержавеющая сталь, цвет серебристый, горловина 7 см, с крышкой)</t>
  </si>
  <si>
    <t>801-400</t>
  </si>
  <si>
    <t>Термос питьевой "Арктика" 705-350 зелёный, 0.35 л (нержавеющая сталь, цвет зеленый, горловина 4 см, с крышкой)</t>
  </si>
  <si>
    <t>705-350 зелёный</t>
  </si>
  <si>
    <t>1.7.4. 4 Термос питьевой Арктика</t>
  </si>
  <si>
    <t>Термос питьевой "Арктика" 705-350 красный, 0.35 л (нержавеющая сталь, цвет красный, горловина 4 см, с крышкой)</t>
  </si>
  <si>
    <t>705-350 красный</t>
  </si>
  <si>
    <t>Термос питьевой "Арктика" 705-350 оранжевый, 0.35 л(нержавеющая сталь, цвет оранжевый, горловина 4 см, с крышкой)</t>
  </si>
  <si>
    <t>705-350 оранжевый</t>
  </si>
  <si>
    <t>Термос питьевой "Арктика" 705-350 фиолетовый, 0.35 л (нержавеющая сталь, цвет фиолетовый, горловина 4 см, с крышкой)</t>
  </si>
  <si>
    <t>705-350 фиолетовый</t>
  </si>
  <si>
    <t>Термос питьевой "Арктика" 705-350 черный, 0.35 л (нержавеющая сталь, цвет черный, горловина 4 см, с крышкой)</t>
  </si>
  <si>
    <t>705-350 черный</t>
  </si>
  <si>
    <t>Термос питьевой "Арктика" 705-500 зелёный, 0.5 л (нержавеющая сталь, цвет зеленый, горловина 4 см, с крышкой)</t>
  </si>
  <si>
    <t>705-500 зелёный</t>
  </si>
  <si>
    <t>Термос питьевой "Арктика" 705-500 красный, 0.5 л (нержавеющая сталь, цвет красный, горловина 4 см, с крышкой)</t>
  </si>
  <si>
    <t>705-500 красный</t>
  </si>
  <si>
    <t>Термос питьевой "Арктика" 705-500 оранжевый, 0.5 л (нержавеющая сталь, цвет оранжевый, горловина 4 см, с крышкой)</t>
  </si>
  <si>
    <t>705-500 оранжевый</t>
  </si>
  <si>
    <t>Термос питьевой "Арктика" 705-500 фиолетовый, 0.5 л (нержавеющая сталь, цвет фиолетовый, горловина 4 см, с крышкой)</t>
  </si>
  <si>
    <t>705-500 фиолетовый</t>
  </si>
  <si>
    <t>Термос питьевой "Арктика" 705-500 черный, 0.5 л (нержавеющая сталь, цвет черный, горловина 4 см, с крышкой)</t>
  </si>
  <si>
    <t>705-500 черный</t>
  </si>
  <si>
    <t>Термос-сититерм вакуумный "Арктика" 702-500, 0.5 л (нержавеющая сталь, цвет зеленый с белым, горловина 5 см, крышка с поилкой)</t>
  </si>
  <si>
    <t>702-500</t>
  </si>
  <si>
    <t>1.7. 5 Термосы-бутылочки Арктика с поилкой - сититермы</t>
  </si>
  <si>
    <t>Термос-сититерм вакуумный "Арктика" 702-500B, 0.5 л (нержавеющая сталь, цвет черный, горловина 5 см, крышка с поилкой)</t>
  </si>
  <si>
    <t>702-500B</t>
  </si>
  <si>
    <t>Термос-сититерм вакуумный "Арктика" 702-500VIN, 0.5 л (нержавеющая сталь, цвет розовый винтаж, горловина 5 см, крышка с поилкой)</t>
  </si>
  <si>
    <t>702-500VIN</t>
  </si>
  <si>
    <t>Термос-сититерм вакуумный "Арктика" 702-500W, 0.5 л(нержавеющая сталь, цвет черный вуду, горловина 5 см, крышка с поилкой)</t>
  </si>
  <si>
    <t>702-500W</t>
  </si>
  <si>
    <t>Термос-сититерм вакуумный "Арктика" 702-500Y, 0.5 л(нержавеющая сталь, цвет черный c желтым, горловина 5 см, крышка с поилкой)</t>
  </si>
  <si>
    <t>702-500Y</t>
  </si>
  <si>
    <t>Термос-фляга в неопреновом чехле, со встроенным котелком для подогревания воды 901-750, 0.75 л (нержавеющая сталь, цвет серебристый с черным, горловина 3 см, чехол, компас, котелок)</t>
  </si>
  <si>
    <t>901-750</t>
  </si>
  <si>
    <t>1.7. 6 Термос-фляга Арктика</t>
  </si>
  <si>
    <t>Термос-фляга в чехле 901-600, 0.6 л (нержавеющая сталь, цвет серебристый с черным, горловина 3 см, чехол, компас)</t>
  </si>
  <si>
    <t>901-600</t>
  </si>
  <si>
    <t>Набор для пикника Арктика 4100-2 на 2 человека, красный, 8,5 л (сумка-холодильник (8,5 л) 1 шт, стакан 2 шт, вилка 2 шт, ложка 2 шт, нож 2 шт, тарелка 2 шт, солонка-перечница 1 шт, штопор 1 шт, разделочная доска 1 шт)</t>
  </si>
  <si>
    <t>4100-2</t>
  </si>
  <si>
    <t>1.7. 7 Набор для пикника Арктика</t>
  </si>
  <si>
    <t>Набор для пикника Арктика рюкзак 4300-2 коричневый (сумка-холодильник (11 л) 1 шт, стакан 2 шт, вилка 2 шт, ложка 2 шт, нож 2 шт, тарелка 2 шт, солонка- 1 шт, штопор 1 шт, разделочная доска 1 шт)</t>
  </si>
  <si>
    <t>4300-2</t>
  </si>
  <si>
    <t>Сумка-холодильник для напитков без посуды Арктика (объем 24,5 л, размер 39,5х24х30 см)</t>
  </si>
  <si>
    <t>3200</t>
  </si>
  <si>
    <t>1.7. 8 Сумка холодильник Арктика</t>
  </si>
  <si>
    <t>Заменитель льда Арктика AX-10 (вес 300-330 г, размер 11,5х18х2 смсм)</t>
  </si>
  <si>
    <t>AX-10 Арктика</t>
  </si>
  <si>
    <t>1.7. 9 Заменитель льда  Арктика</t>
  </si>
  <si>
    <t>Заменитель льда Арктика AX-30 (вес 700 г, размер 18х23х2,1 см)</t>
  </si>
  <si>
    <t>AX-30 Арктика</t>
  </si>
  <si>
    <t>Контейнер изотермический Арктика 2000-10 синий - объем 10 л (Размер: 22х25х38 см, Вес: 1,4 кг)</t>
  </si>
  <si>
    <t>2000-10 синий</t>
  </si>
  <si>
    <t>1.7.10 Изотермический контейнер  Арктика</t>
  </si>
  <si>
    <t>Термос "Арктика" с пневмонасосом  501-2500, 2.5 л (нержавеющая сталь, цвет серебристый, горловина 7.2 см)</t>
  </si>
  <si>
    <t>501-2500</t>
  </si>
  <si>
    <t>1.7.11 Термос Арктика с пневмонасосом</t>
  </si>
  <si>
    <t>Термос "Арктика" с пневмонасосом  501-3000, 3 л (нержавеющая сталь, цвет серебристый, горловина 7.2 см)</t>
  </si>
  <si>
    <t>501-3000</t>
  </si>
  <si>
    <t>Термос "Арктика" с пневмонасосом  501-3500, 3.5 л (нержавеющая сталь, цвет серебристый, горловина 7.2 см)</t>
  </si>
  <si>
    <t>501-3500</t>
  </si>
  <si>
    <t>Термос-кувшин "Арктика" 601-1500, 1.5 л (нержавеющая сталь, цвет серебристый, горловина 4.1 см)</t>
  </si>
  <si>
    <t>601-1500</t>
  </si>
  <si>
    <t>1.7.12 Термос-кувшин Арктика</t>
  </si>
  <si>
    <t>Термос-кувшин "Арктика" 601-2000, 2 л (нержавеющая сталь, цвет серебристый, горловина 4.1 см)</t>
  </si>
  <si>
    <t>601-2000</t>
  </si>
  <si>
    <t>2. Биотуалет автономный</t>
  </si>
  <si>
    <t>2. 1. Биотуалет</t>
  </si>
  <si>
    <t>Биотуалет Porta Potti Excellence White (цвет белый, нижний бак 21л, верхний бак 15л, ручной насос, индикатор заполнения верхнего и нижнего баков, размер 45,8х38,8х45см, вес 5,5кг)</t>
  </si>
  <si>
    <t>8710315001167</t>
  </si>
  <si>
    <t>92301</t>
  </si>
  <si>
    <t>Thetford</t>
  </si>
  <si>
    <t>Биотуалет Porta Potti Excellence White (цвет белый, нижний бак 21л, верхний бак 15л, электрический насос, индикатор заполнения верхнего и нижнего баков, размер 45,8х38,8х45см, вес 5,8кг)</t>
  </si>
  <si>
    <t>8710315001235</t>
  </si>
  <si>
    <t>92320</t>
  </si>
  <si>
    <t>Биотуалет Porta Potti Qube 145 Grey (цвет серый, нижний бак 12л, верхний 15л, размер 33х38,3х42,7см, гофро-помпа, вес 3,6кг, аналог РР145 и PT Low)</t>
  </si>
  <si>
    <t>8710315000962</t>
  </si>
  <si>
    <t>92801</t>
  </si>
  <si>
    <t>Биотуалет Porta Potti Qube 165 Grey (цвет серый, нижний бак 21л, верхний бак 15л, гофро-помпа, размер 41,4х38,3х42,7см, вес 3,9кг, аналог PP165 и PT High)</t>
  </si>
  <si>
    <t>8710315000979</t>
  </si>
  <si>
    <t>92805</t>
  </si>
  <si>
    <t>Биотуалет Porta Potti Qube 345 White (цвет белый, нижний бак 12л, верхний бак 15л, ручной насос, индикатор заполнения нижнего бака, размер 33х38,3х42,7см, вес 3,8кг, аналог РР345)</t>
  </si>
  <si>
    <t>8710315001006</t>
  </si>
  <si>
    <t>92813</t>
  </si>
  <si>
    <t>Биотуалет Porta Potti Qube 365 Ivory (цвет слоновой кости, нижний бак 21л, верхний бак 15л, ручной насос, индикатор заполнения нижнего бака, размер 41,4х38,3х42,7см, вес 4кг, аналог РР365)</t>
  </si>
  <si>
    <t>8710315001020</t>
  </si>
  <si>
    <t>92818</t>
  </si>
  <si>
    <t>Биотуалет Porta Potti Qube 365 White (цвет белый, нижний бак 21л, верхний бак 15л, ручной насос, индикатор заполнения нижнего бака, размер 41,4х38,3х42,7см, вес 4кг, аналог РР365)</t>
  </si>
  <si>
    <t>8710315001013</t>
  </si>
  <si>
    <t>92817</t>
  </si>
  <si>
    <t>Биотуалет Porta Potti Qube 165 Luxe Ivory (цвет слоновой кости, нижний бак 21л, верхний бак 15л, гофро-помпа, индикатор заполнения нижнего бака, размер 41,4х38,3х42,7см, вес 3,9кг, аналог PT High Luxe)</t>
  </si>
  <si>
    <t>8710315000986</t>
  </si>
  <si>
    <t>92809</t>
  </si>
  <si>
    <t>2. 2. Биотуалет - Аксессуары</t>
  </si>
  <si>
    <t>Бумага для биотуалета Thetford Aqua Soft (блок 4шт, растворимая, вес 0,7)</t>
  </si>
  <si>
    <t>8710315071054</t>
  </si>
  <si>
    <t>AS</t>
  </si>
  <si>
    <t>Жидкость для биотуалета Thetford Aqua Kem Blue (в нижний бак, синяя, объём 2л,ароматизирована, вес 2,3кг, вес 1,6, экологически чистая)</t>
  </si>
  <si>
    <t>8710315990836</t>
  </si>
  <si>
    <t>AKB</t>
  </si>
  <si>
    <t>Жидкость для биотуалета Thetford Aqua Kem Green (в нижний бак, зелёная без формальдегида, объём 1.5л)</t>
  </si>
  <si>
    <t>8710315990232</t>
  </si>
  <si>
    <t>AKG</t>
  </si>
  <si>
    <t>Жидкость для биотуалета Thetford Aqua Kem Rinse (в верхний бак, розовая, объём 1.5л)</t>
  </si>
  <si>
    <t>8710315010480</t>
  </si>
  <si>
    <t>AR</t>
  </si>
  <si>
    <t>Жидкость для биотуалета "B-FRESH BLUE" (в нижний бак, синяя, объём 2л)</t>
  </si>
  <si>
    <t>BFB</t>
  </si>
  <si>
    <t>Жидкость для биотуалета "B-FRESH GREEN" (в нижний бак, зелёная без формальдегида, объём 2л)</t>
  </si>
  <si>
    <t>BFG</t>
  </si>
  <si>
    <t>Жидкость для биотуалета "B-FRESH RINSE" (в верхний бак, розовая, объём 2л)</t>
  </si>
  <si>
    <t>BFR</t>
  </si>
  <si>
    <t>Чистящее средство для биотуалета Bathroom Cleaner (антистатический и отбеливающий спрей для пластика, объём 500 мл)</t>
  </si>
  <si>
    <t>8710315992076</t>
  </si>
  <si>
    <t>BC</t>
  </si>
  <si>
    <t>2. 4. Биотуалет - Аксессуары Travel John</t>
  </si>
  <si>
    <t>Писсуар карманный TravelJohn универсальный для мужчин, женщин, детей (объём 0,8 л, в упаковке 3шт + гигиеническая салфетка)</t>
  </si>
  <si>
    <t>671504668302</t>
  </si>
  <si>
    <t>66918</t>
  </si>
  <si>
    <t>TravelJohn</t>
  </si>
  <si>
    <t>2. 5. Биотуалет - Аксессуары GoGirl</t>
  </si>
  <si>
    <t>Писсуар женский GoGirl, цвет розовый</t>
  </si>
  <si>
    <t>09-001</t>
  </si>
  <si>
    <t>GoGirl</t>
  </si>
  <si>
    <t>3. Чистая вода</t>
  </si>
  <si>
    <t>3. 1. Аквафильтр</t>
  </si>
  <si>
    <t>Бутылка MyBottle Blue Splash (цвет синий)</t>
  </si>
  <si>
    <t>604375177703</t>
  </si>
  <si>
    <t>8017770</t>
  </si>
  <si>
    <t>Katadyn</t>
  </si>
  <si>
    <t>Бутылка MyBottle Green Splash (цвет зелёный)</t>
  </si>
  <si>
    <t>7612013177780</t>
  </si>
  <si>
    <t>8017778</t>
  </si>
  <si>
    <t>Бутылка MyBottle Red Swiss</t>
  </si>
  <si>
    <t>8017776</t>
  </si>
  <si>
    <t>Бутылка MyBottle White Flower (цвет белый)</t>
  </si>
  <si>
    <t>8017774</t>
  </si>
  <si>
    <t>Бутылка MyBottle White Splash (цвет белый)</t>
  </si>
  <si>
    <t>7612013177728</t>
  </si>
  <si>
    <t>8017772</t>
  </si>
  <si>
    <t>Фильтр водяной гравитационный Katadyn Camp (тип картриджа керамический посеребрённый 0.2 микрон, производительность 5 л/час)</t>
  </si>
  <si>
    <t>604375112094</t>
  </si>
  <si>
    <t>8019296</t>
  </si>
  <si>
    <t>Фильтр водяной помповый Katadyn Combi (фильтрующий элемент керамический посеребрённый с порами 0.2микрон и ресурсом 50000L + угольные гранулы с ресурсом 400L,  производительность 1L/min, бутылочный адаптер, сумка для переноски, вес 580г)</t>
  </si>
  <si>
    <t>7612013176851</t>
  </si>
  <si>
    <t>8017685</t>
  </si>
  <si>
    <t>Фильтр водяной помповый Katadyn Combi Plus (фильтрующий элемент керамический посеребрённый с порами 0.2микрон и ресурсом 50000L + угольные гранулы с ресурсом 400L,  производительность 1L/min, бутылочный адаптер, водяной кран, сумка для переноски, вес 580г)</t>
  </si>
  <si>
    <t>7612013160997</t>
  </si>
  <si>
    <t>8016099</t>
  </si>
  <si>
    <t>Фильтр водяной гравитационный Katadyn Drip Ceradyn (тип картриджа керамический посеребрённый 0.2 микрон, производительность 4 л/час)</t>
  </si>
  <si>
    <t>7612013211071</t>
  </si>
  <si>
    <t>2110070</t>
  </si>
  <si>
    <t>Фильтр водяной гравитационный Katadyn Drip Gravidyn (тип картриджа керамический посеребрённый 0.2 микрон + активированный уголь, производительность 4 л/час)</t>
  </si>
  <si>
    <t>2127229249961</t>
  </si>
  <si>
    <t>2110080</t>
  </si>
  <si>
    <t>Фильтр водяной помповый Katadyn Hiker (фильтрующий элемент стекловолоконный с порами 0.3микрон, + активированный уголь, производительность 1L/min, вес 310г, размер 7.6x16.5x6.1sm, префильтр, бутылочный адаптер, сумка для переноски)</t>
  </si>
  <si>
    <t>8018280</t>
  </si>
  <si>
    <t>Фильтр MyBottle Purifier Blue Splash (цвет синий)</t>
  </si>
  <si>
    <t>7612013177698</t>
  </si>
  <si>
    <t>8017769</t>
  </si>
  <si>
    <t>Фильтр MyBottle Purifier Green Splash (цвет зелёный)</t>
  </si>
  <si>
    <t>604375177673</t>
  </si>
  <si>
    <t>8017777</t>
  </si>
  <si>
    <t>Фильтр MyBottle Purifier Red (цвет красный)</t>
  </si>
  <si>
    <t>604375177659</t>
  </si>
  <si>
    <t>8017775</t>
  </si>
  <si>
    <t>Фильтр MyBottle Purifier White Flower (цвет белый)</t>
  </si>
  <si>
    <t>7612013177735</t>
  </si>
  <si>
    <t>8017773</t>
  </si>
  <si>
    <t>Фильтр водяной гравитационный Katadyn Siphon (тип картриджа керамический посеребрённый 0.2 микрон, производительность 5 л/час)</t>
  </si>
  <si>
    <t>7612013112002</t>
  </si>
  <si>
    <t>1120070</t>
  </si>
  <si>
    <t>Фильтр водяной помповый Katadyn Vario (тип картриджа стекловолоконный 0.3 микрон + активированный уголь + керамический 1.0 микрон, производительность 2л/мин)</t>
  </si>
  <si>
    <t>7612013149329</t>
  </si>
  <si>
    <t>8014932</t>
  </si>
  <si>
    <t>Фильтр водяной помповый Katadyn Ceramic Black (фильтрующий элемент керамический посеребрённый с порами 0.2микрон, производительность 0.5L/min, вес 210г, размер: 8х18x5sm, ресурс 7`000L)</t>
  </si>
  <si>
    <t>7612013176844</t>
  </si>
  <si>
    <t>8017684</t>
  </si>
  <si>
    <t>Фильтр водяной помповый Katadyn Pocket ( пожизненная гарантия,тип картриджа керамический 0,2 микрон,производительность 1л/мин, префильтр,сумка для переноски)</t>
  </si>
  <si>
    <t>7612013201003</t>
  </si>
  <si>
    <t>2010000</t>
  </si>
  <si>
    <t>3. 2. Аквафильтр - Картриджи</t>
  </si>
  <si>
    <t>Картридж ViruPur для фильтра Bottle</t>
  </si>
  <si>
    <t>7612013180872</t>
  </si>
  <si>
    <t>8018087</t>
  </si>
  <si>
    <t>Элемент фильтрующий Katadyn для водяного фильтра Combi (керамический посеребрённый с порами 0.2микрон)</t>
  </si>
  <si>
    <t>7612013206558</t>
  </si>
  <si>
    <t>8013622</t>
  </si>
  <si>
    <t>Элемент фильтрующий Katadyn для водяного фильтра Mini (керамический посеребрённый с порами 0.2микрон)</t>
  </si>
  <si>
    <t>7612013205476</t>
  </si>
  <si>
    <t>8013632</t>
  </si>
  <si>
    <t>Элемент фильтрующий Katadyn для водяного фильтра Pocket (керамический посеребрённый с порами 0.2микрон)</t>
  </si>
  <si>
    <t>7612013202000</t>
  </si>
  <si>
    <t>8013619</t>
  </si>
  <si>
    <t>Элемент фильтрующий Katadyn для водяного фильтра Hiker (стекловолоконный с порами 0.3микрон)</t>
  </si>
  <si>
    <t>7612013146441</t>
  </si>
  <si>
    <t>8014644</t>
  </si>
  <si>
    <t>Картридж стекловолоконный для фильтра Vario</t>
  </si>
  <si>
    <t>8014933</t>
  </si>
  <si>
    <t>Модуль с активированным углем Katadyn для водяного фильтра Bottle (2шт)</t>
  </si>
  <si>
    <t>7612013116819</t>
  </si>
  <si>
    <t>8011681</t>
  </si>
  <si>
    <t>Элемент фильтрующий Katadyn для водяного фильтра Combi (гранулы активированного угля на 2 зпаравки)</t>
  </si>
  <si>
    <t>8013624</t>
  </si>
  <si>
    <t>Элемент фильтрующий  для водяного фильтра Katadyn Drip Ceradyn (керамический посеребрённый 0.2 микрон)</t>
  </si>
  <si>
    <t>2268351740961</t>
  </si>
  <si>
    <t>20743</t>
  </si>
  <si>
    <t>Элемент фильтрующий Katadyn для водяного фильтра Drip Gravidyn (керамический посеребрённый с порами 0.2микрон + гранулы активированного угля)</t>
  </si>
  <si>
    <t>20720</t>
  </si>
  <si>
    <t>Элемент фильтрующий  для водяного фильтра Katadyn Vario (керамический префильтр 1.0 микрон)</t>
  </si>
  <si>
    <t>7612013150356</t>
  </si>
  <si>
    <t>8015035</t>
  </si>
  <si>
    <t>3. 3. Портативные очистители воды</t>
  </si>
  <si>
    <t>Портативный обеззараживатель воды, модель AdventurerOpti</t>
  </si>
  <si>
    <t>ADO-RP</t>
  </si>
  <si>
    <t>SteriPen</t>
  </si>
  <si>
    <t>Портативный обеззараживатель воды, модель Classic with Pre-Filter</t>
  </si>
  <si>
    <t>SPPF-RP</t>
  </si>
  <si>
    <t>Портативный обеззараживатель воды, модель Emergency Retail Pack</t>
  </si>
  <si>
    <t>EM-MM</t>
  </si>
  <si>
    <t>Портативный обеззараживатель воды, модель Freedom</t>
  </si>
  <si>
    <t>FRDM-RP</t>
  </si>
  <si>
    <t>Портативный обеззараживатель воды, модель Traveler Mini Opti</t>
  </si>
  <si>
    <t>TRMO-RP</t>
  </si>
  <si>
    <t>Портативный обеззараживатель воды, модель Ultra</t>
  </si>
  <si>
    <t>ULT-RP</t>
  </si>
  <si>
    <t>Префильтр запасной (40х40 микрон)</t>
  </si>
  <si>
    <t>SP-PF</t>
  </si>
  <si>
    <t>4. Мебель</t>
  </si>
  <si>
    <t>4. 1. Мебель складная Camping World</t>
  </si>
  <si>
    <t>Кресло Camping World Commander (с боковыми карманами, мягкое сиденье и спинка, вес 3кг, цвет - зеленый)</t>
  </si>
  <si>
    <t>4607051380028</t>
  </si>
  <si>
    <t>CL-002</t>
  </si>
  <si>
    <t>4. 1. 1. Мебель складная - Classic</t>
  </si>
  <si>
    <t>Кресло Camping World Joker (с откидным столиком и боковыми карманами, мягкое сиденье и спинка, вес 3.4кг, цвет - зеленый)</t>
  </si>
  <si>
    <t>4607051380035</t>
  </si>
  <si>
    <t>CL-003</t>
  </si>
  <si>
    <t>Кресло Camping World Mister с боковым откидным столиком, цвет зеленый,  нагрузка 130кг, вес 3,75)</t>
  </si>
  <si>
    <t>4607051381315</t>
  </si>
  <si>
    <t>CL-011</t>
  </si>
  <si>
    <t>Стул складной со спинкой Camping World Combi (вес 1.5кг, спинка пластиковая, цвет зелёный, нагрузка 90 кг)</t>
  </si>
  <si>
    <t>4607051381162</t>
  </si>
  <si>
    <t>CL-010</t>
  </si>
  <si>
    <t>Табурет Camping World Bigger (увеличенная высота и размер мягкого сиденья, вес 1.5кг, цвет зелёный)</t>
  </si>
  <si>
    <t>4607051380578</t>
  </si>
  <si>
    <t>CL-009</t>
  </si>
  <si>
    <t>Табурет Camping World Mini</t>
  </si>
  <si>
    <t>4607051381704</t>
  </si>
  <si>
    <t>CL-012</t>
  </si>
  <si>
    <t>Кресло Camping World Companion S (чехол, подстаканник в подлокотнике, сетчатые спинка и седенье, усиленные ножки, вес 2.6кг, цвет зелёный)</t>
  </si>
  <si>
    <t>4607051380080</t>
  </si>
  <si>
    <t>FT-001</t>
  </si>
  <si>
    <t>4. 1. 2. Мебель складная - Comfort</t>
  </si>
  <si>
    <t>Кресло Camping World Traveller S (чехол, без подлокотников, сетчатые спинка и седенье, усиленные ножки, вес 3 кг, цвет зелёный)</t>
  </si>
  <si>
    <t>4607051381025</t>
  </si>
  <si>
    <t>FT-008</t>
  </si>
  <si>
    <t>Кресло Camping World Villager S (чехол, подстаканник в подлокотнике, сетчатые спинка и седенье, усиленные ножки, вес 3.25кг, цвет зелёный)</t>
  </si>
  <si>
    <t>4607051380097</t>
  </si>
  <si>
    <t>FT-002</t>
  </si>
  <si>
    <t>Элитное складное Кресло Camping World Dreamer Chair blue (4,8 кг, чехол, мягкое сиденье, карманы, цвет-синий)</t>
  </si>
  <si>
    <t>4607051380516</t>
  </si>
  <si>
    <t>PM-004</t>
  </si>
  <si>
    <t>4. 1. 3. Мебель складная - Premium</t>
  </si>
  <si>
    <t>Элитное складное кресло Camping World Dreamer Chair green (чехол, боковой карман, мягкое сиденье и спинка, вес 4.8кг, цвет-зеленый)</t>
  </si>
  <si>
    <t>4607051380523</t>
  </si>
  <si>
    <t>PM-005</t>
  </si>
  <si>
    <t>Кресло Camping World Admiral</t>
  </si>
  <si>
    <t>4607051381964</t>
  </si>
  <si>
    <t>FH-005</t>
  </si>
  <si>
    <t>4. 1. 4. Мебель складная - Fish and Hunt</t>
  </si>
  <si>
    <t>Кресло Camping World Ahtuba для охотников и рыбаков (с боковыми карманами, вес 3кг, камуфлированная ткань, нагрузка 130кг)</t>
  </si>
  <si>
    <t>4607051380738</t>
  </si>
  <si>
    <t>FH-002</t>
  </si>
  <si>
    <t>Кресло для охотников и рыбаков Camping World General (с откидным столиком и боковыми карманами, мягкое сиденье и спинка, вес 3кг, камуфлированная ткань)</t>
  </si>
  <si>
    <t>4607051380745</t>
  </si>
  <si>
    <t>FH-003</t>
  </si>
  <si>
    <t>Стул для охотников и рыбаков Camping World Stealth (вес 1.3кг, камуфлированная ткань)</t>
  </si>
  <si>
    <t>4607051380721</t>
  </si>
  <si>
    <t>FH-001</t>
  </si>
  <si>
    <t>Табурет для охотников и рыбаков Camping World Fisherman (увеличенная высота и размер мягкого сиденья, вес 1.5кг, камуфлированная ткань)</t>
  </si>
  <si>
    <t>FH-004</t>
  </si>
  <si>
    <t>Кресло Camping World Capri green (для пляжа и дачи с подушкой под голову, вес 10кг, цвет зелёный в полоску, нагрузка 120кг)</t>
  </si>
  <si>
    <t>4607051380967</t>
  </si>
  <si>
    <t>BF-005</t>
  </si>
  <si>
    <t>4. 1. 5. Мебель складная - Beach and Garden</t>
  </si>
  <si>
    <t>Кровать раскладная Camping World Monaco green (для пляжа и дачи с защитным козырьком от солнца, нагрузка200кг, вес 7кг, цвет зелёный в полоску)</t>
  </si>
  <si>
    <t>4607051380981</t>
  </si>
  <si>
    <t>BF-B-001</t>
  </si>
  <si>
    <t>Кровать раскладная Camping World Forest bed Standart (чехол, боковой карман, допустимая нагрузка 200 кг, размер 190х63х42 см, вес 6.25 кг, цвет зелёный)</t>
  </si>
  <si>
    <t>4607051380240</t>
  </si>
  <si>
    <t>CL-B-001</t>
  </si>
  <si>
    <t>4. 1. 7. Мебель складная - Кровати</t>
  </si>
  <si>
    <t>Кровать раскладная Camping World Forest Bed Big  (чехол, боковые карманы, допустимая нагрузка 200кг, размер 210х80х47см, вес 7.7 кг, цвет зелёный)</t>
  </si>
  <si>
    <t>4607051380608</t>
  </si>
  <si>
    <t>CL-B-003</t>
  </si>
  <si>
    <t>Кровать раскладная Camping World Forest Dream Big (чехол, боковой карманы для удочки или ружья, допустимая нагрузка 200 кг, размер 207х85х49 см, вес 7.9кг, цвет камуфляжный)</t>
  </si>
  <si>
    <t>4607051380776</t>
  </si>
  <si>
    <t>FH-B-002</t>
  </si>
  <si>
    <t>Кровать раскладная Camping World Giant (размер 205х95х35 см, вес 8.8 кг, цвет зелёный, допустимая нагрузка 180 кг)</t>
  </si>
  <si>
    <t>CL-B-004</t>
  </si>
  <si>
    <t>Стол Camping World Convert Table Mini Plus 4 (чехол, размер 80х60 см., высота 65 см, вес - 6,5 кг., 4 стула в комплекте)</t>
  </si>
  <si>
    <t>4607051381773</t>
  </si>
  <si>
    <t>TC-019</t>
  </si>
  <si>
    <t>4. 1. 8. Мебель складная - Столы</t>
  </si>
  <si>
    <t>Стол кофейный Camping World Coffee Table Ivory (цвет слоновой кости, чехол, допустимая нагрузка до 30 кг)</t>
  </si>
  <si>
    <t>4607051381346</t>
  </si>
  <si>
    <t>TC-017</t>
  </si>
  <si>
    <t>Стол походный Camping World Convert Table (чехол, размер 126х84см, высота переменная 53/70см, дополнительная сетчатая полка и боковые карманы, вес 5кг, столешница фибролит)</t>
  </si>
  <si>
    <t>4607051380271</t>
  </si>
  <si>
    <t>TC-004</t>
  </si>
  <si>
    <t>Стол походный Camping World Easy Table (чехол, размер 69х69х69см, столешница алюминиевые рейки)</t>
  </si>
  <si>
    <t>4607051380219</t>
  </si>
  <si>
    <t>TC-001</t>
  </si>
  <si>
    <t>Стол походный Camping World Funny Table Blue (цвет синий, чехол, допустимая нагрузка до 30 кг, размер 120х60х53/62/70 см)</t>
  </si>
  <si>
    <t>4607051381131</t>
  </si>
  <si>
    <t>TC-013</t>
  </si>
  <si>
    <t>Стол походный Camping World Funny Table Green (цвет зелёный, чехол, допустимая нагрузка до 30 кг, размер 120х60х53/62/70 см)</t>
  </si>
  <si>
    <t>4607051381339</t>
  </si>
  <si>
    <t>TC-016</t>
  </si>
  <si>
    <t>Стол походный Camping World Funny Table Grey (цвет серый, чехол, допустимая нагрузка до 30 кг, размер 120х60х53/62/70 см)</t>
  </si>
  <si>
    <t>4607051381124</t>
  </si>
  <si>
    <t>TC-012</t>
  </si>
  <si>
    <t>Стол походный Camping World Funny Table Orange (цвет оранжевый, чехол, допустимая нагрузка до 30 кг, размер 120х60х53/62/70 см)</t>
  </si>
  <si>
    <t>4607051381148</t>
  </si>
  <si>
    <t>TC-014</t>
  </si>
  <si>
    <t>Стол походный Camping World Long Table (чехол, размер 110х72х80, вес 7,4кг, столешница алюминиевые рейки)</t>
  </si>
  <si>
    <t>4607051380226</t>
  </si>
  <si>
    <t>TC-002</t>
  </si>
  <si>
    <t>Стол походный Camping World Party Table Grey (цвет серый, размер 200*60*80 см, допустимая нагрузка 50кг)</t>
  </si>
  <si>
    <t>4607051381117</t>
  </si>
  <si>
    <t>TC-011</t>
  </si>
  <si>
    <t>Стол походный Camping World Service table (сумка-чехол, вес 2,2 кг, размер 60х45х50 см, фибролит-столешница, алюминий-каркас)</t>
  </si>
  <si>
    <t>4607051381100</t>
  </si>
  <si>
    <t>TC-010</t>
  </si>
  <si>
    <t>Стол шахматный Camping World Chess Table Ivory (цвет слоновой кости, чехол, допустимая нагрузка до 30 кг)</t>
  </si>
  <si>
    <t>4607051381353</t>
  </si>
  <si>
    <t>TC-018</t>
  </si>
  <si>
    <t>Кухня мобильная Camping World Karelia (чехол, размер 172х48х79.5см, два подвесных шкафчика, дополнительный экран для защиты от ветра и разбрызгивания жира, вес - 8.1кг)</t>
  </si>
  <si>
    <t>4607051380622</t>
  </si>
  <si>
    <t>MC-001</t>
  </si>
  <si>
    <t>4. 1. 9. Мебель складная - Кухонный центр</t>
  </si>
  <si>
    <t>Шкаф с 3 отделениями Camping World Mobishelf 3 (столешница + сумка-чехол, вес 5,4кг, допустимая нагрузка на каждую полку 10кг)</t>
  </si>
  <si>
    <t>4607051381360</t>
  </si>
  <si>
    <t>MS-003</t>
  </si>
  <si>
    <t>4. 1.10. Мебель складная - Шкафы</t>
  </si>
  <si>
    <t>Сушилка Camping World Dryer (размер 158x158x143 см, сумка-чехол)</t>
  </si>
  <si>
    <t>4607051381971</t>
  </si>
  <si>
    <t>AC-011</t>
  </si>
  <si>
    <t>4. 1.13 Мебель складная - Аксессуары</t>
  </si>
  <si>
    <t>4. 2. Мебель складная Fiesta</t>
  </si>
  <si>
    <t>Кресло Fiesta Companion light  (сталь)</t>
  </si>
  <si>
    <t>4607051381766</t>
  </si>
  <si>
    <t>ST-010</t>
  </si>
  <si>
    <t>4. 2. 1. Fiesta сталь</t>
  </si>
  <si>
    <t>Кресло Fiesta Maestro light  (сталь)</t>
  </si>
  <si>
    <t>ST-009</t>
  </si>
  <si>
    <t>Стол Fiesta Camp light  (сталь, 80*60*69 см)</t>
  </si>
  <si>
    <t>TS-002</t>
  </si>
  <si>
    <t>Стол Fiesta Family light  (сталь, 120*60*70 см)</t>
  </si>
  <si>
    <t>TS-001</t>
  </si>
  <si>
    <t>Стул Fiesta Caballiero light  (сталь)</t>
  </si>
  <si>
    <t>ST-008</t>
  </si>
  <si>
    <t>Табурет Fiesta Camino light  (сталь)</t>
  </si>
  <si>
    <t>ST-007</t>
  </si>
  <si>
    <t>4. 4. Кровать надувная</t>
  </si>
  <si>
    <t>Коврик туристический самонадувающийся Bestway Mondor (размер 200х66х3 см, цвет темно-серый, наполнитель Thermal Foam)</t>
  </si>
  <si>
    <t>6942138909364</t>
  </si>
  <si>
    <t>68056-</t>
  </si>
  <si>
    <t>Bestway</t>
  </si>
  <si>
    <t>4. 3. 1. Кровать надувная - Bestway</t>
  </si>
  <si>
    <t>Кровать надувная Bestway  Flocked Air Bed Twin  ( размер 188х99х22 см, цвет синий, вес 2.7 кг, ремнабор в комплекте)</t>
  </si>
  <si>
    <t>6942138960457</t>
  </si>
  <si>
    <t>67001</t>
  </si>
  <si>
    <t>Кровать надувная Bestway Comfort Green Double ( размер 191х137х22 см, цвет тёмно-синий, вес 3.43 кг, ремнабор в комплекте)</t>
  </si>
  <si>
    <t>6942138903645</t>
  </si>
  <si>
    <t>67380</t>
  </si>
  <si>
    <t>Кровать надувная Bestway Comfort Green Single  ( размер 185х76х22 см, цвет тёмно-синий, вес 2.19 кг, ремнабор в комплекте)</t>
  </si>
  <si>
    <t>6942138903638</t>
  </si>
  <si>
    <t>67379</t>
  </si>
  <si>
    <t>Кровать надувная Bestway Flocked Air Bed Double (размер 191х137х22 см, цвет синий, вес 3.43 кг, ремнабор в комплекте)</t>
  </si>
  <si>
    <t>6942138960464</t>
  </si>
  <si>
    <t>67002</t>
  </si>
  <si>
    <t>Кровать надувная Bestway Flocked Air Bed Double ( размер 191х137х22 см, цвет синий, вес 3.83 кг, интегрированная подушка, встроенный насос, ремнабор)</t>
  </si>
  <si>
    <t>6942138960624</t>
  </si>
  <si>
    <t>67225</t>
  </si>
  <si>
    <t>Кровать надувная Bestway Flocked Air Bed King ( размер 203х185х22 см, цвет синий, вес 5.50 кг, ремнабор в комплекте)</t>
  </si>
  <si>
    <t>6942138960488</t>
  </si>
  <si>
    <t>67004</t>
  </si>
  <si>
    <t>Кровать надувная Bestway Flocked Air Bed King (размер 203х185х22 см, цвет синий, интегрированная подушка, встроенный насос, ремнабор)</t>
  </si>
  <si>
    <t>6942138960648</t>
  </si>
  <si>
    <t>67227</t>
  </si>
  <si>
    <t>Кровать надувная Bestway Flocked Air Bed Queen ( размер 203х152х22 см, цвет синий, вес 4.63 кг, ремнабор в комплекте)</t>
  </si>
  <si>
    <t>6942138960471</t>
  </si>
  <si>
    <t>67003</t>
  </si>
  <si>
    <t>Кровать надувная Bestway Flocked Air Bed Queen ( размер 203х152х22 см, цвет синий, вес 4.84 кг, интегрированная подушка, встроенный насос, ремнабор))</t>
  </si>
  <si>
    <t>6942138960631</t>
  </si>
  <si>
    <t>67226</t>
  </si>
  <si>
    <t>Кровать надувная Bestway Flocked Air Bed Single  ( размер 185х76х22 см, цвет синий, вес 2.19 кг, ремнабор в комплекте)</t>
  </si>
  <si>
    <t>6942138960440</t>
  </si>
  <si>
    <t>67000</t>
  </si>
  <si>
    <t>Кровать надувная Bestway Flocked Air Bed Twin ( размер 188х99х22 см, цвет синий, вес 2.92 кг, интегрированная подушка, встроенный насос, ремнабор)</t>
  </si>
  <si>
    <t>6942138960617</t>
  </si>
  <si>
    <t>67224</t>
  </si>
  <si>
    <t>Кровать надувная Bestway Flocked Air Bed Twin Plus ( размер 193х122х22 см, цвет синий, вес 3,33 кг, ремнабор в комплекте)</t>
  </si>
  <si>
    <t>6942138960655</t>
  </si>
  <si>
    <t>67274</t>
  </si>
  <si>
    <t>Кровать надувная Bestway Premium Air Bed Queen со встроенным насосом 220 В ( размер 203х163х48 см, цвет чёрный, вес 9.65 кг, интегрированная подушка, сумка-чехол)</t>
  </si>
  <si>
    <t>6942138906721</t>
  </si>
  <si>
    <t>67403</t>
  </si>
  <si>
    <t>Кровать надувная Bestway Restaira Premium Single (Размер 191-97-38 см, вес 5,1 кг, чехол, ремкомплект)</t>
  </si>
  <si>
    <t>6942138906271</t>
  </si>
  <si>
    <t>67455</t>
  </si>
  <si>
    <t>Матрас кемпинговый Bestway  (размер 193х74 см, цвет сине-бежевый, интегрированная подушка, вес 1,7 кг)</t>
  </si>
  <si>
    <t>67015</t>
  </si>
  <si>
    <t>Насос ножной Bestway Air-Step 3 литровый</t>
  </si>
  <si>
    <t>6942138960242</t>
  </si>
  <si>
    <t>62004</t>
  </si>
  <si>
    <t>4. 3. 5. Кровать надувная - Насосы</t>
  </si>
  <si>
    <t>Насос ножной Bestway Air-Step 5 (5 литров, вес 0.8 кг, 3 адаптера, надувает/сдувает)</t>
  </si>
  <si>
    <t>6942138901757</t>
  </si>
  <si>
    <t>62005</t>
  </si>
  <si>
    <t>Насос электрический Bestway Sidewinder (220 В, вес 0.8 кг, 3 адаптера, надувает/сдувает)</t>
  </si>
  <si>
    <t>6942138960334</t>
  </si>
  <si>
    <t>62056</t>
  </si>
  <si>
    <t>Подушка надувная Bestway Flocked Air Pillow ( размер 48х30 см, вес 0.21 кг)</t>
  </si>
  <si>
    <t>6942138960570</t>
  </si>
  <si>
    <t>67121</t>
  </si>
  <si>
    <t>4. 3. 6. Подушка надувная - Bestway</t>
  </si>
  <si>
    <t>Подушка подголовник надувная Bestway Flocked Travel Pillow ( размер 46х28 см, вес 0,15 кг)</t>
  </si>
  <si>
    <t>6942138960495</t>
  </si>
  <si>
    <t>67006-</t>
  </si>
  <si>
    <t>Подушка подголовник надувная Bestway Flocked Travel Pillow прямоуголная (размер 44х28 см, вес 0,14 кг)</t>
  </si>
  <si>
    <t>67485</t>
  </si>
  <si>
    <t>4. 5. Гамаки</t>
  </si>
  <si>
    <t>Гамак детский Chica Red/Yellow</t>
  </si>
  <si>
    <t>CHH10-2</t>
  </si>
  <si>
    <t>La Siesta</t>
  </si>
  <si>
    <t>4. 4. 1. Гамаки La Siesta</t>
  </si>
  <si>
    <t>Туристический гамак Travel set</t>
  </si>
  <si>
    <t>4030454002363</t>
  </si>
  <si>
    <t>AZ-1030250</t>
  </si>
  <si>
    <t>JOBEK</t>
  </si>
  <si>
    <t>4. 4. 2. Гамаки Jobek</t>
  </si>
  <si>
    <t>Карман подвесной для гамака Util Pocket (размер 22*25 см, 4 отделения)</t>
  </si>
  <si>
    <t>4025122513012</t>
  </si>
  <si>
    <t>UT-1</t>
  </si>
  <si>
    <t>4. 4. 3. Аксессуары для гамаков</t>
  </si>
  <si>
    <t>Набор для крепления гамака Allround ( в комплекте: 2 болта с кольцом, 2 дюбеля, 2 веревки по 3 м, 2 карабина, 2 фиксатора веревки, подходит для всех типов гамаков с допустимой нагрузкой до 160 кг)</t>
  </si>
  <si>
    <t>4025122849784</t>
  </si>
  <si>
    <t>AL-08</t>
  </si>
  <si>
    <t>Набор для крепления гамака Practico (в комплекте 2 фиксатора веревки, 2 веревки по 3 м, 2 карабина. Подходит для всех типов гамаков с максимальной нагрузкой до 160 кг)</t>
  </si>
  <si>
    <t>4025122849869</t>
  </si>
  <si>
    <t>PR-06</t>
  </si>
  <si>
    <t>Подвесной набор c веревками и крючками( пара) ( 2 х4 м, диаметр 10 мм, нагрузка 160 кг)</t>
  </si>
  <si>
    <t>4018401950004</t>
  </si>
  <si>
    <t>9500</t>
  </si>
  <si>
    <t>5. Освещение Автономное</t>
  </si>
  <si>
    <t>5. 1. Лампы светодиодные Camping World</t>
  </si>
  <si>
    <t>Универсальная переносная лампа CW LightHouse CLASSIC (250 Lum, 7 режимов, влагостойкая, ударопрочная, источник питания 4 батарейки типа AA-в комплект не входят)</t>
  </si>
  <si>
    <t>4607051382473</t>
  </si>
  <si>
    <t>138247</t>
  </si>
  <si>
    <t>Универсальная переносная лампа CW LightHouse GRAND (530 Lum, 7 режимов, влагостойкая, ударопрочная, источник питания 3 батарейки типа D-в комплект не входят)</t>
  </si>
  <si>
    <t>4607051382466</t>
  </si>
  <si>
    <t>138246</t>
  </si>
  <si>
    <t>Универсальная складная лампа CW LightHouse COMPACT (60 Lum, 3 режима, влагостойкая, ударопрочная, источник питания 4 батарейки типа AАA-в комплект не входят)</t>
  </si>
  <si>
    <t>4607051382480</t>
  </si>
  <si>
    <t>138248</t>
  </si>
  <si>
    <t>5. 2. Лампа керосиновая</t>
  </si>
  <si>
    <t>Лампа керосиновая Petromax 150HK Brass (мощность 120 ВТ, цвет корпуса - латунь)</t>
  </si>
  <si>
    <t>4250435700129</t>
  </si>
  <si>
    <t>PX1M</t>
  </si>
  <si>
    <t>Petromax</t>
  </si>
  <si>
    <t>Лампа керосиновая Petromax 500HK Nickel (мощность 400 ВТ, цвет корпуса - никель)</t>
  </si>
  <si>
    <t>4250435700037</t>
  </si>
  <si>
    <t>PX5BW</t>
  </si>
  <si>
    <t>Лампа электрическая подвесная Petromax 500HK CBrass  Electro (мощность 400 ВТ, цвет корпуса - латунь)</t>
  </si>
  <si>
    <t>2096655620241</t>
  </si>
  <si>
    <t>PX5ME-H</t>
  </si>
  <si>
    <t>Лампа электрическая настольная Petromax 500HK Chrome Electro (мощность 400 ВТ, цвет корпуса - хром)</t>
  </si>
  <si>
    <t>2338680814289</t>
  </si>
  <si>
    <t>PX5CE-T</t>
  </si>
  <si>
    <t>Лампа электрическая подвесная Petromax 500HK Chrome Electro (мощность 400 ВТ, цвет корпуса - хром)</t>
  </si>
  <si>
    <t>2764536719437</t>
  </si>
  <si>
    <t>PX5CE-H</t>
  </si>
  <si>
    <t>Обогреватель на керосиновую лампу HK500 Brass</t>
  </si>
  <si>
    <t>RADI-126-M</t>
  </si>
  <si>
    <t>Обогреватель на керосиновую лампу HK500 Chrome</t>
  </si>
  <si>
    <t>2565144047864</t>
  </si>
  <si>
    <t>RADI-126-C</t>
  </si>
  <si>
    <t>Обогреватель на керосиновую лампу HK500 Nato Mat</t>
  </si>
  <si>
    <t>RADI-126-BW</t>
  </si>
  <si>
    <t>5. 3. Лампа Бензиновая</t>
  </si>
  <si>
    <t>Лампа бензиновая Coleman Two Mantle Lantern (мощн 175W, 2 сеточки, объем бака 1L, время работы до 14ч, высота 36сm, топливо неэтилированный бензин АИ80-92)</t>
  </si>
  <si>
    <t>295-700E</t>
  </si>
  <si>
    <t>Лампа бензиновая Coleman Northstar ( аналог 2000B750 и 200591)</t>
  </si>
  <si>
    <t>076501212174</t>
  </si>
  <si>
    <t>3000000944</t>
  </si>
  <si>
    <t>Бензиновая лампа Dual Fuel® с двумя сеточками.Мощность: 140 Вт,Объем топливного бака: 1 л, Время горения: до 14 часов,используемое топливо: бензин (неэтилированный)( аналог 202556)</t>
  </si>
  <si>
    <t>076501202304</t>
  </si>
  <si>
    <t>3000000923</t>
  </si>
  <si>
    <t>5. 4. Лампа Бензиновая - Аксессуары</t>
  </si>
  <si>
    <t>Кейс для керосиновой лампы HK150  (полиэстер)</t>
  </si>
  <si>
    <t>TA1</t>
  </si>
  <si>
    <t>Кейс для керосиновой лампы HK350/500 (полиэстер)</t>
  </si>
  <si>
    <t>4250435710104</t>
  </si>
  <si>
    <t>TA5</t>
  </si>
  <si>
    <t>Плафон для керосиновой лампы матовый HK150</t>
  </si>
  <si>
    <t>G1M</t>
  </si>
  <si>
    <t>Плафон для керосиновой лампы прозрачный HK150</t>
  </si>
  <si>
    <t>2584367844586</t>
  </si>
  <si>
    <t>G1K</t>
  </si>
  <si>
    <t>Сеточка Coleman для бензиновых и керосиновых ламп (2шт)</t>
  </si>
  <si>
    <t>076501203547</t>
  </si>
  <si>
    <t>21A102</t>
  </si>
  <si>
    <t>Сеточка 4 (мешок для мощ-ти 350C.P., 12 штук)</t>
  </si>
  <si>
    <t>2720624483246</t>
  </si>
  <si>
    <t>4-Sack- 12</t>
  </si>
  <si>
    <t>Anchor</t>
  </si>
  <si>
    <t>Сеточка 4 (юбка для мощ-ти 350C.P., 12 штук)</t>
  </si>
  <si>
    <t>4-Skirt- 12</t>
  </si>
  <si>
    <t>Сеточка 4D (юбка для мощ-ти 500C.P., 12 штук)</t>
  </si>
  <si>
    <t>2003528746793</t>
  </si>
  <si>
    <t>4D-Skirt- 12</t>
  </si>
  <si>
    <t>Сеточка Campingaz Insta-Clip (3штуки, подходит для ламп Stellia CV)</t>
  </si>
  <si>
    <t>3138522033934</t>
  </si>
  <si>
    <t>203393</t>
  </si>
  <si>
    <t>Сеточка Coleman для Northstar (2 шт на клипсе, старый артикул 95132С)</t>
  </si>
  <si>
    <t>3138522033941</t>
  </si>
  <si>
    <t>203394</t>
  </si>
  <si>
    <t>Сеточка для бензиновой лампы Northstar (2шт)</t>
  </si>
  <si>
    <t>201082</t>
  </si>
  <si>
    <t>5. 5. Лампа Газовая</t>
  </si>
  <si>
    <t>Лампа  газовая CG STELLIA CV  (мощность 160Вт, пьезоподжиг, работает на картридже CV470)</t>
  </si>
  <si>
    <t>3138522033521</t>
  </si>
  <si>
    <t>203352</t>
  </si>
  <si>
    <t>Лампа газовая Coleman F1-Lite Lantern ( мощность 80Вт, вес 88г, чехол, работает на картриджах С250, С500)</t>
  </si>
  <si>
    <t>3138520691884</t>
  </si>
  <si>
    <t>69188</t>
  </si>
  <si>
    <t>Лампа газовая "Coleman" пропановая</t>
  </si>
  <si>
    <t>5132B700</t>
  </si>
  <si>
    <t>Лампа газовая Coleman Two Mantle Propane Lantern with Case (мощн 160W, 2 сеточки, защитный кейс, топливо газовый картридж Coleman Propane Fuel, работает при t до -42С)</t>
  </si>
  <si>
    <t>076501218268</t>
  </si>
  <si>
    <t>5155B722</t>
  </si>
  <si>
    <t>5. 6. Лампа Газовая - Аксессуары</t>
  </si>
  <si>
    <t>Сеточка CG Belvedere NRA для газовых ламп Sun Force (размер L, комплект 3шт)</t>
  </si>
  <si>
    <t>3138520686569</t>
  </si>
  <si>
    <t>68656</t>
  </si>
  <si>
    <t>Сеточка CG Lumogaz NRA для газовых ламп C и M-серий Lumogaz C270, Lumostar C270, Lumostar M270, Super Lumo 206, Camping 206 (размер M, комплект 3шт)</t>
  </si>
  <si>
    <t>3138520682226</t>
  </si>
  <si>
    <t>68222</t>
  </si>
  <si>
    <t>Сеточка CG Lumogaz NRA для газовых ламп C и M-серий Lumogaz C270, Lumostar C270, Lumostar M270, Super Lumo 206, Camping 206 (размер S, комплект 3шт)</t>
  </si>
  <si>
    <t>3138520682219</t>
  </si>
  <si>
    <t>68221</t>
  </si>
  <si>
    <t>5. 7. Лампы и аксессуары Kovea</t>
  </si>
  <si>
    <t>Лампа газовая Observer Gas Lantern (пьезоподжиг, пластиковый кейс, 53Вт)</t>
  </si>
  <si>
    <t>8809000502086</t>
  </si>
  <si>
    <t>KL-103</t>
  </si>
  <si>
    <t>Лампа газовая Kovea 250Lux</t>
  </si>
  <si>
    <t>8806372096076</t>
  </si>
  <si>
    <t>KGL-1403</t>
  </si>
  <si>
    <t>Лампа газовая Kovea  Helios  (параметр освещенности-90 lux, пьезоподжиг, пластиковый кейс)</t>
  </si>
  <si>
    <t>8806372095482</t>
  </si>
  <si>
    <t>KL-2905</t>
  </si>
  <si>
    <t>Лампа газовая Kovea Soul Gas Lantern (параметр освещенности-60 lux, пьезоподжиг, пластиковый кейс)</t>
  </si>
  <si>
    <t>8806372095420</t>
  </si>
  <si>
    <t>TKL-4319</t>
  </si>
  <si>
    <t>Лампа газовая Kovea Super Nova</t>
  </si>
  <si>
    <t>KL-1010</t>
  </si>
  <si>
    <t>Лампа газовая большая Kovea Lighthouse Gas Lantern (параметр освещенности-110 lux, пьезоподжиг, адаптер для балона 220г, пластиковый кейс)</t>
  </si>
  <si>
    <t>8809000502031</t>
  </si>
  <si>
    <t>TKL-961/Л</t>
  </si>
  <si>
    <t>Лампа газовая маяк Kovea Portable Gas Lantern (параметр освещенности-60 lux, пьезоподжиг)</t>
  </si>
  <si>
    <t>8809000502024</t>
  </si>
  <si>
    <t>TKL-929</t>
  </si>
  <si>
    <t>Переходник на две горелки</t>
  </si>
  <si>
    <t>KA-2105</t>
  </si>
  <si>
    <t>Переходник под пропановый баллон ( 105 гр.)</t>
  </si>
  <si>
    <t>VA-AD-0701</t>
  </si>
  <si>
    <t>Плафон для  газовой лампы Kovea KL-103</t>
  </si>
  <si>
    <t>2280838459692</t>
  </si>
  <si>
    <t>KL-103-2</t>
  </si>
  <si>
    <t>Плафон для  газовой лампы Kovea KL-2905</t>
  </si>
  <si>
    <t>2758211614384</t>
  </si>
  <si>
    <t>KL -2905</t>
  </si>
  <si>
    <t>Плафон для  газовой лампы Kovea TKL-929,102</t>
  </si>
  <si>
    <t>66411501968335</t>
  </si>
  <si>
    <t>TKL-929,102</t>
  </si>
  <si>
    <t>Плафон для  газовой лампы Kovea TKL-N 894</t>
  </si>
  <si>
    <t>2552658343087</t>
  </si>
  <si>
    <t>TKL-N 894</t>
  </si>
  <si>
    <t>Сеточка для газ. лампы Kovea TLK-894-103</t>
  </si>
  <si>
    <t>2523797487116</t>
  </si>
  <si>
    <t>TLK-894-103</t>
  </si>
  <si>
    <t>Сеточка для ламп Kovea  KL-2901</t>
  </si>
  <si>
    <t>KL-2901/С</t>
  </si>
  <si>
    <t>6. Приготовление пищи</t>
  </si>
  <si>
    <t>6. 1. Горелка, Плита Бензиновая</t>
  </si>
  <si>
    <t>Горелка бензиновая Coleman Feather (мощн 2200W, 1L закипает за 3m45s, до 7ч, бак 0.4л, вес 685г, топливо АИ80-92)</t>
  </si>
  <si>
    <t>4004385044549</t>
  </si>
  <si>
    <t>442-700E</t>
  </si>
  <si>
    <t>Плита бензиновая Coleman Sportster + кейс (мощность 2500Вт, вес 1185г)</t>
  </si>
  <si>
    <t>4004385034526</t>
  </si>
  <si>
    <t>533-700E</t>
  </si>
  <si>
    <t>Ёмкость для топлива Optimus 0,4 л( наполняемый объем топлива 0,25л)</t>
  </si>
  <si>
    <t>7391812140040</t>
  </si>
  <si>
    <t>140040</t>
  </si>
  <si>
    <t>Optimus</t>
  </si>
  <si>
    <t>Ёмкость для топлива Optimus 1 л( наполняемый объем топлива  0,75 л)</t>
  </si>
  <si>
    <t>2696918277047</t>
  </si>
  <si>
    <t>8017608</t>
  </si>
  <si>
    <t>магнит  Optimus</t>
  </si>
  <si>
    <t>7391812084153</t>
  </si>
  <si>
    <t>8016365</t>
  </si>
  <si>
    <t>Мультитопливная горелка Optimus Hiker+ (мощность 2850 Вт, вес 1590 г)</t>
  </si>
  <si>
    <t>7391812000887</t>
  </si>
  <si>
    <t>8016278</t>
  </si>
  <si>
    <t>Мультитопливная горелка Optimus Nova</t>
  </si>
  <si>
    <t>7391812000825</t>
  </si>
  <si>
    <t>8016276</t>
  </si>
  <si>
    <t>6. 3. Горелка, Плита Газовая</t>
  </si>
  <si>
    <t>Газовая горелка Optimus Crux  (мощность 3000 Вт, вес 83 г)</t>
  </si>
  <si>
    <t>8019260</t>
  </si>
  <si>
    <t>Газовая горелка Optimus Crux Lite (мощность 3000 Вт, вес 72 г)</t>
  </si>
  <si>
    <t>8019259</t>
  </si>
  <si>
    <t>Газовая горелка Optimus Crux Lite PZ мощность 3000 Вт, вес 72 г)</t>
  </si>
  <si>
    <t>8018914</t>
  </si>
  <si>
    <t>Газовая горелка Optimus Vega ( мощность 3700 Вт, вес 178 гр.)</t>
  </si>
  <si>
    <t>8018505</t>
  </si>
  <si>
    <t>Горелка газовая CG Bleuet 270 Micro Plus (мощн 1300W, вес 190г,  топливо газовый картридж CV270 plus, CV300 plus, CV470 plus)</t>
  </si>
  <si>
    <t>3138522041861</t>
  </si>
  <si>
    <t>204186</t>
  </si>
  <si>
    <t>Горелка газовая CG Camping 206 S (мощность 1200Вт, вес 280г, работает на картриджах C206)</t>
  </si>
  <si>
    <t>5012832549324</t>
  </si>
  <si>
    <t>40470</t>
  </si>
  <si>
    <t>Горелка газовая Coleman F1 Spirit (мощность 3100 Вт,работает на картриджах C250, C500,чехол,вес 118г)</t>
  </si>
  <si>
    <t>3138522034108</t>
  </si>
  <si>
    <t>203410</t>
  </si>
  <si>
    <t>Горелка газовая Twister Micro Plus  (работает на картриджах CV270, CV470)</t>
  </si>
  <si>
    <t>3138522041830</t>
  </si>
  <si>
    <t>204183</t>
  </si>
  <si>
    <t>Плита газовая  CW Gurman (мощность 2200W, пьезоподжиг, вес 1.4кг, кейс, топливо - цанговый газовый картридж)</t>
  </si>
  <si>
    <t>4607051381902</t>
  </si>
  <si>
    <t>381902</t>
  </si>
  <si>
    <t>Плита газовая  CW Gurman Universal (топливо - цанговый газовый картридж или газовый баллон 5, 12, 27л, мощность 2,2кВт - от картриджа, 2,0кВт - от баллона, пьезоподжиг, кейс, )</t>
  </si>
  <si>
    <t>4607051382008</t>
  </si>
  <si>
    <t>382008</t>
  </si>
  <si>
    <t>Плитка газовая  BASE CAMP</t>
  </si>
  <si>
    <t>3138522034177</t>
  </si>
  <si>
    <t>2000009597</t>
  </si>
  <si>
    <t>6. 4. Лампа Паяльная Газовая</t>
  </si>
  <si>
    <t>Лампа паяльная CG Soudogaz X2000 (температура пламени 1750 градусов, работает на картриджах С206)</t>
  </si>
  <si>
    <t>3138522029210</t>
  </si>
  <si>
    <t>202921</t>
  </si>
  <si>
    <t>Лампа паяльная CG Soudogaz X2000PZ  (температура пламени 1750 градусов, пьезопжиг, работает на газовых картриджах С206)</t>
  </si>
  <si>
    <t>3138522029289</t>
  </si>
  <si>
    <t>2000026177</t>
  </si>
  <si>
    <t>Лампа паяльная CG Soudogaz X2000PZ  (температура пламени 1750 градусов, пьезоподжиг, работает на газовых картриджах С206)</t>
  </si>
  <si>
    <t>202928</t>
  </si>
  <si>
    <t>Лампа паяльная газовая  CW Master (газовый картридж цангового типа 220г в комплекте)</t>
  </si>
  <si>
    <t>4607051381896</t>
  </si>
  <si>
    <t>381896</t>
  </si>
  <si>
    <t>Лампа паяльная газовая  CW Master Pro (газовый картридж цангового типа 220г в комплекте, пьезоподжиг, температура пламени 1400°С )</t>
  </si>
  <si>
    <t>4607051382442</t>
  </si>
  <si>
    <t>138244</t>
  </si>
  <si>
    <t>6. 5. Горелки и плиты Kovea</t>
  </si>
  <si>
    <t>Газовая горелка KOVEA Power Nano Stove (вес-95г, без пьезоподжига, расход топлива 156 гр./час)</t>
  </si>
  <si>
    <t>8806372095178</t>
  </si>
  <si>
    <t>KB-1112</t>
  </si>
  <si>
    <t>Горелка газовая Kovea Backpackers Stove  (вес-190г, чехол)</t>
  </si>
  <si>
    <t>8809000501171</t>
  </si>
  <si>
    <t>TKB-9209</t>
  </si>
  <si>
    <t>Горелка газовая Kovea Exploration Stove со шлангом (вес-500г,пьезоподжиг, короткий шланг, 1800Вт, адаптер для балона 220г, чехол)</t>
  </si>
  <si>
    <t>8806372095048</t>
  </si>
  <si>
    <t>KB-N9602</t>
  </si>
  <si>
    <t>Горелка газовая Kovea Eagle Stove (вес-80г, без пьезоподжига, расход топлива 150 гр./час)</t>
  </si>
  <si>
    <t>KB-1005</t>
  </si>
  <si>
    <t>Горелка газовая Kovea Hiker Stove (вес-232г, пьезоподжиг, пластиковый кейс)</t>
  </si>
  <si>
    <t>8809000501072</t>
  </si>
  <si>
    <t>KB-0408</t>
  </si>
  <si>
    <t>Горелка газовая Kovea Scorpion Stove ( вес-163г, пьезоподжиг, 1500Вт)</t>
  </si>
  <si>
    <t>8809000501058</t>
  </si>
  <si>
    <t>KB-0410</t>
  </si>
  <si>
    <t>Горелка газовая Kovea Solo Stove (вес-124г, пьезоподжиг, пластиковый кейс)</t>
  </si>
  <si>
    <t>8809000501041</t>
  </si>
  <si>
    <t>KB-0409</t>
  </si>
  <si>
    <t>Горелка газовая Kovea Spider( сис-ма предварительного подогрева газа, вес- 170 гр, расход топлива 130 гр/час)</t>
  </si>
  <si>
    <t>KB-1109</t>
  </si>
  <si>
    <t>Горелка газовая Kovea Supalite Titanium Stove компактная (титан, ВЕС-60г, чехол)</t>
  </si>
  <si>
    <t>8809000501393</t>
  </si>
  <si>
    <t>KB-0707</t>
  </si>
  <si>
    <t>Горелка газовая Kovea компактная (титан, вес-94г, пьезоподжиг, пластиковый кейс)</t>
  </si>
  <si>
    <t>8809000501263</t>
  </si>
  <si>
    <t>KB-0101</t>
  </si>
  <si>
    <t>Горелка газовая со шлангом Kovea КВ-1006</t>
  </si>
  <si>
    <t>КВ-1006</t>
  </si>
  <si>
    <t>Горелка газовая со шлангом Kovea ТКВ-9703-1L (вес-445г, пьезоподжиг, пластиковый кейс, адаптер для балона 220г, шланг-50см)</t>
  </si>
  <si>
    <t>8809000501096</t>
  </si>
  <si>
    <t>TKB-9703-1L</t>
  </si>
  <si>
    <t>Насос для горелки KB-0603</t>
  </si>
  <si>
    <t>2021039519408</t>
  </si>
  <si>
    <t>KB-0603P</t>
  </si>
  <si>
    <t>Плита газовая  универсальная Kovea Portable Range (пьезоподжиг, штуцер для подсоединения шланга, пластиковый кейс)</t>
  </si>
  <si>
    <t>2888973545395</t>
  </si>
  <si>
    <t>TKR-9507-P</t>
  </si>
  <si>
    <t>Плита газовая Kovea Portable Propane Range (пьезоподжиг, пластиковый кейс)</t>
  </si>
  <si>
    <t>8806372095536</t>
  </si>
  <si>
    <t>TKR-9507</t>
  </si>
  <si>
    <t>Плита газовая Kovea Portable Propane Range,керамическая горелка (пьезоподжиг, пластиковый кейс)</t>
  </si>
  <si>
    <t>TKR-9507-C</t>
  </si>
  <si>
    <t>Подвес для системы приготовления пищи Kovea Alpine Pot Wide</t>
  </si>
  <si>
    <t>KB-0703W-П</t>
  </si>
  <si>
    <t>Система приготовления пищи в экстремальных условиях Kovea Alpine Pot Wide (вес-535 г, пьезоподжиг, 1.5 л)</t>
  </si>
  <si>
    <t>KB-0703WU</t>
  </si>
  <si>
    <t>Система приготовления пищи в экстремальных условиях Kovea Alpine Pot Wide (вес-510г, пьезоподжиг)</t>
  </si>
  <si>
    <t>KB-0703W</t>
  </si>
  <si>
    <t>Фляга для топлива Kovea, 0,6 л.</t>
  </si>
  <si>
    <t>KPB-0600</t>
  </si>
  <si>
    <t>Экран ветрозащитный Kovea</t>
  </si>
  <si>
    <t>8806372095741</t>
  </si>
  <si>
    <t>KW-0101</t>
  </si>
  <si>
    <t>6. 6. Лампа Паяльная Газовая Kovea</t>
  </si>
  <si>
    <t>Газовые резак KOVEA Free Neck Gas Torch</t>
  </si>
  <si>
    <t>8806372095635</t>
  </si>
  <si>
    <t>KT-2924</t>
  </si>
  <si>
    <t>Газовый резак KOVEA Fire-Z Torch</t>
  </si>
  <si>
    <t>8809000506664</t>
  </si>
  <si>
    <t>KGT-1406</t>
  </si>
  <si>
    <t>Паяльник газовый Kovea</t>
  </si>
  <si>
    <t>KTS-2907</t>
  </si>
  <si>
    <t>Паяльник газовый Kovea Metal Gas Pen</t>
  </si>
  <si>
    <t>KTS-2101</t>
  </si>
  <si>
    <t>Резак газовый Kovea Micro Torch (пьезоподжиг, регулятор мощности)</t>
  </si>
  <si>
    <t>2819900795415</t>
  </si>
  <si>
    <t>KT-2301</t>
  </si>
  <si>
    <t>Резак газовый  Kovea Fire Bird Torch (пьезоподжиг)</t>
  </si>
  <si>
    <t>KT-2511</t>
  </si>
  <si>
    <t>Резак газовый  Kovea KT-1209</t>
  </si>
  <si>
    <t>8809361210002</t>
  </si>
  <si>
    <t>KT-1209</t>
  </si>
  <si>
    <t>Резак газовый  Kovea KT-2008-1</t>
  </si>
  <si>
    <t>8809000509030</t>
  </si>
  <si>
    <t>KT-2008-1</t>
  </si>
  <si>
    <t>Резак газовый  Kovea KT-2911</t>
  </si>
  <si>
    <t>8806372095642</t>
  </si>
  <si>
    <t>KT-2911</t>
  </si>
  <si>
    <t>Резак газовый  Kovea KT-2912</t>
  </si>
  <si>
    <t>KT-2912</t>
  </si>
  <si>
    <t>Резак газовый  Kovea Multi Purpose Torch (пьезоподжиг, регулятор мощности)</t>
  </si>
  <si>
    <t>8809000509016</t>
  </si>
  <si>
    <t>TKT-9607</t>
  </si>
  <si>
    <t>Резак газовый Kovea Brazing torch (регулятор мощности)</t>
  </si>
  <si>
    <t>8809000509351</t>
  </si>
  <si>
    <t>KT-2104</t>
  </si>
  <si>
    <t>Резак газовый Kovea Canon Torch (регулятор мощности)</t>
  </si>
  <si>
    <t>8809000506596</t>
  </si>
  <si>
    <t>KT-2408</t>
  </si>
  <si>
    <t>6. 7. Аксессуары</t>
  </si>
  <si>
    <t>Вилка в блистере (цвет-зелёный, сталь Solingen, вес-12г)</t>
  </si>
  <si>
    <t>7640113032630</t>
  </si>
  <si>
    <t>704500</t>
  </si>
  <si>
    <t>Swiss Advance</t>
  </si>
  <si>
    <t>Вилка в блистере (цвет-красный, сталь Solingen, вес-12г)</t>
  </si>
  <si>
    <t>7640113032593</t>
  </si>
  <si>
    <t>704200</t>
  </si>
  <si>
    <t>Вилка в блистере (цвет-оранжевый, сталь Solingen, вес-12г)</t>
  </si>
  <si>
    <t>7640113032586</t>
  </si>
  <si>
    <t>704100</t>
  </si>
  <si>
    <t>Вилка в блистере (цвет-синий, сталь Solingen, вес-12г)</t>
  </si>
  <si>
    <t>7640113032821</t>
  </si>
  <si>
    <t>704400</t>
  </si>
  <si>
    <t>Ёмкость для специй  Crystal Clear (водонепроницаемая)</t>
  </si>
  <si>
    <t>7640113030391</t>
  </si>
  <si>
    <t>200000</t>
  </si>
  <si>
    <t>Нож складной в блистере (цвет-красный, сталь Solingen, вес-14г)</t>
  </si>
  <si>
    <t>7640113032449</t>
  </si>
  <si>
    <t>404200</t>
  </si>
  <si>
    <t>Нож складной в блистере (цвет-оранжевый, сталь Solingen, вес-14г)</t>
  </si>
  <si>
    <t>7640113032432</t>
  </si>
  <si>
    <t>404100</t>
  </si>
  <si>
    <t>Нож складной в блистере (цвет-синий, сталь Solingen, вес-14г)</t>
  </si>
  <si>
    <t>7640113032463</t>
  </si>
  <si>
    <t>404400</t>
  </si>
  <si>
    <t>Нож складной в картонной коробке (цвет-зелёный, сталь Solingen, вес-14г)</t>
  </si>
  <si>
    <t>7640113032548</t>
  </si>
  <si>
    <t>401500</t>
  </si>
  <si>
    <t>Нож складной в картонной коробке (цвет-красный, сталь Solingen, вес-14г)</t>
  </si>
  <si>
    <t>7640113032517</t>
  </si>
  <si>
    <t>401200</t>
  </si>
  <si>
    <t>Нож складной в картонной коробке (цвет-оранжевый, сталь Solingen, вес-14г)</t>
  </si>
  <si>
    <t>7640113032500</t>
  </si>
  <si>
    <t>401100</t>
  </si>
  <si>
    <t>Нож складной в картонной коробке (цвет-синий, сталь Solingen, вес-14г)</t>
  </si>
  <si>
    <t>7640113032531</t>
  </si>
  <si>
    <t>401400</t>
  </si>
  <si>
    <t>6. 8. Гриль Газовый</t>
  </si>
  <si>
    <t>Портативная газовая шашлычница( мощность 2500 ВТ, время работы от одного картриджа 2,5 часа)</t>
  </si>
  <si>
    <t>3138522060091</t>
  </si>
  <si>
    <t>2000009596</t>
  </si>
  <si>
    <t>6. 9. Посуда Костровая</t>
  </si>
  <si>
    <t>Кастрюля для летней кухни OPA Muurikka( объем 15 л, материал нержавеюшая сталь)</t>
  </si>
  <si>
    <t>6412451491513</t>
  </si>
  <si>
    <t>149.150</t>
  </si>
  <si>
    <t>Opa</t>
  </si>
  <si>
    <t>6.10. Посуда Походная</t>
  </si>
  <si>
    <t>Набор посуды из анодированного алюминия в чехле Optimus Terra Cookset</t>
  </si>
  <si>
    <t>7391812160581</t>
  </si>
  <si>
    <t>8016058</t>
  </si>
  <si>
    <t>Туристическая посуда Kovea Silver 78 (алюминий, 7-8 человек, 3 кастрюли 4,2л/2,8л/1,8л, тефлоновая сковорода, пластиковые чашки, тарелки, лопатка, половник)</t>
  </si>
  <si>
    <t>8809000508460</t>
  </si>
  <si>
    <t>KSK-WY78</t>
  </si>
  <si>
    <t>Набор Kovea SOLO-2</t>
  </si>
  <si>
    <t>8806372095918</t>
  </si>
  <si>
    <t>KSK-SOLO2</t>
  </si>
  <si>
    <t>Набор Kovea SOLO-3: туристическая посуда  и горелка титановая KB-0707  (анодированный алюминий, 1-2 человека, 2 кастрюли 1,2л/0,8л, 2 крышки-сковородки)</t>
  </si>
  <si>
    <t>KSK-SOLO3</t>
  </si>
  <si>
    <t>Чайник костровой NZ 1 л.</t>
  </si>
  <si>
    <t>8809361210200</t>
  </si>
  <si>
    <t>SK-032</t>
  </si>
  <si>
    <t>6.11. Решетка Гриль</t>
  </si>
  <si>
    <t>Набор для гриля Set o'Grill (щипцы, лопатка, вилка, хромированная сталь, дерево, 650г.)</t>
  </si>
  <si>
    <t>4607051380431</t>
  </si>
  <si>
    <t>BL-009</t>
  </si>
  <si>
    <t>Решётка гриль для рыбы CW Grill o'Fish (размер 400х150х25мм, хромированная сталь, вес 0.52кг)</t>
  </si>
  <si>
    <t>4607051380370</t>
  </si>
  <si>
    <t>BL-005</t>
  </si>
  <si>
    <t>Решётка гриль для сосисок CW Sosisson (размер 290х80х25мм, хромированная сталь, вес 0.35кг)</t>
  </si>
  <si>
    <t>4607051380424</t>
  </si>
  <si>
    <t>BL-008</t>
  </si>
  <si>
    <t>Решётка гриль классическая плоская CW Grill o'Beef (размер 310х410х10мм, хромированная сталь, вес 0.65кг)</t>
  </si>
  <si>
    <t>4607051380356</t>
  </si>
  <si>
    <t>BL-003</t>
  </si>
  <si>
    <t>Решётка гриль костровая с ножками CW Top Grill (размер 300х600х220мм, хромированная сталь, вес 1.16кг)</t>
  </si>
  <si>
    <t>4607051380394</t>
  </si>
  <si>
    <t>BL-007</t>
  </si>
  <si>
    <t>Решётка гриль объёмная универсальная CW Multi Grill Maxi (размер 310х410х70мм, хромированная сталь, вес 1.24кг)</t>
  </si>
  <si>
    <t>4607051380349</t>
  </si>
  <si>
    <t>BL-002</t>
  </si>
  <si>
    <t>Щётка для гриля CW Grill o'Brush (материал - дерево, вес 0.1кг)</t>
  </si>
  <si>
    <t>4607051380448</t>
  </si>
  <si>
    <t>BL-010</t>
  </si>
  <si>
    <t>6.13. Коптильни</t>
  </si>
  <si>
    <t>Коптильня-мангал Gurman, размер L, 2 яруса, в коплекте 6 шампуров, решетка-гриль, щепа 0,8л и чехол.</t>
  </si>
  <si>
    <t>4607051382091</t>
  </si>
  <si>
    <t>138209</t>
  </si>
  <si>
    <t>Коптильня-мангал Gurman, размер M, 2 яруса, в коплекте 4 шампура, решетка-гриль, щепа 0,8л и чехол.</t>
  </si>
  <si>
    <t>4607051382084</t>
  </si>
  <si>
    <t>138208</t>
  </si>
  <si>
    <t>Коптильня-мангал Gurman, размер S, 1 ярус, в коплекте 4 шампура, решетка-гриль, щепа 0,8л и чехол.</t>
  </si>
  <si>
    <t>4607051382138</t>
  </si>
  <si>
    <t>138213</t>
  </si>
  <si>
    <t>Складная коптильня  Gurman, размер L 2 яруса, размер 485 х 310 х190, вес 6 кг</t>
  </si>
  <si>
    <t>4607051382145</t>
  </si>
  <si>
    <t>138214</t>
  </si>
  <si>
    <t>Универсальная коптильня Gurman, размер L( 475 х 305 х190), 2 яруса, вес 4,8 кг, щепа 0,8л в комплекте, подарочная упаковка</t>
  </si>
  <si>
    <t>4607051382060</t>
  </si>
  <si>
    <t>138206</t>
  </si>
  <si>
    <t>Универсальная коптильня Gurman, размер M( 375 х 275 х165), 2 яруса, вес 3,5 кг, щепа 0,8л в комплекте, подарочная упаковка</t>
  </si>
  <si>
    <t>4607051382053</t>
  </si>
  <si>
    <t>138205</t>
  </si>
  <si>
    <t>Универсальная коптильня Gurman, размер S ( 375 х 275 х100), 1 ярус, вес 2,8 кг, щепа 0,8л в комплекте, подарочная упаковка</t>
  </si>
  <si>
    <t>4607051382121</t>
  </si>
  <si>
    <t>138212</t>
  </si>
  <si>
    <t>Щепа ольховая Gurman, 2,5 л.</t>
  </si>
  <si>
    <t>4607122645070</t>
  </si>
  <si>
    <t>138216</t>
  </si>
  <si>
    <t>6.15. Ирландские самовары Kelly Kettle</t>
  </si>
  <si>
    <t>Самовар Base Camp Alumin.,1,6 L, вес 1,18 кг.</t>
  </si>
  <si>
    <t>857149002019</t>
  </si>
  <si>
    <t>50002</t>
  </si>
  <si>
    <t>Kelly Kettle</t>
  </si>
  <si>
    <t>1.1. Алюминиевые самовары</t>
  </si>
  <si>
    <t>Самовар Scout, Alumin.,1,3 L, вес 0,8 кг.</t>
  </si>
  <si>
    <t>857149002026</t>
  </si>
  <si>
    <t>50003</t>
  </si>
  <si>
    <t>Самовар Trekker Alumin, 0,5 L, вес 0,6 кг.</t>
  </si>
  <si>
    <t>857149002033</t>
  </si>
  <si>
    <t>50005</t>
  </si>
  <si>
    <t>Самовар Base Camp Steel, 1,6 L, вес 1,18 кг.</t>
  </si>
  <si>
    <t>857149002040</t>
  </si>
  <si>
    <t>50001</t>
  </si>
  <si>
    <t>1.2. Стальные самовары</t>
  </si>
  <si>
    <t>Самовар Kelly Kettle Scout Steel 1,2 L</t>
  </si>
  <si>
    <t>2119311546805</t>
  </si>
  <si>
    <t>002248</t>
  </si>
  <si>
    <t>Самовар Trekker Steel, 0,57 L, вес 0,74 кг.</t>
  </si>
  <si>
    <t>857149002057</t>
  </si>
  <si>
    <t>50004</t>
  </si>
  <si>
    <t>Горелка-подставка для набор для приготовления пищи, вес 80 гр.</t>
  </si>
  <si>
    <t>857149002101</t>
  </si>
  <si>
    <t>002101</t>
  </si>
  <si>
    <t>1.3. Аксессуары</t>
  </si>
  <si>
    <t>Набор для приготовления пищи для маленьких чайников, вместимость 0,454 л, вес 220 гр.</t>
  </si>
  <si>
    <t>857149002095</t>
  </si>
  <si>
    <t>002095</t>
  </si>
  <si>
    <t>Набор для приготовления пищи для средних и больших чайников, вместимость 0,85 л., вес 320 гр.</t>
  </si>
  <si>
    <t>857149002088</t>
  </si>
  <si>
    <t>002088</t>
  </si>
  <si>
    <t>Набор чашек Camping Cup Set (350 &amp; 500 мл)</t>
  </si>
  <si>
    <t>50040</t>
  </si>
  <si>
    <t>Плита для самовара Base Camp &amp; Scout</t>
  </si>
  <si>
    <t>50043</t>
  </si>
  <si>
    <t>6.16 Система подогрева пищи Barocook</t>
  </si>
  <si>
    <t>Нагревательный элемент Barocook 20 г.</t>
  </si>
  <si>
    <t>BP-001</t>
  </si>
  <si>
    <t>Barocook</t>
  </si>
  <si>
    <t>Нагревательный элемент Barocook 50 г.</t>
  </si>
  <si>
    <t>BP-002</t>
  </si>
  <si>
    <t>Система приготовления пищи без огня Barocook 1200 мл</t>
  </si>
  <si>
    <t>BC-007</t>
  </si>
  <si>
    <t>6.17 Мангалы</t>
  </si>
  <si>
    <t>Мангал Kovea складной малый (нержавеющая сталь, площадь приготовления 33смх33см, чехол)</t>
  </si>
  <si>
    <t>8809000503175</t>
  </si>
  <si>
    <t>KG-0712</t>
  </si>
  <si>
    <t>7. Обогрев</t>
  </si>
  <si>
    <t>7. 2. Обогреватель Газовый Kovea</t>
  </si>
  <si>
    <t>Грелка каталитическая, р-р M</t>
  </si>
  <si>
    <t>8809000504097</t>
  </si>
  <si>
    <t>VKH-PW05M</t>
  </si>
  <si>
    <t>Обогреватель газовый  Kovea Power Sense (вольфрамовый излучатель, пьезоподжиг, для помещений 10 куб.м)</t>
  </si>
  <si>
    <t>8809000504042</t>
  </si>
  <si>
    <t>KH-2006</t>
  </si>
  <si>
    <t>Обогреватель газовый  Kovea</t>
  </si>
  <si>
    <t>8809000504035</t>
  </si>
  <si>
    <t>KH-1203</t>
  </si>
  <si>
    <t>Обогреватель газовый  Kovea Fire Ball</t>
  </si>
  <si>
    <t>8809000504134</t>
  </si>
  <si>
    <t>KH-0710</t>
  </si>
  <si>
    <t>Обогреватель газовый Kovea Little Sun</t>
  </si>
  <si>
    <t>KH-0203</t>
  </si>
  <si>
    <t>8. Безопасность</t>
  </si>
  <si>
    <t>8. 1. Сигнализация мобильная</t>
  </si>
  <si>
    <t>Сигнализация автономная кемпинговая Camping World Cyclop (1 датчик движения, громкость сирены 105Db, чуствительность датчика 6m и 30 градусов, расстояние между датчиком и блоком управления до 75m, не боится дождя)</t>
  </si>
  <si>
    <t>4607051381377</t>
  </si>
  <si>
    <t>MA-004</t>
  </si>
  <si>
    <t>Сигнализация автономная кемпинговая Camping World Cyclop 2 (2 датчика движения, громкость сирены 105Db, чуствительность датчика 6m и 30 градусов, расстояние между датчиком и блоком управления до 75m, не боится дождя)</t>
  </si>
  <si>
    <t>4607051381384</t>
  </si>
  <si>
    <t>MA-005</t>
  </si>
  <si>
    <t>Сигнализация автономная CW Twins (длина троса 0.8m, диаметр троса 12mm, громкость сирены 110Db, питание: 2 батареи ААА)</t>
  </si>
  <si>
    <t>4607051381254</t>
  </si>
  <si>
    <t>MA-001</t>
  </si>
  <si>
    <t>8. 2. Устройство противомоскитное ThermaCell</t>
  </si>
  <si>
    <t>Прибор противомоскитный Thermacell (цвет камуфляжный, состав: прибор + 1 газовый картридж + 3 пластины)</t>
  </si>
  <si>
    <t>181752000743</t>
  </si>
  <si>
    <t>MR TJ06-00</t>
  </si>
  <si>
    <t>ThermaCell</t>
  </si>
  <si>
    <t>8.2.1. Приборы</t>
  </si>
  <si>
    <t>Прибор противомоскитный Thermacell (цвет лайм, состав: прибор + 1 газовый картридж + 3 пластины)</t>
  </si>
  <si>
    <t>181752000125</t>
  </si>
  <si>
    <t>MR L06-00</t>
  </si>
  <si>
    <t>Прибор противомоскитный Thermacell (цвет оливковый, состав: прибор + 1 газовый картридж + 3 пластины)</t>
  </si>
  <si>
    <t>MR G06-00</t>
  </si>
  <si>
    <t>Прибор противомоскитный Thermacell (цвет оранжевый, состав: прибор + 1 газовый картридж + 3 пластины)</t>
  </si>
  <si>
    <t>MR O06-00</t>
  </si>
  <si>
    <t>Лампа противомоскитная Outdoor Lantern (состав: прибор + 1 газовый картридж + 3 пластины)</t>
  </si>
  <si>
    <t>181752000446</t>
  </si>
  <si>
    <t>MR 9L6-00</t>
  </si>
  <si>
    <t>8.2.2. Лампы</t>
  </si>
  <si>
    <t>Лампа противомоскитная садовая Backyard Torch (в комплекте: лампа, стабилизатор, 6-частный колышек общей длиной 1,5 метра, 1*12-часовой газовый картридж + 3*4-часовых пластины)</t>
  </si>
  <si>
    <t>MR KA</t>
  </si>
  <si>
    <t>Фонарь ThermaCELL универсальный Swivel Light (с поворотным механизмом, на клипсе)</t>
  </si>
  <si>
    <t>181752000460</t>
  </si>
  <si>
    <t>LEDAP12-00</t>
  </si>
  <si>
    <t>Набор запасной (1 газовый картридж + 3 пластины)</t>
  </si>
  <si>
    <t>181752000217</t>
  </si>
  <si>
    <t>MR 000-12</t>
  </si>
  <si>
    <t>8.2.3. Наборы запасные</t>
  </si>
  <si>
    <t>Набор запасной (4 газовых картриджа + 12 пластин)</t>
  </si>
  <si>
    <t>181752000224</t>
  </si>
  <si>
    <t>MR 400-12</t>
  </si>
  <si>
    <t>Набор запасной Thermacell с запахом земли (4 газовых картриджа + 12 пластин)</t>
  </si>
  <si>
    <t>181752000910</t>
  </si>
  <si>
    <t>MR E400-12</t>
  </si>
  <si>
    <t>Чехол для противомоскитного прибора RealTree с клипсой  (цвет камуфляжный, материал полиэстер)</t>
  </si>
  <si>
    <t>181752000569</t>
  </si>
  <si>
    <t>MR HTJ12-00</t>
  </si>
  <si>
    <t>8.2.4. Чехлы</t>
  </si>
  <si>
    <t>Чехол для противомоскитного прибора (цвет камуфляжный, крепеж на ремнях, материал полиэстер)</t>
  </si>
  <si>
    <t>181752000729</t>
  </si>
  <si>
    <t>MR HT12-00</t>
  </si>
  <si>
    <t>Чехол для противомоскитного прибора (цвет оливковый, крепеж на ремнях, материал полиэстер)</t>
  </si>
  <si>
    <t>181752000323</t>
  </si>
  <si>
    <t>MR H12-00</t>
  </si>
  <si>
    <t>Натуральная защита от мошки и комаров CW (масло гвоздики, 5 мл)</t>
  </si>
  <si>
    <t>138249</t>
  </si>
  <si>
    <t>8. 4. Защита от клещей, мошки и комаров Ultrathon</t>
  </si>
  <si>
    <t>Лосьон для защиты от клещей, мошки и комаров UltraThon (56 г)</t>
  </si>
  <si>
    <t>SRL-12</t>
  </si>
  <si>
    <t>Ultrathon</t>
  </si>
  <si>
    <t>Лосьон для защиты от клещей, мошки и комаров с поролоновым аппликатором UltraThon (42 г)</t>
  </si>
  <si>
    <t>SRL-12HF</t>
  </si>
  <si>
    <t>8. 5. Костюмы Биостоп</t>
  </si>
  <si>
    <t>Костюм Биостоп мужской защитный от клещей и кровососущих насекомых</t>
  </si>
  <si>
    <t>КМФ-1-100-188 (муж-беж)</t>
  </si>
  <si>
    <t>Биостоп</t>
  </si>
  <si>
    <t>8. 5. 1. Мужские</t>
  </si>
  <si>
    <t>Костюм Лайт мужской защитный от клещей и кровососущих насекомых (размер 44-46, рост 170-176, чёрный/охотничий зелёный)</t>
  </si>
  <si>
    <t>Л-КМФ-6-088-092,170/176</t>
  </si>
  <si>
    <t>Костюм Лайт мужской защитный от клещей и кровососущих насекомых (размер 44-46, рост 170-176, охотничий зелёный камуфляж)</t>
  </si>
  <si>
    <t>Л-КМФ-4-088-092,170/176</t>
  </si>
  <si>
    <t>Костюм Лайт мужской защитный от клещей и кровососущих насекомых (размер 44-46, рост 170-176, охотничий зелёный)</t>
  </si>
  <si>
    <t>Л-КМФ-5-088-092,170/176</t>
  </si>
  <si>
    <t>Костюм Лайт мужской защитный от клещей и кровососущих насекомых (размер 44-46, рост 170-176, зелёный камуфляж)</t>
  </si>
  <si>
    <t>Л-КМФ-3-088-092,170/176</t>
  </si>
  <si>
    <t>Костюм Лайт мужской защитный от клещей и кровососущих насекомых (размер 44-46, рост 182-188, зелёный камуфляж)</t>
  </si>
  <si>
    <t>Л-КМФ-3-088-092,182/188</t>
  </si>
  <si>
    <t>Костюм Лайт мужской защитный от клещей и кровососущих насекомых (размер 44-46, рост 182-188, охотничий зелёный камуфляж)</t>
  </si>
  <si>
    <t>Л-КМФ-4-088-092,182/188</t>
  </si>
  <si>
    <t>Костюм Лайт мужской защитный от клещей и кровососущих насекомых (размер 48-50, рост 170-176, охотничий зелёный камуфляж)</t>
  </si>
  <si>
    <t>Л-КМФ-4-096-100,170/176</t>
  </si>
  <si>
    <t>Костюм Лайт мужской защитный от клещей и кровососущих насекомых (размер 48-50, рост 170-176, зелёный камуфляж)</t>
  </si>
  <si>
    <t>Л-КМФ-3-096-100,170/176</t>
  </si>
  <si>
    <t>Костюм Лайт мужской защитный от клещей и кровососущих насекомых (размер 48-50, рост 182-188, охотничий зелёный)</t>
  </si>
  <si>
    <t>Л-КМФ-5-096-100,182/188</t>
  </si>
  <si>
    <t>Костюм Лайт мужской защитный от клещей и кровососущих насекомых (размер 48-50, рост 182-188, чёрный/охотничий зелёный)</t>
  </si>
  <si>
    <t>Л-КМФ-6-096-100,182/188</t>
  </si>
  <si>
    <t>Костюм Лайт мужской защитный от клещей и кровососущих насекомых (размер 48-50, рост 182-188, зелёный камуфляж)</t>
  </si>
  <si>
    <t>Л-КМФ-3-096-100,182/188</t>
  </si>
  <si>
    <t>Костюм Лайт мужской защитный от клещей и кровососущих насекомых (размер 48-50, рост 182-188, охотничий зелёный камуфляж)</t>
  </si>
  <si>
    <t>Л-КМФ-4-096-100,182/188</t>
  </si>
  <si>
    <t>Костюм Лайт мужской защитный от клещей и кровососущих насекомых (размер 52-54, рост 170-176, охотничий зелёный)</t>
  </si>
  <si>
    <t>Л-КМФ-5-104-108,170/176</t>
  </si>
  <si>
    <t>Костюм Лайт мужской защитный от клещей и кровососущих насекомых (размер 52-54, рост 182-188, чёрный/охотничий зелёный)</t>
  </si>
  <si>
    <t>Л-КМФ-6-104-108,182/188</t>
  </si>
  <si>
    <t>Костюм Лайт мужской защитный от клещей и кровососущих насекомых (размер 52-54, рост 182-188, зелёный камуфляж)</t>
  </si>
  <si>
    <t>Л-КМФ-3-104-108,182/188</t>
  </si>
  <si>
    <t>Костюм Лайт мужской защитный от клещей и кровососущих насекомых (размер 52-54, рост 182-188, охотничий зелёный камуфляж)</t>
  </si>
  <si>
    <t>Л-КМФ-4-104-108,182/188</t>
  </si>
  <si>
    <t>Костюм Лайт мужской защитный от клещей и кровососущих насекомых (размер 52-54, рост 194-200, зелёный камуфляж)</t>
  </si>
  <si>
    <t>Л-КМФ-3-104-108,194/200</t>
  </si>
  <si>
    <t>Костюм Лайт мужской защитный от клещей и кровососущих насекомых (размер 56-58, рост 182-188, чёрный/охотничий зелёный)</t>
  </si>
  <si>
    <t>Л-КМФ-6-112-116,182/188</t>
  </si>
  <si>
    <t>Костюм Лайт мужской защитный от клещей и кровососущих насекомых (размер 56-58, рост 182-188, охотничий зелёный)</t>
  </si>
  <si>
    <t>Л-КМФ-5-112-116,182/188</t>
  </si>
  <si>
    <t>Костюм Лайт мужской защитный от клещей и кровососущих насекомых (размер 56-58, рост 182-188, охотничий зелёный камуфляж)</t>
  </si>
  <si>
    <t>Л-КМФ-4-112-116,182/188</t>
  </si>
  <si>
    <t>Костюм Лайт мужской защитный от клещей и кровососущих насекомых (размер 56-58, рост 182-188, зелёный камуфляж)</t>
  </si>
  <si>
    <t>Л-КМФ-3-112-116,182/188</t>
  </si>
  <si>
    <t>Костюм Лайт мужской защитный от клещей и кровососущих насекомых (размер 56-58, рост 194-200, охотничий зелёный камуфляж)</t>
  </si>
  <si>
    <t>Л-КМФ-4-112-116,194/200</t>
  </si>
  <si>
    <t>Костюм Лайт мужской защитный от клещей и кровососущих насекомых (размер 56-58, рост 194-200, зелёный камуфляж)</t>
  </si>
  <si>
    <t>Л-КМФ-3-112-116,194/200</t>
  </si>
  <si>
    <t>Костюм мужской защитный от клещей и кровососущих насекомых (размер 46 , рост 164, бежевый КМФ-2)</t>
  </si>
  <si>
    <t>КМФ-2-092-164 (муж-беж)</t>
  </si>
  <si>
    <t>Костюм мужской защитный от клещей и кровососущих насекомых (размер 46 , рост 182, бежевый КМФ-1)</t>
  </si>
  <si>
    <t>КМФ-1-092-182 (муж-беж)</t>
  </si>
  <si>
    <t>Костюм мужской защитный от клещей и кровососущих насекомых (размер 48 , рост 170, бежевый КМФ-1)</t>
  </si>
  <si>
    <t>КМФ-1-096-170 (муж-беж)</t>
  </si>
  <si>
    <t>Костюм мужской защитный от клещей и кровососущих насекомых (размер 48 , рост 176, бежевый КМФ-1)</t>
  </si>
  <si>
    <t>КМФ-1-096-176 (муж-беж)</t>
  </si>
  <si>
    <t>Костюм мужской защитный от клещей и кровососущих насекомых (размер 48 , рост 182, бежевый КМФ-1)</t>
  </si>
  <si>
    <t>КМФ-1-096-182 (муж-беж)</t>
  </si>
  <si>
    <t>Костюм мужской защитный от клещей и кровососущих насекомых (размер 48 , рост 188, бежевый КМФ-1)</t>
  </si>
  <si>
    <t>КМФ-1-096-188 (муж-беж)</t>
  </si>
  <si>
    <t>Костюм мужской защитный от клещей и кровососущих насекомых (размер 48 , рост 188, бежевый КМФ-2)</t>
  </si>
  <si>
    <t>КМФ-2-096-188 (муж-беж)</t>
  </si>
  <si>
    <t>Костюм мужской защитный от клещей и кровососущих насекомых (размер 48 , рост 194, бежевый КМФ-1)</t>
  </si>
  <si>
    <t>КМФ-1-096-194 (муж-беж)</t>
  </si>
  <si>
    <t>Костюм мужской защитный от клещей и кровососущих насекомых (размер 48 , рост 194, бежевый КМФ-2)</t>
  </si>
  <si>
    <t>КМФ-2-096-194 (муж-беж)</t>
  </si>
  <si>
    <t>Костюм мужской защитный от клещей и кровососущих насекомых (размер 50 , рост 176, бежевый КМФ-2)</t>
  </si>
  <si>
    <t>КМФ-2-100-176 (муж-беж)</t>
  </si>
  <si>
    <t>Костюм мужской защитный от клещей и кровососущих насекомых (размер 50 , рост 182, бежевый КМФ-1)</t>
  </si>
  <si>
    <t>КМФ-1-100-182 (муж-беж)</t>
  </si>
  <si>
    <t>Костюм мужской защитный от клещей и кровососущих насекомых (размер 50 , рост 194, бежевый КМФ-1)</t>
  </si>
  <si>
    <t>КМФ-1-100-194 (муж-беж)</t>
  </si>
  <si>
    <t>Костюм мужской защитный от клещей и кровососущих насекомых (размер 50 , рост 194, бежевый КМФ-2)</t>
  </si>
  <si>
    <t>КМФ-2-100-194 (муж-беж)</t>
  </si>
  <si>
    <t>Костюм мужской защитный от клещей и кровососущих насекомых (размер 52, рост 164, бежевый КМФ-2)</t>
  </si>
  <si>
    <t>КМФ-2-104-164 (муж-беж)</t>
  </si>
  <si>
    <t>Костюм мужской защитный от клещей и кровососущих насекомых (размер 52, рост 182, бежевый КМФ-2)</t>
  </si>
  <si>
    <t>КМФ-2-104-182 (муж-беж)</t>
  </si>
  <si>
    <t>Костюм мужской защитный от клещей и кровососущих насекомых (размер 52, рост 188, бежевый КМФ-1)</t>
  </si>
  <si>
    <t>КМФ-1-104-188 (муж-беж)</t>
  </si>
  <si>
    <t>Костюм мужской защитный от клещей и кровососущих насекомых (размер 52, рост 194, бежевый КМФ-1)</t>
  </si>
  <si>
    <t>КМФ-1-104-194 (муж-беж)</t>
  </si>
  <si>
    <t>Костюм мужской защитный от клещей и кровососущих насекомых (размер 52, рост 194, бежевый КМФ-2)</t>
  </si>
  <si>
    <t>КМФ-2-104-194 (муж-беж)</t>
  </si>
  <si>
    <t>Костюм мужской защитный от клещей и кровососущих насекомых (размер 54, рост 170, бежевый КМФ-1)</t>
  </si>
  <si>
    <t>КМФ-1-108-170 (муж-беж)</t>
  </si>
  <si>
    <t>Костюм мужской защитный от клещей и кровососущих насекомых (размер 54, рост 188, бежевый КМФ-1)</t>
  </si>
  <si>
    <t>КМФ-1-108-188 (муж-беж)</t>
  </si>
  <si>
    <t>Костюм мужской защитный от клещей и кровососущих насекомых (размер 54, рост 194, бежевый КМФ-1)</t>
  </si>
  <si>
    <t>КМФ-1-108-194 (муж-беж)</t>
  </si>
  <si>
    <t>Костюм мужской защитный от клещей и кровососущих насекомых (размер 54, рост 194, бежевый КМФ-2)</t>
  </si>
  <si>
    <t>КМФ-2-108-194 (муж-беж)</t>
  </si>
  <si>
    <t>Костюм мужской защитный от клещей и кровососущих насекомых (размер 56,  рост 194, бежевый КМФ-1)</t>
  </si>
  <si>
    <t>КМФ-1-112-194 (муж-беж)</t>
  </si>
  <si>
    <t>Костюм мужской защитный от клещей и кровососущих насекомых (размер 58, рост 182, бежевый КМФ-1)</t>
  </si>
  <si>
    <t>КМФ-1-116-182 (муж-беж)</t>
  </si>
  <si>
    <t>Костюм мужской защитный от клещей и кровососущих насекомых (размер 58, рост 194, бежевый КМФ-1)</t>
  </si>
  <si>
    <t>КМФ-1-116-194 (муж-беж)</t>
  </si>
  <si>
    <t>Костюм мужской защитный от клещей и кровососущих насекомых (размер 58, рост 194, бежевый КМФ-2)</t>
  </si>
  <si>
    <t>КМФ-2-116-194 (муж-беж)</t>
  </si>
  <si>
    <t>Костюм мужской защитный от клещей и кровососущих насекомых (размер 60, рост 188, бежевый КМФ-1)</t>
  </si>
  <si>
    <t>КМФ-1-120-188 (муж-беж)</t>
  </si>
  <si>
    <t>Костюм Оптимум мужской защитный от клещей и кровососущих насекомых (44/170, бежевый КМФ-1)</t>
  </si>
  <si>
    <t>О-КМФ-1-088-170 (муж-беж)</t>
  </si>
  <si>
    <t>Костюм Оптимум мужской защитный от клещей и кровососущих насекомых (44/170, бежевый КМФ-2)</t>
  </si>
  <si>
    <t>О-КМФ-2-088-170 (муж-беж)</t>
  </si>
  <si>
    <t>Костюм Оптимум мужской защитный от клещей и кровососущих насекомых (44/172, бежевый КМФ-1)</t>
  </si>
  <si>
    <t>О-КМФ-1-088-182 (муж-беж)</t>
  </si>
  <si>
    <t>Костюм Оптимум мужской защитный от клещей и кровососущих насекомых (44/172, бежевый КМФ-2)</t>
  </si>
  <si>
    <t>О-КМФ-2-088-182 (муж-беж)</t>
  </si>
  <si>
    <t>Костюм Оптимум мужской защитный от клещей и кровососущих насекомых (44/176, бежевый КМФ-1)</t>
  </si>
  <si>
    <t>О-КМФ-1-088-176 (муж-беж)</t>
  </si>
  <si>
    <t>Костюм Оптимум мужской защитный от клещей и кровососущих насекомых (44/176, бежевый КМФ-2)</t>
  </si>
  <si>
    <t>О-КМФ-2-088-176 (муж-беж)</t>
  </si>
  <si>
    <t>Костюм Оптимум мужской защитный от клещей и кровососущих насекомых (46/182, бежевый КМФ-2)</t>
  </si>
  <si>
    <t>О-КМФ-2-092-182 (муж-беж)</t>
  </si>
  <si>
    <t>Костюм Оптимум мужской защитный от клещей и кровососущих насекомых (46/188, бежевый КМФ-1)</t>
  </si>
  <si>
    <t>О-КМФ-1-092-188 (муж-беж)</t>
  </si>
  <si>
    <t>Костюм Оптимум мужской защитный от клещей и кровососущих насекомых (46/188, бежевый КМФ-2)</t>
  </si>
  <si>
    <t>О-КМФ-2-092-188 (муж-беж)</t>
  </si>
  <si>
    <t>Костюм Оптимум мужской защитный от клещей и кровососущих насекомых (48/182, бежевый КМФ-2)</t>
  </si>
  <si>
    <t>О-КМФ-2-096-182 (муж-беж)</t>
  </si>
  <si>
    <t>Костюм Оптимум мужской защитный от клещей и кровососущих насекомых (48/188, бежевый КМФ-1)</t>
  </si>
  <si>
    <t>О-КМФ-1-096-188 (муж-беж)</t>
  </si>
  <si>
    <t>Костюм Оптимум мужской защитный от клещей и кровососущих насекомых (50/176, бежевый КМФ-1)</t>
  </si>
  <si>
    <t>О-КМФ-1-100-176 (муж-беж)</t>
  </si>
  <si>
    <t>Костюм Оптимум мужской защитный от клещей и кровососущих насекомых (50/188, бежевый КМФ-2)</t>
  </si>
  <si>
    <t>О-КМФ-2-100-188 (муж-беж)</t>
  </si>
  <si>
    <t>Костюм Оптимум мужской защитный от клещей и кровососущих насекомых (52/188, бежевый КМФ-1)</t>
  </si>
  <si>
    <t>О-КМФ-1-104-188 (муж-беж)</t>
  </si>
  <si>
    <t>Костюм Оптимум мужской защитный от клещей и кровососущих насекомых (52/194, бежевый КМФ-1)</t>
  </si>
  <si>
    <t>О-КМФ-1-104-194 (муж-беж)</t>
  </si>
  <si>
    <t>Костюм Оптимум мужской защитный от клещей и кровососущих насекомых (52/194, бежевый КМФ-2)</t>
  </si>
  <si>
    <t>О-КМФ-2-104-194 (муж-беж)</t>
  </si>
  <si>
    <t>Костюм Оптимум мужской защитный от клещей и кровососущих насекомых (54/188, бежевый КМФ-2)</t>
  </si>
  <si>
    <t>О-КМФ-2-108-188 (муж-беж)</t>
  </si>
  <si>
    <t>Костюм Оптимум мужской защитный от клещей и кровососущих насекомых (54/194, бежевый КМФ-1)</t>
  </si>
  <si>
    <t>О-КМФ-1-108-194 (муж-беж)</t>
  </si>
  <si>
    <t>Костюм Оптимум мужской защитный от клещей и кровососущих насекомых (54/194, бежевый КМФ-2)</t>
  </si>
  <si>
    <t>О-КМФ-2-108-194 (муж-беж)</t>
  </si>
  <si>
    <t>Костюм Оптимум мужской защитный от клещей и кровососущих насекомых (56/188, бежевый КМФ-1)</t>
  </si>
  <si>
    <t>О-КМФ-1-112-188 (муж-беж)</t>
  </si>
  <si>
    <t>Костюм Оптимум мужской защитный от клещей и кровососущих насекомых (56/188, бежевый КМФ-2)</t>
  </si>
  <si>
    <t>О-КМФ-2-112-188 (муж-беж)</t>
  </si>
  <si>
    <t>Костюм Биостоп Оптимум женский защитный от клещей и кровососущих насекомых (46-164, бежевый КМФ-2)</t>
  </si>
  <si>
    <t>О-КМФ-2-092-164 (жен-беж)</t>
  </si>
  <si>
    <t>8. 5. 2. Женские</t>
  </si>
  <si>
    <t>Костюм Биостоп Оптимум женский защитный от клещей и кровососущих насекомых (48-164, бежевый КМФ-2)</t>
  </si>
  <si>
    <t>О-КМФ-2-096-164 (жен-беж)</t>
  </si>
  <si>
    <t>Костюм Биостоп Оптимум женский защитный от клещей и кровососущих насекомых (48-170, бежевый КМФ-2)</t>
  </si>
  <si>
    <t>О-КМФ-2-096-170 (жен-беж)</t>
  </si>
  <si>
    <t>Костюм Биостоп Оптимум женский защитный от клещей и кровососущих насекомых (48-182, бежевый КМФ-1)</t>
  </si>
  <si>
    <t>О-КМФ-1-096-182 (жен-беж)</t>
  </si>
  <si>
    <t>Костюм Биостоп Оптимум женский защитный от клещей и кровососущих насекомых (48-182, бежевый КМФ-2)</t>
  </si>
  <si>
    <t>О-КМФ-2-096-182 (жен-беж)</t>
  </si>
  <si>
    <t>Костюм Биостоп Оптимум женский защитный от клещей и кровососущих насекомых (50-164, бежевый КМФ-2)</t>
  </si>
  <si>
    <t>О-КМФ-2-100-164 (жен-беж)</t>
  </si>
  <si>
    <t>Костюм Биостоп Оптимум женский защитный от клещей и кровососущих насекомых (50-170, бежевый КМФ-1)</t>
  </si>
  <si>
    <t>О-КМФ-1-100-170 (жен-беж)</t>
  </si>
  <si>
    <t>Костюм Биостоп Оптимум женский защитный от клещей и кровососущих насекомых (50-176, бежевый КМФ-1)</t>
  </si>
  <si>
    <t>О-КМФ-1-100-176 (жен-беж)</t>
  </si>
  <si>
    <t>Костюм Биостоп Оптимум женский защитный от клещей и кровососущих насекомых (52-164, бежевый КМФ-1)</t>
  </si>
  <si>
    <t>О-КМФ-1-104-164 (жен-беж)</t>
  </si>
  <si>
    <t>Костюм Биостоп Оптимум женский защитный от клещей и кровососущих насекомых (52-164, бежевый КМФ-2)</t>
  </si>
  <si>
    <t>О-КМФ-2-104-164 (жен-беж)</t>
  </si>
  <si>
    <t>Костюм Биостоп Оптимум женский защитный от клещей и кровососущих насекомых (52-170, бежевый КМФ-2)</t>
  </si>
  <si>
    <t>О-КМФ-2-104-170 (жен-беж)</t>
  </si>
  <si>
    <t>Костюм Биостоп Оптимум женский защитный от клещей и кровососущих насекомых (52-176, бежевый КМФ-1)</t>
  </si>
  <si>
    <t>О-КМФ-1-104-176 (жен-беж)</t>
  </si>
  <si>
    <t>Костюм Биостоп Оптимум женский защитный от клещей и кровососущих насекомых (52-176, бежевый КМФ-2)</t>
  </si>
  <si>
    <t>О-КМФ-2-104-176 (жен-беж)</t>
  </si>
  <si>
    <t>Костюм Биостоп Оптимум женский защитный от клещей и кровососущих насекомых (54-170, бежевый КМФ-1)</t>
  </si>
  <si>
    <t>О-КМФ-1-108-170 (жен-беж)</t>
  </si>
  <si>
    <t>Костюм Биостоп Оптимум женский защитный от клещей и кровососущих насекомых (54-170, бежевый КМФ-2)</t>
  </si>
  <si>
    <t>О-КМФ-2-108-170 (жен-беж)</t>
  </si>
  <si>
    <t>Костюм женский защитный от клещей и кровососущих насекомых (размер 44 , рост 152, бежевый КМФ-2)</t>
  </si>
  <si>
    <t>КМФ-2-088-152 (жен-беж)</t>
  </si>
  <si>
    <t>Костюм женский защитный от клещей и кровососущих насекомых (размер 44 , рост 170, бежевый КМФ-1)</t>
  </si>
  <si>
    <t>КМФ-1-088-170 (жен-беж)</t>
  </si>
  <si>
    <t>Костюм женский защитный от клещей и кровососущих насекомых (размер 44 , рост 176, бежевый КМФ-1)</t>
  </si>
  <si>
    <t>КМФ-1-088-176 (жен-беж)</t>
  </si>
  <si>
    <t>Костюм женский защитный от клещей и кровососущих насекомых (размер 44 , рост 182, бежевый КМФ-1)</t>
  </si>
  <si>
    <t>КМФ-1-088-182 (жен-беж)</t>
  </si>
  <si>
    <t>Костюм женский защитный от клещей и кровососущих насекомых (размер 44 , рост 182, бежевый КМФ-2)</t>
  </si>
  <si>
    <t>КМФ-2-088-182 (жен-беж)</t>
  </si>
  <si>
    <t>Костюм женский защитный от клещей и кровососущих насекомых (размер 44 , рост 188, бежевый КМФ-2)</t>
  </si>
  <si>
    <t>КМФ-2-088-188 (жен-беж)</t>
  </si>
  <si>
    <t>Костюм женский защитный от клещей и кровососущих насекомых (размер 46 , рост 158, бежевый КМФ-2)</t>
  </si>
  <si>
    <t>КМФ-2-092-158 (жен-беж)</t>
  </si>
  <si>
    <t>Костюм женский защитный от клещей и кровососущих насекомых (размер 46 , рост 182, бежевый КМФ-1)</t>
  </si>
  <si>
    <t>КМФ-1-092-182 (жен-беж)</t>
  </si>
  <si>
    <t>Костюм женский защитный от клещей и кровососущих насекомых (размер 48 , рост 164, бежевый КМФ-1)</t>
  </si>
  <si>
    <t>КМФ-1-096-164 (жен-беж)</t>
  </si>
  <si>
    <t>Костюм женский защитный от клещей и кровососущих насекомых (размер 48 , рост 176, бежевый КМФ-1)</t>
  </si>
  <si>
    <t>КМФ-1-096-176 (жен-беж)</t>
  </si>
  <si>
    <t>Костюм женский защитный от клещей и кровососущих насекомых (размер 48 , рост 176, бежевый КМФ-2)</t>
  </si>
  <si>
    <t>КМФ-2-096-176 (жен-беж)</t>
  </si>
  <si>
    <t>Костюм женский защитный от клещей и кровососущих насекомых (размер 48 , рост 182, бежевый КМФ-1)</t>
  </si>
  <si>
    <t>КМФ-1-096-182 (жен-беж)</t>
  </si>
  <si>
    <t>Костюм женский защитный от клещей и кровососущих насекомых (размер 48 , рост 188, бежевый КМФ-2)</t>
  </si>
  <si>
    <t>КМФ-2-096-188 (жен-беж)</t>
  </si>
  <si>
    <t>Костюм женский защитный от клещей и кровососущих насекомых (размер 50 , рост 170, бежевый КМФ-1)</t>
  </si>
  <si>
    <t>КМФ-1-100-170 (жен-беж)</t>
  </si>
  <si>
    <t>Костюм женский защитный от клещей и кровососущих насекомых (размер 50 , рост 176, бежевый КМФ-1)</t>
  </si>
  <si>
    <t>КМФ-1-100-176 (жен-беж)</t>
  </si>
  <si>
    <t>Костюм женский защитный от клещей и кровососущих насекомых (размер 50 , рост 176, бежевый КМФ-2)</t>
  </si>
  <si>
    <t>КМФ-2-100-176 (жен-беж)</t>
  </si>
  <si>
    <t>Костюм женский защитный от клещей и кровососущих насекомых (размер 50 , рост 182, бежевый КМФ-1)</t>
  </si>
  <si>
    <t>КМФ-1-100-182 (жен-беж)</t>
  </si>
  <si>
    <t>Костюм женский защитный от клещей и кровососущих насекомых (размер 50 , рост 182, бежевый КМФ-2)</t>
  </si>
  <si>
    <t>КМФ-2-100-182 (жен-беж)</t>
  </si>
  <si>
    <t>Костюм женский защитный от клещей и кровососущих насекомых (размер 50 , рост 188, бежевый КМФ-2)</t>
  </si>
  <si>
    <t>КМФ-2-100-188 (жен-беж)</t>
  </si>
  <si>
    <t>Костюм женский защитный от клещей и кровососущих насекомых (размер 52 , рост 164, бежевый КМФ-1)</t>
  </si>
  <si>
    <t>КМФ-1-104-164 (жен-беж)</t>
  </si>
  <si>
    <t>Костюм женский защитный от клещей и кровососущих насекомых (размер 52 , рост 164, бежевый КМФ-2)</t>
  </si>
  <si>
    <t>КМФ-2-104-164 (жен-беж)</t>
  </si>
  <si>
    <t>Костюм женский защитный от клещей и кровососущих насекомых (размер 52 , рост 176, бежевый КМФ-1)</t>
  </si>
  <si>
    <t>КМФ-1-104-176 (жен-беж)</t>
  </si>
  <si>
    <t>Костюм женский защитный от клещей и кровососущих насекомых (размер 52 , рост 182, бежевый КМФ-1)</t>
  </si>
  <si>
    <t>КМФ-1-104-182 (жен-беж)</t>
  </si>
  <si>
    <t>Костюм женский защитный от клещей и кровососущих насекомых (размер 52 , рост 182, бежевый КМФ-2)</t>
  </si>
  <si>
    <t>КМФ-2-104-182 (жен-беж)</t>
  </si>
  <si>
    <t>Костюм женский защитный от клещей и кровососущих насекомых (размер 52 , рост 188, бежевый КМФ-2)</t>
  </si>
  <si>
    <t>КМФ-2-104-188 (жен-беж)</t>
  </si>
  <si>
    <t>Костюм женский защитный от клещей и кровососущих насекомых (размер 54 , рост 170, бежевый КМФ-1)</t>
  </si>
  <si>
    <t>КМФ-1-108-170 (жен-беж)</t>
  </si>
  <si>
    <t>Костюм детский для девочки защитный от клещей и кровососущих насекомых ХБ-ПЭ-12 (раз.36, рост 152, жёлтый, КМФ1)</t>
  </si>
  <si>
    <t>КМФ-1--072-158-ХБПЭ12-Ж-Д</t>
  </si>
  <si>
    <t>8. 5. 3. Детские</t>
  </si>
  <si>
    <t>Костюм детский для девочки защитный от клещей и кровососущих насекомых ХБ-ПЭ-12 (раз.38, рост 152, жёлтый, КМФ1)</t>
  </si>
  <si>
    <t>КМФ-1--076-152-ХБПЭ12-Ж-Д</t>
  </si>
  <si>
    <t>Костюм детский для мальчика защитный от клещей и кровососущих насекомых ХБ-ПЭ-12 (раз.38, рост 158, жёлтый, КМФ1)</t>
  </si>
  <si>
    <t>КМФ-1--076-158-ХБПЭ12-Ж-М</t>
  </si>
  <si>
    <t>Костюм детский для девочки защитный от клещей и кровососущих насекомых ХБ-ПЭ-12 (раз.40, рост 152, жёлтый, КМФ1)</t>
  </si>
  <si>
    <t>КМФ-1--080-152-ХБПЭ12-Ж-Д</t>
  </si>
  <si>
    <t>Костюм детский для мальчика защитный от клещей и кровососущих насекомых ХБ-ПЭ-12 (раз.40, рост 152, жёлтый, КМФ1)</t>
  </si>
  <si>
    <t>КМФ-1--080-152-ХБПЭ12-Ж-М</t>
  </si>
  <si>
    <t>Костюм детский для мальчика защитный от клещей и кровососущих насекомых ХБ-ПЭ-12 (раз.40, рост 158, жёлтый, КМФ1)</t>
  </si>
  <si>
    <t>КМФ-1--080-158-ХБПЭ12-Ж-М</t>
  </si>
  <si>
    <t>Костюм детский защитный от клещей и кровососущих насекомых ХБ-ПЭ-7 (раз. 32, рост 134, оранж. КМФ-2)</t>
  </si>
  <si>
    <t>КМФ-2-068-134-ХБ-ПЭ-7-ОР</t>
  </si>
  <si>
    <t>Костюм детский защитный от клещей и кровососущих насекомых ХБ-ПЭ-7 (раз.36, рост 140, жёлтый КМФ-1)</t>
  </si>
  <si>
    <t>КМФ-1-072-140-ХБ-ПЭ-7-ЖЁЛ</t>
  </si>
  <si>
    <t>8. 6. Restube</t>
  </si>
  <si>
    <t>Restube Basic Marine blue</t>
  </si>
  <si>
    <t>RB11BB</t>
  </si>
  <si>
    <t>Restube</t>
  </si>
  <si>
    <t>Restube Spare cartridges (2x)</t>
  </si>
  <si>
    <t>RR11</t>
  </si>
  <si>
    <t>Restube Sports Azure blue</t>
  </si>
  <si>
    <t>RS31AB</t>
  </si>
  <si>
    <t>Restube Sports Lime green</t>
  </si>
  <si>
    <t>RS31G</t>
  </si>
  <si>
    <t>9. Инструменты</t>
  </si>
  <si>
    <t>9. 1. Садовый инвентарь</t>
  </si>
  <si>
    <t>Большой багор</t>
  </si>
  <si>
    <t>126007</t>
  </si>
  <si>
    <t>Fiskars</t>
  </si>
  <si>
    <t>9.1. 1. Топоры</t>
  </si>
  <si>
    <t>Малый багор</t>
  </si>
  <si>
    <t>126006</t>
  </si>
  <si>
    <t>Ремень для инструментов</t>
  </si>
  <si>
    <t>126009</t>
  </si>
  <si>
    <t>Топор Solid универсальный средний</t>
  </si>
  <si>
    <t>121260</t>
  </si>
  <si>
    <t>Топор колун X11 - S</t>
  </si>
  <si>
    <t>6411501224408</t>
  </si>
  <si>
    <t>122443</t>
  </si>
  <si>
    <t>Топор колун X17- M</t>
  </si>
  <si>
    <t>6411501224606</t>
  </si>
  <si>
    <t>122463</t>
  </si>
  <si>
    <t>Топор колун X21 - L</t>
  </si>
  <si>
    <t>122473</t>
  </si>
  <si>
    <t>Топор колун тяжелый X27</t>
  </si>
  <si>
    <t>6411501225009</t>
  </si>
  <si>
    <t>122500</t>
  </si>
  <si>
    <t>Топор колун тяжелый X27 - XXL</t>
  </si>
  <si>
    <t>122503</t>
  </si>
  <si>
    <t>Топор плотницкий X10 -S</t>
  </si>
  <si>
    <t>6411501214409</t>
  </si>
  <si>
    <t>121443</t>
  </si>
  <si>
    <t>Топор туристический X7</t>
  </si>
  <si>
    <t>6411501214201</t>
  </si>
  <si>
    <t>121423</t>
  </si>
  <si>
    <t>Топор универсальный Х5 - XXS</t>
  </si>
  <si>
    <t>121123</t>
  </si>
  <si>
    <t>Точилка для топоров и ножей  Xsharp</t>
  </si>
  <si>
    <t>6411501207401</t>
  </si>
  <si>
    <t>120740</t>
  </si>
  <si>
    <t>Адаптор универсальный</t>
  </si>
  <si>
    <t>6411501300003</t>
  </si>
  <si>
    <t>130000</t>
  </si>
  <si>
    <t>9.1. 2. Садовые инструменты</t>
  </si>
  <si>
    <t>Вилы садовые Solid</t>
  </si>
  <si>
    <t>6411503312554</t>
  </si>
  <si>
    <t>133423</t>
  </si>
  <si>
    <t>Вилы садовые телескопические (вес 1750 г, длина 105-125 см, 4 зубца)</t>
  </si>
  <si>
    <t>6411503352550</t>
  </si>
  <si>
    <t>133320</t>
  </si>
  <si>
    <t>Грабли для листьев большие веерные  без черенка</t>
  </si>
  <si>
    <t>6411503477215</t>
  </si>
  <si>
    <t>135014</t>
  </si>
  <si>
    <t>Грабли для листьев веерные средние без черенка (вес 175 г, длина 42.5 см)</t>
  </si>
  <si>
    <t>6411503477116</t>
  </si>
  <si>
    <t>135024</t>
  </si>
  <si>
    <t>Грабли для роз облегченные</t>
  </si>
  <si>
    <t>6411501969101</t>
  </si>
  <si>
    <t>1019607</t>
  </si>
  <si>
    <t>Грабли для удаления сорняков</t>
  </si>
  <si>
    <t>139950</t>
  </si>
  <si>
    <t>Лезвия запасные к садовому буру QuickDrill размер L</t>
  </si>
  <si>
    <t>134737</t>
  </si>
  <si>
    <t>Лопата для бетона Энергокомфорт</t>
  </si>
  <si>
    <t>6411503221559</t>
  </si>
  <si>
    <t>132911</t>
  </si>
  <si>
    <t>Лопата общего назначения для автомобиля / кемпинга (вес 480 г, длина 70 см)</t>
  </si>
  <si>
    <t>6411503270007</t>
  </si>
  <si>
    <t>131520</t>
  </si>
  <si>
    <t>Лопата с закругленным лезвием Solid</t>
  </si>
  <si>
    <t>5905568020024</t>
  </si>
  <si>
    <t>131403</t>
  </si>
  <si>
    <t>Лопата садовая для земляных работ Эргокомфорт</t>
  </si>
  <si>
    <t>6411503201551</t>
  </si>
  <si>
    <t>131921</t>
  </si>
  <si>
    <t>Лопата совковая  укороченная ЭргоМобайл</t>
  </si>
  <si>
    <t>6411501326225</t>
  </si>
  <si>
    <t>132622</t>
  </si>
  <si>
    <t>Лопата штыковая (деревянный черенок)</t>
  </si>
  <si>
    <t>4607106210140</t>
  </si>
  <si>
    <t>131640</t>
  </si>
  <si>
    <t>Перчатки женские</t>
  </si>
  <si>
    <t>160001</t>
  </si>
  <si>
    <t>Тяпка облегченная</t>
  </si>
  <si>
    <t>1019609</t>
  </si>
  <si>
    <t>Универсальная садовая метла</t>
  </si>
  <si>
    <t>6411503444415</t>
  </si>
  <si>
    <t>135541</t>
  </si>
  <si>
    <t>Нож для прививок изогнутый (вес 52 г, длина 17 см)</t>
  </si>
  <si>
    <t>8008220020473</t>
  </si>
  <si>
    <t>125880</t>
  </si>
  <si>
    <t>9.1. 3. Пилы и ножи</t>
  </si>
  <si>
    <t>Нож для прививок плоский (вес 50 г, длина 17 см)</t>
  </si>
  <si>
    <t>8008220020497</t>
  </si>
  <si>
    <t>125900</t>
  </si>
  <si>
    <t>Нож общего назначения в ножнах (вес 69 г, длина 21 см, длина лезвия 10 см)</t>
  </si>
  <si>
    <t>6411502870628</t>
  </si>
  <si>
    <t>125860</t>
  </si>
  <si>
    <t>Пила садовая Xtract, малая</t>
  </si>
  <si>
    <t>6411501238702</t>
  </si>
  <si>
    <t>123870</t>
  </si>
  <si>
    <t>Пила садовая для сучьев - дополнительное приспособление для сучкорезов 115360, 115390, 115560 (вес 230 г, максимальный диаметр ветки 10 см)</t>
  </si>
  <si>
    <t>6411501096951</t>
  </si>
  <si>
    <t>110950</t>
  </si>
  <si>
    <t>Пила универсальная Xtract, малая</t>
  </si>
  <si>
    <t>6411501238603</t>
  </si>
  <si>
    <t>123860</t>
  </si>
  <si>
    <t>Секатор контактный с силовым приводом большой (вес 1010 г, длина 70 см, максимальный диаметр ветки 5 см)</t>
  </si>
  <si>
    <t>6411501125804</t>
  </si>
  <si>
    <t>112580</t>
  </si>
  <si>
    <t>9.1. 4. Сучкорезы</t>
  </si>
  <si>
    <t>Секатор контактный с храповым механизмом PowerStep (вес 690 г, длина 57 см, максимальный диаметр ветки 4 см)</t>
  </si>
  <si>
    <t>6411501128508</t>
  </si>
  <si>
    <t>112850</t>
  </si>
  <si>
    <t>Сучкорез контактный большой Single Step</t>
  </si>
  <si>
    <t>112450</t>
  </si>
  <si>
    <t>Сучкорез контактный с силовым приводом малый (вес 500 г, длина 46 см, максимальный диаметр ветки 3.8 см)</t>
  </si>
  <si>
    <t>6411501121806</t>
  </si>
  <si>
    <t>112180</t>
  </si>
  <si>
    <t>Сучкорез плоскостной большой Single Step</t>
  </si>
  <si>
    <t>112460</t>
  </si>
  <si>
    <t>Сучкорез плоскостной малый Single Step</t>
  </si>
  <si>
    <t>112160</t>
  </si>
  <si>
    <t>Сучкорез плоскостной с силовым приводом с загнутыми лезвиями малый (вес 490 г, длина 45 см, максимальный диаметр ветки 3.8 см)</t>
  </si>
  <si>
    <t>6411501121905</t>
  </si>
  <si>
    <t>112190</t>
  </si>
  <si>
    <t>Сучкорез плоскостной с силовым приводом с загнутыми лезвиями большой (вес 1120 г, длина 70 см, максимальный диаметр ветки 5 см)</t>
  </si>
  <si>
    <t>6411501125903</t>
  </si>
  <si>
    <t>112590</t>
  </si>
  <si>
    <t>Сучкорез плоскостной с силовым приводом с загнутыми лезвиями средний (вес 550 г, длина 57 см, максимальный диаметр веток 3.8 см)</t>
  </si>
  <si>
    <t>6411501122902</t>
  </si>
  <si>
    <t>112290</t>
  </si>
  <si>
    <t>Универсальные ножницы  Single Step( Вес 196 г., длина 206 мм)</t>
  </si>
  <si>
    <t>6411501112705</t>
  </si>
  <si>
    <t>111270</t>
  </si>
  <si>
    <t>9.1. 5. Секаторы</t>
  </si>
  <si>
    <t>Контактный секатор Single Step( Вес 196 г, длина 200 мм, диаметр 22 мм)</t>
  </si>
  <si>
    <t>6411501112507</t>
  </si>
  <si>
    <t>111250</t>
  </si>
  <si>
    <t>Плоскостной секатор Single Step( Вес 200 г, длина 208 мм, диаметр 22 мм)</t>
  </si>
  <si>
    <t>6411501112606</t>
  </si>
  <si>
    <t>111260</t>
  </si>
  <si>
    <t>Секатор контактный с петлёй для пальцев (вес 150г, длина 18.5 см, максимальный диаметр ветки 1.6 см, для сухих и твёрдых веток)</t>
  </si>
  <si>
    <t>6411501964304</t>
  </si>
  <si>
    <t>111430</t>
  </si>
  <si>
    <t>Секатор контактный с рычажным приводом (вес 130 г, длина 17.2 см, максимальный диаметр ветки 2 см, для сухих и твёрдых ветвей)</t>
  </si>
  <si>
    <t>6411501963307</t>
  </si>
  <si>
    <t>111330</t>
  </si>
  <si>
    <t>Секатор контактный с силовым приводом (вес 192 г, длина 19.6 см, максимальный диаметр ветки 1.8 см)</t>
  </si>
  <si>
    <t>6411501965103</t>
  </si>
  <si>
    <t>111510</t>
  </si>
  <si>
    <t>Секатор плоскостной SmartFit</t>
  </si>
  <si>
    <t>111610</t>
  </si>
  <si>
    <t>Секатор плоскостной с петлёй для пальцев (вес 154 г, длина 19.5 см, максимальный диаметр ветки 1.6 см, для свежей древесины)</t>
  </si>
  <si>
    <t>6411501964403</t>
  </si>
  <si>
    <t>111440</t>
  </si>
  <si>
    <t>Секатор плоскостной с силовым приводом (вес 192 г, длина 20 см, максимальный диамерт ветки 1.8 см)</t>
  </si>
  <si>
    <t>6411501965202</t>
  </si>
  <si>
    <t>111520</t>
  </si>
  <si>
    <t>Секатор с силовым приводом (вес 272 г, длина 21 см, максимальный диаметр ветки 2 см)</t>
  </si>
  <si>
    <t>6411501965417</t>
  </si>
  <si>
    <t>111540</t>
  </si>
  <si>
    <t>Секатор садовый профессиональный (вес 260 г, длина 23 см, максимальный диаметр ветки 2.6 см)</t>
  </si>
  <si>
    <t>8008220029629</t>
  </si>
  <si>
    <t>111960</t>
  </si>
  <si>
    <t>Вилка для прополки (вес 90 г, длина 26 см, материал - полиамид, армированный стекловолокном)</t>
  </si>
  <si>
    <t>6411502460409</t>
  </si>
  <si>
    <t>137030</t>
  </si>
  <si>
    <t>9.1. 6. Садово-посадочный инвентарь</t>
  </si>
  <si>
    <t>Вилка посадочная с металлическими зубьями</t>
  </si>
  <si>
    <t>6411501372307</t>
  </si>
  <si>
    <t>137230</t>
  </si>
  <si>
    <t>Культиватор (вес 90 г, длина 27 см, материал - полиамид, армированный стекловолокном)</t>
  </si>
  <si>
    <t>6411503460309</t>
  </si>
  <si>
    <t>137020</t>
  </si>
  <si>
    <t>Совок для рассады с металлическим лезвием</t>
  </si>
  <si>
    <t>6411501372109</t>
  </si>
  <si>
    <t>137210</t>
  </si>
  <si>
    <t>Совок садовый (вес 95 г, длина 29 см, материал - полиамид, армированный стекловолокном)</t>
  </si>
  <si>
    <t>6411503460101</t>
  </si>
  <si>
    <t>137000</t>
  </si>
  <si>
    <t>Совок садовый для рассады (вес 80 г, длина 29 см, материал - полиамид, армированный стекловолокном)</t>
  </si>
  <si>
    <t>6411503460200</t>
  </si>
  <si>
    <t>137010</t>
  </si>
  <si>
    <t>Совок садовый с металлическим лезвием</t>
  </si>
  <si>
    <t>6411501372000</t>
  </si>
  <si>
    <t>137200</t>
  </si>
  <si>
    <t>Тяпка посадочная (вес 170 г, длина 32 см, материал - полиамид, армированный стекловолокном)</t>
  </si>
  <si>
    <t>6411502460508</t>
  </si>
  <si>
    <t>137040</t>
  </si>
  <si>
    <t>Ножницы для травы и живой изгороди с рычажным приводом (вес 1300 г, длина 93 см)</t>
  </si>
  <si>
    <t>6411502967106</t>
  </si>
  <si>
    <t>113710</t>
  </si>
  <si>
    <t>9.1. 7. Ножницы садовые</t>
  </si>
  <si>
    <t>Ножницы универсальные</t>
  </si>
  <si>
    <t>111280</t>
  </si>
  <si>
    <t>Зимняя совковая лопата Fiskars SnowXpert пластик + алюминий</t>
  </si>
  <si>
    <t>141001</t>
  </si>
  <si>
    <t>9.1. 8. Инструмент для уборки снега</t>
  </si>
  <si>
    <t>Ледоруб Fiskars сталь + дерево</t>
  </si>
  <si>
    <t>6411503239905</t>
  </si>
  <si>
    <t>140000</t>
  </si>
  <si>
    <t>Лопата для снега Fiskars, пластик + дерево, ширина 35 см</t>
  </si>
  <si>
    <t>4607106210294</t>
  </si>
  <si>
    <t>142610</t>
  </si>
  <si>
    <t>Лопата для снега автомобильная Fiskars, ширина 22 см</t>
  </si>
  <si>
    <t>143073</t>
  </si>
  <si>
    <t>Лопата для уборки снега Fiskars SnowExpert пластик + алюминий, ширина 52 см</t>
  </si>
  <si>
    <t>4607106210195</t>
  </si>
  <si>
    <t>143001</t>
  </si>
  <si>
    <t>Скребок автомобильный Fiskars</t>
  </si>
  <si>
    <t>143063</t>
  </si>
  <si>
    <t>Набор подарочный топор X17 + точилка</t>
  </si>
  <si>
    <t>6411501224668</t>
  </si>
  <si>
    <t>129050</t>
  </si>
  <si>
    <t>9.1. 9. Промо-наборы</t>
  </si>
  <si>
    <t>Набор подарочный топор X21 + точилка</t>
  </si>
  <si>
    <t>129047</t>
  </si>
  <si>
    <t>Набор подарочный топор X7 + точилка</t>
  </si>
  <si>
    <t>129048</t>
  </si>
  <si>
    <t>9. 2. Ножи</t>
  </si>
  <si>
    <t>Нож для овощей Edge</t>
  </si>
  <si>
    <t>6424009783018</t>
  </si>
  <si>
    <t>978301</t>
  </si>
  <si>
    <t>Нож для томатов Edge</t>
  </si>
  <si>
    <t>6424009783049</t>
  </si>
  <si>
    <t>978304</t>
  </si>
  <si>
    <t>Нож для хлеба Edge</t>
  </si>
  <si>
    <t>6424009783056</t>
  </si>
  <si>
    <t>978305</t>
  </si>
  <si>
    <t>Нож для хлеба Functional Form 23 см</t>
  </si>
  <si>
    <t>5702268571050</t>
  </si>
  <si>
    <t>857105</t>
  </si>
  <si>
    <t>Нож для хлеба Functional Form NEW!!</t>
  </si>
  <si>
    <t>5702268573054</t>
  </si>
  <si>
    <t>857305</t>
  </si>
  <si>
    <t>Нож для хлеба Fuzion</t>
  </si>
  <si>
    <t>6424009778052</t>
  </si>
  <si>
    <t>977805</t>
  </si>
  <si>
    <t>Нож для хлеба Takumi</t>
  </si>
  <si>
    <t>5702269777055</t>
  </si>
  <si>
    <t>977705</t>
  </si>
  <si>
    <t>Открывалка для бутылок FF</t>
  </si>
  <si>
    <t>5702268581127</t>
  </si>
  <si>
    <t>858112</t>
  </si>
  <si>
    <t>10. Топливо</t>
  </si>
  <si>
    <t>10. 1. Топливо для газов. приборов Camping World</t>
  </si>
  <si>
    <t>Картридж газовый Camping World 190 г (прокольный)</t>
  </si>
  <si>
    <t>4607051381841</t>
  </si>
  <si>
    <t>381841</t>
  </si>
  <si>
    <t>Картридж газовый Camping World 220 г (цанговый)</t>
  </si>
  <si>
    <t>4607051381872</t>
  </si>
  <si>
    <t>381872</t>
  </si>
  <si>
    <t>Картридж газовый CW 230 г (резьбовой, кол-во газа 230г, 20% пропан + 80% бутан, работает при t до -5C, вес 450г, размер 8.5х11sm)</t>
  </si>
  <si>
    <t>4607051381858</t>
  </si>
  <si>
    <t>381858</t>
  </si>
  <si>
    <t>Картридж газовый CW 450 г (резьбовой, кол-во газа 450г, 20% пропан + 80% бутан, работает при t до -5C)</t>
  </si>
  <si>
    <t>4607051381865</t>
  </si>
  <si>
    <t>381865</t>
  </si>
  <si>
    <t>10. 2. Топливо Для Газовых приборов</t>
  </si>
  <si>
    <t>Картридж газовый CG C206 (прокольного типа, кол-во газа 190г, 20%пропан + 80%бутан, работает до -5 градусов, 296г, 9х9)</t>
  </si>
  <si>
    <t>3138520268444</t>
  </si>
  <si>
    <t>3000002293</t>
  </si>
  <si>
    <t>Картридж газовый CG CV300 Plus (клапанного типа, вес 240г, 20% пропан + 80% бутан, работает до -5 градусов)</t>
  </si>
  <si>
    <t>3138522028930</t>
  </si>
  <si>
    <t>203429</t>
  </si>
  <si>
    <t>Картридж газовый CG CV470 Plus  (клапанного типа, 20% пропан + 80% бутан, работает при t до -5C, вес 450г, размер 13.5х11sm)</t>
  </si>
  <si>
    <t>3138520283072</t>
  </si>
  <si>
    <t>3000005048</t>
  </si>
  <si>
    <t>Картридж газовый Coleman C500 (резьбового типа, кол-во газа 445г, 30% пропан + 70% бутан, работает при t до -25C, вес 0.6кг, размер 10.5x16sm)</t>
  </si>
  <si>
    <t>3138522007621</t>
  </si>
  <si>
    <t>3000004542</t>
  </si>
  <si>
    <t>Картридж газовый Coleman Propane fuel  (резьбового типа, 100% пропан, работает до -42 градусов)</t>
  </si>
  <si>
    <t>3138522044886</t>
  </si>
  <si>
    <t>2000011971</t>
  </si>
  <si>
    <t>2000030986</t>
  </si>
  <si>
    <t>Картридж газовый Kovea 220 цанговый</t>
  </si>
  <si>
    <t>8801901021017</t>
  </si>
  <si>
    <t>KGP-0220</t>
  </si>
  <si>
    <t>Картридж газовый Kovea 230 резьбовой</t>
  </si>
  <si>
    <t>8809000510005</t>
  </si>
  <si>
    <t>ГА-230</t>
  </si>
  <si>
    <t>Картридж газовый Kovea 450 резьбовой</t>
  </si>
  <si>
    <t>8809000508866</t>
  </si>
  <si>
    <t>KGP-0450</t>
  </si>
  <si>
    <t>10. 3. Топливо Для Бензиновых приборов</t>
  </si>
  <si>
    <t>Керосин TC-01 (1л)</t>
  </si>
  <si>
    <t>2111014156428</t>
  </si>
  <si>
    <t>TC-01(1)</t>
  </si>
  <si>
    <t>No name</t>
  </si>
  <si>
    <t>Нефрас С2 80/120 (1л)</t>
  </si>
  <si>
    <t>2862911478426</t>
  </si>
  <si>
    <t>С2 80/120 (1)</t>
  </si>
  <si>
    <t>10. 4. Для Русского Газа - Аксессуары</t>
  </si>
  <si>
    <t>Баллон газовый (27л,вентиль)</t>
  </si>
  <si>
    <t>2115326736743</t>
  </si>
  <si>
    <t>БГ-27л</t>
  </si>
  <si>
    <t>Баллон газовый (5л,вентиль)</t>
  </si>
  <si>
    <t>4810537000352</t>
  </si>
  <si>
    <t>БГ-5л</t>
  </si>
  <si>
    <t>Редуктор РДСГ 1-1.2 (вентиль)</t>
  </si>
  <si>
    <t>2480428950459</t>
  </si>
  <si>
    <t>РДСГ 1-1.2</t>
  </si>
  <si>
    <t>Рукав резиновый 9 мм</t>
  </si>
  <si>
    <t>2122442421859</t>
  </si>
  <si>
    <t>РР-9</t>
  </si>
  <si>
    <t>10. 5. Батарейки</t>
  </si>
  <si>
    <t>Батарейка GP Greencell D R20-2BL (13G-2CR2)- Тип D - 2 штуки в упаковке</t>
  </si>
  <si>
    <t>01049</t>
  </si>
  <si>
    <t>Energizer</t>
  </si>
  <si>
    <t>Батарейка GP Super alkaline 6LR61-1BL (1604A-5CR1) - КРОНА - 1 штука в упаковке</t>
  </si>
  <si>
    <t>01012</t>
  </si>
  <si>
    <t>Батарейка GP Super alkaline AA LR06-2BL (15A-2CR2) - тип АА - 2 штуки в упаковке</t>
  </si>
  <si>
    <t>01002</t>
  </si>
  <si>
    <t>Батарейка GP Super alkaline AAA LR03-4BL (24A-2CR4) - тип ААА - 4 штуки в упаковке</t>
  </si>
  <si>
    <t>01008</t>
  </si>
  <si>
    <t>Батарейка GP Super alkaline C LR14-2BL (14A-2CR2) - тип С - 2 штуки в упаковке</t>
  </si>
  <si>
    <t>01011</t>
  </si>
  <si>
    <t>11. Одежда и обувь</t>
  </si>
  <si>
    <t>11. 3. Стельки</t>
  </si>
  <si>
    <t>Аккумулятор ThermaCELL Heated Insoles ProFLEX</t>
  </si>
  <si>
    <t>6-HW20-XB</t>
  </si>
  <si>
    <t>Зарядное устройство автомобильное для стелек с подогревом ThermaCell</t>
  </si>
  <si>
    <t>843654070650</t>
  </si>
  <si>
    <t>THSCC-1-06</t>
  </si>
  <si>
    <t>ThermaCell стельки</t>
  </si>
  <si>
    <t>Стельки с подогревом ThermaCell - Large</t>
  </si>
  <si>
    <t>843654070629</t>
  </si>
  <si>
    <t>THS01-L-06</t>
  </si>
  <si>
    <t>Стельки с подогревом ThermaCell - Medium</t>
  </si>
  <si>
    <t>843654070612</t>
  </si>
  <si>
    <t>THS01-M-06</t>
  </si>
  <si>
    <t>Стельки с подогревом ThermaCell - X-Large</t>
  </si>
  <si>
    <t>843654070636</t>
  </si>
  <si>
    <t>THS01-XL-06</t>
  </si>
  <si>
    <t>Стельки с подогревом ThermaCell со съемными аккумуляторами, зарядным устройством, пультом ДУ и чехлом  - Large</t>
  </si>
  <si>
    <t>HW-L-06</t>
  </si>
  <si>
    <t>Стельки с подогревом ThermaCell со съемными аккумуляторами, зарядным устройством, пультом ДУ и чехлом - Medium</t>
  </si>
  <si>
    <t>HW-M-06</t>
  </si>
  <si>
    <t>Стельки с подогревом ThermaCell со съемными аккумуляторами, зарядным устройством, пультом ДУ и чехлом - XLarge</t>
  </si>
  <si>
    <t>HW-XL-06</t>
  </si>
  <si>
    <t>Стельки с подогревом ThermaCell со съемными аккумуляторами, зарядным устройством, пультом ДУ и чехлом - XXLarge</t>
  </si>
  <si>
    <t>HW-XXL-06</t>
  </si>
  <si>
    <t>11. 4. Одежда с подогревом</t>
  </si>
  <si>
    <t>Аккумулятор</t>
  </si>
  <si>
    <t>2402991488870</t>
  </si>
  <si>
    <t>ea</t>
  </si>
  <si>
    <t>Thermo</t>
  </si>
  <si>
    <t>Пояс с подогревом</t>
  </si>
  <si>
    <t>4898732667198</t>
  </si>
  <si>
    <t>belt</t>
  </si>
  <si>
    <t>11. 5. Средства по уходу за одеждой и обувью Collonil</t>
  </si>
  <si>
    <t>Крем для ухода за горными и походными ботинками Collonil Leather Wax 75 мл (подходит для всех цветов; уход и защита обуви из гладкой кожи и жированного нубука)</t>
  </si>
  <si>
    <t>3793</t>
  </si>
  <si>
    <t>Collonil</t>
  </si>
  <si>
    <t>Лосьон для ухода за одеждой и обувью Collonil Leather &amp; Tex Lotion 200 мл (для всех видов кожи, текстиля, Hi-tech и мягких материалов; рюкзаков)</t>
  </si>
  <si>
    <t>5614</t>
  </si>
  <si>
    <t>Спрей водоотталкивающий для обуви Collonil Biwax Spray 200 мл (для всех видов кожи, текстиля, Hi-tech, мягких материалов, палаток и рюкзаков)</t>
  </si>
  <si>
    <t>1042</t>
  </si>
  <si>
    <t>Спрей грязе- и водоотталкивающий  Collonil Carbon Pro 400 мл (для всех видов материалов; для Gore-Tex и Sympatex)</t>
  </si>
  <si>
    <t>1704</t>
  </si>
  <si>
    <t>Спрей-очиститель для одежды и обуви Collonil Cleaner 200 мл (для всех видов кожи, текстиля, Hi-tech, мягких материалов, стелек)</t>
  </si>
  <si>
    <t>5604</t>
  </si>
  <si>
    <t>Спрей-пропитка универсальная Collonil Universal Protector 300 мл (для одежды и туристического оборудования из всех видов кожи, текстиля, Hi-tech и мягких материалов)</t>
  </si>
  <si>
    <t>1683</t>
  </si>
  <si>
    <t>Средство для стирки туристической и спортивной одежды Collonil Textile Wash 250 мл (для Hi-tech и мягких материалов)</t>
  </si>
  <si>
    <t>5365</t>
  </si>
  <si>
    <t>12. Крыша над головой</t>
  </si>
  <si>
    <t>12. 1. Палатки и Тенты</t>
  </si>
  <si>
    <t>Тент CW Green Hotel Volga (размер 3,5х3,5м, 4 входа, антимоскитная сетка, светоотражающие растяжки)</t>
  </si>
  <si>
    <t>4607051381995</t>
  </si>
  <si>
    <t>138199</t>
  </si>
  <si>
    <t>12. 1. 1. Тенты</t>
  </si>
  <si>
    <t>Палатка для биотуалета или душа  WС Camp (70х82х200, вес 2,3, чехол, карман для принадлежностей, крепление для бумаги)</t>
  </si>
  <si>
    <t>4607051380646</t>
  </si>
  <si>
    <t>TT-001</t>
  </si>
  <si>
    <t>12. 2. Палатки HighPeak</t>
  </si>
  <si>
    <t>Навес HIGH PEAK Fiji Tarp 4х3 м</t>
  </si>
  <si>
    <t>4001690140454</t>
  </si>
  <si>
    <t>10023</t>
  </si>
  <si>
    <t>High Peak</t>
  </si>
  <si>
    <t>Палатка HIGH PEAK Beaver 3 ( цвет: синий/тёмно-серый)</t>
  </si>
  <si>
    <t>4001690100618</t>
  </si>
  <si>
    <t>10168</t>
  </si>
  <si>
    <t>Палатка HIGH PEAK Kira 4 (цвет: светло-серый/тёмно-серый/красный)</t>
  </si>
  <si>
    <t>4001690100908</t>
  </si>
  <si>
    <t>10215</t>
  </si>
  <si>
    <t>Палатка HIGH PEAK Kira 4 (цвет: синий/темно-коричневый)</t>
  </si>
  <si>
    <t>10090</t>
  </si>
  <si>
    <t>Палатка HIGH PEAK Nevada 3 (цвет: синий/темно-коричневый)</t>
  </si>
  <si>
    <t>10081</t>
  </si>
  <si>
    <t>Палатка HIGH PEAK Nevada 4 (цвет: светло-серый/тёмно-серый/красный)</t>
  </si>
  <si>
    <t>4001690100861</t>
  </si>
  <si>
    <t>10205</t>
  </si>
  <si>
    <t>Палатка HIGH PEAK Ontario 3 ( цвет: синий/светло-серый)</t>
  </si>
  <si>
    <t>4001690100649</t>
  </si>
  <si>
    <t>10072</t>
  </si>
  <si>
    <t>Палатка HIGH PEAK Tessin 4 (цвет: светло-серый/тёмно-серый/красный)</t>
  </si>
  <si>
    <t>4001690100922</t>
  </si>
  <si>
    <t>10220</t>
  </si>
  <si>
    <t>Палатка HIGH PEAK Tessin 5 (цвет: светло-серый/тёмно-серый/красный)</t>
  </si>
  <si>
    <t>4001690100953</t>
  </si>
  <si>
    <t>10225</t>
  </si>
  <si>
    <t>Палатка HIGH PEAK Texel 3</t>
  </si>
  <si>
    <t>4001690100731</t>
  </si>
  <si>
    <t>10062</t>
  </si>
  <si>
    <t>Палатка HIGH PEAK Texel 4 (цвет: синий/тёмно-серый)</t>
  </si>
  <si>
    <t>4001690100762</t>
  </si>
  <si>
    <t>10178</t>
  </si>
  <si>
    <t>Шатёр кемпинговый HIGH PEAK Pavillon</t>
  </si>
  <si>
    <t>14045</t>
  </si>
  <si>
    <t>12. 3. Спальные мешки HighPeak</t>
  </si>
  <si>
    <t>Вкладыш в спальный мешок Decke</t>
  </si>
  <si>
    <t>23526</t>
  </si>
  <si>
    <t>Вкладыш в спальный мешок Mumie</t>
  </si>
  <si>
    <t>23522</t>
  </si>
  <si>
    <t>Спальный мешок High Peak Boogie (цвет:темно-синий/красный )</t>
  </si>
  <si>
    <t>4001690230278</t>
  </si>
  <si>
    <t>23024</t>
  </si>
  <si>
    <t>Спальный мешок High Peak Helios 700 (цвет: сливовый)</t>
  </si>
  <si>
    <t>4001690233163</t>
  </si>
  <si>
    <t>23316</t>
  </si>
  <si>
    <t>Спальный мешок High Peak Helios 700 (цвет: лайм)</t>
  </si>
  <si>
    <t>4001690233170</t>
  </si>
  <si>
    <t>23317</t>
  </si>
  <si>
    <t>Спальный мешок High Peak Pak 1600  (цвет: ярко-красный/темно-серый)</t>
  </si>
  <si>
    <t>4001690233101</t>
  </si>
  <si>
    <t>23310</t>
  </si>
  <si>
    <t>Спальный мешок High Peak Pak 1600M  (цвет:синий/темно-синий)</t>
  </si>
  <si>
    <t>4001690233125</t>
  </si>
  <si>
    <t>23312</t>
  </si>
  <si>
    <t>Спальный мешок High Peak Pak 600  (цвет: синий/темно-серый/светло-серый)</t>
  </si>
  <si>
    <t>4001690233057</t>
  </si>
  <si>
    <t>23305</t>
  </si>
  <si>
    <t>Спальный мешок Scout Comfort( цвет серый/красный)</t>
  </si>
  <si>
    <t>21209</t>
  </si>
  <si>
    <t>12. 4. Коврики HighPeak</t>
  </si>
  <si>
    <t>Коврик High Peak Minto 200 , синий (размер 198х63х3 см)</t>
  </si>
  <si>
    <t>41061</t>
  </si>
  <si>
    <t>Коврик High Peak Oregon, зеленый  (размер 198х63х5см)</t>
  </si>
  <si>
    <t>41065</t>
  </si>
  <si>
    <t>12. 8. Рюкзаки, мешки и аксессуары HighPeak</t>
  </si>
  <si>
    <t>Набор первой помощи</t>
  </si>
  <si>
    <t>4001690821421</t>
  </si>
  <si>
    <t>42008</t>
  </si>
  <si>
    <t>Рюкзак Equinox 42</t>
  </si>
  <si>
    <t>31023</t>
  </si>
  <si>
    <t>Рюкзак Matrix 24 (цвет: серый/красный)</t>
  </si>
  <si>
    <t>30035</t>
  </si>
  <si>
    <t>Рюкзак складной Micra Daypack (объём 15 л, цвет чёрный)</t>
  </si>
  <si>
    <t>32069</t>
  </si>
  <si>
    <t>12.12. Зонты</t>
  </si>
  <si>
    <t>Зонт Birdepal Outdoor , цвет зеленый, вес 372 гр, длина 67 см, выдерживают нагрузку до 75 кг.</t>
  </si>
  <si>
    <t>2137605369947</t>
  </si>
  <si>
    <t>W208185338</t>
  </si>
  <si>
    <t>Euroschirm</t>
  </si>
  <si>
    <t>Серия Birdiepal</t>
  </si>
  <si>
    <t>Зонт Birdepal Outdoor , цвет оливковый, вес 372 гр, длина 67 см, выдерживают нагрузку до 75 кг.</t>
  </si>
  <si>
    <t>W2089040</t>
  </si>
  <si>
    <t>Зонт Birdepal Outdoor красный, вес 372 гр, длина 67 см, выдерживают нагрузку до 75 кг.</t>
  </si>
  <si>
    <t>2202486467089</t>
  </si>
  <si>
    <t>W2089027</t>
  </si>
  <si>
    <t>Зонт Birdepal Outdoor синий, вес 372 гр, длина 67 см, выдерживают нагрузку до 75 кг.</t>
  </si>
  <si>
    <t>2423044359367</t>
  </si>
  <si>
    <t>W2089058</t>
  </si>
  <si>
    <t>Зонт Dainty Black механический складной черный, вес.153 гр, длина в сложенном сост. 15, 5 см.</t>
  </si>
  <si>
    <t>1028-OBL</t>
  </si>
  <si>
    <t>Серия Dainty</t>
  </si>
  <si>
    <t>Зонт Dainty Green механический складной зеленый , вес.153 гр, длина в сложенном сост. 15, 5 см.</t>
  </si>
  <si>
    <t>1028-OBG</t>
  </si>
  <si>
    <t>Зонт Dainty Navy Blue механический складной синий, вес.153 гр, длина в сложенном сост. 15, 5 см.</t>
  </si>
  <si>
    <t>1028-ONA</t>
  </si>
  <si>
    <t>Зонт Dainty Red механический складной красный, вес.153 гр, длина в сложенном сост. 15, 5 см.</t>
  </si>
  <si>
    <t>1028-OCH</t>
  </si>
  <si>
    <t>Зонт Light Trek Black механический складной черный (вес 255 гр, длина в сложенном сост. 28 см.)</t>
  </si>
  <si>
    <t>2914787045162</t>
  </si>
  <si>
    <t>30299120</t>
  </si>
  <si>
    <t>Серия Light trek</t>
  </si>
  <si>
    <t>Зонт Light Trek Navy Blue механический складной синий  (синий , вес 255 гр, длина в сложеном сост. 28 см)</t>
  </si>
  <si>
    <t>30299050</t>
  </si>
  <si>
    <t>Зонт Light Trek Red механический складной красный (вес 255 гр, длина в сложенном сост. 28 см.)</t>
  </si>
  <si>
    <t>30299027</t>
  </si>
  <si>
    <t>Зонт Light Trek Automatic Black складной автоматический черный (длина в сложен. сост. 29 см, в разобран. 58 см, размер купола 114х 98 см, вес 295 гр.)</t>
  </si>
  <si>
    <t>2356633408767</t>
  </si>
  <si>
    <t>30329120</t>
  </si>
  <si>
    <t>Серия Light trek automatic</t>
  </si>
  <si>
    <t>Зонт Light Trek Automatic Dark Green складной автоматический темно-зеленый (длина в сложен. сост. 29 см, в разобран. 58 см, размер купола 114х 98 см, вес 295 гр.)</t>
  </si>
  <si>
    <t>3032330C</t>
  </si>
  <si>
    <t>Зонт Light Trek Automatic Navy складной автоматический синий (длина в сложен. сост. 29 см, в разобран. 58 см, размер купола 114х 98 см, вес 295 гр.)</t>
  </si>
  <si>
    <t>30329050</t>
  </si>
  <si>
    <t>Зонт Light Trek Automatic Red автоматический складной красный (длина в сложен. сост. 29 см, в разобран. 58 см, размер купола 114х 98 см, вес 295 гр.)</t>
  </si>
  <si>
    <t>30329027</t>
  </si>
  <si>
    <t>Зонт Light trek с фонариком, цвет черный, вес 350 гр, длина в сложенном сост. 34 см.</t>
  </si>
  <si>
    <t>2176638784990</t>
  </si>
  <si>
    <t>3F329120</t>
  </si>
  <si>
    <t>Серия Light trek automatic flashlite</t>
  </si>
  <si>
    <t>Зонт Light trek с фонариком, цвет синий, вес 350 гр, длина в сложенном сост. 34 см.</t>
  </si>
  <si>
    <t>2260166477933</t>
  </si>
  <si>
    <t>3F329050</t>
  </si>
  <si>
    <t>Зонт Light trek с фонариком, цвет красный, вес 350 гр, длина в сложенном сост. 34 см.</t>
  </si>
  <si>
    <t>2911279042593</t>
  </si>
  <si>
    <t>3F329027</t>
  </si>
  <si>
    <t>Swing handsfree синий, вес 366 гр, длина  в сложенном сост. 76 см.</t>
  </si>
  <si>
    <t>2468541000244</t>
  </si>
  <si>
    <t>W2H69050</t>
  </si>
  <si>
    <t>Серия Swing handsfree</t>
  </si>
  <si>
    <t>Swing handsfree зеленый, вес 366 гр, длина  в сложенном сост. 76 см.</t>
  </si>
  <si>
    <t>2535038465838</t>
  </si>
  <si>
    <t>W2H61040</t>
  </si>
  <si>
    <t>Swing handsfree красный, вес 366 гр, длина  в сложенном сост. 76 см.</t>
  </si>
  <si>
    <t>2680574684660</t>
  </si>
  <si>
    <t>W2H69027</t>
  </si>
  <si>
    <t>Зонт Swing Liteflex черный, вес 207 гр, длина  64 см.</t>
  </si>
  <si>
    <t>2693851860848</t>
  </si>
  <si>
    <t>W2L69120</t>
  </si>
  <si>
    <t>Серия Swing Liteflex</t>
  </si>
  <si>
    <t>Зонт Swing Liteflex зеленый, вес 207 гр, длина  64 см.</t>
  </si>
  <si>
    <t>2532545349507</t>
  </si>
  <si>
    <t>W2L6330C</t>
  </si>
  <si>
    <t>Зонт Swing Liteflex синий, вес 207 гр, длина  64 см.</t>
  </si>
  <si>
    <t>2865255241466</t>
  </si>
  <si>
    <t>W2L69060</t>
  </si>
  <si>
    <t>Зонт Swing Liteflex красный, вес 207 гр, длина  64 см.</t>
  </si>
  <si>
    <t>2972168476899</t>
  </si>
  <si>
    <t>W2L69027</t>
  </si>
  <si>
    <t>Зонт Telescope Handsfree черный, вес 285 гр., длина в сложенном сост. 46 см.</t>
  </si>
  <si>
    <t>2459505345693</t>
  </si>
  <si>
    <t>1H169120</t>
  </si>
  <si>
    <t>Серия Telescope</t>
  </si>
  <si>
    <t>Зонт Telescope Handsfree синий, вес 285 гр., длина в сложенном сост. 46 см.</t>
  </si>
  <si>
    <t>1H169050</t>
  </si>
  <si>
    <t>Зонт Telescope Handsfree оливковый, вес 285 гр., длина в сложенном сост. 46 см.</t>
  </si>
  <si>
    <t>1H161040</t>
  </si>
  <si>
    <t>Зонт Telescope Handsfree красный, вес 285 гр., длина в сложенном сост. 46 см.</t>
  </si>
  <si>
    <t>1H169027</t>
  </si>
  <si>
    <t>16. Спецтовары</t>
  </si>
  <si>
    <t>Садовые игры</t>
  </si>
  <si>
    <t>Дартс для лужайки  (состав набора: 6 больших пластиковых стрел, 3 пластиковых кольца)</t>
  </si>
  <si>
    <t>5060028380145</t>
  </si>
  <si>
    <t>014</t>
  </si>
  <si>
    <t>Garden Games</t>
  </si>
  <si>
    <t>Набор для игры в бадминтон (состав набора: 2 большие пластиковые ракетки, 2 воланчика)</t>
  </si>
  <si>
    <t>5060028380527</t>
  </si>
  <si>
    <t>052</t>
  </si>
  <si>
    <t>Набор для игры в теннис (состав набора: 2 большие пластиковые теннисные ракетки, теннисная сетка, 2 мяча, насос)</t>
  </si>
  <si>
    <t>5060028380343</t>
  </si>
  <si>
    <t>034</t>
  </si>
  <si>
    <t>Набор для крокета 96 см в сумке (состав набора: 4 деревянных молоточка длиной 96 см, 9 металлических ворот, 4 деревянных стойки, 4 пластиковых мяча, сумка из ткани)</t>
  </si>
  <si>
    <t>5060028380053</t>
  </si>
  <si>
    <t>005</t>
  </si>
  <si>
    <t>Садовая водная дорожка (состав набора: пластиковая дорожка длиной 5 м)</t>
  </si>
  <si>
    <t>5060028380299</t>
  </si>
  <si>
    <t>029</t>
  </si>
  <si>
    <t>Садовая игра "Четыре в ряд" (состав набора: пластиковая доска 46х53 см, разноцветные пластиковые кружочки)</t>
  </si>
  <si>
    <t>5060028380244</t>
  </si>
  <si>
    <t>024</t>
  </si>
  <si>
    <t>Садовое домино   (состав набора: пластиковые фигуры)</t>
  </si>
  <si>
    <t>5060028380336</t>
  </si>
  <si>
    <t>033</t>
  </si>
  <si>
    <t>Садовые игральные карты (состав набора: 56 пластиковых карт размером 18х10х0.5 см)</t>
  </si>
  <si>
    <t>5060028380442</t>
  </si>
  <si>
    <t>044</t>
  </si>
  <si>
    <t>25. Ножи и мультиинструменты</t>
  </si>
  <si>
    <t>25. 1 Opinel</t>
  </si>
  <si>
    <t>Набор ножей складных Opinel №8 VRI Animalia из 6 штук (нержавеющая сталь, рукоять дуб, длина клинка 8.5 см)</t>
  </si>
  <si>
    <t>3123840016370</t>
  </si>
  <si>
    <t>0016370</t>
  </si>
  <si>
    <t>Opinel</t>
  </si>
  <si>
    <t>Серия Animala Tradition knife (Гравировка животных на рукояти)</t>
  </si>
  <si>
    <t>Нож складной Opinel №8 VRI Animalia Boar (кабан) (нержавеющая сталь, рукоять дуб, длина клинка 8.5 см)</t>
  </si>
  <si>
    <t>3123840016240</t>
  </si>
  <si>
    <t>0016240</t>
  </si>
  <si>
    <t>Нож складной Opinel №8 VRI Animalia Chamois (серна) (нержавеющая сталь, рукоять дуб, длина клинка 8.5 см)</t>
  </si>
  <si>
    <t>3123840016219</t>
  </si>
  <si>
    <t>0016219</t>
  </si>
  <si>
    <t>Нож складной Opinel №8 VRI Animalia Cyclists (велосипедисты) (нержавеющая сталь, рукоять дуб, длина клинка 8.5 см)</t>
  </si>
  <si>
    <t>3123840017902</t>
  </si>
  <si>
    <t>0017902</t>
  </si>
  <si>
    <t>Нож складной Opinel №8 VRI Animalia Deer (олень) (нержавеющая сталь, рукоять дуб, длина клинка 8.5 см)</t>
  </si>
  <si>
    <t>3123840016202</t>
  </si>
  <si>
    <t>0016202</t>
  </si>
  <si>
    <t>Нож складной Opinel №8 VRI Animalia Dog (собака) (нержавеющая сталь, рукоять дуб, длина клинка 8.5 см)</t>
  </si>
  <si>
    <t>3123840016226</t>
  </si>
  <si>
    <t>0016226</t>
  </si>
  <si>
    <t>Нож складной Opinel №8 VRI Animalia Hare (заяц) (нержавеющая сталь, рукоять дуб, длина клинка 8.5 см)</t>
  </si>
  <si>
    <t>3123840016233</t>
  </si>
  <si>
    <t>0016233</t>
  </si>
  <si>
    <t>Нож складной Opinel №8 VRI Animalia Trout (форель) (нержавеющая сталь, рукоять дуб, длина клинка 8.5 см)</t>
  </si>
  <si>
    <t>3123840016257</t>
  </si>
  <si>
    <t>0016257</t>
  </si>
  <si>
    <t>Нож складной Opinel Trekking №8 VRI Animalia Mountain  (нержавеющая сталь, рукоять дуб, длина клинка 8.5 см)</t>
  </si>
  <si>
    <t>3123840016417</t>
  </si>
  <si>
    <t>0016417</t>
  </si>
  <si>
    <t>Набор складных ножей Opinel VRN Carbon Tradition из 10 штук в деревянном кейсе (карбоновая сталь, рукоять бук, длина клинка 3,5-12 см)</t>
  </si>
  <si>
    <t>3123841831026</t>
  </si>
  <si>
    <t>1831026</t>
  </si>
  <si>
    <t>Серия Carbon Tradition Knife (углеродистая сталь)</t>
  </si>
  <si>
    <t>Нож складной Opinel №10 VRN Carbon Tradition (карбоновая сталь, рукоять бук, длина клинка 10 см)</t>
  </si>
  <si>
    <t>3123841131003</t>
  </si>
  <si>
    <t>1131003</t>
  </si>
  <si>
    <t>Нож складной Opinel №12 VRN Carbon Tradition (карбоновая сталь, рукоять бук, длина клинка 12 см)</t>
  </si>
  <si>
    <t>3123841131201</t>
  </si>
  <si>
    <t>1131201</t>
  </si>
  <si>
    <t>Нож складной Opinel №2 VRN Carbon Tradition (карбоновая сталь, рукоять бук, длина клинка 3,5 см)</t>
  </si>
  <si>
    <t>3123841110206</t>
  </si>
  <si>
    <t>1110206</t>
  </si>
  <si>
    <t>Нож складной Opinel №3 VRN Carbon Tradition (карбоновая сталь, рукоять бук, длина клинка 4 см)</t>
  </si>
  <si>
    <t>3123841110305</t>
  </si>
  <si>
    <t>1110305</t>
  </si>
  <si>
    <t>Нож складной Opinel №4 VRN Carbon Tradition (карбоновая сталь, рукоять бук, длина клинка 5 см)</t>
  </si>
  <si>
    <t>3123841110404</t>
  </si>
  <si>
    <t>1110404</t>
  </si>
  <si>
    <t>Нож складной Opinel №5 VRN Carbon Tradition (карбоновая сталь, рукоять бук, длина клинка 6 см)</t>
  </si>
  <si>
    <t>3123841110503</t>
  </si>
  <si>
    <t>1110503</t>
  </si>
  <si>
    <t>Нож складной Opinel №6 VRN Carbon Tradition (карбоновая сталь, рукоять бук, длина клинка 7 см)</t>
  </si>
  <si>
    <t>3123841130600</t>
  </si>
  <si>
    <t>1130600</t>
  </si>
  <si>
    <t>Нож складной Opinel №7 VRN Carbon Tradition (карбоновая сталь, рукоять бук, длина клинка 8 см)</t>
  </si>
  <si>
    <t>3123841130709</t>
  </si>
  <si>
    <t>1130709</t>
  </si>
  <si>
    <t>Нож складной Opinel №9 VRN Carbon Tradition (карбоновая сталь, рукоять бук, длина клинка 9 см)</t>
  </si>
  <si>
    <t>3123841130907</t>
  </si>
  <si>
    <t>1130907</t>
  </si>
  <si>
    <t>Нож складной Opinel №9 VRI  DIY Grey (нержавеющая сталь, рукоять пластик, длина клинка 8 см)</t>
  </si>
  <si>
    <t>3123840017926</t>
  </si>
  <si>
    <t>0017926</t>
  </si>
  <si>
    <t>Серия DIY Knife</t>
  </si>
  <si>
    <t>Нож складной Opinel №9 VRI  DIY Yellow (нержавеющая сталь, рукоять пластик, длина клинка 8 см)</t>
  </si>
  <si>
    <t>0018046</t>
  </si>
  <si>
    <t>Запасное лезвие для пилы складной Opinel №18 VRN (нержавеющая сталь, длина клинка 18 см, в блистере)</t>
  </si>
  <si>
    <t>3123849801847</t>
  </si>
  <si>
    <t>9801847</t>
  </si>
  <si>
    <t>Серия Garden Tradition knife (Для сада и грибов)</t>
  </si>
  <si>
    <t>Нож складной грибной Opinel №8 VRI (нержавеющая сталь, рукоять бук, длина клинка 8 см, в индивидуальной упаковке)</t>
  </si>
  <si>
    <t>3123840012525</t>
  </si>
  <si>
    <t>0012525</t>
  </si>
  <si>
    <t>Нож складной садовый Opinel №10 VRI (нержавеющая сталь, рукоять бук, длина клинка 10 см, в индивидуальной упаковке)</t>
  </si>
  <si>
    <t>3123841131102</t>
  </si>
  <si>
    <t>1131102</t>
  </si>
  <si>
    <t>Нож складной садовый Opinel №8 VRI (нержавеющая сталь, рукоять бук, длина клинка 8,5 см, в индивидуальной упаковке)</t>
  </si>
  <si>
    <t>3123841330802</t>
  </si>
  <si>
    <t>1330802</t>
  </si>
  <si>
    <t>Нож складной садовый Opinel №8 VRI в блистере (нержавеющая сталь, рукоять бук, длина клинка 8 см)</t>
  </si>
  <si>
    <t>3123840012167</t>
  </si>
  <si>
    <t>0006562</t>
  </si>
  <si>
    <t>Пила складная Opinel №12 VRN (нержавеющая сталь, рукоять бук, длина клинка 12 см, в блистере)</t>
  </si>
  <si>
    <t>3123840006586</t>
  </si>
  <si>
    <t>0006586</t>
  </si>
  <si>
    <t>Пила складная Opinel №18 VRN (нержавеющая сталь, рукоять бук, длина клинка 18 см, в блистере)</t>
  </si>
  <si>
    <t>0006876</t>
  </si>
  <si>
    <t>Набор кухонный детский Opinel VRI Le Petit Chef из 3-х предметов: шеф-нож + овощечистка + защита пальцев (нержавеющая сталь, рукоять олива, длина клинка 10 см)</t>
  </si>
  <si>
    <t>3123840017469</t>
  </si>
  <si>
    <t>0017469</t>
  </si>
  <si>
    <t>Серия Kitchen knife ( Кухонные ножи )</t>
  </si>
  <si>
    <t>Набор кухонный детский Opinel VRI из 2-х предметов: шеф-нож + защита пальцев (нержавеющая сталь, рукоять олива, длина клинка 10 см)</t>
  </si>
  <si>
    <t>3123840017445</t>
  </si>
  <si>
    <t>0017445</t>
  </si>
  <si>
    <t>Набор кухонных ножей Opinel VRI "Les Essentiels" из 4-х штук (нержавеющая сталь, рукоять бук)</t>
  </si>
  <si>
    <t>3123840013003</t>
  </si>
  <si>
    <t>0013003</t>
  </si>
  <si>
    <t>Набор столовых ножей Opinel №125 VRI Pop Spirit из 4-х штук (нержавеющая сталь, рукоять граб, цвет мандарин/зеленое яблоко/фуксия/фиолетовый)</t>
  </si>
  <si>
    <t>3123840015328</t>
  </si>
  <si>
    <t>0015328</t>
  </si>
  <si>
    <t>Набор столовых ножей Opinel №125 VRI South Spirit из 4-х штук (нержавеющая сталь, рукоять олива)</t>
  </si>
  <si>
    <t>3123840015151</t>
  </si>
  <si>
    <t>0015151</t>
  </si>
  <si>
    <t>Набор столовых ножей Opinel VRI Ashwood из 4-х штук (нержавеющая сталь, длина клинка 10 см, рукоять ясень)</t>
  </si>
  <si>
    <t>3123840018282</t>
  </si>
  <si>
    <t>0018282</t>
  </si>
  <si>
    <t>Набор столовых ножей Opinel VRI Birchwood из 4-х штук (нержавеющая сталь, длина клинка 10 см, рукоять береза)</t>
  </si>
  <si>
    <t>3123840018299</t>
  </si>
  <si>
    <t>0018299</t>
  </si>
  <si>
    <t>Набор столовых ножей Opinel VRI Ebony из 4-х штук (нержавеющая сталь, длина клинка 10 см, рукоять эбеновое дерево)</t>
  </si>
  <si>
    <t>3123840018275</t>
  </si>
  <si>
    <t>0018275</t>
  </si>
  <si>
    <t>Набор столовых ножей Opinel VRI Olive Wood из 4-х штук (нержавеющая сталь зеркальной полировки, длина клинка 10 см, рукоять олива)</t>
  </si>
  <si>
    <t>3123840018305</t>
  </si>
  <si>
    <t>0018305</t>
  </si>
  <si>
    <t>Нож кухонный Opinel №116 VRI Parallele для хлеба (нержавеющая сталь, рукоять бук, длина клинка 21 см)</t>
  </si>
  <si>
    <t>3123840018169</t>
  </si>
  <si>
    <t>0018169</t>
  </si>
  <si>
    <t>Нож кухонный Opinel №118 VRI Parallele Chef's универсальный (нержавеющая сталь, рукоять бук, длина клинка 20 см)</t>
  </si>
  <si>
    <t>3123840018183</t>
  </si>
  <si>
    <t>0018183</t>
  </si>
  <si>
    <t>Нож кухонный Opinel №119 VRI Parallele Santoku универсальный (нержавеющая сталь, рукоять бук, длина клинка 17 см)</t>
  </si>
  <si>
    <t>3123840018190</t>
  </si>
  <si>
    <t>0018190</t>
  </si>
  <si>
    <t>Нож кухонный Opinel №120 VRI Parallele Carving (нержавеющая сталь, рукоять бук, длина клинка 16 см)</t>
  </si>
  <si>
    <t>3123840018206</t>
  </si>
  <si>
    <t>0018206</t>
  </si>
  <si>
    <t>Нож кухонный  Opinel №120 VRI Parallele филейный (нержавеющая сталь, рукоять бук, длина клинка 18 см)</t>
  </si>
  <si>
    <t>3123840018213</t>
  </si>
  <si>
    <t>0018213</t>
  </si>
  <si>
    <t>Нож кухонный Opinel №120 VRI Parallele для мяса и птицы (нержавеющая сталь, рукоять бук, длина клинка 13 см)</t>
  </si>
  <si>
    <t>3123840018220</t>
  </si>
  <si>
    <t>0018220</t>
  </si>
  <si>
    <t>Нож кухонный Opinel №120 VRI Parallele для карпаччо (нержавеющая сталь, рукоять бук, длина клинка 30 см)</t>
  </si>
  <si>
    <t>3123840018237</t>
  </si>
  <si>
    <t>0018237</t>
  </si>
  <si>
    <t>Нож кухонный Opinel №216 VRI Intempora для хлеба (нержавеющая сталь, рукоять полиоксиметилен, длина клинка 21 см)</t>
  </si>
  <si>
    <t>3123840015373</t>
  </si>
  <si>
    <t>0015373</t>
  </si>
  <si>
    <t>Нож кухонный Opinel №218 VRI Intempora Chef's универсальный (нержавеющая сталь, рукоять полиоксиметилен, длина клинка 20 см)</t>
  </si>
  <si>
    <t>3123840014802</t>
  </si>
  <si>
    <t>0014802</t>
  </si>
  <si>
    <t>Нож кухонный Opinel №219 VRI Intempora Santoku универсальный (нержавеющая сталь, рукоять полиоксиметилен, длина клинка 17 см)</t>
  </si>
  <si>
    <t>3123840014819</t>
  </si>
  <si>
    <t>0014819</t>
  </si>
  <si>
    <t>Нож кухонный Opinel №220 VRI Intempora Carving (нержавеющая сталь, рукоять полиоксиметилен, длина клинка 16 см)</t>
  </si>
  <si>
    <t>3123840014826</t>
  </si>
  <si>
    <t>0014826</t>
  </si>
  <si>
    <t>Нож кухонный Opinel №221 VRI Intempora филейный (нержавеющая сталь, рукоять полиоксиметилен, длина клинка 18 см)</t>
  </si>
  <si>
    <t>3123840014833</t>
  </si>
  <si>
    <t>0014833</t>
  </si>
  <si>
    <t>Нож кухонный Opinel №222 VRI Intempora для мяса и птицы (нержавеющая сталь, рукоять полиоксиметилен, длина клинка 13 см)</t>
  </si>
  <si>
    <t>3123840014840</t>
  </si>
  <si>
    <t>0014840</t>
  </si>
  <si>
    <t>Нож кухонный Opinel №223 VRI Intempora для карпаччо (нержавеющая сталь, рукоять полиоксиметилен, длина клинка 30 см)</t>
  </si>
  <si>
    <t>3123840014857</t>
  </si>
  <si>
    <t>0014857</t>
  </si>
  <si>
    <t>Нож складной Opinel №8 VRI Classic Woods Traditions Oak wood (нержавеющая сталь, рукоять дуб, длина клинка 8.5 см)</t>
  </si>
  <si>
    <t>3123840006470</t>
  </si>
  <si>
    <t>0006470</t>
  </si>
  <si>
    <t>Серия Luxury Tradition knife</t>
  </si>
  <si>
    <t>Нож складной Opinel №8 VRI Classic Woods Traditions Olivewood (нержавеющая сталь, рукоять олива, длина клинка 8.5 см)</t>
  </si>
  <si>
    <t>3123840008993</t>
  </si>
  <si>
    <t>0008993</t>
  </si>
  <si>
    <t>Нож складной Opinel №8 VRI Classic Woods Traditions Olivewood в деревянном кейсе и с кожаным чехлом (нержавеющая сталь, рукоять олива, длина клинка 8.5 см)</t>
  </si>
  <si>
    <t>3123840010040</t>
  </si>
  <si>
    <t>0010040</t>
  </si>
  <si>
    <t>Нож складной Opinel №8 VRI Classic Woods Traditions Walnut (нержавеющая сталь, рукоять орех, длина клинка 8.5 см)</t>
  </si>
  <si>
    <t>3123840006487</t>
  </si>
  <si>
    <t>0006487</t>
  </si>
  <si>
    <t>Нож складной Opinel №8 VRI Ebony-Boxwood-Rosewood (Limited edition) (нержавеющая сталь, рукоять эбен-самшит-роза, номерной клинок длиной 8,5 см, зеркальная полировка лезвия, индивидуальная упаковка)</t>
  </si>
  <si>
    <t>3123840018398</t>
  </si>
  <si>
    <t>0018398</t>
  </si>
  <si>
    <t>Нож складной Opinel №8 VRI Luxury Tradition Bubinga в подарочной упаковке (нержавеющая сталь, рукоять бубинга, длина клинка 8.5 см)</t>
  </si>
  <si>
    <t>3123842260863</t>
  </si>
  <si>
    <t>2260863</t>
  </si>
  <si>
    <t>Нож складной Opinel №8 VRI Luxury Tradition Chaperon в подарочной упаковке (нержавеющая сталь, рукоять африканское дерево, длина клинка 8.5 см)</t>
  </si>
  <si>
    <t>3123840013997</t>
  </si>
  <si>
    <t>0013997</t>
  </si>
  <si>
    <t>Нож складной Opinel №8 VRI Luxury Tradition Ebony в подарочной упаковке (нержавеющая сталь, рукоять эбен, длина клинка 8.5 см)</t>
  </si>
  <si>
    <t>3123840013522</t>
  </si>
  <si>
    <t>0013522</t>
  </si>
  <si>
    <t>Нож складной детский Opinel №7 VRI My First Opinel Animopinel Horse (нержавеющая сталь, рукоять граб, длина клинка 8 см, с изображением лошади)</t>
  </si>
  <si>
    <t>3123840017025</t>
  </si>
  <si>
    <t>0017025</t>
  </si>
  <si>
    <t>Серия My First Opinel Knife  (Детская серия)</t>
  </si>
  <si>
    <t>Нож складной детский Opinel №7 VRI My First Opinel Animopinel Lion (нержавеющая сталь, рукоять граб, длина клинка 8 см, с изображением льва)</t>
  </si>
  <si>
    <t>3123840017018</t>
  </si>
  <si>
    <t>0017018</t>
  </si>
  <si>
    <t>Нож складной детский Opinel №7 VRI My First Opinel Apple green (нержавеющая сталь, рукоять граб, длина клинка 8 см, цвет зеленое яблоко)</t>
  </si>
  <si>
    <t>3123840017001</t>
  </si>
  <si>
    <t>0017001</t>
  </si>
  <si>
    <t>Нож складной детский Opinel №7 VRI My First Opinel Blue (нержавеющая сталь, рукоять граб, длина клинка 8 см, цвет синий)</t>
  </si>
  <si>
    <t>3123840016974</t>
  </si>
  <si>
    <t>0016974</t>
  </si>
  <si>
    <t>Нож складной детский Opinel №7 VRI My First Opinel Fuchsia (нержавеющая сталь, рукоять граб, длина клинка 8 см, цвет фуксии)</t>
  </si>
  <si>
    <t>3123840016998</t>
  </si>
  <si>
    <t>0016998</t>
  </si>
  <si>
    <t>Нож складной детский Opinel №7 VRI My First Opinel Natural (нержавеющая сталь, рукоять бук, длина клинка 8 см, цвет дерева)</t>
  </si>
  <si>
    <t>3123840016967</t>
  </si>
  <si>
    <t>0016967</t>
  </si>
  <si>
    <t>Нож складной детский Opinel №7 VRI My First Opinel Red (нержавеющая сталь, рукоять граб, длина клинка 8 см, цвет красный)</t>
  </si>
  <si>
    <t>3123840016981</t>
  </si>
  <si>
    <t>0016981</t>
  </si>
  <si>
    <t>Нож складной Opinel №7 VRI Nature-Footprints (следы) (нержавеющая сталь, рукоять самшит, длина клинка 8 см)</t>
  </si>
  <si>
    <t>3123840015502</t>
  </si>
  <si>
    <t>0015502</t>
  </si>
  <si>
    <t>Серия Natural</t>
  </si>
  <si>
    <t>Нож складной Opinel №7 VRI Nature-Hearts (сердца) (нержавеющая сталь, рукоять самшит, длина клинка 8 см)</t>
  </si>
  <si>
    <t>3123840015489</t>
  </si>
  <si>
    <t>0015489</t>
  </si>
  <si>
    <t>Нож складной Opinel №7 VRI Nature-Leaves (ветки дерева с листьями) (нержавеющая сталь, рукоять самшит, длина клинка 8 см)</t>
  </si>
  <si>
    <t>3123840015519</t>
  </si>
  <si>
    <t>0015519</t>
  </si>
  <si>
    <t>Нож складной Opinel №7 VRI Nature-Snow (снежинки) (нержавеющая сталь, рукоять самшит, длина клинка 8 см)</t>
  </si>
  <si>
    <t>3123840015533</t>
  </si>
  <si>
    <t>0015533</t>
  </si>
  <si>
    <t>Нож складной Opinel №7 VRI Nature-Stars (звезды) (нержавеющая сталь, рукоять самшит, длина клинка 8 см)</t>
  </si>
  <si>
    <t>3123840015496</t>
  </si>
  <si>
    <t>0015496</t>
  </si>
  <si>
    <t>Нож складной Opinel №7 VRI Nature-Waves (волны) (нержавеющая сталь, рукоять самшит, длина клинка 8 см)</t>
  </si>
  <si>
    <t>3123840015526</t>
  </si>
  <si>
    <t>0015526</t>
  </si>
  <si>
    <t>Нож складной Opinel №7 VRI  OUTDOOR Junior Blue (нержавеющая сталь, рукоять-свисток из пластика, длина клинка 7,5 см, цвет синий)</t>
  </si>
  <si>
    <t>3123840018985</t>
  </si>
  <si>
    <t>0018985</t>
  </si>
  <si>
    <t>Серия OUTDOOR Knife</t>
  </si>
  <si>
    <t>Нож складной Opinel №7 VRI  OUTDOOR Junior Red (нержавеющая сталь, рукоять-свисток из пластика, длина клинка 7,5 см, цвет красный)</t>
  </si>
  <si>
    <t>3123840018978</t>
  </si>
  <si>
    <t>0018978</t>
  </si>
  <si>
    <t>Нож складной Opinel №8 VRI  OUTDOOR Blue (нержавеющая сталь, рукоять-свисток из пластика, длина клинка 8,5 см, серрейторная часть, цвет голубой)</t>
  </si>
  <si>
    <t>3123840015762</t>
  </si>
  <si>
    <t>0015762</t>
  </si>
  <si>
    <t>Нож складной Opinel №8 VRI  OUTDOOR Earth-green (нержавеющая сталь, рукоять-свисток из пластика, длина клинка 8,5 см, серрейторная часть, цвет салатовый)</t>
  </si>
  <si>
    <t>3123840017155</t>
  </si>
  <si>
    <t>0017155</t>
  </si>
  <si>
    <t>Нож складной Opinel №8 VRI  OUTDOOR Earth-red (нержавеющая сталь, рукоять-свисток из пластика, длина клинка 8,5 см, серрейторная часть, цвет красный)</t>
  </si>
  <si>
    <t>3123840017148</t>
  </si>
  <si>
    <t>0017148</t>
  </si>
  <si>
    <t>Нож складной Opinel №8 VRI  OUTDOOR Orange (нержавеющая сталь, рукоять-свисток из пластика, длина клинка 8,5 см, серрейторная часть, цвет оранжевый)</t>
  </si>
  <si>
    <t>3123840015779</t>
  </si>
  <si>
    <t>0015779</t>
  </si>
  <si>
    <t>Нож складной Opinel №7 VRI Colored Tradition Green apple (нержавеющая сталь, рукоять граб, длина клинка 8 см, цвет зеленое яблоко)</t>
  </si>
  <si>
    <t>3123840014253</t>
  </si>
  <si>
    <t>0014253</t>
  </si>
  <si>
    <t>Серия POP knife Tradition</t>
  </si>
  <si>
    <t>Нож складной Opinel №7 VRI Colored Tradition Plum (нержавеющая сталь, рукоять граб, длина клинка 8 см, цвет слива)</t>
  </si>
  <si>
    <t>3123840014277</t>
  </si>
  <si>
    <t>0014277</t>
  </si>
  <si>
    <t>Нож складной Opinel №7 VRI Colored Tradition Sky blue (нержавеющая сталь, рукоять граб, длина клинка 8 см, цвет небесно-голубой)</t>
  </si>
  <si>
    <t>3123840014246</t>
  </si>
  <si>
    <t>0014246</t>
  </si>
  <si>
    <t>Нож складной Opinel №7 VRI Colored Tradition Tangerine (нержавеющая сталь, рукоять граб, длина клинка 8 см, цвет мандариновый)</t>
  </si>
  <si>
    <t>3123840014260</t>
  </si>
  <si>
    <t>0014260</t>
  </si>
  <si>
    <t>Нож складной Opinel Trekking №7 VRI Colored Tradition Fuchsia с темляком (нержавеющая сталь, рукоять граб, длина клинка 8 см, цвет фуксии)</t>
  </si>
  <si>
    <t>3123840017919</t>
  </si>
  <si>
    <t>0017919</t>
  </si>
  <si>
    <t>Нож складной Opinel Trekking №8 VRI Colored Tradition Blue с темляком (нержавеющая сталь, рукоять граб, длина клинка 8 см, цвет синий)</t>
  </si>
  <si>
    <t>3123840017049</t>
  </si>
  <si>
    <t>0017049</t>
  </si>
  <si>
    <t>Нож складной Opinel Trekking №8 VRI Colored Tradition Khaki с темляком (нержавеющая сталь, рукоять граб, длина клинка 8 см, цвет хаки)</t>
  </si>
  <si>
    <t>3123840017032</t>
  </si>
  <si>
    <t>0017032</t>
  </si>
  <si>
    <t>Нож складной Opinel Trekking №8 VRI Colored Tradition Red с темляком (нержавеющая сталь, рукоять граб, длина клинка 8 см, цвет красный)</t>
  </si>
  <si>
    <t>3123840017056</t>
  </si>
  <si>
    <t>0017056</t>
  </si>
  <si>
    <t>Нож складной Opinel Trekking №8 VRI Colored Tradition Slate с темляком (нержавеющая сталь, рукоять граб, длина клинка 8 см, цвет грифельный)</t>
  </si>
  <si>
    <t>3123840017063</t>
  </si>
  <si>
    <t>0017063</t>
  </si>
  <si>
    <t>Нож складной филейный Opinel №10 VRI Folding Slim Beechwood (нержавеющая сталь, рукоять бук, длина клинка 10 см, в индивидуальной упаковке)</t>
  </si>
  <si>
    <t>3123840005176</t>
  </si>
  <si>
    <t>0005176</t>
  </si>
  <si>
    <t>Серия Slim knife (Филейные ножи)</t>
  </si>
  <si>
    <t>Нож складной филейный Opinel №10 VRI Folding Slim Blond Horn в деревянном кейсе (нержавеющая сталь, рукоять рог, длина клинка 10 см)</t>
  </si>
  <si>
    <t>3123840007118</t>
  </si>
  <si>
    <t>0007118</t>
  </si>
  <si>
    <t>Нож складной филейный Opinel №10 VRI Folding Slim Bubinga (нержавеющая сталь, рукоять бубинга, длина клинка 10 см, в индивидуальной упаковке)</t>
  </si>
  <si>
    <t>3123840000133</t>
  </si>
  <si>
    <t>0000133</t>
  </si>
  <si>
    <t>Нож складной филейный Opinel №10 VRI Folding Slim Olivewood (нержавеющая сталь, рукоять олива, длина клинка 10 см, в индивидуальной упаковке)</t>
  </si>
  <si>
    <t>3123840006456</t>
  </si>
  <si>
    <t>0006456</t>
  </si>
  <si>
    <t>Нож складной филейный Opinel №10 VRI Folding Slim Olivewood в деревянном кейсе и с кожаным чехлом (нержавеющая сталь, рукоять олива, длина клинка 10 см)</t>
  </si>
  <si>
    <t>3123840010903</t>
  </si>
  <si>
    <t>0010903</t>
  </si>
  <si>
    <t>Нож складной филейный Opinel №12 VRI Folding Slim Beechwood (нержавеющая сталь, рукоять бук, длина клинка 12 см, в индивидуальной упаковке)</t>
  </si>
  <si>
    <t>3123840005183</t>
  </si>
  <si>
    <t>0005183</t>
  </si>
  <si>
    <t>Нож складной филейный Opinel №12 VRI Folding Slim Bubinga (нержавеющая сталь, рукоять бубинга, длина клинка 12 см, в индивидуальной упаковке)</t>
  </si>
  <si>
    <t>3123840000119</t>
  </si>
  <si>
    <t>0000119</t>
  </si>
  <si>
    <t>Нож складной филейный Opinel №12 VRI Folding Slim Olivewood (нержавеющая сталь, рукоять олива, длина клинка 12 см, в индивидуальной упаковке)</t>
  </si>
  <si>
    <t>3123840011450</t>
  </si>
  <si>
    <t>0011450</t>
  </si>
  <si>
    <t>Нож складной филейный Opinel №15 VRI Folding Slim Beechwood (нержавеющая сталь, рукоять бук, длина клинка 15 см, в индивидуальной упаковке)</t>
  </si>
  <si>
    <t>3123840005190</t>
  </si>
  <si>
    <t>0005190</t>
  </si>
  <si>
    <t>Нож складной филейный Opinel №15 VRI Folding Slim Bubinga (нержавеющая сталь, рукоять бубинга, длина клинка 15 см, в индивидуальной упаковке)</t>
  </si>
  <si>
    <t>3123842431508</t>
  </si>
  <si>
    <t>2431508</t>
  </si>
  <si>
    <t>Нож складной филейный Opinel №8 VRI Folding Slim Beechwood (нержавеющая сталь, рукоять бук, длина клинка 8 см, в индивидуальной упаковке)</t>
  </si>
  <si>
    <t>3123840005169</t>
  </si>
  <si>
    <t>0005169</t>
  </si>
  <si>
    <t>Нож складной филейный Opinel №8 VRI Folding Slim Bubinga (нержавеющая сталь, рукоять бубинга, длина клинка 8 см, в индивидуальной упаковке)</t>
  </si>
  <si>
    <t>3123840000157</t>
  </si>
  <si>
    <t>0000157</t>
  </si>
  <si>
    <t>Нож складной филейный Opinel №8 VRI Folding Slim Olivewood (нержавеющая сталь, рукоять олива, длина клинка 8 см, в индивидуальной упаковке)</t>
  </si>
  <si>
    <t>3123840011443</t>
  </si>
  <si>
    <t>0011443</t>
  </si>
  <si>
    <t>Набор складных ножей Opinel VRI Tradition Inox из 10 штук в деревянном кейсе (нержавеющая сталь, рукоять бук, длина клинка 3,5-12 см)</t>
  </si>
  <si>
    <t>3123840013119</t>
  </si>
  <si>
    <t>0013119</t>
  </si>
  <si>
    <t>Серия Stainless Tradition Knife (нержавеющая сталь)</t>
  </si>
  <si>
    <t>Нож складной Opinel №10 VRI Tradition Inox: The Experts со штопором (нержавеющая сталь, рукоять бук, длина клинка 10 см)</t>
  </si>
  <si>
    <t>3123840014109</t>
  </si>
  <si>
    <t>0014109</t>
  </si>
  <si>
    <t>Нож складной Opinel №12 VRI Tradition Inox (нержавеющая сталь, рукоять бук, длина клинка 12 см)</t>
  </si>
  <si>
    <t>3123840010842</t>
  </si>
  <si>
    <t>0010842</t>
  </si>
  <si>
    <t>Нож складной Opinel №13 VRI Tradition Inox с темляком в индивидуальной упаковке (нержавеющая сталь, рукоять бук, длина клинка 22 см)</t>
  </si>
  <si>
    <t>3123841221360</t>
  </si>
  <si>
    <t>1221360</t>
  </si>
  <si>
    <t>Нож складной Opinel №2 VRI Tradition Inox (нержавеющая сталь, рукоять бук, длина клинка 3,5 см)</t>
  </si>
  <si>
    <t>3123840010705</t>
  </si>
  <si>
    <t>0010705</t>
  </si>
  <si>
    <t>Нож складной Opinel №3 VRI Tradition Inox (нержавеющая сталь, рукоять бук, длина клинка 4 см)</t>
  </si>
  <si>
    <t>3123840010712</t>
  </si>
  <si>
    <t>0010712</t>
  </si>
  <si>
    <t>Нож складной Opinel №4 VRI Tradition Inox (нержавеющая сталь, рукоять бук, длина клинка 5 см)</t>
  </si>
  <si>
    <t>312384121040</t>
  </si>
  <si>
    <t>1210401</t>
  </si>
  <si>
    <t>Нож складной Opinel №5 VRI Tradition Inox (нержавеющая сталь, рукоять бук, длина клинка 6 см)</t>
  </si>
  <si>
    <t>3123840010729</t>
  </si>
  <si>
    <t>0010729</t>
  </si>
  <si>
    <t>Нож складной Opinel №6 VRI Tradition Inox (нержавеющая сталь, рукоять бук, длина клинка 7 см)</t>
  </si>
  <si>
    <t>3123841230607</t>
  </si>
  <si>
    <t>1230607</t>
  </si>
  <si>
    <t>Нож складной Opinel №7 VRI Tradition Inox (нержавеющая сталь, рукоять бук, длина клинка 8 см)</t>
  </si>
  <si>
    <t>3123840006937</t>
  </si>
  <si>
    <t>0006937</t>
  </si>
  <si>
    <t>Нож складной Opinel №8 VRI Tradition Inox с темляком (нержавеющая сталь, рукоять бук, длина клинка 8,5 см)</t>
  </si>
  <si>
    <t>3123840013218</t>
  </si>
  <si>
    <t>0013218</t>
  </si>
  <si>
    <t>Нож складной Opinel №8 VRI Tradition Inox с чехлом (нержавеющая сталь, рукоять бук, длина клинка 8,5 см)</t>
  </si>
  <si>
    <t>312384001089</t>
  </si>
  <si>
    <t>0010897</t>
  </si>
  <si>
    <t>Нож складной Opinel №9 VRI Tradition Inox (нержавеющая сталь, рукоять бук, длина клинка 9 см)</t>
  </si>
  <si>
    <t>312384001083</t>
  </si>
  <si>
    <t>0010835</t>
  </si>
  <si>
    <t>Нож складной Opinel №9 VRI Tradition Inox для устриц и крабов (нержавеющая сталь, рукоять бубинга, длина клинка 6,5 см)</t>
  </si>
  <si>
    <t>3123840016165</t>
  </si>
  <si>
    <t>0016165</t>
  </si>
  <si>
    <t>Нож-брелок складной Opinel №2 VRI Tradition Inox (нержавеющая сталь, рукоять бук, длина клинка 3,5 см)</t>
  </si>
  <si>
    <t>3123840000652</t>
  </si>
  <si>
    <t>0000652</t>
  </si>
  <si>
    <t>Нож-брелок складной Opinel №4 VRI Tradition Inox (нержавеющая сталь, рукоять бук, длина клинка 5см)</t>
  </si>
  <si>
    <t>3123840000812</t>
  </si>
  <si>
    <t>0000812</t>
  </si>
  <si>
    <t>Мусата Opinel (длина 7,5 см)</t>
  </si>
  <si>
    <t>3123840011283</t>
  </si>
  <si>
    <t>0011283</t>
  </si>
  <si>
    <t>Чехлы и аксессуары</t>
  </si>
  <si>
    <t>Точильный камень Opinel 10 см</t>
  </si>
  <si>
    <t>3123840015410</t>
  </si>
  <si>
    <t>0015410</t>
  </si>
  <si>
    <t>Чехол Opinel Alpina (искусственная кожа, размер № 7, 8, 9)</t>
  </si>
  <si>
    <t>3123840015427</t>
  </si>
  <si>
    <t>0015427</t>
  </si>
  <si>
    <t>Чехол Opinel Chic black leather (натуральная кожа, размер № 7, 8, 9)</t>
  </si>
  <si>
    <t>3123840015465</t>
  </si>
  <si>
    <t>0015465</t>
  </si>
  <si>
    <t>Чехол Opinel Chic brown leather (натуральная кожа, размер № 7, 8, 9)</t>
  </si>
  <si>
    <t>3123840015472</t>
  </si>
  <si>
    <t>0015472</t>
  </si>
  <si>
    <t>Чехол Opinel Outdoor L (ткань, размер № 9, 10)</t>
  </si>
  <si>
    <t>3123840015458</t>
  </si>
  <si>
    <t>0015458</t>
  </si>
  <si>
    <t>Чехол Opinel Outdoor M (ткань/искусственная кожа, размер № 7, 8, 9)</t>
  </si>
  <si>
    <t>3123840015441</t>
  </si>
  <si>
    <t>0015441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</si>
</sst>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1" formatCode="_-* #,##0.00_р_._-;\-* #,##0.00_р_._-;_-* &quot;-&quot;??_р_._-;_-@_-"/>
    <numFmt numFmtId="180" formatCode="#,###"/>
    <numFmt numFmtId="182" formatCode="dd/mm/yy;@"/>
    <numFmt numFmtId="184" formatCode="[$-F800]dddd\,\ mmmm\ dd\,\ yyyy"/>
    <numFmt numFmtId="189" formatCode="#,##0.00&quot;р.&quot;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u/>
      <sz val="10"/>
      <color indexed="12"/>
      <name val="Arial Cyr"/>
      <charset val="204"/>
    </font>
    <font>
      <sz val="8"/>
      <color indexed="23"/>
      <name val="Arial"/>
      <family val="2"/>
      <charset val="204"/>
    </font>
    <font>
      <sz val="8"/>
      <color indexed="53"/>
      <name val="Arial"/>
      <family val="2"/>
      <charset val="204"/>
    </font>
    <font>
      <b/>
      <sz val="8"/>
      <color indexed="62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b/>
      <u/>
      <sz val="14"/>
      <color indexed="12"/>
      <name val="Arial Cyr"/>
      <charset val="204"/>
    </font>
    <font>
      <sz val="14"/>
      <name val="Arial Cyr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color theme="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71" fontId="1" fillId="0" borderId="0" applyFont="0" applyFill="0" applyBorder="0" applyAlignment="0" applyProtection="0"/>
    <xf numFmtId="171" fontId="8" fillId="0" borderId="0" applyFont="0" applyFill="0" applyBorder="0" applyAlignment="0" applyProtection="0"/>
  </cellStyleXfs>
  <cellXfs count="39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180" fontId="2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/>
    <xf numFmtId="0" fontId="2" fillId="0" borderId="0" xfId="0" applyFont="1" applyFill="1" applyProtection="1">
      <protection hidden="1"/>
    </xf>
    <xf numFmtId="49" fontId="2" fillId="0" borderId="0" xfId="0" applyNumberFormat="1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vertical="top" wrapText="1"/>
      <protection hidden="1"/>
    </xf>
    <xf numFmtId="180" fontId="2" fillId="0" borderId="0" xfId="2" applyNumberFormat="1" applyFont="1" applyAlignment="1" applyProtection="1">
      <alignment vertical="top" wrapText="1"/>
      <protection hidden="1"/>
    </xf>
    <xf numFmtId="180" fontId="2" fillId="0" borderId="0" xfId="2" applyNumberFormat="1" applyFont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49" fontId="3" fillId="0" borderId="0" xfId="1" applyNumberFormat="1" applyAlignment="1" applyProtection="1">
      <alignment vertical="top" wrapText="1"/>
      <protection hidden="1"/>
    </xf>
    <xf numFmtId="0" fontId="0" fillId="0" borderId="0" xfId="0" applyProtection="1"/>
    <xf numFmtId="0" fontId="0" fillId="0" borderId="0" xfId="0" applyFill="1" applyProtection="1"/>
    <xf numFmtId="0" fontId="0" fillId="3" borderId="0" xfId="0" applyFill="1" applyAlignment="1" applyProtection="1">
      <alignment horizontal="center" wrapText="1"/>
    </xf>
    <xf numFmtId="189" fontId="0" fillId="0" borderId="0" xfId="0" applyNumberFormat="1"/>
    <xf numFmtId="189" fontId="9" fillId="0" borderId="0" xfId="0" applyNumberFormat="1" applyFont="1" applyFill="1" applyAlignment="1">
      <alignment horizontal="left" vertical="top"/>
    </xf>
    <xf numFmtId="0" fontId="0" fillId="0" borderId="0" xfId="0" applyBorder="1"/>
    <xf numFmtId="49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/>
    <xf numFmtId="0" fontId="9" fillId="0" borderId="0" xfId="0" applyFont="1" applyFill="1"/>
    <xf numFmtId="0" fontId="3" fillId="0" borderId="0" xfId="1" applyFill="1" applyAlignment="1" applyProtection="1">
      <protection hidden="1"/>
    </xf>
    <xf numFmtId="0" fontId="12" fillId="0" borderId="0" xfId="0" applyFont="1" applyProtection="1"/>
    <xf numFmtId="184" fontId="13" fillId="0" borderId="0" xfId="0" applyNumberFormat="1" applyFont="1" applyFill="1" applyAlignment="1" applyProtection="1">
      <alignment horizontal="left"/>
      <protection hidden="1"/>
    </xf>
    <xf numFmtId="0" fontId="12" fillId="0" borderId="0" xfId="0" applyFont="1" applyFill="1" applyProtection="1"/>
    <xf numFmtId="0" fontId="12" fillId="0" borderId="0" xfId="0" applyFont="1" applyFill="1"/>
    <xf numFmtId="49" fontId="4" fillId="4" borderId="3" xfId="0" applyNumberFormat="1" applyFont="1" applyFill="1" applyBorder="1" applyAlignment="1" applyProtection="1">
      <alignment vertical="top"/>
      <protection hidden="1"/>
    </xf>
    <xf numFmtId="49" fontId="4" fillId="4" borderId="4" xfId="0" applyNumberFormat="1" applyFont="1" applyFill="1" applyBorder="1" applyAlignment="1" applyProtection="1">
      <alignment vertical="top" wrapText="1"/>
      <protection hidden="1"/>
    </xf>
    <xf numFmtId="49" fontId="14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0" applyFont="1"/>
    <xf numFmtId="189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180" fontId="2" fillId="0" borderId="0" xfId="2" applyNumberFormat="1" applyFont="1" applyAlignment="1" applyProtection="1">
      <alignment vertical="top" wrapText="1"/>
      <protection locked="0"/>
    </xf>
    <xf numFmtId="49" fontId="13" fillId="0" borderId="0" xfId="0" applyNumberFormat="1" applyFont="1" applyFill="1" applyAlignment="1" applyProtection="1">
      <alignment horizontal="left"/>
      <protection hidden="1"/>
    </xf>
    <xf numFmtId="49" fontId="12" fillId="0" borderId="0" xfId="0" applyNumberFormat="1" applyFont="1" applyProtection="1"/>
    <xf numFmtId="49" fontId="0" fillId="0" borderId="0" xfId="0" applyNumberFormat="1" applyProtection="1"/>
    <xf numFmtId="49" fontId="0" fillId="0" borderId="0" xfId="0" applyNumberFormat="1"/>
    <xf numFmtId="182" fontId="6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11" fillId="0" borderId="0" xfId="1" applyFont="1" applyAlignment="1" applyProtection="1"/>
    <xf numFmtId="0" fontId="3" fillId="0" borderId="0" xfId="1" applyFill="1" applyAlignment="1" applyProtection="1"/>
  </cellXfs>
  <cellStyles count="4">
    <cellStyle name="Гиперссылка" xfId="1" builtinId="8"/>
    <cellStyle name="Обычный" xfId="0" builtinId="0"/>
    <cellStyle name="Финансовый" xfId="2" builtinId="3"/>
    <cellStyle name="Финансовый 2" xfId="3"/>
  </cellStyles>
  <dxfs count="5922"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0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ont>
        <b/>
        <i val="0"/>
        <condense val="0"/>
        <extend val="0"/>
        <color indexed="17"/>
      </font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fill>
        <patternFill>
          <bgColor indexed="26"/>
        </patternFill>
      </fill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  <dxf>
      <border>
        <left style="thin">
          <color indexed="55"/>
        </left>
        <right style="thin">
          <color indexed="55"/>
        </right>
        <top style="hair">
          <color indexed="55"/>
        </top>
        <bottom style="hair">
          <color indexed="55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2486025</xdr:colOff>
      <xdr:row>0</xdr:row>
      <xdr:rowOff>38100</xdr:rowOff>
    </xdr:from>
    <xdr:to>
      <xdr:col>14</xdr:col>
      <xdr:colOff>0</xdr:colOff>
      <xdr:row>1</xdr:row>
      <xdr:rowOff>133350</xdr:rowOff>
    </xdr:to>
    <xdr:sp macro="" textlink="">
      <xdr:nvSpPr>
        <xdr:cNvPr id="1936" name="Text Box 129"/>
        <xdr:cNvSpPr txBox="1">
          <a:spLocks noChangeArrowheads="1"/>
        </xdr:cNvSpPr>
      </xdr:nvSpPr>
      <xdr:spPr bwMode="auto">
        <a:xfrm>
          <a:off x="7467600" y="38100"/>
          <a:ext cx="40767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2486025</xdr:colOff>
      <xdr:row>0</xdr:row>
      <xdr:rowOff>38100</xdr:rowOff>
    </xdr:from>
    <xdr:to>
      <xdr:col>12</xdr:col>
      <xdr:colOff>495300</xdr:colOff>
      <xdr:row>1</xdr:row>
      <xdr:rowOff>133350</xdr:rowOff>
    </xdr:to>
    <xdr:sp macro="" textlink="">
      <xdr:nvSpPr>
        <xdr:cNvPr id="1937" name="Text Box 129"/>
        <xdr:cNvSpPr txBox="1">
          <a:spLocks noChangeArrowheads="1"/>
        </xdr:cNvSpPr>
      </xdr:nvSpPr>
      <xdr:spPr bwMode="auto">
        <a:xfrm>
          <a:off x="4457700" y="38100"/>
          <a:ext cx="63627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5</xdr:row>
      <xdr:rowOff>133350</xdr:rowOff>
    </xdr:to>
    <xdr:pic>
      <xdr:nvPicPr>
        <xdr:cNvPr id="1938" name="Picture 5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78295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comfortime.ru/display.php?iditems=216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fortime.ru/display.php?iditems=82" TargetMode="External"/><Relationship Id="rId3" Type="http://schemas.openxmlformats.org/officeDocument/2006/relationships/hyperlink" Target="http://www.comfortime.ru/display.php?iditems=267" TargetMode="External"/><Relationship Id="rId7" Type="http://schemas.openxmlformats.org/officeDocument/2006/relationships/hyperlink" Target="http://www.comfortime.ru/display.php?iditems=86" TargetMode="External"/><Relationship Id="rId2" Type="http://schemas.openxmlformats.org/officeDocument/2006/relationships/hyperlink" Target="http://www.comfortime.ru/display.php?iditems=83" TargetMode="External"/><Relationship Id="rId1" Type="http://schemas.openxmlformats.org/officeDocument/2006/relationships/hyperlink" Target="http://www.comfortime.ru/display.php?iditems=79" TargetMode="External"/><Relationship Id="rId6" Type="http://schemas.openxmlformats.org/officeDocument/2006/relationships/hyperlink" Target="http://www.comfortime.ru/display.php?iditems=85" TargetMode="External"/><Relationship Id="rId5" Type="http://schemas.openxmlformats.org/officeDocument/2006/relationships/hyperlink" Target="http://www.comfortime.ru/display.php?iditems=268" TargetMode="External"/><Relationship Id="rId4" Type="http://schemas.openxmlformats.org/officeDocument/2006/relationships/hyperlink" Target="http://www.comfortime.ru/display.php?iditems=80" TargetMode="External"/><Relationship Id="rId9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fortime.ru/display.php?iditems=271" TargetMode="External"/><Relationship Id="rId7" Type="http://schemas.openxmlformats.org/officeDocument/2006/relationships/printerSettings" Target="../printerSettings/printerSettings13.bin"/><Relationship Id="rId2" Type="http://schemas.openxmlformats.org/officeDocument/2006/relationships/hyperlink" Target="http://www.comfortime.ru/display.php?iditems=276" TargetMode="External"/><Relationship Id="rId1" Type="http://schemas.openxmlformats.org/officeDocument/2006/relationships/hyperlink" Target="http://www.comfortime.ru/display.php?iditems=270" TargetMode="External"/><Relationship Id="rId6" Type="http://schemas.openxmlformats.org/officeDocument/2006/relationships/hyperlink" Target="http://www.comfortime.ru/display.php?iditems=275" TargetMode="External"/><Relationship Id="rId5" Type="http://schemas.openxmlformats.org/officeDocument/2006/relationships/hyperlink" Target="http://www.comfortime.ru/display.php?iditems=274" TargetMode="External"/><Relationship Id="rId4" Type="http://schemas.openxmlformats.org/officeDocument/2006/relationships/hyperlink" Target="http://www.comfortime.ru/display.php?iditems=273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.bin"/><Relationship Id="rId3" Type="http://schemas.openxmlformats.org/officeDocument/2006/relationships/hyperlink" Target="http://www.comfortime.ru/display.php?iditems=480" TargetMode="External"/><Relationship Id="rId7" Type="http://schemas.openxmlformats.org/officeDocument/2006/relationships/hyperlink" Target="http://www.comfortime.ru/display.php?iditems=481" TargetMode="External"/><Relationship Id="rId2" Type="http://schemas.openxmlformats.org/officeDocument/2006/relationships/hyperlink" Target="http://www.comfortime.ru/display.php?iditems=479" TargetMode="External"/><Relationship Id="rId1" Type="http://schemas.openxmlformats.org/officeDocument/2006/relationships/hyperlink" Target="http://www.comfortime.ru/display.php?iditems=481" TargetMode="External"/><Relationship Id="rId6" Type="http://schemas.openxmlformats.org/officeDocument/2006/relationships/hyperlink" Target="http://www.comfortime.ru/display.php?iditems=479" TargetMode="External"/><Relationship Id="rId5" Type="http://schemas.openxmlformats.org/officeDocument/2006/relationships/hyperlink" Target="http://www.comfortime.ru/display.php?iditems=480" TargetMode="External"/><Relationship Id="rId4" Type="http://schemas.openxmlformats.org/officeDocument/2006/relationships/hyperlink" Target="http://www.comfortime.ru/display.php?iditems=479" TargetMode="External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mfortime.ru/display.php?iditems=182" TargetMode="External"/><Relationship Id="rId18" Type="http://schemas.openxmlformats.org/officeDocument/2006/relationships/hyperlink" Target="http://www.comfortime.ru/display.php?iditems=178" TargetMode="External"/><Relationship Id="rId26" Type="http://schemas.openxmlformats.org/officeDocument/2006/relationships/hyperlink" Target="http://www.comfortime.ru/display.php?iditems=277" TargetMode="External"/><Relationship Id="rId3" Type="http://schemas.openxmlformats.org/officeDocument/2006/relationships/hyperlink" Target="http://www.comfortime.ru/display.php?iditems=323" TargetMode="External"/><Relationship Id="rId21" Type="http://schemas.openxmlformats.org/officeDocument/2006/relationships/hyperlink" Target="http://www.comfortime.ru/display.php?iditems=192" TargetMode="External"/><Relationship Id="rId34" Type="http://schemas.openxmlformats.org/officeDocument/2006/relationships/printerSettings" Target="../printerSettings/printerSettings15.bin"/><Relationship Id="rId7" Type="http://schemas.openxmlformats.org/officeDocument/2006/relationships/hyperlink" Target="http://www.comfortime.ru/display.php?iditems=181" TargetMode="External"/><Relationship Id="rId12" Type="http://schemas.openxmlformats.org/officeDocument/2006/relationships/hyperlink" Target="http://www.camping2000.ru/display.php?iditems=509" TargetMode="External"/><Relationship Id="rId17" Type="http://schemas.openxmlformats.org/officeDocument/2006/relationships/hyperlink" Target="http://www.camping2000.ru/display.php?iditems=176" TargetMode="External"/><Relationship Id="rId25" Type="http://schemas.openxmlformats.org/officeDocument/2006/relationships/hyperlink" Target="http://www.comfortime.ru/display.php?iditems=280" TargetMode="External"/><Relationship Id="rId33" Type="http://schemas.openxmlformats.org/officeDocument/2006/relationships/hyperlink" Target="http://www.comfortime.ru/display.php?iditems=199" TargetMode="External"/><Relationship Id="rId2" Type="http://schemas.openxmlformats.org/officeDocument/2006/relationships/hyperlink" Target="http://www.comfortime.ru/display.php?iditems=174" TargetMode="External"/><Relationship Id="rId16" Type="http://schemas.openxmlformats.org/officeDocument/2006/relationships/hyperlink" Target="http://www.comfortime.ru/display.php?iditems=185" TargetMode="External"/><Relationship Id="rId20" Type="http://schemas.openxmlformats.org/officeDocument/2006/relationships/hyperlink" Target="http://www.comfortime.ru/display.php?iditems=178" TargetMode="External"/><Relationship Id="rId29" Type="http://schemas.openxmlformats.org/officeDocument/2006/relationships/hyperlink" Target="http://www.comfortime.ru/display.php?iditems=194" TargetMode="External"/><Relationship Id="rId1" Type="http://schemas.openxmlformats.org/officeDocument/2006/relationships/hyperlink" Target="http://www.comfortime.ru/display.php?iditems=171" TargetMode="External"/><Relationship Id="rId6" Type="http://schemas.openxmlformats.org/officeDocument/2006/relationships/hyperlink" Target="http://www.comfortime.ru/display.php?iditems=323" TargetMode="External"/><Relationship Id="rId11" Type="http://schemas.openxmlformats.org/officeDocument/2006/relationships/hyperlink" Target="http://www.comfortime.ru/display.php?iditems=169" TargetMode="External"/><Relationship Id="rId24" Type="http://schemas.openxmlformats.org/officeDocument/2006/relationships/hyperlink" Target="http://www.comfortime.ru/display.php?iditems=193" TargetMode="External"/><Relationship Id="rId32" Type="http://schemas.openxmlformats.org/officeDocument/2006/relationships/hyperlink" Target="http://www.comfortime.ru/display.php?iditems=279" TargetMode="External"/><Relationship Id="rId5" Type="http://schemas.openxmlformats.org/officeDocument/2006/relationships/hyperlink" Target="http://www.comfortime.ru/display.php?iditems=175" TargetMode="External"/><Relationship Id="rId15" Type="http://schemas.openxmlformats.org/officeDocument/2006/relationships/hyperlink" Target="http://www.comfortime.ru/display.php?iditems=184" TargetMode="External"/><Relationship Id="rId23" Type="http://schemas.openxmlformats.org/officeDocument/2006/relationships/hyperlink" Target="http://www.comfortime.ru/display.php?iditems=190" TargetMode="External"/><Relationship Id="rId28" Type="http://schemas.openxmlformats.org/officeDocument/2006/relationships/hyperlink" Target="http://www.comfortime.ru/display.php?iditems=282" TargetMode="External"/><Relationship Id="rId10" Type="http://schemas.openxmlformats.org/officeDocument/2006/relationships/hyperlink" Target="http://www.comfortime.ru/display.php?iditems=170" TargetMode="External"/><Relationship Id="rId19" Type="http://schemas.openxmlformats.org/officeDocument/2006/relationships/hyperlink" Target="http://www.comfortime.ru/display.php?iditems=177" TargetMode="External"/><Relationship Id="rId31" Type="http://schemas.openxmlformats.org/officeDocument/2006/relationships/hyperlink" Target="http://www.comfortime.ru/display.php?iditems=197" TargetMode="External"/><Relationship Id="rId4" Type="http://schemas.openxmlformats.org/officeDocument/2006/relationships/hyperlink" Target="http://www.comfortime.ru/display.php?iditems=173" TargetMode="External"/><Relationship Id="rId9" Type="http://schemas.openxmlformats.org/officeDocument/2006/relationships/hyperlink" Target="http://www.comfortime.ru/display.php?iditems=179" TargetMode="External"/><Relationship Id="rId14" Type="http://schemas.openxmlformats.org/officeDocument/2006/relationships/hyperlink" Target="http://www.comfortime.ru/display.php?iditems=183" TargetMode="External"/><Relationship Id="rId22" Type="http://schemas.openxmlformats.org/officeDocument/2006/relationships/hyperlink" Target="http://www.comfortime.ru/display.php?iditems=278" TargetMode="External"/><Relationship Id="rId27" Type="http://schemas.openxmlformats.org/officeDocument/2006/relationships/hyperlink" Target="http://www.comfortime.ru/display.php?iditems=281" TargetMode="External"/><Relationship Id="rId30" Type="http://schemas.openxmlformats.org/officeDocument/2006/relationships/hyperlink" Target="http://www.comfortime.ru/display.php?iditems=195" TargetMode="External"/><Relationship Id="rId8" Type="http://schemas.openxmlformats.org/officeDocument/2006/relationships/hyperlink" Target="http://www.comfortime.ru/display.php?iditems=180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mping2000.ru/display.php?iditems=441" TargetMode="External"/><Relationship Id="rId13" Type="http://schemas.openxmlformats.org/officeDocument/2006/relationships/hyperlink" Target="http://www.camping2000.ru/display.php?iditems=458" TargetMode="External"/><Relationship Id="rId3" Type="http://schemas.openxmlformats.org/officeDocument/2006/relationships/hyperlink" Target="http://www.camping2000.ru/display.php?iditems=437" TargetMode="External"/><Relationship Id="rId7" Type="http://schemas.openxmlformats.org/officeDocument/2006/relationships/hyperlink" Target="http://www.camping2000.ru/display.php?iditems=439" TargetMode="External"/><Relationship Id="rId12" Type="http://schemas.openxmlformats.org/officeDocument/2006/relationships/hyperlink" Target="http://www.camping2000.ru/display.php?iditems=458" TargetMode="External"/><Relationship Id="rId2" Type="http://schemas.openxmlformats.org/officeDocument/2006/relationships/hyperlink" Target="http://www.camping2000.ru/display.php?iditems=438" TargetMode="External"/><Relationship Id="rId1" Type="http://schemas.openxmlformats.org/officeDocument/2006/relationships/hyperlink" Target="http://www.camping2000.ru/display.php?iditems=440" TargetMode="External"/><Relationship Id="rId6" Type="http://schemas.openxmlformats.org/officeDocument/2006/relationships/hyperlink" Target="http://www.camping2000.ru/display.php?iditems=443" TargetMode="External"/><Relationship Id="rId11" Type="http://schemas.openxmlformats.org/officeDocument/2006/relationships/hyperlink" Target="http://www.camping2000.ru/display.php?iditems=457" TargetMode="External"/><Relationship Id="rId5" Type="http://schemas.openxmlformats.org/officeDocument/2006/relationships/hyperlink" Target="http://www.camping2000.ru/display.php?iditems=444" TargetMode="External"/><Relationship Id="rId10" Type="http://schemas.openxmlformats.org/officeDocument/2006/relationships/hyperlink" Target="http://www.camping2000.ru/display.php?iditems=455" TargetMode="External"/><Relationship Id="rId4" Type="http://schemas.openxmlformats.org/officeDocument/2006/relationships/hyperlink" Target="http://www.camping2000.ru/display.php?iditems=442" TargetMode="External"/><Relationship Id="rId9" Type="http://schemas.openxmlformats.org/officeDocument/2006/relationships/hyperlink" Target="http://www.camping2000.ru/display.php?iditems=453" TargetMode="External"/><Relationship Id="rId14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http://www.camping2000.ru/display.php?iditems=567" TargetMode="External"/><Relationship Id="rId1" Type="http://schemas.openxmlformats.org/officeDocument/2006/relationships/hyperlink" Target="http://www.camping2000.ru/display.php?iditems=568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fortime.ru/display.php?iditems=290" TargetMode="External"/><Relationship Id="rId2" Type="http://schemas.openxmlformats.org/officeDocument/2006/relationships/hyperlink" Target="http://www.comfortime.ru/display.php?iditems=472" TargetMode="External"/><Relationship Id="rId1" Type="http://schemas.openxmlformats.org/officeDocument/2006/relationships/hyperlink" Target="http://www.comfortime.ru/display.php?iditems=343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comfortime.ru/display.php?iditems=96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fortime.ru/display.php?iditems=3" TargetMode="External"/><Relationship Id="rId2" Type="http://schemas.openxmlformats.org/officeDocument/2006/relationships/hyperlink" Target="http://www.comfortime.ru/display.php?iditems=1" TargetMode="External"/><Relationship Id="rId1" Type="http://schemas.openxmlformats.org/officeDocument/2006/relationships/hyperlink" Target="http://www.comfortime.ru/display.php?iditems=219" TargetMode="External"/><Relationship Id="rId4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fortime.ru/display.php?iditems=231" TargetMode="External"/><Relationship Id="rId2" Type="http://schemas.openxmlformats.org/officeDocument/2006/relationships/hyperlink" Target="http://www.comfortime.ru/display.php?iditems=225" TargetMode="External"/><Relationship Id="rId1" Type="http://schemas.openxmlformats.org/officeDocument/2006/relationships/hyperlink" Target="http://www.comfortime.ru/display.php?iditems=225" TargetMode="External"/><Relationship Id="rId4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hyperlink" Target="http://www.comfortime.ru/display.php?iditems=14" TargetMode="External"/><Relationship Id="rId1" Type="http://schemas.openxmlformats.org/officeDocument/2006/relationships/hyperlink" Target="http://www.comfortime.ru/display.php?iditems=9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comfortime.ru/display.php?iditems=221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hyperlink" Target="http://www.comfortime.ru/display.php?iditems=34" TargetMode="External"/><Relationship Id="rId1" Type="http://schemas.openxmlformats.org/officeDocument/2006/relationships/hyperlink" Target="http://www.comfortime.ru/display.php?iditems=35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fortime.ru/display.php?iditems=46" TargetMode="External"/><Relationship Id="rId2" Type="http://schemas.openxmlformats.org/officeDocument/2006/relationships/hyperlink" Target="http://www.comfortime.ru/display.php?iditems=44" TargetMode="External"/><Relationship Id="rId1" Type="http://schemas.openxmlformats.org/officeDocument/2006/relationships/hyperlink" Target="http://www.comfortime.ru/display.php?iditems=40" TargetMode="External"/><Relationship Id="rId4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fortime.ru/display.php?iditems=50" TargetMode="External"/><Relationship Id="rId2" Type="http://schemas.openxmlformats.org/officeDocument/2006/relationships/hyperlink" Target="http://www.comfortime.ru/display.php?iditems=50" TargetMode="External"/><Relationship Id="rId1" Type="http://schemas.openxmlformats.org/officeDocument/2006/relationships/hyperlink" Target="http://www.comfortime.ru/display.php?iditems=51" TargetMode="External"/><Relationship Id="rId4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fortime.ru/display.php?iditems=107&#182;" TargetMode="External"/><Relationship Id="rId13" Type="http://schemas.openxmlformats.org/officeDocument/2006/relationships/hyperlink" Target="http://www.comfortime.ru/display.php?iditems=110" TargetMode="External"/><Relationship Id="rId3" Type="http://schemas.openxmlformats.org/officeDocument/2006/relationships/hyperlink" Target="http://www.comfortime.ru/display.php?iditems=476" TargetMode="External"/><Relationship Id="rId7" Type="http://schemas.openxmlformats.org/officeDocument/2006/relationships/hyperlink" Target="http://www.comfortime.ru/display.php?iditems=107&#182;" TargetMode="External"/><Relationship Id="rId12" Type="http://schemas.openxmlformats.org/officeDocument/2006/relationships/hyperlink" Target="file:///C:\Users\&#1040;&#1076;&#1084;&#1080;&#1085;&#1080;&#1089;&#1090;&#1088;&#1072;&#1090;&#1086;&#1088;\AppData\Local\Temp\h" TargetMode="External"/><Relationship Id="rId2" Type="http://schemas.openxmlformats.org/officeDocument/2006/relationships/hyperlink" Target="http://www.camping2000.ru/display.php?iditems=492" TargetMode="External"/><Relationship Id="rId1" Type="http://schemas.openxmlformats.org/officeDocument/2006/relationships/hyperlink" Target="http://www.camping2000.ru/display.php?iditems=493" TargetMode="External"/><Relationship Id="rId6" Type="http://schemas.openxmlformats.org/officeDocument/2006/relationships/hyperlink" Target="http://www.camping2000.ru/display.php?iditems=516" TargetMode="External"/><Relationship Id="rId11" Type="http://schemas.openxmlformats.org/officeDocument/2006/relationships/hyperlink" Target="file:///C:\Users\&#1040;&#1076;&#1084;&#1080;&#1085;&#1080;&#1089;&#1090;&#1088;&#1072;&#1090;&#1086;&#1088;\AppData\Local\Temp\h" TargetMode="External"/><Relationship Id="rId5" Type="http://schemas.openxmlformats.org/officeDocument/2006/relationships/hyperlink" Target="http://www.camping2000.ru/display.php?iditems=515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://www.comfortime.ru/display.php?iditems=104" TargetMode="External"/><Relationship Id="rId4" Type="http://schemas.openxmlformats.org/officeDocument/2006/relationships/hyperlink" Target="http://www.camping2000.ru/display.php?iditems=514" TargetMode="External"/><Relationship Id="rId9" Type="http://schemas.openxmlformats.org/officeDocument/2006/relationships/hyperlink" Target="http://www.comfortime.ru/display.php?iditems=105" TargetMode="External"/><Relationship Id="rId14" Type="http://schemas.openxmlformats.org/officeDocument/2006/relationships/hyperlink" Target="http://www.comfortime.ru/display.php?iditems=137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hyperlink" Target="http://www.comfortime.ru/display.php?iditems=253" TargetMode="External"/><Relationship Id="rId7" Type="http://schemas.openxmlformats.org/officeDocument/2006/relationships/hyperlink" Target="http://www.comfortime.ru/display.php?iditems=255" TargetMode="External"/><Relationship Id="rId2" Type="http://schemas.openxmlformats.org/officeDocument/2006/relationships/hyperlink" Target="http://www.comfortime.ru/display.php?iditems=64" TargetMode="External"/><Relationship Id="rId1" Type="http://schemas.openxmlformats.org/officeDocument/2006/relationships/hyperlink" Target="http://www.comfortime.ru/display.php?iditems=254" TargetMode="External"/><Relationship Id="rId6" Type="http://schemas.openxmlformats.org/officeDocument/2006/relationships/hyperlink" Target="http://www.comfortime.ru/display.php?iditems=61" TargetMode="External"/><Relationship Id="rId5" Type="http://schemas.openxmlformats.org/officeDocument/2006/relationships/hyperlink" Target="http://www.comfortime.ru/display.php?iditems=63" TargetMode="External"/><Relationship Id="rId4" Type="http://schemas.openxmlformats.org/officeDocument/2006/relationships/hyperlink" Target="http://www.comfortime.ru/display.php?iditems=62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://www.comfortime.ru/display.php?iditems=93" TargetMode="External"/><Relationship Id="rId7" Type="http://schemas.openxmlformats.org/officeDocument/2006/relationships/hyperlink" Target="http://www.comfortime.ru/display.php?iditems=301&#182;" TargetMode="External"/><Relationship Id="rId2" Type="http://schemas.openxmlformats.org/officeDocument/2006/relationships/hyperlink" Target="http://www.camping2000.ru/display.php?iditems=92" TargetMode="External"/><Relationship Id="rId1" Type="http://schemas.openxmlformats.org/officeDocument/2006/relationships/hyperlink" Target="http://www.comfortime.ru/display.php?iditems=90" TargetMode="External"/><Relationship Id="rId6" Type="http://schemas.openxmlformats.org/officeDocument/2006/relationships/hyperlink" Target="http://www.comfortime.ru/display.php?iditems=299&#182;" TargetMode="External"/><Relationship Id="rId5" Type="http://schemas.openxmlformats.org/officeDocument/2006/relationships/hyperlink" Target="http://www.comfortime.ru/display.php?iditems=298&#182;" TargetMode="External"/><Relationship Id="rId4" Type="http://schemas.openxmlformats.org/officeDocument/2006/relationships/hyperlink" Target="http://www.comfortime.ru/display.php?iditems=94" TargetMode="Externa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fortime.ru/display.php?iditems=76" TargetMode="External"/><Relationship Id="rId2" Type="http://schemas.openxmlformats.org/officeDocument/2006/relationships/hyperlink" Target="http://www.comfortime.ru/display.php?iditems=284" TargetMode="External"/><Relationship Id="rId1" Type="http://schemas.openxmlformats.org/officeDocument/2006/relationships/hyperlink" Target="http://www.comfortime.ru/display.php?iditems=283" TargetMode="External"/><Relationship Id="rId4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mping2000.ru/display.php?iditems=486" TargetMode="External"/><Relationship Id="rId7" Type="http://schemas.openxmlformats.org/officeDocument/2006/relationships/printerSettings" Target="../printerSettings/printerSettings42.bin"/><Relationship Id="rId2" Type="http://schemas.openxmlformats.org/officeDocument/2006/relationships/hyperlink" Target="http://www.camping2000.ru/display.php?iditems=485" TargetMode="External"/><Relationship Id="rId1" Type="http://schemas.openxmlformats.org/officeDocument/2006/relationships/hyperlink" Target="http://www.camping2000.ru/display.php?iditems=484" TargetMode="External"/><Relationship Id="rId6" Type="http://schemas.openxmlformats.org/officeDocument/2006/relationships/hyperlink" Target="http://www.camping2000.ru/display.php?iditems=489" TargetMode="External"/><Relationship Id="rId5" Type="http://schemas.openxmlformats.org/officeDocument/2006/relationships/hyperlink" Target="http://www.camping2000.ru/display.php?iditems=490" TargetMode="External"/><Relationship Id="rId4" Type="http://schemas.openxmlformats.org/officeDocument/2006/relationships/hyperlink" Target="http://www.camping2000.ru/display.php?iditems=489" TargetMode="Externa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mping2000.ru/display.php?iditems=417" TargetMode="External"/><Relationship Id="rId13" Type="http://schemas.openxmlformats.org/officeDocument/2006/relationships/hyperlink" Target="http://www.camping2000.ru/display.php?iditems=410" TargetMode="External"/><Relationship Id="rId18" Type="http://schemas.openxmlformats.org/officeDocument/2006/relationships/hyperlink" Target="http://www.camping2000.ru/display.php?iditems=404" TargetMode="External"/><Relationship Id="rId3" Type="http://schemas.openxmlformats.org/officeDocument/2006/relationships/hyperlink" Target="http://www.camping2000.ru/display.php?iditems=366" TargetMode="External"/><Relationship Id="rId21" Type="http://schemas.openxmlformats.org/officeDocument/2006/relationships/hyperlink" Target="http://www.camping2000.ru/display.php?iditems=379" TargetMode="External"/><Relationship Id="rId7" Type="http://schemas.openxmlformats.org/officeDocument/2006/relationships/hyperlink" Target="http://www.camping2000.ru/display.php?iditems=416" TargetMode="External"/><Relationship Id="rId12" Type="http://schemas.openxmlformats.org/officeDocument/2006/relationships/hyperlink" Target="http://www.camping2000.ru/display.php?iditems=422" TargetMode="External"/><Relationship Id="rId17" Type="http://schemas.openxmlformats.org/officeDocument/2006/relationships/hyperlink" Target="http://www.camping2000.ru/display.php?iditems=409" TargetMode="External"/><Relationship Id="rId2" Type="http://schemas.openxmlformats.org/officeDocument/2006/relationships/hyperlink" Target="http://www.camping2000.ru/display.php?iditems=366" TargetMode="External"/><Relationship Id="rId16" Type="http://schemas.openxmlformats.org/officeDocument/2006/relationships/hyperlink" Target="http://www.camping2000.ru/display.php?iditems=403" TargetMode="External"/><Relationship Id="rId20" Type="http://schemas.openxmlformats.org/officeDocument/2006/relationships/hyperlink" Target="http://www.camping2000.ru/display.php?iditems=378" TargetMode="External"/><Relationship Id="rId1" Type="http://schemas.openxmlformats.org/officeDocument/2006/relationships/hyperlink" Target="http://www.camping2000.ru/display.php?iditems=366" TargetMode="External"/><Relationship Id="rId6" Type="http://schemas.openxmlformats.org/officeDocument/2006/relationships/hyperlink" Target="http://www.camping2000.ru/display.php?iditems=419" TargetMode="External"/><Relationship Id="rId11" Type="http://schemas.openxmlformats.org/officeDocument/2006/relationships/hyperlink" Target="http://www.camping2000.ru/display.php?iditems=418" TargetMode="External"/><Relationship Id="rId5" Type="http://schemas.openxmlformats.org/officeDocument/2006/relationships/hyperlink" Target="http://www.camping2000.ru/display.php?iditems=421" TargetMode="External"/><Relationship Id="rId15" Type="http://schemas.openxmlformats.org/officeDocument/2006/relationships/hyperlink" Target="http://www.camping2000.ru/display.php?iditems=405" TargetMode="External"/><Relationship Id="rId23" Type="http://schemas.openxmlformats.org/officeDocument/2006/relationships/printerSettings" Target="../printerSettings/printerSettings46.bin"/><Relationship Id="rId10" Type="http://schemas.openxmlformats.org/officeDocument/2006/relationships/hyperlink" Target="http://www.camping2000.ru/display.php?iditems=416" TargetMode="External"/><Relationship Id="rId19" Type="http://schemas.openxmlformats.org/officeDocument/2006/relationships/hyperlink" Target="http://www.camping2000.ru/display.php?iditems=403" TargetMode="External"/><Relationship Id="rId4" Type="http://schemas.openxmlformats.org/officeDocument/2006/relationships/hyperlink" Target="http://www.camping2000.ru/display.php?iditems=386" TargetMode="External"/><Relationship Id="rId9" Type="http://schemas.openxmlformats.org/officeDocument/2006/relationships/hyperlink" Target="http://www.camping2000.ru/display.php?iditems=416" TargetMode="External"/><Relationship Id="rId14" Type="http://schemas.openxmlformats.org/officeDocument/2006/relationships/hyperlink" Target="http://www.camping2000.ru/display.php?iditems=407" TargetMode="External"/><Relationship Id="rId22" Type="http://schemas.openxmlformats.org/officeDocument/2006/relationships/hyperlink" Target="http://www.camping2000.ru/display.php?iditems=379" TargetMode="Externa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mping2000.ru/display.php?iditems=496" TargetMode="External"/><Relationship Id="rId2" Type="http://schemas.openxmlformats.org/officeDocument/2006/relationships/hyperlink" Target="http://www.camping2000.ru/display.php?iditems=500" TargetMode="External"/><Relationship Id="rId1" Type="http://schemas.openxmlformats.org/officeDocument/2006/relationships/hyperlink" Target="http://www.camping2000.ru/display.php?iditems=498" TargetMode="External"/><Relationship Id="rId5" Type="http://schemas.openxmlformats.org/officeDocument/2006/relationships/printerSettings" Target="../printerSettings/printerSettings48.bin"/><Relationship Id="rId4" Type="http://schemas.openxmlformats.org/officeDocument/2006/relationships/hyperlink" Target="http://www.camping2000.ru/display.php?iditems=494" TargetMode="Externa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fortime.ru/display.php?iditems=264" TargetMode="External"/><Relationship Id="rId7" Type="http://schemas.openxmlformats.org/officeDocument/2006/relationships/printerSettings" Target="../printerSettings/printerSettings49.bin"/><Relationship Id="rId2" Type="http://schemas.openxmlformats.org/officeDocument/2006/relationships/hyperlink" Target="http://www.comfortime.ru/display.php?iditems=265&#182;" TargetMode="External"/><Relationship Id="rId1" Type="http://schemas.openxmlformats.org/officeDocument/2006/relationships/hyperlink" Target="http://www.comfortime.ru/display.php?iditems=25" TargetMode="External"/><Relationship Id="rId6" Type="http://schemas.openxmlformats.org/officeDocument/2006/relationships/hyperlink" Target="http://www.comfortime.ru/display.php?iditems=30" TargetMode="External"/><Relationship Id="rId5" Type="http://schemas.openxmlformats.org/officeDocument/2006/relationships/hyperlink" Target="http://www.comfortime.ru/display.php?iditems=30" TargetMode="External"/><Relationship Id="rId4" Type="http://schemas.openxmlformats.org/officeDocument/2006/relationships/hyperlink" Target="http://www.comfortime.ru/display.php?iditems=24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fortime.ru/display.php?iditems=121" TargetMode="External"/><Relationship Id="rId3" Type="http://schemas.openxmlformats.org/officeDocument/2006/relationships/hyperlink" Target="http://www.comfortime.ru/display.php?iditems=333" TargetMode="External"/><Relationship Id="rId7" Type="http://schemas.openxmlformats.org/officeDocument/2006/relationships/hyperlink" Target="http://www.comfortime.ru/display.php?iditems=123" TargetMode="External"/><Relationship Id="rId2" Type="http://schemas.openxmlformats.org/officeDocument/2006/relationships/hyperlink" Target="http://www.comfortime.ru/display.php?iditems=331" TargetMode="External"/><Relationship Id="rId1" Type="http://schemas.openxmlformats.org/officeDocument/2006/relationships/hyperlink" Target="http://www.comfortime.ru/display.php?iditems=332" TargetMode="External"/><Relationship Id="rId6" Type="http://schemas.openxmlformats.org/officeDocument/2006/relationships/hyperlink" Target="http://www.comfortime.ru/display.php?iditems=123" TargetMode="External"/><Relationship Id="rId5" Type="http://schemas.openxmlformats.org/officeDocument/2006/relationships/hyperlink" Target="http://www.comfortime.ru/display.php?iditems=123" TargetMode="External"/><Relationship Id="rId10" Type="http://schemas.openxmlformats.org/officeDocument/2006/relationships/printerSettings" Target="../printerSettings/printerSettings5.bin"/><Relationship Id="rId4" Type="http://schemas.openxmlformats.org/officeDocument/2006/relationships/hyperlink" Target="http://www.comfortime.ru/display.php?iditems=122" TargetMode="External"/><Relationship Id="rId9" Type="http://schemas.openxmlformats.org/officeDocument/2006/relationships/hyperlink" Target="http://www.comfortime.ru/display.php?iditems=121" TargetMode="Externa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6.bin"/><Relationship Id="rId2" Type="http://schemas.openxmlformats.org/officeDocument/2006/relationships/hyperlink" Target="http://www.comfortime.ru/display.php?iditems=335" TargetMode="External"/><Relationship Id="rId1" Type="http://schemas.openxmlformats.org/officeDocument/2006/relationships/hyperlink" Target="http://www.camping2000.ru/display.php?iditems=572" TargetMode="Externa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fortime.ru/display.php?iditems=152" TargetMode="External"/><Relationship Id="rId3" Type="http://schemas.openxmlformats.org/officeDocument/2006/relationships/hyperlink" Target="http://www.comfortime.ru/display.php?iditems=150" TargetMode="External"/><Relationship Id="rId7" Type="http://schemas.openxmlformats.org/officeDocument/2006/relationships/hyperlink" Target="http://www.comfortime.ru/display.php?iditems=150" TargetMode="External"/><Relationship Id="rId2" Type="http://schemas.openxmlformats.org/officeDocument/2006/relationships/hyperlink" Target="http://www.comfortime.ru/display.php?iditems=149" TargetMode="External"/><Relationship Id="rId1" Type="http://schemas.openxmlformats.org/officeDocument/2006/relationships/hyperlink" Target="http://www.comfortime.ru/display.php?iditems=151" TargetMode="External"/><Relationship Id="rId6" Type="http://schemas.openxmlformats.org/officeDocument/2006/relationships/hyperlink" Target="http://www.comfortime.ru/display.php?iditems=150" TargetMode="External"/><Relationship Id="rId5" Type="http://schemas.openxmlformats.org/officeDocument/2006/relationships/hyperlink" Target="http://www.comfortime.ru/display.php?iditems=150" TargetMode="External"/><Relationship Id="rId4" Type="http://schemas.openxmlformats.org/officeDocument/2006/relationships/hyperlink" Target="http://www.comfortime.ru/display.php?iditems=303&#182;" TargetMode="External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/>
    <pageSetUpPr fitToPage="1"/>
  </sheetPr>
  <dimension ref="A1:AA290"/>
  <sheetViews>
    <sheetView tabSelected="1" zoomScaleNormal="100" workbookViewId="0">
      <pane ySplit="8" topLeftCell="A9" activePane="bottomLeft" state="frozen"/>
      <selection activeCell="B2" sqref="B2:D2"/>
      <selection pane="bottomLeft" activeCell="E13" sqref="E13"/>
    </sheetView>
  </sheetViews>
  <sheetFormatPr defaultRowHeight="12.75" outlineLevelRow="2" x14ac:dyDescent="0.2"/>
  <cols>
    <col min="1" max="1" width="9.42578125" style="35" hidden="1" customWidth="1"/>
    <col min="2" max="2" width="44.42578125" customWidth="1"/>
    <col min="3" max="3" width="22.42578125" customWidth="1"/>
    <col min="4" max="4" width="24.85546875" customWidth="1"/>
    <col min="5" max="5" width="16.7109375" customWidth="1"/>
    <col min="6" max="6" width="3.5703125" customWidth="1"/>
    <col min="7" max="7" width="3.85546875" customWidth="1"/>
    <col min="8" max="8" width="1.5703125" customWidth="1"/>
    <col min="9" max="11" width="9.42578125" customWidth="1"/>
    <col min="12" max="26" width="9.140625" style="4" customWidth="1"/>
    <col min="27" max="16384" width="9.140625" style="4"/>
  </cols>
  <sheetData>
    <row r="1" spans="1:27" s="25" customFormat="1" ht="20.25" customHeight="1" x14ac:dyDescent="0.25">
      <c r="A1" s="33" t="s">
        <v>11</v>
      </c>
      <c r="B1" s="32" t="s">
        <v>10</v>
      </c>
      <c r="C1" s="23" t="s">
        <v>20</v>
      </c>
      <c r="D1" s="22"/>
      <c r="E1" s="22"/>
      <c r="F1" s="22"/>
      <c r="G1" s="22"/>
      <c r="H1" s="22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7" ht="11.25" customHeight="1" x14ac:dyDescent="0.2">
      <c r="A2" s="34"/>
      <c r="B2" s="12"/>
      <c r="C2" s="12"/>
      <c r="D2" s="12"/>
      <c r="E2" s="12"/>
      <c r="F2" s="12"/>
      <c r="G2" s="12"/>
      <c r="H2" s="12"/>
      <c r="I2" s="36"/>
      <c r="J2" s="36"/>
      <c r="K2" s="36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7" ht="12" customHeight="1" x14ac:dyDescent="0.2">
      <c r="A3" s="34"/>
      <c r="B3" s="12"/>
      <c r="C3" s="12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7" ht="14.25" customHeight="1" x14ac:dyDescent="0.2">
      <c r="A4" s="34"/>
      <c r="B4" s="12"/>
      <c r="C4" s="12"/>
      <c r="D4" s="12"/>
      <c r="E4" s="12"/>
      <c r="F4" s="12"/>
      <c r="G4" s="12"/>
      <c r="H4" s="12"/>
      <c r="I4" s="36"/>
      <c r="J4" s="36"/>
      <c r="K4" s="36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7" ht="12" customHeight="1" x14ac:dyDescent="0.2">
      <c r="A5" s="34"/>
      <c r="B5" s="12"/>
      <c r="C5" s="12"/>
      <c r="D5" s="12"/>
      <c r="E5" s="12"/>
      <c r="F5" s="14"/>
      <c r="G5" s="12"/>
      <c r="H5" s="12"/>
      <c r="I5" s="36"/>
      <c r="J5" s="36"/>
      <c r="K5" s="36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AA5" s="4" t="s">
        <v>13</v>
      </c>
    </row>
    <row r="6" spans="1:27" ht="12.75" customHeight="1" x14ac:dyDescent="0.2">
      <c r="A6" s="34"/>
      <c r="B6" s="12"/>
      <c r="C6" s="12"/>
      <c r="D6" s="12"/>
      <c r="E6" s="12"/>
      <c r="F6" s="12"/>
      <c r="G6" s="12"/>
      <c r="H6" s="12"/>
      <c r="I6" s="12"/>
      <c r="J6" s="12"/>
      <c r="K6" s="12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7" ht="18.75" customHeight="1" x14ac:dyDescent="0.2">
      <c r="A7" s="34"/>
      <c r="B7" s="26" t="s">
        <v>12</v>
      </c>
      <c r="C7" s="27"/>
      <c r="D7" s="27"/>
      <c r="E7" s="5"/>
      <c r="F7" s="21"/>
      <c r="G7" s="5"/>
      <c r="H7" s="5"/>
      <c r="I7" s="5"/>
      <c r="J7" s="5"/>
      <c r="K7" s="5"/>
      <c r="L7" s="5"/>
      <c r="M7" s="5"/>
      <c r="N7" s="5"/>
      <c r="O7" s="5"/>
      <c r="P7" s="5"/>
    </row>
    <row r="8" spans="1:27" ht="24.75" customHeight="1" x14ac:dyDescent="0.2">
      <c r="A8" s="34"/>
      <c r="B8" s="18" t="s">
        <v>1</v>
      </c>
      <c r="C8" s="18" t="s">
        <v>16</v>
      </c>
      <c r="D8" s="28" t="s">
        <v>17</v>
      </c>
      <c r="E8" s="30">
        <f>SUM(C9:C412)</f>
        <v>0</v>
      </c>
      <c r="F8" s="4"/>
      <c r="G8" s="4"/>
      <c r="H8" s="4"/>
      <c r="I8" s="4"/>
      <c r="J8" s="4"/>
      <c r="K8" s="4"/>
    </row>
    <row r="9" spans="1:27" ht="15.75" outlineLevel="1" x14ac:dyDescent="0.25">
      <c r="B9" s="19" t="s">
        <v>21</v>
      </c>
      <c r="C9" s="15"/>
    </row>
    <row r="10" spans="1:27" outlineLevel="2" x14ac:dyDescent="0.2">
      <c r="B10" s="38" t="s">
        <v>22</v>
      </c>
      <c r="C10" s="15">
        <f>'1.1.АвтоХолодильник'!F2</f>
        <v>0</v>
      </c>
    </row>
    <row r="11" spans="1:27" outlineLevel="2" x14ac:dyDescent="0.2">
      <c r="B11" s="38" t="s">
        <v>41</v>
      </c>
      <c r="C11" s="15">
        <f>'1.2.Изотермика'!F2</f>
        <v>0</v>
      </c>
    </row>
    <row r="12" spans="1:27" outlineLevel="2" x14ac:dyDescent="0.2">
      <c r="B12" s="38" t="s">
        <v>112</v>
      </c>
      <c r="C12" s="15">
        <f>'1.3.Пикниковыенаборы'!F2</f>
        <v>0</v>
      </c>
    </row>
    <row r="13" spans="1:27" outlineLevel="2" x14ac:dyDescent="0.2">
      <c r="B13" s="38" t="s">
        <v>151</v>
      </c>
      <c r="C13" s="15">
        <f>'1.5.Термосы'!F2</f>
        <v>0</v>
      </c>
    </row>
    <row r="14" spans="1:27" outlineLevel="2" x14ac:dyDescent="0.2">
      <c r="B14" s="38" t="s">
        <v>252</v>
      </c>
      <c r="C14" s="15">
        <f>'1.6.ТермосTiger'!F2</f>
        <v>0</v>
      </c>
    </row>
    <row r="15" spans="1:27" outlineLevel="2" x14ac:dyDescent="0.2">
      <c r="B15" s="38" t="s">
        <v>366</v>
      </c>
      <c r="C15" s="15">
        <f>'1.7.ТермосАрктика'!F2</f>
        <v>0</v>
      </c>
    </row>
    <row r="16" spans="1:27" ht="15.75" outlineLevel="1" x14ac:dyDescent="0.25">
      <c r="B16" s="20" t="s">
        <v>648</v>
      </c>
      <c r="C16" s="15"/>
    </row>
    <row r="17" spans="2:3" outlineLevel="2" x14ac:dyDescent="0.2">
      <c r="B17" s="38" t="s">
        <v>649</v>
      </c>
      <c r="C17" s="15">
        <f>'2.1.Биотуалет'!F2</f>
        <v>0</v>
      </c>
    </row>
    <row r="18" spans="2:3" outlineLevel="2" x14ac:dyDescent="0.2">
      <c r="B18" s="38" t="s">
        <v>675</v>
      </c>
      <c r="C18" s="15">
        <f>'2.2.Биотуалет-Аксессуары'!F2</f>
        <v>0</v>
      </c>
    </row>
    <row r="19" spans="2:3" outlineLevel="2" x14ac:dyDescent="0.2">
      <c r="B19" s="38" t="s">
        <v>697</v>
      </c>
      <c r="C19" s="15">
        <f>'2.4.Биотуалет-АксессуарыTravelJ'!F2</f>
        <v>0</v>
      </c>
    </row>
    <row r="20" spans="2:3" outlineLevel="2" x14ac:dyDescent="0.2">
      <c r="B20" s="38" t="s">
        <v>702</v>
      </c>
      <c r="C20" s="15">
        <f>'2.5.Биотуалет-АксессуарыGoGirl'!F2</f>
        <v>0</v>
      </c>
    </row>
    <row r="21" spans="2:3" ht="15.75" outlineLevel="1" x14ac:dyDescent="0.25">
      <c r="B21" s="19" t="s">
        <v>706</v>
      </c>
      <c r="C21" s="15"/>
    </row>
    <row r="22" spans="2:3" outlineLevel="2" x14ac:dyDescent="0.2">
      <c r="B22" s="38" t="s">
        <v>707</v>
      </c>
      <c r="C22" s="15">
        <f>'3.1.Аквафильтр'!F2</f>
        <v>0</v>
      </c>
    </row>
    <row r="23" spans="2:3" outlineLevel="2" x14ac:dyDescent="0.2">
      <c r="B23" s="38" t="s">
        <v>763</v>
      </c>
      <c r="C23" s="15">
        <f>'3.2.Аквафильтр-Картриджи'!F2</f>
        <v>0</v>
      </c>
    </row>
    <row r="24" spans="2:3" outlineLevel="2" x14ac:dyDescent="0.2">
      <c r="B24" s="38" t="s">
        <v>794</v>
      </c>
      <c r="C24" s="15">
        <f>'3.3.Портативныеочистителиводы'!F2</f>
        <v>0</v>
      </c>
    </row>
    <row r="25" spans="2:3" ht="15.75" outlineLevel="1" x14ac:dyDescent="0.25">
      <c r="B25" s="19" t="s">
        <v>810</v>
      </c>
      <c r="C25" s="15"/>
    </row>
    <row r="26" spans="2:3" outlineLevel="2" x14ac:dyDescent="0.2">
      <c r="B26" s="38" t="s">
        <v>811</v>
      </c>
      <c r="C26" s="15">
        <f>'4.1.МебельскладнаяCampingWorld'!F2</f>
        <v>0</v>
      </c>
    </row>
    <row r="27" spans="2:3" outlineLevel="2" x14ac:dyDescent="0.2">
      <c r="B27" s="38" t="s">
        <v>931</v>
      </c>
      <c r="C27" s="15">
        <f>'4.2.МебельскладнаяFiesta'!F2</f>
        <v>0</v>
      </c>
    </row>
    <row r="28" spans="2:3" outlineLevel="2" x14ac:dyDescent="0.2">
      <c r="B28" s="38" t="s">
        <v>946</v>
      </c>
      <c r="C28" s="15">
        <f>'4.4.Кроватьнадувная'!F2</f>
        <v>0</v>
      </c>
    </row>
    <row r="29" spans="2:3" outlineLevel="2" x14ac:dyDescent="0.2">
      <c r="B29" s="38" t="s">
        <v>1015</v>
      </c>
      <c r="C29" s="15">
        <f>'4.5.Гамаки'!F2</f>
        <v>0</v>
      </c>
    </row>
    <row r="30" spans="2:3" ht="15.75" outlineLevel="1" x14ac:dyDescent="0.25">
      <c r="B30" s="19" t="s">
        <v>1038</v>
      </c>
      <c r="C30" s="15"/>
    </row>
    <row r="31" spans="2:3" outlineLevel="2" x14ac:dyDescent="0.2">
      <c r="B31" s="38" t="s">
        <v>1039</v>
      </c>
      <c r="C31" s="15">
        <f>'5.1.ЛампысветодиодныеCampingWor'!F2</f>
        <v>0</v>
      </c>
    </row>
    <row r="32" spans="2:3" outlineLevel="2" x14ac:dyDescent="0.2">
      <c r="B32" s="38" t="s">
        <v>1049</v>
      </c>
      <c r="C32" s="15">
        <f>'5.2.Лампакеросиновая'!F2</f>
        <v>0</v>
      </c>
    </row>
    <row r="33" spans="2:3" outlineLevel="2" x14ac:dyDescent="0.2">
      <c r="B33" s="38" t="s">
        <v>1073</v>
      </c>
      <c r="C33" s="15">
        <f>'5.3.ЛампаБензиновая'!F2</f>
        <v>0</v>
      </c>
    </row>
    <row r="34" spans="2:3" outlineLevel="2" x14ac:dyDescent="0.2">
      <c r="B34" s="38" t="s">
        <v>1082</v>
      </c>
      <c r="C34" s="15">
        <f>'5.4.ЛампаБензиновая-Аксессуары'!F2</f>
        <v>0</v>
      </c>
    </row>
    <row r="35" spans="2:3" outlineLevel="2" x14ac:dyDescent="0.2">
      <c r="B35" s="38" t="s">
        <v>1113</v>
      </c>
      <c r="C35" s="15">
        <f>'5.5.ЛампаГазовая'!F2</f>
        <v>0</v>
      </c>
    </row>
    <row r="36" spans="2:3" outlineLevel="2" x14ac:dyDescent="0.2">
      <c r="B36" s="38" t="s">
        <v>1125</v>
      </c>
      <c r="C36" s="15">
        <f>'5.6.ЛампаГазовая-Аксессуары'!F2</f>
        <v>0</v>
      </c>
    </row>
    <row r="37" spans="2:3" outlineLevel="2" x14ac:dyDescent="0.2">
      <c r="B37" s="38" t="s">
        <v>1135</v>
      </c>
      <c r="C37" s="15">
        <f>'5.7.ЛампыиаксессуарыKovea'!F2</f>
        <v>0</v>
      </c>
    </row>
    <row r="38" spans="2:3" ht="15.75" outlineLevel="1" x14ac:dyDescent="0.25">
      <c r="B38" s="19" t="s">
        <v>1177</v>
      </c>
      <c r="C38" s="15"/>
    </row>
    <row r="39" spans="2:3" outlineLevel="2" x14ac:dyDescent="0.2">
      <c r="B39" s="38" t="s">
        <v>1178</v>
      </c>
      <c r="C39" s="15">
        <f>'6.1.Горелка,ПлитаБензиновая'!F2</f>
        <v>0</v>
      </c>
    </row>
    <row r="40" spans="2:3" outlineLevel="2" x14ac:dyDescent="0.2">
      <c r="B40" s="38" t="s">
        <v>1201</v>
      </c>
      <c r="C40" s="15">
        <f>'6.3.Горелка,ПлитаГазовая'!F2</f>
        <v>0</v>
      </c>
    </row>
    <row r="41" spans="2:3" outlineLevel="2" x14ac:dyDescent="0.2">
      <c r="B41" s="38" t="s">
        <v>1231</v>
      </c>
      <c r="C41" s="15">
        <f>'6.4.ЛампаПаяльнаяГазовая'!F2</f>
        <v>0</v>
      </c>
    </row>
    <row r="42" spans="2:3" outlineLevel="2" x14ac:dyDescent="0.2">
      <c r="B42" s="38" t="s">
        <v>1246</v>
      </c>
      <c r="C42" s="15">
        <f>'6.5.ГорелкииплитыKovea'!F2</f>
        <v>0</v>
      </c>
    </row>
    <row r="43" spans="2:3" outlineLevel="2" x14ac:dyDescent="0.2">
      <c r="B43" s="38" t="s">
        <v>1302</v>
      </c>
      <c r="C43" s="15">
        <f>'6.6.ЛампаПаяльнаяГазоваяKovea'!F2</f>
        <v>0</v>
      </c>
    </row>
    <row r="44" spans="2:3" outlineLevel="2" x14ac:dyDescent="0.2">
      <c r="B44" s="38" t="s">
        <v>1338</v>
      </c>
      <c r="C44" s="15">
        <f>'6.7.Аксессуары'!F2</f>
        <v>0</v>
      </c>
    </row>
    <row r="45" spans="2:3" outlineLevel="2" x14ac:dyDescent="0.2">
      <c r="B45" s="38" t="s">
        <v>1376</v>
      </c>
      <c r="C45" s="15">
        <f>'6.8.ГрильГазовый'!F2</f>
        <v>0</v>
      </c>
    </row>
    <row r="46" spans="2:3" outlineLevel="2" x14ac:dyDescent="0.2">
      <c r="B46" s="38" t="s">
        <v>1380</v>
      </c>
      <c r="C46" s="15">
        <f>'6.9.ПосудаКостровая'!F2</f>
        <v>0</v>
      </c>
    </row>
    <row r="47" spans="2:3" outlineLevel="2" x14ac:dyDescent="0.2">
      <c r="B47" s="38" t="s">
        <v>1385</v>
      </c>
      <c r="C47" s="15">
        <f>'6.10.ПосудаПоходная'!F2</f>
        <v>0</v>
      </c>
    </row>
    <row r="48" spans="2:3" outlineLevel="2" x14ac:dyDescent="0.2">
      <c r="B48" s="38" t="s">
        <v>1400</v>
      </c>
      <c r="C48" s="15">
        <f>'6.11.РешеткаГриль'!F2</f>
        <v>0</v>
      </c>
    </row>
    <row r="49" spans="2:3" outlineLevel="2" x14ac:dyDescent="0.2">
      <c r="B49" s="38" t="s">
        <v>1422</v>
      </c>
      <c r="C49" s="15">
        <f>'6.13.Коптильни'!F2</f>
        <v>0</v>
      </c>
    </row>
    <row r="50" spans="2:3" outlineLevel="2" x14ac:dyDescent="0.2">
      <c r="B50" s="38" t="s">
        <v>1447</v>
      </c>
      <c r="C50" s="15">
        <f>'6.15.ИрландскиесамоварыKellyKet'!F2</f>
        <v>0</v>
      </c>
    </row>
    <row r="51" spans="2:3" outlineLevel="2" x14ac:dyDescent="0.2">
      <c r="B51" s="38" t="s">
        <v>1483</v>
      </c>
      <c r="C51" s="15">
        <f>'6.16СистемаподогревапищиBarocoo'!F2</f>
        <v>0</v>
      </c>
    </row>
    <row r="52" spans="2:3" outlineLevel="2" x14ac:dyDescent="0.2">
      <c r="B52" s="38" t="s">
        <v>1491</v>
      </c>
      <c r="C52" s="15">
        <f>'6.17Мангалы'!F2</f>
        <v>0</v>
      </c>
    </row>
    <row r="53" spans="2:3" ht="15.75" outlineLevel="1" x14ac:dyDescent="0.25">
      <c r="B53" s="19" t="s">
        <v>1495</v>
      </c>
      <c r="C53" s="15"/>
    </row>
    <row r="54" spans="2:3" outlineLevel="2" x14ac:dyDescent="0.2">
      <c r="B54" s="38" t="s">
        <v>1496</v>
      </c>
      <c r="C54" s="15">
        <f>'7.2.ОбогревательГазовыйKovea'!F2</f>
        <v>0</v>
      </c>
    </row>
    <row r="55" spans="2:3" ht="15.75" outlineLevel="1" x14ac:dyDescent="0.25">
      <c r="B55" s="19" t="s">
        <v>1511</v>
      </c>
      <c r="C55" s="15"/>
    </row>
    <row r="56" spans="2:3" outlineLevel="2" x14ac:dyDescent="0.2">
      <c r="B56" s="38" t="s">
        <v>1512</v>
      </c>
      <c r="C56" s="15">
        <f>'8.1.Сигнализациямобильная'!F2</f>
        <v>0</v>
      </c>
    </row>
    <row r="57" spans="2:3" outlineLevel="2" x14ac:dyDescent="0.2">
      <c r="B57" s="38" t="s">
        <v>1522</v>
      </c>
      <c r="C57" s="15">
        <f>'8.2.УстройствопротивомоскитноеT'!F2</f>
        <v>0</v>
      </c>
    </row>
    <row r="58" spans="2:3" outlineLevel="2" x14ac:dyDescent="0.2">
      <c r="B58" s="38" t="s">
        <v>1566</v>
      </c>
      <c r="C58" s="15">
        <f>'8.4.Защитаотклещей,мошкиикомаро'!F2</f>
        <v>0</v>
      </c>
    </row>
    <row r="59" spans="2:3" outlineLevel="2" x14ac:dyDescent="0.2">
      <c r="B59" s="38" t="s">
        <v>1572</v>
      </c>
      <c r="C59" s="15">
        <f>'8.5.КостюмыБиостоп'!F2</f>
        <v>0</v>
      </c>
    </row>
    <row r="60" spans="2:3" outlineLevel="2" x14ac:dyDescent="0.2">
      <c r="B60" s="38" t="s">
        <v>1819</v>
      </c>
      <c r="C60" s="15">
        <f>'8.6.Restube'!F2</f>
        <v>0</v>
      </c>
    </row>
    <row r="61" spans="2:3" ht="15.75" outlineLevel="1" x14ac:dyDescent="0.25">
      <c r="B61" s="19" t="s">
        <v>1829</v>
      </c>
      <c r="C61" s="15"/>
    </row>
    <row r="62" spans="2:3" outlineLevel="2" x14ac:dyDescent="0.2">
      <c r="B62" s="38" t="s">
        <v>1830</v>
      </c>
      <c r="C62" s="15">
        <f>'9.1.Садовыйинвентарь'!F2</f>
        <v>0</v>
      </c>
    </row>
    <row r="63" spans="2:3" outlineLevel="2" x14ac:dyDescent="0.2">
      <c r="B63" s="38" t="s">
        <v>2045</v>
      </c>
      <c r="C63" s="15">
        <f>'9.2.Ножи'!F2</f>
        <v>0</v>
      </c>
    </row>
    <row r="64" spans="2:3" ht="15.75" outlineLevel="1" x14ac:dyDescent="0.25">
      <c r="B64" s="19" t="s">
        <v>2070</v>
      </c>
      <c r="C64" s="15"/>
    </row>
    <row r="65" spans="2:3" outlineLevel="2" x14ac:dyDescent="0.2">
      <c r="B65" s="38" t="s">
        <v>2071</v>
      </c>
      <c r="C65" s="15">
        <f>'10.1.Топливодлягазов.приборовCa'!F2</f>
        <v>0</v>
      </c>
    </row>
    <row r="66" spans="2:3" outlineLevel="2" x14ac:dyDescent="0.2">
      <c r="B66" s="38" t="s">
        <v>2084</v>
      </c>
      <c r="C66" s="15">
        <f>'10.2.ТопливоДляГазовыхприборов'!F2</f>
        <v>0</v>
      </c>
    </row>
    <row r="67" spans="2:3" outlineLevel="2" x14ac:dyDescent="0.2">
      <c r="B67" s="38" t="s">
        <v>2110</v>
      </c>
      <c r="C67" s="15">
        <f>'10.3.ТопливоДляБензиновыхприбор'!F2</f>
        <v>0</v>
      </c>
    </row>
    <row r="68" spans="2:3" outlineLevel="2" x14ac:dyDescent="0.2">
      <c r="B68" s="38" t="s">
        <v>2118</v>
      </c>
      <c r="C68" s="15">
        <f>'10.4.ДляРусскогоГаза-Аксессуары'!F2</f>
        <v>0</v>
      </c>
    </row>
    <row r="69" spans="2:3" outlineLevel="2" x14ac:dyDescent="0.2">
      <c r="B69" s="38" t="s">
        <v>2131</v>
      </c>
      <c r="C69" s="15">
        <f>'10.5.Батарейки'!F2</f>
        <v>0</v>
      </c>
    </row>
    <row r="70" spans="2:3" ht="15.75" outlineLevel="1" x14ac:dyDescent="0.25">
      <c r="B70" s="19" t="s">
        <v>2143</v>
      </c>
      <c r="C70" s="15"/>
    </row>
    <row r="71" spans="2:3" outlineLevel="2" x14ac:dyDescent="0.2">
      <c r="B71" s="38" t="s">
        <v>2144</v>
      </c>
      <c r="C71" s="15">
        <f>'11.3.Стельки'!F2</f>
        <v>0</v>
      </c>
    </row>
    <row r="72" spans="2:3" outlineLevel="2" x14ac:dyDescent="0.2">
      <c r="B72" s="38" t="s">
        <v>2168</v>
      </c>
      <c r="C72" s="15">
        <f>'11.4.Одеждасподогревом'!F2</f>
        <v>0</v>
      </c>
    </row>
    <row r="73" spans="2:3" outlineLevel="2" x14ac:dyDescent="0.2">
      <c r="B73" s="38" t="s">
        <v>2176</v>
      </c>
      <c r="C73" s="15">
        <f>'11.5.Средствапоуходузаодеждойио'!F2</f>
        <v>0</v>
      </c>
    </row>
    <row r="74" spans="2:3" ht="15.75" outlineLevel="1" x14ac:dyDescent="0.25">
      <c r="B74" s="19" t="s">
        <v>2192</v>
      </c>
      <c r="C74" s="15"/>
    </row>
    <row r="75" spans="2:3" outlineLevel="2" x14ac:dyDescent="0.2">
      <c r="B75" s="38" t="s">
        <v>2193</v>
      </c>
      <c r="C75" s="15">
        <f>'12.1.ПалаткииТенты'!F2</f>
        <v>0</v>
      </c>
    </row>
    <row r="76" spans="2:3" outlineLevel="2" x14ac:dyDescent="0.2">
      <c r="B76" s="38" t="s">
        <v>2201</v>
      </c>
      <c r="C76" s="15">
        <f>'12.2.ПалаткиHighPeak'!F2</f>
        <v>0</v>
      </c>
    </row>
    <row r="77" spans="2:3" outlineLevel="2" x14ac:dyDescent="0.2">
      <c r="B77" s="38" t="s">
        <v>2236</v>
      </c>
      <c r="C77" s="15">
        <f>'12.3.СпальныемешкиHighPeak'!F2</f>
        <v>0</v>
      </c>
    </row>
    <row r="78" spans="2:3" outlineLevel="2" x14ac:dyDescent="0.2">
      <c r="B78" s="38" t="s">
        <v>2261</v>
      </c>
      <c r="C78" s="15">
        <f>'12.4.КоврикиHighPeak'!F2</f>
        <v>0</v>
      </c>
    </row>
    <row r="79" spans="2:3" outlineLevel="2" x14ac:dyDescent="0.2">
      <c r="B79" s="38" t="s">
        <v>2266</v>
      </c>
      <c r="C79" s="15">
        <f>'12.8.Рюкзаки,мешкииаксессуарыHi'!F2</f>
        <v>0</v>
      </c>
    </row>
    <row r="80" spans="2:3" outlineLevel="2" x14ac:dyDescent="0.2">
      <c r="B80" s="38" t="s">
        <v>2276</v>
      </c>
      <c r="C80" s="15">
        <f>'12.12.Зонты'!F2</f>
        <v>0</v>
      </c>
    </row>
    <row r="81" spans="2:3" ht="15.75" outlineLevel="1" x14ac:dyDescent="0.25">
      <c r="B81" s="19" t="s">
        <v>2360</v>
      </c>
      <c r="C81" s="15"/>
    </row>
    <row r="82" spans="2:3" outlineLevel="2" x14ac:dyDescent="0.2">
      <c r="B82" s="38" t="s">
        <v>2361</v>
      </c>
      <c r="C82" s="15">
        <f>Садовыеигры!F2</f>
        <v>0</v>
      </c>
    </row>
    <row r="83" spans="2:3" ht="15.75" outlineLevel="1" x14ac:dyDescent="0.25">
      <c r="B83" s="19" t="s">
        <v>2387</v>
      </c>
      <c r="C83" s="15"/>
    </row>
    <row r="84" spans="2:3" outlineLevel="2" x14ac:dyDescent="0.2">
      <c r="B84" s="38" t="s">
        <v>2388</v>
      </c>
      <c r="C84" s="15">
        <f>'25.1Opinel'!F2</f>
        <v>0</v>
      </c>
    </row>
    <row r="85" spans="2:3" ht="15.75" x14ac:dyDescent="0.25">
      <c r="B85" s="19"/>
      <c r="C85" s="15"/>
    </row>
    <row r="86" spans="2:3" ht="15.75" x14ac:dyDescent="0.25">
      <c r="B86" s="19"/>
      <c r="C86" s="15"/>
    </row>
    <row r="87" spans="2:3" ht="15.75" x14ac:dyDescent="0.25">
      <c r="B87" s="19"/>
      <c r="C87" s="15"/>
    </row>
    <row r="88" spans="2:3" ht="15.75" x14ac:dyDescent="0.25">
      <c r="B88" s="20"/>
      <c r="C88" s="15"/>
    </row>
    <row r="89" spans="2:3" ht="15.75" x14ac:dyDescent="0.25">
      <c r="B89" s="19"/>
      <c r="C89" s="15"/>
    </row>
    <row r="90" spans="2:3" ht="15.75" x14ac:dyDescent="0.25">
      <c r="B90" s="19"/>
      <c r="C90" s="15"/>
    </row>
    <row r="91" spans="2:3" ht="15.75" x14ac:dyDescent="0.25">
      <c r="B91" s="20"/>
      <c r="C91" s="15"/>
    </row>
    <row r="92" spans="2:3" ht="15.75" x14ac:dyDescent="0.25">
      <c r="B92" s="19"/>
      <c r="C92" s="15"/>
    </row>
    <row r="93" spans="2:3" ht="15.75" x14ac:dyDescent="0.25">
      <c r="B93" s="19"/>
      <c r="C93" s="15"/>
    </row>
    <row r="94" spans="2:3" ht="15.75" x14ac:dyDescent="0.25">
      <c r="B94" s="19"/>
      <c r="C94" s="15"/>
    </row>
    <row r="95" spans="2:3" ht="15.75" x14ac:dyDescent="0.25">
      <c r="B95" s="19"/>
      <c r="C95" s="15"/>
    </row>
    <row r="96" spans="2:3" ht="15.75" x14ac:dyDescent="0.25">
      <c r="B96" s="19"/>
      <c r="C96" s="15"/>
    </row>
    <row r="97" spans="2:3" ht="15.75" x14ac:dyDescent="0.25">
      <c r="B97" s="20"/>
      <c r="C97" s="15"/>
    </row>
    <row r="98" spans="2:3" ht="15.75" x14ac:dyDescent="0.25">
      <c r="B98" s="19"/>
      <c r="C98" s="15"/>
    </row>
    <row r="99" spans="2:3" ht="15.75" x14ac:dyDescent="0.25">
      <c r="B99" s="19"/>
      <c r="C99" s="15"/>
    </row>
    <row r="100" spans="2:3" ht="15.75" x14ac:dyDescent="0.25">
      <c r="B100" s="19"/>
      <c r="C100" s="15"/>
    </row>
    <row r="101" spans="2:3" ht="15.75" x14ac:dyDescent="0.25">
      <c r="B101" s="19"/>
      <c r="C101" s="15"/>
    </row>
    <row r="102" spans="2:3" ht="15.75" x14ac:dyDescent="0.25">
      <c r="B102" s="19"/>
      <c r="C102" s="15"/>
    </row>
    <row r="103" spans="2:3" ht="15.75" x14ac:dyDescent="0.25">
      <c r="B103" s="19"/>
      <c r="C103" s="15"/>
    </row>
    <row r="104" spans="2:3" ht="15.75" x14ac:dyDescent="0.25">
      <c r="B104" s="19"/>
      <c r="C104" s="15"/>
    </row>
    <row r="105" spans="2:3" ht="15.75" x14ac:dyDescent="0.25">
      <c r="B105" s="20"/>
      <c r="C105" s="15"/>
    </row>
    <row r="106" spans="2:3" ht="15.75" x14ac:dyDescent="0.25">
      <c r="B106" s="19"/>
      <c r="C106" s="15"/>
    </row>
    <row r="107" spans="2:3" ht="15.75" x14ac:dyDescent="0.25">
      <c r="B107" s="19"/>
      <c r="C107" s="15"/>
    </row>
    <row r="108" spans="2:3" ht="15.75" x14ac:dyDescent="0.25">
      <c r="B108" s="19"/>
      <c r="C108" s="15"/>
    </row>
    <row r="109" spans="2:3" ht="15.75" x14ac:dyDescent="0.25">
      <c r="B109" s="19"/>
      <c r="C109" s="15"/>
    </row>
    <row r="110" spans="2:3" ht="15.75" x14ac:dyDescent="0.25">
      <c r="B110" s="20"/>
      <c r="C110" s="15"/>
    </row>
    <row r="111" spans="2:3" ht="15.75" x14ac:dyDescent="0.25">
      <c r="B111" s="19"/>
      <c r="C111" s="15"/>
    </row>
    <row r="112" spans="2:3" ht="15.75" x14ac:dyDescent="0.25">
      <c r="B112" s="19"/>
      <c r="C112" s="15"/>
    </row>
    <row r="113" spans="2:3" ht="15.75" x14ac:dyDescent="0.25">
      <c r="B113" s="19"/>
      <c r="C113" s="15"/>
    </row>
    <row r="114" spans="2:3" ht="15.75" x14ac:dyDescent="0.25">
      <c r="B114" s="19"/>
      <c r="C114" s="15"/>
    </row>
    <row r="115" spans="2:3" ht="15.75" x14ac:dyDescent="0.25">
      <c r="B115" s="19"/>
      <c r="C115" s="15"/>
    </row>
    <row r="116" spans="2:3" ht="15.75" x14ac:dyDescent="0.25">
      <c r="B116" s="19"/>
      <c r="C116" s="15"/>
    </row>
    <row r="117" spans="2:3" ht="15.75" x14ac:dyDescent="0.25">
      <c r="B117" s="19"/>
      <c r="C117" s="15"/>
    </row>
    <row r="118" spans="2:3" ht="15.75" x14ac:dyDescent="0.25">
      <c r="B118" s="19"/>
      <c r="C118" s="15"/>
    </row>
    <row r="119" spans="2:3" ht="15.75" x14ac:dyDescent="0.25">
      <c r="B119" s="19"/>
      <c r="C119" s="15"/>
    </row>
    <row r="120" spans="2:3" ht="15.75" x14ac:dyDescent="0.25">
      <c r="B120" s="19"/>
      <c r="C120" s="15"/>
    </row>
    <row r="121" spans="2:3" ht="15.75" x14ac:dyDescent="0.25">
      <c r="B121" s="19"/>
      <c r="C121" s="15"/>
    </row>
    <row r="122" spans="2:3" ht="15.75" x14ac:dyDescent="0.25">
      <c r="B122" s="19"/>
      <c r="C122" s="15"/>
    </row>
    <row r="123" spans="2:3" ht="15.75" x14ac:dyDescent="0.25">
      <c r="B123" s="19"/>
      <c r="C123" s="15"/>
    </row>
    <row r="124" spans="2:3" ht="15.75" x14ac:dyDescent="0.25">
      <c r="B124" s="19"/>
      <c r="C124" s="15"/>
    </row>
    <row r="125" spans="2:3" ht="15.75" x14ac:dyDescent="0.25">
      <c r="B125" s="20"/>
      <c r="C125" s="15"/>
    </row>
    <row r="126" spans="2:3" ht="15.75" x14ac:dyDescent="0.25">
      <c r="B126" s="19"/>
      <c r="C126" s="15"/>
    </row>
    <row r="127" spans="2:3" ht="15.75" x14ac:dyDescent="0.25">
      <c r="B127" s="19"/>
      <c r="C127" s="15"/>
    </row>
    <row r="128" spans="2:3" x14ac:dyDescent="0.2">
      <c r="C128" s="15"/>
    </row>
    <row r="134" spans="2:10" x14ac:dyDescent="0.2">
      <c r="B134" s="17"/>
      <c r="C134" s="17"/>
      <c r="D134" s="17"/>
      <c r="E134" s="17"/>
      <c r="F134" s="17"/>
      <c r="G134" s="17"/>
      <c r="H134" s="17"/>
      <c r="I134" s="17"/>
      <c r="J134" s="17"/>
    </row>
    <row r="135" spans="2:10" ht="15.75" x14ac:dyDescent="0.25">
      <c r="B135" s="20"/>
      <c r="C135" s="15"/>
    </row>
    <row r="136" spans="2:10" ht="15.75" x14ac:dyDescent="0.25">
      <c r="B136" s="19"/>
      <c r="C136" s="15"/>
    </row>
    <row r="137" spans="2:10" ht="15.75" x14ac:dyDescent="0.25">
      <c r="B137" s="19"/>
      <c r="C137" s="15"/>
    </row>
    <row r="138" spans="2:10" ht="15.75" x14ac:dyDescent="0.25">
      <c r="B138" s="19"/>
      <c r="C138" s="15"/>
    </row>
    <row r="139" spans="2:10" ht="15.75" x14ac:dyDescent="0.25">
      <c r="B139" s="19"/>
      <c r="C139" s="15"/>
    </row>
    <row r="140" spans="2:10" ht="15.75" x14ac:dyDescent="0.25">
      <c r="B140" s="19"/>
      <c r="C140" s="15"/>
    </row>
    <row r="141" spans="2:10" ht="15.75" x14ac:dyDescent="0.25">
      <c r="B141" s="20"/>
      <c r="C141" s="15"/>
    </row>
    <row r="142" spans="2:10" ht="15.75" x14ac:dyDescent="0.25">
      <c r="B142" s="19"/>
      <c r="C142" s="15"/>
    </row>
    <row r="143" spans="2:10" ht="15.75" x14ac:dyDescent="0.25">
      <c r="B143" s="19"/>
      <c r="C143" s="15"/>
    </row>
    <row r="144" spans="2:10" ht="15.75" x14ac:dyDescent="0.25">
      <c r="B144" s="19"/>
      <c r="C144" s="15"/>
    </row>
    <row r="145" spans="2:3" ht="15.75" x14ac:dyDescent="0.25">
      <c r="B145" s="19"/>
      <c r="C145" s="15"/>
    </row>
    <row r="146" spans="2:3" ht="15.75" x14ac:dyDescent="0.25">
      <c r="B146" s="19"/>
      <c r="C146" s="15"/>
    </row>
    <row r="147" spans="2:3" ht="15.75" x14ac:dyDescent="0.25">
      <c r="B147" s="19"/>
      <c r="C147" s="15"/>
    </row>
    <row r="148" spans="2:3" ht="15.75" x14ac:dyDescent="0.25">
      <c r="B148" s="19"/>
      <c r="C148" s="15"/>
    </row>
    <row r="149" spans="2:3" ht="15.75" x14ac:dyDescent="0.25">
      <c r="B149" s="20"/>
      <c r="C149" s="15"/>
    </row>
    <row r="150" spans="2:3" ht="15.75" x14ac:dyDescent="0.25">
      <c r="B150" s="19"/>
      <c r="C150" s="15"/>
    </row>
    <row r="151" spans="2:3" ht="15.75" x14ac:dyDescent="0.25">
      <c r="B151" s="19"/>
      <c r="C151" s="15"/>
    </row>
    <row r="152" spans="2:3" ht="15.75" x14ac:dyDescent="0.25">
      <c r="B152" s="19"/>
      <c r="C152" s="15"/>
    </row>
    <row r="153" spans="2:3" ht="15.75" x14ac:dyDescent="0.25">
      <c r="B153" s="19"/>
      <c r="C153" s="15"/>
    </row>
    <row r="154" spans="2:3" ht="15.75" x14ac:dyDescent="0.25">
      <c r="B154" s="20"/>
      <c r="C154" s="15"/>
    </row>
    <row r="155" spans="2:3" ht="15.75" x14ac:dyDescent="0.25">
      <c r="B155" s="19"/>
      <c r="C155" s="15"/>
    </row>
    <row r="156" spans="2:3" ht="15.75" x14ac:dyDescent="0.25">
      <c r="B156" s="19"/>
      <c r="C156" s="15"/>
    </row>
    <row r="157" spans="2:3" ht="15.75" x14ac:dyDescent="0.25">
      <c r="B157" s="19"/>
      <c r="C157" s="15"/>
    </row>
    <row r="158" spans="2:3" ht="15.75" x14ac:dyDescent="0.25">
      <c r="B158" s="19"/>
      <c r="C158" s="15"/>
    </row>
    <row r="159" spans="2:3" ht="15.75" x14ac:dyDescent="0.25">
      <c r="B159" s="19"/>
      <c r="C159" s="15"/>
    </row>
    <row r="160" spans="2:3" ht="15.75" x14ac:dyDescent="0.25">
      <c r="B160" s="19"/>
      <c r="C160" s="15"/>
    </row>
    <row r="161" spans="2:10" ht="15.75" x14ac:dyDescent="0.25">
      <c r="B161" s="19"/>
      <c r="C161" s="15"/>
    </row>
    <row r="162" spans="2:10" ht="15.75" x14ac:dyDescent="0.25">
      <c r="B162" s="19"/>
      <c r="C162" s="15"/>
    </row>
    <row r="163" spans="2:10" ht="15.75" x14ac:dyDescent="0.25">
      <c r="B163" s="19"/>
      <c r="C163" s="15"/>
    </row>
    <row r="164" spans="2:10" ht="15.75" x14ac:dyDescent="0.25">
      <c r="B164" s="19"/>
      <c r="C164" s="15"/>
    </row>
    <row r="165" spans="2:10" ht="15.75" x14ac:dyDescent="0.25">
      <c r="B165" s="19"/>
      <c r="C165" s="15"/>
    </row>
    <row r="166" spans="2:10" ht="15.75" x14ac:dyDescent="0.25">
      <c r="B166" s="19"/>
      <c r="C166" s="15"/>
    </row>
    <row r="167" spans="2:10" ht="15.75" x14ac:dyDescent="0.25">
      <c r="B167" s="19"/>
      <c r="C167" s="15"/>
    </row>
    <row r="168" spans="2:10" ht="15.75" x14ac:dyDescent="0.25">
      <c r="B168" s="19"/>
      <c r="C168" s="15"/>
    </row>
    <row r="169" spans="2:10" ht="15.75" x14ac:dyDescent="0.25">
      <c r="B169" s="20"/>
      <c r="C169" s="15"/>
    </row>
    <row r="170" spans="2:10" ht="15.75" x14ac:dyDescent="0.25">
      <c r="B170" s="19"/>
      <c r="C170" s="15"/>
    </row>
    <row r="171" spans="2:10" ht="15.75" x14ac:dyDescent="0.25">
      <c r="B171" s="19"/>
      <c r="C171" s="15"/>
    </row>
    <row r="172" spans="2:10" x14ac:dyDescent="0.2">
      <c r="B172" s="17"/>
      <c r="C172" s="17"/>
      <c r="D172" s="17"/>
      <c r="E172" s="17"/>
      <c r="F172" s="17"/>
      <c r="G172" s="17"/>
      <c r="H172" s="17"/>
      <c r="I172" s="17"/>
      <c r="J172" s="17"/>
    </row>
    <row r="173" spans="2:10" x14ac:dyDescent="0.2">
      <c r="B173" s="17"/>
      <c r="C173" s="17"/>
      <c r="D173" s="17"/>
      <c r="E173" s="17"/>
      <c r="F173" s="17"/>
      <c r="G173" s="17"/>
      <c r="H173" s="17"/>
      <c r="I173" s="17"/>
      <c r="J173" s="17"/>
    </row>
    <row r="174" spans="2:10" x14ac:dyDescent="0.2">
      <c r="B174" s="17"/>
      <c r="C174" s="17"/>
      <c r="D174" s="17"/>
      <c r="E174" s="17"/>
      <c r="F174" s="17"/>
      <c r="G174" s="17"/>
      <c r="H174" s="17"/>
      <c r="I174" s="17"/>
      <c r="J174" s="17"/>
    </row>
    <row r="175" spans="2:10" x14ac:dyDescent="0.2">
      <c r="B175" s="17"/>
      <c r="C175" s="17"/>
      <c r="D175" s="17"/>
      <c r="E175" s="17"/>
      <c r="F175" s="17"/>
      <c r="G175" s="17"/>
      <c r="H175" s="17"/>
      <c r="I175" s="17"/>
      <c r="J175" s="17"/>
    </row>
    <row r="176" spans="2:10" x14ac:dyDescent="0.2">
      <c r="B176" s="17"/>
      <c r="C176" s="17"/>
      <c r="D176" s="17"/>
      <c r="E176" s="17"/>
      <c r="F176" s="17"/>
      <c r="G176" s="17"/>
      <c r="H176" s="17"/>
      <c r="I176" s="17"/>
      <c r="J176" s="17"/>
    </row>
    <row r="177" spans="2:10" x14ac:dyDescent="0.2">
      <c r="B177" s="17"/>
      <c r="C177" s="17"/>
      <c r="D177" s="17"/>
      <c r="E177" s="17"/>
      <c r="F177" s="17"/>
      <c r="G177" s="17"/>
      <c r="H177" s="17"/>
      <c r="I177" s="17"/>
      <c r="J177" s="17"/>
    </row>
    <row r="178" spans="2:10" x14ac:dyDescent="0.2">
      <c r="B178" s="17"/>
      <c r="C178" s="17"/>
      <c r="D178" s="17"/>
      <c r="E178" s="17"/>
      <c r="F178" s="17"/>
      <c r="G178" s="17"/>
      <c r="H178" s="17"/>
      <c r="I178" s="17"/>
      <c r="J178" s="17"/>
    </row>
    <row r="179" spans="2:10" x14ac:dyDescent="0.2">
      <c r="B179" s="17"/>
      <c r="C179" s="17"/>
      <c r="D179" s="17"/>
      <c r="E179" s="17"/>
      <c r="F179" s="17"/>
      <c r="G179" s="17"/>
      <c r="H179" s="17"/>
      <c r="I179" s="17"/>
      <c r="J179" s="17"/>
    </row>
    <row r="180" spans="2:10" x14ac:dyDescent="0.2">
      <c r="B180" s="17"/>
      <c r="C180" s="17"/>
      <c r="D180" s="17"/>
      <c r="E180" s="17"/>
      <c r="F180" s="17"/>
      <c r="G180" s="17"/>
      <c r="H180" s="17"/>
      <c r="I180" s="17"/>
      <c r="J180" s="17"/>
    </row>
    <row r="181" spans="2:10" x14ac:dyDescent="0.2">
      <c r="B181" s="17"/>
      <c r="C181" s="17"/>
      <c r="D181" s="17"/>
      <c r="E181" s="17"/>
      <c r="F181" s="17"/>
      <c r="G181" s="17"/>
      <c r="H181" s="17"/>
      <c r="I181" s="17"/>
      <c r="J181" s="17"/>
    </row>
    <row r="182" spans="2:10" x14ac:dyDescent="0.2">
      <c r="B182" s="17"/>
      <c r="C182" s="17"/>
      <c r="D182" s="17"/>
      <c r="E182" s="17"/>
      <c r="F182" s="17"/>
      <c r="G182" s="17"/>
      <c r="H182" s="17"/>
      <c r="I182" s="17"/>
      <c r="J182" s="17"/>
    </row>
    <row r="183" spans="2:10" x14ac:dyDescent="0.2">
      <c r="B183" s="17"/>
      <c r="C183" s="17"/>
      <c r="D183" s="17"/>
      <c r="E183" s="17"/>
      <c r="F183" s="17"/>
      <c r="G183" s="17"/>
      <c r="H183" s="17"/>
      <c r="I183" s="17"/>
      <c r="J183" s="17"/>
    </row>
    <row r="184" spans="2:10" x14ac:dyDescent="0.2">
      <c r="B184" s="17"/>
      <c r="C184" s="17"/>
      <c r="D184" s="17"/>
      <c r="E184" s="17"/>
      <c r="F184" s="17"/>
      <c r="G184" s="17"/>
      <c r="H184" s="17"/>
      <c r="I184" s="17"/>
      <c r="J184" s="17"/>
    </row>
    <row r="185" spans="2:10" x14ac:dyDescent="0.2">
      <c r="B185" s="17"/>
      <c r="C185" s="17"/>
      <c r="D185" s="17"/>
      <c r="E185" s="17"/>
      <c r="F185" s="17"/>
      <c r="G185" s="17"/>
      <c r="H185" s="17"/>
      <c r="I185" s="17"/>
      <c r="J185" s="17"/>
    </row>
    <row r="186" spans="2:10" x14ac:dyDescent="0.2">
      <c r="B186" s="17"/>
      <c r="C186" s="17"/>
      <c r="D186" s="17"/>
      <c r="E186" s="17"/>
      <c r="F186" s="17"/>
      <c r="G186" s="17"/>
      <c r="H186" s="17"/>
      <c r="I186" s="17"/>
      <c r="J186" s="17"/>
    </row>
    <row r="187" spans="2:10" x14ac:dyDescent="0.2">
      <c r="B187" s="17"/>
      <c r="C187" s="17"/>
      <c r="D187" s="17"/>
      <c r="E187" s="17"/>
      <c r="F187" s="17"/>
      <c r="G187" s="17"/>
      <c r="H187" s="17"/>
      <c r="I187" s="17"/>
      <c r="J187" s="17"/>
    </row>
    <row r="188" spans="2:10" x14ac:dyDescent="0.2">
      <c r="B188" s="17"/>
      <c r="C188" s="17"/>
      <c r="D188" s="17"/>
      <c r="E188" s="17"/>
      <c r="F188" s="17"/>
      <c r="G188" s="17"/>
      <c r="H188" s="17"/>
      <c r="I188" s="17"/>
      <c r="J188" s="17"/>
    </row>
    <row r="189" spans="2:10" x14ac:dyDescent="0.2">
      <c r="B189" s="17"/>
      <c r="C189" s="17"/>
      <c r="D189" s="17"/>
      <c r="E189" s="17"/>
      <c r="F189" s="17"/>
      <c r="G189" s="17"/>
      <c r="H189" s="17"/>
      <c r="I189" s="17"/>
      <c r="J189" s="17"/>
    </row>
    <row r="190" spans="2:10" x14ac:dyDescent="0.2">
      <c r="B190" s="17"/>
      <c r="C190" s="17"/>
      <c r="D190" s="17"/>
      <c r="E190" s="17"/>
      <c r="F190" s="17"/>
      <c r="G190" s="17"/>
      <c r="H190" s="17"/>
      <c r="I190" s="17"/>
      <c r="J190" s="17"/>
    </row>
    <row r="191" spans="2:10" x14ac:dyDescent="0.2">
      <c r="B191" s="17"/>
      <c r="C191" s="17"/>
      <c r="D191" s="17"/>
      <c r="E191" s="17"/>
      <c r="F191" s="17"/>
      <c r="G191" s="17"/>
      <c r="H191" s="17"/>
      <c r="I191" s="17"/>
      <c r="J191" s="17"/>
    </row>
    <row r="192" spans="2:10" x14ac:dyDescent="0.2">
      <c r="B192" s="17"/>
      <c r="C192" s="17"/>
      <c r="D192" s="17"/>
      <c r="E192" s="17"/>
      <c r="F192" s="17"/>
      <c r="G192" s="17"/>
      <c r="H192" s="17"/>
      <c r="I192" s="17"/>
      <c r="J192" s="17"/>
    </row>
    <row r="193" spans="2:10" x14ac:dyDescent="0.2">
      <c r="B193" s="17"/>
      <c r="C193" s="17"/>
      <c r="D193" s="17"/>
      <c r="E193" s="17"/>
      <c r="F193" s="17"/>
      <c r="G193" s="17"/>
      <c r="H193" s="17"/>
      <c r="I193" s="17"/>
      <c r="J193" s="17"/>
    </row>
    <row r="194" spans="2:10" x14ac:dyDescent="0.2">
      <c r="B194" s="17"/>
      <c r="C194" s="17"/>
      <c r="D194" s="17"/>
      <c r="E194" s="17"/>
      <c r="F194" s="17"/>
      <c r="G194" s="17"/>
      <c r="H194" s="17"/>
      <c r="I194" s="17"/>
      <c r="J194" s="17"/>
    </row>
    <row r="195" spans="2:10" x14ac:dyDescent="0.2">
      <c r="B195" s="17"/>
      <c r="C195" s="17"/>
      <c r="D195" s="17"/>
      <c r="E195" s="17"/>
      <c r="F195" s="17"/>
      <c r="G195" s="17"/>
      <c r="H195" s="17"/>
      <c r="I195" s="17"/>
      <c r="J195" s="17"/>
    </row>
    <row r="196" spans="2:10" x14ac:dyDescent="0.2">
      <c r="B196" s="17"/>
      <c r="C196" s="17"/>
      <c r="D196" s="17"/>
      <c r="E196" s="17"/>
      <c r="F196" s="17"/>
      <c r="G196" s="17"/>
      <c r="H196" s="17"/>
      <c r="I196" s="17"/>
      <c r="J196" s="17"/>
    </row>
    <row r="197" spans="2:10" x14ac:dyDescent="0.2">
      <c r="B197" s="17"/>
      <c r="C197" s="17"/>
      <c r="D197" s="17"/>
      <c r="E197" s="17"/>
      <c r="F197" s="17"/>
      <c r="G197" s="17"/>
      <c r="H197" s="17"/>
      <c r="I197" s="17"/>
      <c r="J197" s="17"/>
    </row>
    <row r="198" spans="2:10" x14ac:dyDescent="0.2">
      <c r="B198" s="17"/>
      <c r="C198" s="17"/>
      <c r="D198" s="17"/>
      <c r="E198" s="17"/>
      <c r="F198" s="17"/>
      <c r="G198" s="17"/>
      <c r="H198" s="17"/>
      <c r="I198" s="17"/>
      <c r="J198" s="17"/>
    </row>
    <row r="199" spans="2:10" x14ac:dyDescent="0.2">
      <c r="B199" s="17"/>
      <c r="C199" s="17"/>
      <c r="D199" s="17"/>
      <c r="E199" s="17"/>
      <c r="F199" s="17"/>
      <c r="G199" s="17"/>
      <c r="H199" s="17"/>
      <c r="I199" s="17"/>
      <c r="J199" s="17"/>
    </row>
    <row r="200" spans="2:10" x14ac:dyDescent="0.2">
      <c r="B200" s="17"/>
      <c r="C200" s="17"/>
      <c r="D200" s="17"/>
      <c r="E200" s="17"/>
      <c r="F200" s="17"/>
      <c r="G200" s="17"/>
      <c r="H200" s="17"/>
      <c r="I200" s="17"/>
      <c r="J200" s="17"/>
    </row>
    <row r="201" spans="2:10" x14ac:dyDescent="0.2">
      <c r="B201" s="17"/>
      <c r="C201" s="17"/>
      <c r="D201" s="17"/>
      <c r="E201" s="17"/>
      <c r="F201" s="17"/>
      <c r="G201" s="17"/>
      <c r="H201" s="17"/>
      <c r="I201" s="17"/>
      <c r="J201" s="17"/>
    </row>
    <row r="202" spans="2:10" x14ac:dyDescent="0.2">
      <c r="B202" s="17"/>
      <c r="C202" s="17"/>
      <c r="D202" s="17"/>
      <c r="E202" s="17"/>
      <c r="F202" s="17"/>
      <c r="G202" s="17"/>
      <c r="H202" s="17"/>
      <c r="I202" s="17"/>
      <c r="J202" s="17"/>
    </row>
    <row r="203" spans="2:10" x14ac:dyDescent="0.2">
      <c r="B203" s="17"/>
      <c r="C203" s="17"/>
      <c r="D203" s="17"/>
      <c r="E203" s="17"/>
      <c r="F203" s="17"/>
      <c r="G203" s="17"/>
      <c r="H203" s="17"/>
      <c r="I203" s="17"/>
      <c r="J203" s="17"/>
    </row>
    <row r="204" spans="2:10" x14ac:dyDescent="0.2">
      <c r="B204" s="17"/>
      <c r="C204" s="17"/>
      <c r="D204" s="17"/>
      <c r="E204" s="17"/>
      <c r="F204" s="17"/>
      <c r="G204" s="17"/>
      <c r="H204" s="17"/>
      <c r="I204" s="17"/>
      <c r="J204" s="17"/>
    </row>
    <row r="205" spans="2:10" x14ac:dyDescent="0.2">
      <c r="B205" s="17"/>
      <c r="C205" s="17"/>
      <c r="D205" s="17"/>
      <c r="E205" s="17"/>
      <c r="F205" s="17"/>
      <c r="G205" s="17"/>
      <c r="H205" s="17"/>
      <c r="I205" s="17"/>
      <c r="J205" s="17"/>
    </row>
    <row r="206" spans="2:10" x14ac:dyDescent="0.2">
      <c r="B206" s="17"/>
      <c r="C206" s="17"/>
      <c r="D206" s="17"/>
      <c r="E206" s="17"/>
      <c r="F206" s="17"/>
      <c r="G206" s="17"/>
      <c r="H206" s="17"/>
      <c r="I206" s="17"/>
      <c r="J206" s="17"/>
    </row>
    <row r="207" spans="2:10" x14ac:dyDescent="0.2">
      <c r="B207" s="17"/>
      <c r="C207" s="17"/>
      <c r="D207" s="17"/>
      <c r="E207" s="17"/>
      <c r="F207" s="17"/>
      <c r="G207" s="17"/>
      <c r="H207" s="17"/>
      <c r="I207" s="17"/>
      <c r="J207" s="17"/>
    </row>
    <row r="208" spans="2:10" x14ac:dyDescent="0.2">
      <c r="B208" s="17"/>
      <c r="C208" s="17"/>
      <c r="D208" s="17"/>
      <c r="E208" s="17"/>
      <c r="F208" s="17"/>
      <c r="G208" s="17"/>
      <c r="H208" s="17"/>
      <c r="I208" s="17"/>
      <c r="J208" s="17"/>
    </row>
    <row r="209" spans="2:10" x14ac:dyDescent="0.2">
      <c r="B209" s="17"/>
      <c r="C209" s="17"/>
      <c r="D209" s="17"/>
      <c r="E209" s="17"/>
      <c r="F209" s="17"/>
      <c r="G209" s="17"/>
      <c r="H209" s="17"/>
      <c r="I209" s="17"/>
      <c r="J209" s="17"/>
    </row>
    <row r="210" spans="2:10" x14ac:dyDescent="0.2">
      <c r="B210" s="17"/>
      <c r="C210" s="17"/>
      <c r="D210" s="17"/>
      <c r="E210" s="17"/>
      <c r="F210" s="17"/>
      <c r="G210" s="17"/>
      <c r="H210" s="17"/>
      <c r="I210" s="17"/>
      <c r="J210" s="17"/>
    </row>
    <row r="211" spans="2:10" x14ac:dyDescent="0.2">
      <c r="B211" s="17"/>
      <c r="C211" s="17"/>
      <c r="D211" s="17"/>
      <c r="E211" s="17"/>
      <c r="F211" s="17"/>
      <c r="G211" s="17"/>
      <c r="H211" s="17"/>
      <c r="I211" s="17"/>
      <c r="J211" s="17"/>
    </row>
    <row r="212" spans="2:10" x14ac:dyDescent="0.2">
      <c r="B212" s="17"/>
      <c r="C212" s="17"/>
      <c r="D212" s="17"/>
      <c r="E212" s="17"/>
      <c r="F212" s="17"/>
      <c r="G212" s="17"/>
      <c r="H212" s="17"/>
      <c r="I212" s="17"/>
      <c r="J212" s="17"/>
    </row>
    <row r="213" spans="2:10" x14ac:dyDescent="0.2">
      <c r="B213" s="17"/>
      <c r="C213" s="17"/>
      <c r="D213" s="17"/>
      <c r="E213" s="17"/>
      <c r="F213" s="17"/>
      <c r="G213" s="17"/>
      <c r="H213" s="17"/>
      <c r="I213" s="17"/>
      <c r="J213" s="17"/>
    </row>
    <row r="214" spans="2:10" x14ac:dyDescent="0.2">
      <c r="B214" s="17"/>
      <c r="C214" s="17"/>
      <c r="D214" s="17"/>
      <c r="E214" s="17"/>
      <c r="F214" s="17"/>
      <c r="G214" s="17"/>
      <c r="H214" s="17"/>
      <c r="I214" s="17"/>
      <c r="J214" s="17"/>
    </row>
    <row r="215" spans="2:10" x14ac:dyDescent="0.2">
      <c r="B215" s="17"/>
      <c r="C215" s="17"/>
      <c r="D215" s="17"/>
      <c r="E215" s="17"/>
      <c r="F215" s="17"/>
      <c r="G215" s="17"/>
      <c r="H215" s="17"/>
      <c r="I215" s="17"/>
      <c r="J215" s="17"/>
    </row>
    <row r="216" spans="2:10" x14ac:dyDescent="0.2">
      <c r="B216" s="17"/>
      <c r="C216" s="17"/>
      <c r="D216" s="17"/>
      <c r="E216" s="17"/>
      <c r="F216" s="17"/>
      <c r="G216" s="17"/>
      <c r="H216" s="17"/>
      <c r="I216" s="17"/>
      <c r="J216" s="17"/>
    </row>
    <row r="217" spans="2:10" x14ac:dyDescent="0.2">
      <c r="B217" s="17"/>
      <c r="C217" s="17"/>
      <c r="D217" s="17"/>
      <c r="E217" s="17"/>
      <c r="F217" s="17"/>
      <c r="G217" s="17"/>
      <c r="H217" s="17"/>
      <c r="I217" s="17"/>
      <c r="J217" s="17"/>
    </row>
    <row r="218" spans="2:10" x14ac:dyDescent="0.2">
      <c r="B218" s="17"/>
      <c r="C218" s="17"/>
      <c r="D218" s="17"/>
      <c r="E218" s="17"/>
      <c r="F218" s="17"/>
      <c r="G218" s="17"/>
      <c r="H218" s="17"/>
      <c r="I218" s="17"/>
      <c r="J218" s="17"/>
    </row>
    <row r="219" spans="2:10" x14ac:dyDescent="0.2">
      <c r="B219" s="17"/>
      <c r="C219" s="17"/>
      <c r="D219" s="17"/>
      <c r="E219" s="17"/>
      <c r="F219" s="17"/>
      <c r="G219" s="17"/>
      <c r="H219" s="17"/>
      <c r="I219" s="17"/>
      <c r="J219" s="17"/>
    </row>
    <row r="220" spans="2:10" x14ac:dyDescent="0.2">
      <c r="B220" s="17"/>
      <c r="C220" s="17"/>
      <c r="D220" s="17"/>
      <c r="E220" s="17"/>
      <c r="F220" s="17"/>
      <c r="G220" s="17"/>
      <c r="H220" s="17"/>
      <c r="I220" s="17"/>
      <c r="J220" s="17"/>
    </row>
    <row r="221" spans="2:10" x14ac:dyDescent="0.2">
      <c r="B221" s="17"/>
      <c r="C221" s="17"/>
      <c r="D221" s="17"/>
      <c r="E221" s="17"/>
      <c r="F221" s="17"/>
      <c r="G221" s="17"/>
      <c r="H221" s="17"/>
      <c r="I221" s="17"/>
      <c r="J221" s="17"/>
    </row>
    <row r="222" spans="2:10" x14ac:dyDescent="0.2">
      <c r="B222" s="17"/>
      <c r="C222" s="17"/>
      <c r="D222" s="17"/>
      <c r="E222" s="17"/>
      <c r="F222" s="17"/>
      <c r="G222" s="17"/>
      <c r="H222" s="17"/>
      <c r="I222" s="17"/>
      <c r="J222" s="17"/>
    </row>
    <row r="223" spans="2:10" x14ac:dyDescent="0.2">
      <c r="B223" s="17"/>
      <c r="C223" s="17"/>
      <c r="D223" s="17"/>
      <c r="E223" s="17"/>
      <c r="F223" s="17"/>
      <c r="G223" s="17"/>
      <c r="H223" s="17"/>
      <c r="I223" s="17"/>
      <c r="J223" s="17"/>
    </row>
    <row r="224" spans="2:10" x14ac:dyDescent="0.2">
      <c r="B224" s="17"/>
      <c r="C224" s="17"/>
      <c r="D224" s="17"/>
      <c r="E224" s="17"/>
      <c r="F224" s="17"/>
      <c r="G224" s="17"/>
      <c r="H224" s="17"/>
      <c r="I224" s="17"/>
      <c r="J224" s="17"/>
    </row>
    <row r="225" spans="2:10" x14ac:dyDescent="0.2">
      <c r="B225" s="17"/>
      <c r="C225" s="17"/>
      <c r="D225" s="17"/>
      <c r="E225" s="17"/>
      <c r="F225" s="17"/>
      <c r="G225" s="17"/>
      <c r="H225" s="17"/>
      <c r="I225" s="17"/>
      <c r="J225" s="17"/>
    </row>
    <row r="226" spans="2:10" x14ac:dyDescent="0.2">
      <c r="B226" s="17"/>
      <c r="C226" s="17"/>
      <c r="D226" s="17"/>
      <c r="E226" s="17"/>
      <c r="F226" s="17"/>
      <c r="G226" s="17"/>
      <c r="H226" s="17"/>
      <c r="I226" s="17"/>
      <c r="J226" s="17"/>
    </row>
    <row r="227" spans="2:10" x14ac:dyDescent="0.2">
      <c r="B227" s="17"/>
      <c r="C227" s="17"/>
      <c r="D227" s="17"/>
      <c r="E227" s="17"/>
      <c r="F227" s="17"/>
      <c r="G227" s="17"/>
      <c r="H227" s="17"/>
      <c r="I227" s="17"/>
      <c r="J227" s="17"/>
    </row>
    <row r="228" spans="2:10" x14ac:dyDescent="0.2">
      <c r="B228" s="17"/>
      <c r="C228" s="17"/>
      <c r="D228" s="17"/>
      <c r="E228" s="17"/>
      <c r="F228" s="17"/>
      <c r="G228" s="17"/>
      <c r="H228" s="17"/>
      <c r="I228" s="17"/>
      <c r="J228" s="17"/>
    </row>
    <row r="229" spans="2:10" x14ac:dyDescent="0.2">
      <c r="B229" s="17"/>
      <c r="C229" s="17"/>
      <c r="D229" s="17"/>
      <c r="E229" s="17"/>
      <c r="F229" s="17"/>
      <c r="G229" s="17"/>
      <c r="H229" s="17"/>
      <c r="I229" s="17"/>
      <c r="J229" s="17"/>
    </row>
    <row r="230" spans="2:10" x14ac:dyDescent="0.2">
      <c r="B230" s="17"/>
      <c r="C230" s="17"/>
      <c r="D230" s="17"/>
      <c r="E230" s="17"/>
      <c r="F230" s="17"/>
      <c r="G230" s="17"/>
      <c r="H230" s="17"/>
      <c r="I230" s="17"/>
      <c r="J230" s="17"/>
    </row>
    <row r="231" spans="2:10" x14ac:dyDescent="0.2">
      <c r="B231" s="17"/>
      <c r="C231" s="17"/>
      <c r="D231" s="17"/>
      <c r="E231" s="17"/>
      <c r="F231" s="17"/>
      <c r="G231" s="17"/>
      <c r="H231" s="17"/>
      <c r="I231" s="17"/>
      <c r="J231" s="17"/>
    </row>
    <row r="232" spans="2:10" x14ac:dyDescent="0.2">
      <c r="B232" s="17"/>
      <c r="C232" s="17"/>
      <c r="D232" s="17"/>
      <c r="E232" s="17"/>
      <c r="F232" s="17"/>
      <c r="G232" s="17"/>
      <c r="H232" s="17"/>
      <c r="I232" s="17"/>
      <c r="J232" s="17"/>
    </row>
    <row r="233" spans="2:10" x14ac:dyDescent="0.2">
      <c r="B233" s="17"/>
      <c r="C233" s="17"/>
      <c r="D233" s="17"/>
      <c r="E233" s="17"/>
      <c r="F233" s="17"/>
      <c r="G233" s="17"/>
      <c r="H233" s="17"/>
      <c r="I233" s="17"/>
      <c r="J233" s="17"/>
    </row>
    <row r="234" spans="2:10" x14ac:dyDescent="0.2">
      <c r="B234" s="17"/>
      <c r="C234" s="17"/>
      <c r="D234" s="17"/>
      <c r="E234" s="17"/>
      <c r="F234" s="17"/>
      <c r="G234" s="17"/>
      <c r="H234" s="17"/>
      <c r="I234" s="17"/>
      <c r="J234" s="17"/>
    </row>
    <row r="235" spans="2:10" x14ac:dyDescent="0.2">
      <c r="B235" s="17"/>
      <c r="C235" s="17"/>
      <c r="D235" s="17"/>
      <c r="E235" s="17"/>
      <c r="F235" s="17"/>
      <c r="G235" s="17"/>
      <c r="H235" s="17"/>
      <c r="I235" s="17"/>
      <c r="J235" s="17"/>
    </row>
    <row r="236" spans="2:10" x14ac:dyDescent="0.2">
      <c r="B236" s="17"/>
      <c r="C236" s="17"/>
      <c r="D236" s="17"/>
      <c r="E236" s="17"/>
      <c r="F236" s="17"/>
      <c r="G236" s="17"/>
      <c r="H236" s="17"/>
      <c r="I236" s="17"/>
      <c r="J236" s="17"/>
    </row>
    <row r="237" spans="2:10" x14ac:dyDescent="0.2">
      <c r="B237" s="17"/>
      <c r="C237" s="17"/>
      <c r="D237" s="17"/>
      <c r="E237" s="17"/>
      <c r="F237" s="17"/>
      <c r="G237" s="17"/>
      <c r="H237" s="17"/>
      <c r="I237" s="17"/>
      <c r="J237" s="17"/>
    </row>
    <row r="238" spans="2:10" x14ac:dyDescent="0.2">
      <c r="B238" s="17"/>
      <c r="C238" s="17"/>
      <c r="D238" s="17"/>
      <c r="E238" s="17"/>
      <c r="F238" s="17"/>
      <c r="G238" s="17"/>
      <c r="H238" s="17"/>
      <c r="I238" s="17"/>
      <c r="J238" s="17"/>
    </row>
    <row r="239" spans="2:10" x14ac:dyDescent="0.2">
      <c r="B239" s="17"/>
      <c r="C239" s="17"/>
      <c r="D239" s="17"/>
      <c r="E239" s="17"/>
      <c r="F239" s="17"/>
      <c r="G239" s="17"/>
      <c r="H239" s="17"/>
      <c r="I239" s="17"/>
      <c r="J239" s="17"/>
    </row>
    <row r="240" spans="2:10" x14ac:dyDescent="0.2">
      <c r="B240" s="17"/>
      <c r="C240" s="17"/>
      <c r="D240" s="17"/>
      <c r="E240" s="17"/>
      <c r="F240" s="17"/>
      <c r="G240" s="17"/>
      <c r="H240" s="17"/>
      <c r="I240" s="17"/>
      <c r="J240" s="17"/>
    </row>
    <row r="241" spans="2:10" x14ac:dyDescent="0.2">
      <c r="B241" s="17"/>
      <c r="C241" s="17"/>
      <c r="D241" s="17"/>
      <c r="E241" s="17"/>
      <c r="F241" s="17"/>
      <c r="G241" s="17"/>
      <c r="H241" s="17"/>
      <c r="I241" s="17"/>
      <c r="J241" s="17"/>
    </row>
    <row r="242" spans="2:10" x14ac:dyDescent="0.2">
      <c r="B242" s="17"/>
      <c r="C242" s="17"/>
      <c r="D242" s="17"/>
      <c r="E242" s="17"/>
      <c r="F242" s="17"/>
      <c r="G242" s="17"/>
      <c r="H242" s="17"/>
      <c r="I242" s="17"/>
      <c r="J242" s="17"/>
    </row>
    <row r="243" spans="2:10" x14ac:dyDescent="0.2">
      <c r="B243" s="17"/>
      <c r="C243" s="17"/>
      <c r="D243" s="17"/>
      <c r="E243" s="17"/>
      <c r="F243" s="17"/>
      <c r="G243" s="17"/>
      <c r="H243" s="17"/>
      <c r="I243" s="17"/>
      <c r="J243" s="17"/>
    </row>
    <row r="244" spans="2:10" x14ac:dyDescent="0.2">
      <c r="B244" s="17"/>
      <c r="C244" s="17"/>
      <c r="D244" s="17"/>
      <c r="E244" s="17"/>
      <c r="F244" s="17"/>
      <c r="G244" s="17"/>
      <c r="H244" s="17"/>
      <c r="I244" s="17"/>
      <c r="J244" s="17"/>
    </row>
    <row r="245" spans="2:10" x14ac:dyDescent="0.2">
      <c r="B245" s="17"/>
      <c r="C245" s="17"/>
      <c r="D245" s="17"/>
      <c r="E245" s="17"/>
      <c r="F245" s="17"/>
      <c r="G245" s="17"/>
      <c r="H245" s="17"/>
      <c r="I245" s="17"/>
      <c r="J245" s="17"/>
    </row>
    <row r="246" spans="2:10" x14ac:dyDescent="0.2">
      <c r="B246" s="17"/>
      <c r="C246" s="17"/>
      <c r="D246" s="17"/>
      <c r="E246" s="17"/>
      <c r="F246" s="17"/>
      <c r="G246" s="17"/>
      <c r="H246" s="17"/>
      <c r="I246" s="17"/>
      <c r="J246" s="17"/>
    </row>
    <row r="247" spans="2:10" x14ac:dyDescent="0.2">
      <c r="B247" s="17"/>
      <c r="C247" s="17"/>
      <c r="D247" s="17"/>
      <c r="E247" s="17"/>
      <c r="F247" s="17"/>
      <c r="G247" s="17"/>
      <c r="H247" s="17"/>
      <c r="I247" s="17"/>
      <c r="J247" s="17"/>
    </row>
    <row r="248" spans="2:10" x14ac:dyDescent="0.2">
      <c r="B248" s="17"/>
      <c r="C248" s="17"/>
      <c r="D248" s="17"/>
      <c r="E248" s="17"/>
      <c r="F248" s="17"/>
      <c r="G248" s="17"/>
      <c r="H248" s="17"/>
      <c r="I248" s="17"/>
      <c r="J248" s="17"/>
    </row>
    <row r="249" spans="2:10" x14ac:dyDescent="0.2">
      <c r="B249" s="17"/>
      <c r="C249" s="17"/>
      <c r="D249" s="17"/>
      <c r="E249" s="17"/>
      <c r="F249" s="17"/>
      <c r="G249" s="17"/>
      <c r="H249" s="17"/>
      <c r="I249" s="17"/>
      <c r="J249" s="17"/>
    </row>
    <row r="250" spans="2:10" x14ac:dyDescent="0.2">
      <c r="B250" s="17"/>
      <c r="C250" s="17"/>
      <c r="D250" s="17"/>
      <c r="E250" s="17"/>
      <c r="F250" s="17"/>
      <c r="G250" s="17"/>
      <c r="H250" s="17"/>
      <c r="I250" s="17"/>
      <c r="J250" s="17"/>
    </row>
    <row r="251" spans="2:10" x14ac:dyDescent="0.2">
      <c r="B251" s="17"/>
      <c r="C251" s="17"/>
      <c r="D251" s="17"/>
      <c r="E251" s="17"/>
      <c r="F251" s="17"/>
      <c r="G251" s="17"/>
      <c r="H251" s="17"/>
      <c r="I251" s="17"/>
      <c r="J251" s="17"/>
    </row>
    <row r="252" spans="2:10" x14ac:dyDescent="0.2">
      <c r="B252" s="17"/>
      <c r="C252" s="17"/>
      <c r="D252" s="17"/>
      <c r="E252" s="17"/>
      <c r="F252" s="17"/>
      <c r="G252" s="17"/>
      <c r="H252" s="17"/>
      <c r="I252" s="17"/>
      <c r="J252" s="17"/>
    </row>
    <row r="253" spans="2:10" x14ac:dyDescent="0.2">
      <c r="B253" s="17"/>
      <c r="C253" s="17"/>
      <c r="D253" s="17"/>
      <c r="E253" s="17"/>
      <c r="F253" s="17"/>
      <c r="G253" s="17"/>
      <c r="H253" s="17"/>
      <c r="I253" s="17"/>
      <c r="J253" s="17"/>
    </row>
    <row r="254" spans="2:10" x14ac:dyDescent="0.2">
      <c r="B254" s="17"/>
      <c r="C254" s="17"/>
      <c r="D254" s="17"/>
      <c r="E254" s="17"/>
      <c r="F254" s="17"/>
      <c r="G254" s="17"/>
      <c r="H254" s="17"/>
      <c r="I254" s="17"/>
      <c r="J254" s="17"/>
    </row>
    <row r="255" spans="2:10" x14ac:dyDescent="0.2">
      <c r="B255" s="17"/>
      <c r="C255" s="17"/>
      <c r="D255" s="17"/>
      <c r="E255" s="17"/>
      <c r="F255" s="17"/>
      <c r="G255" s="17"/>
      <c r="H255" s="17"/>
      <c r="I255" s="17"/>
      <c r="J255" s="17"/>
    </row>
    <row r="256" spans="2:10" x14ac:dyDescent="0.2">
      <c r="B256" s="17"/>
      <c r="C256" s="17"/>
      <c r="D256" s="17"/>
      <c r="E256" s="17"/>
      <c r="F256" s="17"/>
      <c r="G256" s="17"/>
      <c r="H256" s="17"/>
      <c r="I256" s="17"/>
      <c r="J256" s="17"/>
    </row>
    <row r="257" spans="2:10" x14ac:dyDescent="0.2">
      <c r="B257" s="17"/>
      <c r="C257" s="17"/>
      <c r="D257" s="17"/>
      <c r="E257" s="17"/>
      <c r="F257" s="17"/>
      <c r="G257" s="17"/>
      <c r="H257" s="17"/>
      <c r="I257" s="17"/>
      <c r="J257" s="17"/>
    </row>
    <row r="258" spans="2:10" x14ac:dyDescent="0.2">
      <c r="B258" s="17"/>
      <c r="C258" s="17"/>
      <c r="D258" s="17"/>
      <c r="E258" s="17"/>
      <c r="F258" s="17"/>
      <c r="G258" s="17"/>
      <c r="H258" s="17"/>
      <c r="I258" s="17"/>
      <c r="J258" s="17"/>
    </row>
    <row r="259" spans="2:10" x14ac:dyDescent="0.2">
      <c r="B259" s="17"/>
      <c r="C259" s="17"/>
      <c r="D259" s="17"/>
      <c r="E259" s="17"/>
      <c r="F259" s="17"/>
      <c r="G259" s="17"/>
      <c r="H259" s="17"/>
      <c r="I259" s="17"/>
      <c r="J259" s="17"/>
    </row>
    <row r="260" spans="2:10" x14ac:dyDescent="0.2">
      <c r="B260" s="17"/>
      <c r="C260" s="17"/>
      <c r="D260" s="17"/>
      <c r="E260" s="17"/>
      <c r="F260" s="17"/>
      <c r="G260" s="17"/>
      <c r="H260" s="17"/>
      <c r="I260" s="17"/>
      <c r="J260" s="17"/>
    </row>
    <row r="261" spans="2:10" x14ac:dyDescent="0.2">
      <c r="B261" s="17"/>
      <c r="C261" s="17"/>
      <c r="D261" s="17"/>
      <c r="E261" s="17"/>
      <c r="F261" s="17"/>
      <c r="G261" s="17"/>
      <c r="H261" s="17"/>
      <c r="I261" s="17"/>
      <c r="J261" s="17"/>
    </row>
    <row r="262" spans="2:10" x14ac:dyDescent="0.2">
      <c r="B262" s="17"/>
      <c r="C262" s="17"/>
      <c r="D262" s="17"/>
      <c r="E262" s="17"/>
      <c r="F262" s="17"/>
      <c r="G262" s="17"/>
      <c r="H262" s="17"/>
      <c r="I262" s="17"/>
      <c r="J262" s="17"/>
    </row>
    <row r="263" spans="2:10" x14ac:dyDescent="0.2">
      <c r="B263" s="17"/>
      <c r="C263" s="17"/>
      <c r="D263" s="17"/>
      <c r="E263" s="17"/>
      <c r="F263" s="17"/>
      <c r="G263" s="17"/>
      <c r="H263" s="17"/>
      <c r="I263" s="17"/>
      <c r="J263" s="17"/>
    </row>
    <row r="264" spans="2:10" x14ac:dyDescent="0.2">
      <c r="B264" s="17"/>
      <c r="C264" s="17"/>
      <c r="D264" s="17"/>
      <c r="E264" s="17"/>
      <c r="F264" s="17"/>
      <c r="G264" s="17"/>
      <c r="H264" s="17"/>
      <c r="I264" s="17"/>
      <c r="J264" s="17"/>
    </row>
    <row r="265" spans="2:10" x14ac:dyDescent="0.2">
      <c r="B265" s="17"/>
      <c r="C265" s="17"/>
      <c r="D265" s="17"/>
      <c r="E265" s="17"/>
      <c r="F265" s="17"/>
      <c r="G265" s="17"/>
      <c r="H265" s="17"/>
      <c r="I265" s="17"/>
      <c r="J265" s="17"/>
    </row>
    <row r="266" spans="2:10" x14ac:dyDescent="0.2">
      <c r="B266" s="17"/>
      <c r="C266" s="17"/>
      <c r="D266" s="17"/>
      <c r="E266" s="17"/>
      <c r="F266" s="17"/>
      <c r="G266" s="17"/>
      <c r="H266" s="17"/>
      <c r="I266" s="17"/>
      <c r="J266" s="17"/>
    </row>
    <row r="267" spans="2:10" x14ac:dyDescent="0.2">
      <c r="B267" s="17"/>
      <c r="C267" s="17"/>
      <c r="D267" s="17"/>
      <c r="E267" s="17"/>
      <c r="F267" s="17"/>
      <c r="G267" s="17"/>
      <c r="H267" s="17"/>
      <c r="I267" s="17"/>
      <c r="J267" s="17"/>
    </row>
    <row r="268" spans="2:10" x14ac:dyDescent="0.2">
      <c r="B268" s="17"/>
      <c r="C268" s="17"/>
      <c r="D268" s="17"/>
      <c r="E268" s="17"/>
      <c r="F268" s="17"/>
      <c r="G268" s="17"/>
      <c r="H268" s="17"/>
      <c r="I268" s="17"/>
      <c r="J268" s="17"/>
    </row>
    <row r="269" spans="2:10" x14ac:dyDescent="0.2">
      <c r="B269" s="17"/>
      <c r="C269" s="17"/>
      <c r="D269" s="17"/>
      <c r="E269" s="17"/>
      <c r="F269" s="17"/>
      <c r="G269" s="17"/>
      <c r="H269" s="17"/>
      <c r="I269" s="17"/>
      <c r="J269" s="17"/>
    </row>
    <row r="270" spans="2:10" x14ac:dyDescent="0.2">
      <c r="B270" s="17"/>
      <c r="C270" s="17"/>
      <c r="D270" s="17"/>
      <c r="E270" s="17"/>
      <c r="F270" s="17"/>
      <c r="G270" s="17"/>
      <c r="H270" s="17"/>
      <c r="I270" s="17"/>
      <c r="J270" s="17"/>
    </row>
    <row r="271" spans="2:10" x14ac:dyDescent="0.2">
      <c r="B271" s="17"/>
      <c r="C271" s="17"/>
      <c r="D271" s="17"/>
      <c r="E271" s="17"/>
      <c r="F271" s="17"/>
      <c r="G271" s="17"/>
      <c r="H271" s="17"/>
      <c r="I271" s="17"/>
      <c r="J271" s="17"/>
    </row>
    <row r="272" spans="2:10" x14ac:dyDescent="0.2">
      <c r="B272" s="17"/>
      <c r="C272" s="17"/>
      <c r="D272" s="17"/>
      <c r="E272" s="17"/>
      <c r="F272" s="17"/>
      <c r="G272" s="17"/>
      <c r="H272" s="17"/>
      <c r="I272" s="17"/>
      <c r="J272" s="17"/>
    </row>
    <row r="273" spans="2:10" x14ac:dyDescent="0.2">
      <c r="B273" s="17"/>
      <c r="C273" s="17"/>
      <c r="D273" s="17"/>
      <c r="E273" s="17"/>
      <c r="F273" s="17"/>
      <c r="G273" s="17"/>
      <c r="H273" s="17"/>
      <c r="I273" s="17"/>
      <c r="J273" s="17"/>
    </row>
    <row r="274" spans="2:10" x14ac:dyDescent="0.2">
      <c r="B274" s="17"/>
      <c r="C274" s="17"/>
      <c r="D274" s="17"/>
      <c r="E274" s="17"/>
      <c r="F274" s="17"/>
      <c r="G274" s="17"/>
      <c r="H274" s="17"/>
      <c r="I274" s="17"/>
      <c r="J274" s="17"/>
    </row>
    <row r="275" spans="2:10" x14ac:dyDescent="0.2">
      <c r="B275" s="17"/>
      <c r="C275" s="17"/>
      <c r="D275" s="17"/>
      <c r="E275" s="17"/>
      <c r="F275" s="17"/>
      <c r="G275" s="17"/>
      <c r="H275" s="17"/>
      <c r="I275" s="17"/>
      <c r="J275" s="17"/>
    </row>
    <row r="276" spans="2:10" x14ac:dyDescent="0.2">
      <c r="B276" s="17"/>
      <c r="C276" s="17"/>
      <c r="D276" s="17"/>
      <c r="E276" s="17"/>
      <c r="F276" s="17"/>
      <c r="G276" s="17"/>
      <c r="H276" s="17"/>
      <c r="I276" s="17"/>
      <c r="J276" s="17"/>
    </row>
    <row r="277" spans="2:10" x14ac:dyDescent="0.2">
      <c r="B277" s="17"/>
      <c r="C277" s="17"/>
      <c r="D277" s="17"/>
      <c r="E277" s="17"/>
      <c r="F277" s="17"/>
      <c r="G277" s="17"/>
      <c r="H277" s="17"/>
      <c r="I277" s="17"/>
      <c r="J277" s="17"/>
    </row>
    <row r="278" spans="2:10" x14ac:dyDescent="0.2">
      <c r="B278" s="17"/>
      <c r="C278" s="17"/>
      <c r="D278" s="17"/>
      <c r="E278" s="17"/>
      <c r="F278" s="17"/>
      <c r="G278" s="17"/>
      <c r="H278" s="17"/>
      <c r="I278" s="17"/>
      <c r="J278" s="17"/>
    </row>
    <row r="279" spans="2:10" x14ac:dyDescent="0.2">
      <c r="B279" s="17"/>
      <c r="C279" s="17"/>
      <c r="D279" s="17"/>
      <c r="E279" s="17"/>
      <c r="F279" s="17"/>
      <c r="G279" s="17"/>
      <c r="H279" s="17"/>
      <c r="I279" s="17"/>
      <c r="J279" s="17"/>
    </row>
    <row r="280" spans="2:10" x14ac:dyDescent="0.2">
      <c r="B280" s="17"/>
      <c r="C280" s="17"/>
      <c r="D280" s="17"/>
      <c r="E280" s="17"/>
      <c r="F280" s="17"/>
      <c r="G280" s="17"/>
      <c r="H280" s="17"/>
      <c r="I280" s="17"/>
      <c r="J280" s="17"/>
    </row>
    <row r="281" spans="2:10" x14ac:dyDescent="0.2">
      <c r="B281" s="17"/>
      <c r="C281" s="17"/>
      <c r="D281" s="17"/>
      <c r="E281" s="17"/>
      <c r="F281" s="17"/>
      <c r="G281" s="17"/>
      <c r="H281" s="17"/>
      <c r="I281" s="17"/>
      <c r="J281" s="17"/>
    </row>
    <row r="282" spans="2:10" x14ac:dyDescent="0.2">
      <c r="B282" s="17"/>
      <c r="C282" s="17"/>
      <c r="D282" s="17"/>
      <c r="E282" s="17"/>
      <c r="F282" s="17"/>
      <c r="G282" s="17"/>
      <c r="H282" s="17"/>
      <c r="I282" s="17"/>
      <c r="J282" s="17"/>
    </row>
    <row r="283" spans="2:10" x14ac:dyDescent="0.2">
      <c r="B283" s="17"/>
      <c r="C283" s="17"/>
      <c r="D283" s="17"/>
      <c r="E283" s="17"/>
      <c r="F283" s="17"/>
      <c r="G283" s="17"/>
      <c r="H283" s="17"/>
      <c r="I283" s="17"/>
      <c r="J283" s="17"/>
    </row>
    <row r="284" spans="2:10" x14ac:dyDescent="0.2">
      <c r="B284" s="17"/>
      <c r="C284" s="17"/>
      <c r="D284" s="17"/>
      <c r="E284" s="17"/>
      <c r="F284" s="17"/>
      <c r="G284" s="17"/>
      <c r="H284" s="17"/>
      <c r="I284" s="17"/>
      <c r="J284" s="17"/>
    </row>
    <row r="285" spans="2:10" x14ac:dyDescent="0.2">
      <c r="B285" s="17"/>
      <c r="C285" s="17"/>
      <c r="D285" s="17"/>
      <c r="E285" s="17"/>
      <c r="F285" s="17"/>
      <c r="G285" s="17"/>
      <c r="H285" s="17"/>
      <c r="I285" s="17"/>
      <c r="J285" s="17"/>
    </row>
    <row r="286" spans="2:10" x14ac:dyDescent="0.2">
      <c r="B286" s="17"/>
      <c r="C286" s="17"/>
      <c r="D286" s="17"/>
      <c r="E286" s="17"/>
      <c r="F286" s="17"/>
      <c r="G286" s="17"/>
      <c r="H286" s="17"/>
      <c r="I286" s="17"/>
      <c r="J286" s="17"/>
    </row>
    <row r="287" spans="2:10" x14ac:dyDescent="0.2">
      <c r="B287" s="17"/>
      <c r="C287" s="17"/>
      <c r="D287" s="17"/>
      <c r="E287" s="17"/>
      <c r="F287" s="17"/>
      <c r="G287" s="17"/>
      <c r="H287" s="17"/>
      <c r="I287" s="17"/>
      <c r="J287" s="17"/>
    </row>
    <row r="288" spans="2:10" x14ac:dyDescent="0.2">
      <c r="B288" s="17"/>
      <c r="C288" s="17"/>
      <c r="D288" s="17"/>
      <c r="E288" s="17"/>
      <c r="F288" s="17"/>
      <c r="G288" s="17"/>
      <c r="H288" s="17"/>
      <c r="I288" s="17"/>
      <c r="J288" s="17"/>
    </row>
    <row r="289" spans="2:10" x14ac:dyDescent="0.2">
      <c r="B289" s="17"/>
      <c r="C289" s="17"/>
      <c r="D289" s="17"/>
      <c r="E289" s="17"/>
      <c r="F289" s="17"/>
      <c r="G289" s="17"/>
      <c r="H289" s="17"/>
      <c r="I289" s="17"/>
      <c r="J289" s="17"/>
    </row>
    <row r="290" spans="2:10" x14ac:dyDescent="0.2">
      <c r="B290" s="17"/>
      <c r="C290" s="17"/>
      <c r="D290" s="17"/>
      <c r="E290" s="17"/>
      <c r="F290" s="17"/>
      <c r="G290" s="17"/>
      <c r="H290" s="17"/>
      <c r="I290" s="17"/>
      <c r="J290" s="17"/>
    </row>
  </sheetData>
  <sheetProtection sheet="1" objects="1" scenarios="1"/>
  <mergeCells count="2">
    <mergeCell ref="I2:K2"/>
    <mergeCell ref="I4:K5"/>
  </mergeCells>
  <phoneticPr fontId="7" type="noConversion"/>
  <dataValidations xWindow="805" yWindow="365" count="3">
    <dataValidation allowBlank="1" showInputMessage="1" promptTitle="Выбрать товар по ГРУППЕ" prompt=" " sqref="B8"/>
    <dataValidation allowBlank="1" showInputMessage="1" promptTitle="ОТПРАВИТЬ ЗАКАЗ ПО ЭЛ. ПОЧТЕ" prompt="1. Откройте Вашу почтовую программу и вернитесь в Лист заказа._x000a_2. Создайте письмо нажав: ФАЙЛ &gt; ОТПРАВИТЬ &gt; СООБЩЕНИЕ (как вложение)_x000a_3. Вставте в строку АДРЕС: zakaz@camping.ru_x000a_4. Заполните строку ТЕМА_x000a_5. Нажмите кнопку ОТПРАВИТЬ" sqref="I4:K5"/>
    <dataValidation allowBlank="1" showInputMessage="1" showErrorMessage="1" promptTitle="КАК ПОЛЬЗОВАТЬСЯ Листом заказа" prompt="НОВИНКИ выделены красным цветом_x000a_СПЕЦПРЕДЛОЖЕНИЕ зеленым цветом_x000a__x000a_В поле ВАШ ЗАКАЗ поставте необходимое количество_x000a__x000a_Для ОТПРАВКИ ПИСЬМА нажмите на фото менеджера_x000a__x000a_Для БЕСПЛАТНОГО ЗВОНКА нажмите на трубку у фото менеджера (подробнее на www.skype.com)" sqref="I2:K2"/>
  </dataValidations>
  <hyperlinks>
    <hyperlink ref="B9" location="Термосел!A1" display="Приборы от комаров"/>
    <hyperlink ref="B10" location="'1.1.АвтоХолодильник'!A5" tooltip="1. 1. АвтоХолодильник" display="1. 1. АвтоХолодильник"/>
    <hyperlink ref="B11" location="'1.2.Изотермика'!A5" tooltip="1. 2. Изотермика" display="1. 2. Изотермика"/>
    <hyperlink ref="B12" location="'1.3.Пикниковыенаборы'!A5" tooltip="1. 3. Пикниковые наборы" display="1. 3. Пикниковые наборы"/>
    <hyperlink ref="B13" location="'1.5.Термосы'!A5" tooltip="1. 5. Термосы" display="1. 5. Термосы"/>
    <hyperlink ref="B14" location="'1.6.ТермосTiger'!A5" tooltip="1. 6. Термос Tiger" display="1. 6. Термос Tiger"/>
    <hyperlink ref="B15" location="'1.7.ТермосАрктика'!A5" tooltip="1. 7. Термос Арктика" display="1. 7. Термос Арктика"/>
    <hyperlink ref="B17" location="'2.1.Биотуалет'!A5" tooltip="2. 1. Биотуалет" display="2. 1. Биотуалет"/>
    <hyperlink ref="B18" location="'2.2.Биотуалет-Аксессуары'!A5" tooltip="2. 2. Биотуалет - Аксессуары" display="2. 2. Биотуалет - Аксессуары"/>
    <hyperlink ref="B19" location="'2.4.Биотуалет-АксессуарыTravelJ'!A5" tooltip="2. 4. Биотуалет - Аксессуары Travel John" display="2. 4. Биотуалет - Аксессуары Travel John"/>
    <hyperlink ref="B20" location="'2.5.Биотуалет-АксессуарыGoGirl'!A5" tooltip="2. 5. Биотуалет - Аксессуары GoGirl" display="2. 5. Биотуалет - Аксессуары GoGirl"/>
    <hyperlink ref="B22" location="'3.1.Аквафильтр'!A5" tooltip="3. 1. Аквафильтр" display="3. 1. Аквафильтр"/>
    <hyperlink ref="B23" location="'3.2.Аквафильтр-Картриджи'!A5" tooltip="3. 2. Аквафильтр - Картриджи" display="3. 2. Аквафильтр - Картриджи"/>
    <hyperlink ref="B24" location="'3.3.Портативныеочистителиводы'!A5" tooltip="3. 3. Портативные очистители воды" display="3. 3. Портативные очистители воды"/>
    <hyperlink ref="B26" location="'4.1.МебельскладнаяCampingWorld'!A5" tooltip="4. 1. Мебель складная Camping World" display="4. 1. Мебель складная Camping World"/>
    <hyperlink ref="B27" location="'4.2.МебельскладнаяFiesta'!A5" tooltip="4. 2. Мебель складная Fiesta" display="4. 2. Мебель складная Fiesta"/>
    <hyperlink ref="B28" location="'4.4.Кроватьнадувная'!A5" tooltip="4. 4. Кровать надувная" display="4. 4. Кровать надувная"/>
    <hyperlink ref="B29" location="'4.5.Гамаки'!A5" tooltip="4. 5. Гамаки" display="4. 5. Гамаки"/>
    <hyperlink ref="B31" location="'5.1.ЛампысветодиодныеCampingWor'!A5" tooltip="5. 1. Лампы светодиодные Camping World" display="5. 1. Лампы светодиодные Camping World"/>
    <hyperlink ref="B32" location="'5.2.Лампакеросиновая'!A5" tooltip="5. 2. Лампа керосиновая" display="5. 2. Лампа керосиновая"/>
    <hyperlink ref="B33" location="'5.3.ЛампаБензиновая'!A5" tooltip="5. 3. Лампа Бензиновая" display="5. 3. Лампа Бензиновая"/>
    <hyperlink ref="B34" location="'5.4.ЛампаБензиновая-Аксессуары'!A5" tooltip="5. 4. Лампа Бензиновая - Аксессуары" display="5. 4. Лампа Бензиновая - Аксессуары"/>
    <hyperlink ref="B35" location="'5.5.ЛампаГазовая'!A5" tooltip="5. 5. Лампа Газовая" display="5. 5. Лампа Газовая"/>
    <hyperlink ref="B36" location="'5.6.ЛампаГазовая-Аксессуары'!A5" tooltip="5. 6. Лампа Газовая - Аксессуары" display="5. 6. Лампа Газовая - Аксессуары"/>
    <hyperlink ref="B37" location="'5.7.ЛампыиаксессуарыKovea'!A5" tooltip="5. 7. Лампы и аксессуары Kovea" display="5. 7. Лампы и аксессуары Kovea"/>
    <hyperlink ref="B39" location="'6.1.Горелка,ПлитаБензиновая'!A5" tooltip="6. 1. Горелка, Плита Бензиновая" display="6. 1. Горелка, Плита Бензиновая"/>
    <hyperlink ref="B40" location="'6.3.Горелка,ПлитаГазовая'!A5" tooltip="6. 3. Горелка, Плита Газовая" display="6. 3. Горелка, Плита Газовая"/>
    <hyperlink ref="B41" location="'6.4.ЛампаПаяльнаяГазовая'!A5" tooltip="6. 4. Лампа Паяльная Газовая" display="6. 4. Лампа Паяльная Газовая"/>
    <hyperlink ref="B42" location="'6.5.ГорелкииплитыKovea'!A5" tooltip="6. 5. Горелки и плиты Kovea" display="6. 5. Горелки и плиты Kovea"/>
    <hyperlink ref="B43" location="'6.6.ЛампаПаяльнаяГазоваяKovea'!A5" tooltip="6. 6. Лампа Паяльная Газовая Kovea" display="6. 6. Лампа Паяльная Газовая Kovea"/>
    <hyperlink ref="B44" location="'6.7.Аксессуары'!A5" tooltip="6. 7. Аксессуары" display="6. 7. Аксессуары"/>
    <hyperlink ref="B45" location="'6.8.ГрильГазовый'!A5" tooltip="6. 8. Гриль Газовый" display="6. 8. Гриль Газовый"/>
    <hyperlink ref="B46" location="'6.9.ПосудаКостровая'!A5" tooltip="6. 9. Посуда Костровая" display="6. 9. Посуда Костровая"/>
    <hyperlink ref="B47" location="'6.10.ПосудаПоходная'!A5" tooltip="6.10. Посуда Походная" display="6.10. Посуда Походная"/>
    <hyperlink ref="B48" location="'6.11.РешеткаГриль'!A5" tooltip="6.11. Решетка Гриль" display="6.11. Решетка Гриль"/>
    <hyperlink ref="B49" location="'6.13.Коптильни'!A5" tooltip="6.13. Коптильни" display="6.13. Коптильни"/>
    <hyperlink ref="B50" location="'6.15.ИрландскиесамоварыKellyKet'!A5" tooltip="6.15. Ирландские самовары Kelly Kettle" display="6.15. Ирландские самовары Kelly Kettle"/>
    <hyperlink ref="B51" location="'6.16СистемаподогревапищиBarocoo'!A5" tooltip="6.16 Система подогрева пищи Barocook" display="6.16 Система подогрева пищи Barocook"/>
    <hyperlink ref="B52" location="'6.17Мангалы'!A5" tooltip="6.17 Мангалы" display="6.17 Мангалы"/>
    <hyperlink ref="B54" location="'7.2.ОбогревательГазовыйKovea'!A5" tooltip="7. 2. Обогреватель Газовый Kovea" display="7. 2. Обогреватель Газовый Kovea"/>
    <hyperlink ref="B56" location="'8.1.Сигнализациямобильная'!A5" tooltip="8. 1. Сигнализация мобильная" display="8. 1. Сигнализация мобильная"/>
    <hyperlink ref="B57" location="'8.2.УстройствопротивомоскитноеT'!A5" tooltip="8. 2. Устройство противомоскитное ThermaCell" display="8. 2. Устройство противомоскитное ThermaCell"/>
    <hyperlink ref="B58" location="'8.4.Защитаотклещей,мошкиикомаро'!A5" tooltip="8. 4. Защита от клещей, мошки и комаров Ultrathon" display="8. 4. Защита от клещей, мошки и комаров Ultrathon"/>
    <hyperlink ref="B59" location="'8.5.КостюмыБиостоп'!A5" tooltip="8. 5. Костюмы Биостоп" display="8. 5. Костюмы Биостоп"/>
    <hyperlink ref="B60" location="'8.6.Restube'!A5" tooltip="8. 6. Restube" display="8. 6. Restube"/>
    <hyperlink ref="B62" location="'9.1.Садовыйинвентарь'!A5" tooltip="9. 1. Садовый инвентарь" display="9. 1. Садовый инвентарь"/>
    <hyperlink ref="B63" location="'9.2.Ножи'!A5" tooltip="9. 2. Ножи" display="9. 2. Ножи"/>
    <hyperlink ref="B65" location="'10.1.Топливодлягазов.приборовCa'!A5" tooltip="10. 1. Топливо для газов. приборов Camping World" display="10. 1. Топливо для газов. приборов Camping World"/>
    <hyperlink ref="B66" location="'10.2.ТопливоДляГазовыхприборов'!A5" tooltip="10. 2. Топливо Для Газовых приборов" display="10. 2. Топливо Для Газовых приборов"/>
    <hyperlink ref="B67" location="'10.3.ТопливоДляБензиновыхприбор'!A5" tooltip="10. 3. Топливо Для Бензиновых приборов" display="10. 3. Топливо Для Бензиновых приборов"/>
    <hyperlink ref="B68" location="'10.4.ДляРусскогоГаза-Аксессуары'!A5" tooltip="10. 4. Для Русского Газа - Аксессуары" display="10. 4. Для Русского Газа - Аксессуары"/>
    <hyperlink ref="B69" location="'10.5.Батарейки'!A5" tooltip="10. 5. Батарейки" display="10. 5. Батарейки"/>
    <hyperlink ref="B71" location="'11.3.Стельки'!A5" tooltip="11. 3. Стельки" display="11. 3. Стельки"/>
    <hyperlink ref="B72" location="'11.4.Одеждасподогревом'!A5" tooltip="11. 4. Одежда с подогревом" display="11. 4. Одежда с подогревом"/>
    <hyperlink ref="B73" location="'11.5.Средствапоуходузаодеждойио'!A5" tooltip="11. 5. Средства по уходу за одеждой и обувью Collonil" display="11. 5. Средства по уходу за одеждой и обувью Collonil"/>
    <hyperlink ref="B75" location="'12.1.ПалаткииТенты'!A5" tooltip="12. 1. Палатки и Тенты" display="12. 1. Палатки и Тенты"/>
    <hyperlink ref="B76" location="'12.2.ПалаткиHighPeak'!A5" tooltip="12. 2. Палатки HighPeak" display="12. 2. Палатки HighPeak"/>
    <hyperlink ref="B77" location="'12.3.СпальныемешкиHighPeak'!A5" tooltip="12. 3. Спальные мешки HighPeak" display="12. 3. Спальные мешки HighPeak"/>
    <hyperlink ref="B78" location="'12.4.КоврикиHighPeak'!A5" tooltip="12. 4. Коврики HighPeak" display="12. 4. Коврики HighPeak"/>
    <hyperlink ref="B79" location="'12.8.Рюкзаки,мешкииаксессуарыHi'!A5" tooltip="12. 8. Рюкзаки, мешки и аксессуары HighPeak" display="12. 8. Рюкзаки, мешки и аксессуары HighPeak"/>
    <hyperlink ref="B80" location="'12.12.Зонты'!A5" tooltip="12.12. Зонты" display="12.12. Зонты"/>
    <hyperlink ref="B82" location="'Садовыеигры'!A5" tooltip="Садовые игры" display="Садовые игры"/>
    <hyperlink ref="B84" location="'25.1Opinel'!A5" tooltip="25. 1 Opinel" display="25. 1 Opinel"/>
  </hyperlinks>
  <pageMargins left="0.19685039370078741" right="0.19685039370078741" top="0.17" bottom="0.17" header="0" footer="0"/>
  <pageSetup paperSize="9" scale="68" fitToHeight="30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P5"/>
  <sheetViews>
    <sheetView showGridLines="0" zoomScaleNormal="100" workbookViewId="0">
      <pane ySplit="4" topLeftCell="A5" activePane="bottomLeft" state="frozen"/>
      <selection activeCell="A2" sqref="A2"/>
      <selection pane="bottomLeft" activeCell="A6" sqref="A6:IV6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699</v>
      </c>
      <c r="B5" s="6" t="s">
        <v>28</v>
      </c>
      <c r="C5" s="6" t="s">
        <v>697</v>
      </c>
      <c r="D5" s="6" t="s">
        <v>701</v>
      </c>
      <c r="E5" s="11" t="s">
        <v>700</v>
      </c>
      <c r="F5" s="7" t="s">
        <v>698</v>
      </c>
      <c r="G5" s="7">
        <v>60</v>
      </c>
      <c r="H5" s="8">
        <v>320</v>
      </c>
      <c r="I5" s="9" t="s">
        <v>29</v>
      </c>
      <c r="J5" s="31"/>
      <c r="K5" s="8">
        <f xml:space="preserve"> H5*J5</f>
        <v>0</v>
      </c>
      <c r="L5" s="8">
        <v>0</v>
      </c>
      <c r="M5" s="10"/>
      <c r="N5" s="10"/>
      <c r="O5" s="10"/>
      <c r="P5" s="10"/>
    </row>
  </sheetData>
  <sheetCalcPr fullCalcOnLoad="1"/>
  <sheetProtection sheet="1" objects="1" scenarios="1"/>
  <autoFilter ref="A4:L5"/>
  <mergeCells count="1">
    <mergeCell ref="B2:D2"/>
  </mergeCells>
  <conditionalFormatting sqref="G5:I5 K5 A5:E5">
    <cfRule type="expression" dxfId="4355" priority="3" stopIfTrue="1">
      <formula>OR($B5&gt;0,$C5&gt;0,$D5&gt;0,$E5&gt;0)</formula>
    </cfRule>
  </conditionalFormatting>
  <conditionalFormatting sqref="J5">
    <cfRule type="expression" dxfId="4354" priority="2" stopIfTrue="1">
      <formula>OR($B5&gt;0,$C5&gt;0,$D5&gt;0,$E5&gt;0)</formula>
    </cfRule>
  </conditionalFormatting>
  <conditionalFormatting sqref="F5">
    <cfRule type="expression" dxfId="4353" priority="4" stopIfTrue="1">
      <formula>AND(OR($B5&gt;0,$C5&gt;0,$D5&gt;0,$E5&gt;0),#REF!=1)</formula>
    </cfRule>
    <cfRule type="expression" dxfId="4352" priority="5" stopIfTrue="1">
      <formula>AND(OR($B5&gt;0,$C5&gt;0,$D5&gt;0,$E5&gt;0),#REF!=1)</formula>
    </cfRule>
    <cfRule type="expression" dxfId="4351" priority="6" stopIfTrue="1">
      <formula>OR($B5&gt;0,$C5&gt;0,$D5&gt;0,$E5&gt;0)</formula>
    </cfRule>
  </conditionalFormatting>
  <conditionalFormatting sqref="L5">
    <cfRule type="expression" dxfId="4350" priority="1" stopIfTrue="1">
      <formula>OR($B5&gt;0,$C5&gt;0,$D5&gt;0,$E5&gt;0)</formula>
    </cfRule>
  </conditionalFormatting>
  <dataValidations count="11">
    <dataValidation allowBlank="1" showInputMessage="1" promptTitle="ПЕРЕХОД к ХАРАКТЕРИСТИКАМ и ФОТО" prompt=" " sqref="E5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5"/>
    <dataValidation allowBlank="1" showInputMessage="1" promptTitle="ОПТОВАЯ ЦЕНА за 1 штуку" prompt=" " sqref="L4:L5 H4:H5"/>
    <dataValidation allowBlank="1" showInputMessage="1" showErrorMessage="1" promptTitle="Остаток товара на складе" prompt=" " sqref="I4:I5"/>
    <dataValidation allowBlank="1" showInputMessage="1" promptTitle="НЕОБХОДИМОЕ    ВАМ    КОЛИЧЕСТВО" prompt="Придерживайтесь кратности упаковки" sqref="J4:J5"/>
    <dataValidation allowBlank="1" showInputMessage="1" promptTitle="СТОИМОСТЬ ЗАКАЗАННОГО ТОВАРА" prompt=" " sqref="K4:K5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r:id="rId1" tooltip="66918"/>
  </hyperlinks>
  <pageMargins left="0.19685039370078741" right="0.19685039370078741" top="0.17" bottom="0.17" header="0" footer="0"/>
  <pageSetup paperSize="9" scale="68" fitToHeight="300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P5"/>
  <sheetViews>
    <sheetView showGridLines="0" zoomScaleNormal="100" workbookViewId="0">
      <pane ySplit="4" topLeftCell="A5" activePane="bottomLeft" state="frozen"/>
      <selection activeCell="A2" sqref="A2"/>
      <selection pane="bottomLeft" activeCell="A6" sqref="A6:IV6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24</v>
      </c>
      <c r="B5" s="6" t="s">
        <v>28</v>
      </c>
      <c r="C5" s="6" t="s">
        <v>702</v>
      </c>
      <c r="D5" s="6" t="s">
        <v>705</v>
      </c>
      <c r="E5" s="11" t="s">
        <v>704</v>
      </c>
      <c r="F5" s="7" t="s">
        <v>703</v>
      </c>
      <c r="G5" s="7">
        <v>0</v>
      </c>
      <c r="H5" s="8">
        <v>625</v>
      </c>
      <c r="I5" s="9" t="s">
        <v>29</v>
      </c>
      <c r="J5" s="31"/>
      <c r="K5" s="8">
        <f xml:space="preserve"> H5*J5</f>
        <v>0</v>
      </c>
      <c r="L5" s="8">
        <v>0</v>
      </c>
      <c r="M5" s="10"/>
      <c r="N5" s="10"/>
      <c r="O5" s="10"/>
      <c r="P5" s="10"/>
    </row>
  </sheetData>
  <sheetCalcPr fullCalcOnLoad="1"/>
  <sheetProtection sheet="1" objects="1" scenarios="1"/>
  <autoFilter ref="A4:L5"/>
  <mergeCells count="1">
    <mergeCell ref="B2:D2"/>
  </mergeCells>
  <conditionalFormatting sqref="G5:I5 K5 A5:E5">
    <cfRule type="expression" dxfId="4349" priority="3" stopIfTrue="1">
      <formula>OR($B5&gt;0,$C5&gt;0,$D5&gt;0,$E5&gt;0)</formula>
    </cfRule>
  </conditionalFormatting>
  <conditionalFormatting sqref="J5">
    <cfRule type="expression" dxfId="4348" priority="2" stopIfTrue="1">
      <formula>OR($B5&gt;0,$C5&gt;0,$D5&gt;0,$E5&gt;0)</formula>
    </cfRule>
  </conditionalFormatting>
  <conditionalFormatting sqref="F5">
    <cfRule type="expression" dxfId="4347" priority="4" stopIfTrue="1">
      <formula>AND(OR($B5&gt;0,$C5&gt;0,$D5&gt;0,$E5&gt;0),#REF!=1)</formula>
    </cfRule>
    <cfRule type="expression" dxfId="4346" priority="5" stopIfTrue="1">
      <formula>AND(OR($B5&gt;0,$C5&gt;0,$D5&gt;0,$E5&gt;0),#REF!=1)</formula>
    </cfRule>
    <cfRule type="expression" dxfId="4345" priority="6" stopIfTrue="1">
      <formula>OR($B5&gt;0,$C5&gt;0,$D5&gt;0,$E5&gt;0)</formula>
    </cfRule>
  </conditionalFormatting>
  <conditionalFormatting sqref="L5">
    <cfRule type="expression" dxfId="4344" priority="1" stopIfTrue="1">
      <formula>OR($B5&gt;0,$C5&gt;0,$D5&gt;0,$E5&gt;0)</formula>
    </cfRule>
  </conditionalFormatting>
  <dataValidations count="11">
    <dataValidation allowBlank="1" showInputMessage="1" promptTitle="ПЕРЕХОД к ХАРАКТЕРИСТИКАМ и ФОТО" prompt=" " sqref="E5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5"/>
    <dataValidation allowBlank="1" showInputMessage="1" promptTitle="ОПТОВАЯ ЦЕНА за 1 штуку" prompt=" " sqref="L4:L5 H4:H5"/>
    <dataValidation allowBlank="1" showInputMessage="1" showErrorMessage="1" promptTitle="Остаток товара на складе" prompt=" " sqref="I4:I5"/>
    <dataValidation allowBlank="1" showInputMessage="1" promptTitle="НЕОБХОДИМОЕ    ВАМ    КОЛИЧЕСТВО" prompt="Придерживайтесь кратности упаковки" sqref="J4:J5"/>
    <dataValidation allowBlank="1" showInputMessage="1" promptTitle="СТОИМОСТЬ ЗАКАЗАННОГО ТОВАРА" prompt=" " sqref="K4:K5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tooltip="09-001" display="09-001"/>
  </hyperlinks>
  <pageMargins left="0.19685039370078741" right="0.19685039370078741" top="0.17" bottom="0.17" header="0" footer="0"/>
  <pageSetup paperSize="9" scale="68" fitToHeight="30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P23"/>
  <sheetViews>
    <sheetView showGridLines="0" zoomScaleNormal="100" workbookViewId="0">
      <pane ySplit="4" topLeftCell="A20" activePane="bottomLeft" state="frozen"/>
      <selection activeCell="A2" sqref="A2"/>
      <selection pane="bottomLeft" activeCell="A24" sqref="A24:IV24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709</v>
      </c>
      <c r="B5" s="6" t="s">
        <v>28</v>
      </c>
      <c r="C5" s="6" t="s">
        <v>707</v>
      </c>
      <c r="D5" s="6" t="s">
        <v>711</v>
      </c>
      <c r="E5" s="11" t="s">
        <v>710</v>
      </c>
      <c r="F5" s="7" t="s">
        <v>708</v>
      </c>
      <c r="G5" s="7">
        <v>6</v>
      </c>
      <c r="H5" s="8">
        <v>831</v>
      </c>
      <c r="I5" s="9" t="s">
        <v>40</v>
      </c>
      <c r="J5" s="31"/>
      <c r="K5" s="8">
        <f xml:space="preserve"> H5*J5</f>
        <v>0</v>
      </c>
      <c r="L5" s="8">
        <v>1160</v>
      </c>
      <c r="M5" s="10"/>
      <c r="N5" s="10"/>
      <c r="O5" s="10"/>
      <c r="P5" s="10"/>
    </row>
    <row r="6" spans="1:16" ht="45" customHeight="1" x14ac:dyDescent="0.2">
      <c r="A6" s="6" t="s">
        <v>713</v>
      </c>
      <c r="B6" s="6" t="s">
        <v>28</v>
      </c>
      <c r="C6" s="6" t="s">
        <v>707</v>
      </c>
      <c r="D6" s="6" t="s">
        <v>711</v>
      </c>
      <c r="E6" s="11" t="s">
        <v>714</v>
      </c>
      <c r="F6" s="7" t="s">
        <v>712</v>
      </c>
      <c r="G6" s="7">
        <v>6</v>
      </c>
      <c r="H6" s="8">
        <v>831</v>
      </c>
      <c r="I6" s="9" t="s">
        <v>40</v>
      </c>
      <c r="J6" s="31"/>
      <c r="K6" s="8">
        <f xml:space="preserve"> H6*J6</f>
        <v>0</v>
      </c>
      <c r="L6" s="8">
        <v>1160</v>
      </c>
      <c r="M6" s="10"/>
      <c r="N6" s="10"/>
      <c r="O6" s="10"/>
      <c r="P6" s="10"/>
    </row>
    <row r="7" spans="1:16" ht="45" customHeight="1" x14ac:dyDescent="0.2">
      <c r="A7" s="6" t="s">
        <v>24</v>
      </c>
      <c r="B7" s="6" t="s">
        <v>28</v>
      </c>
      <c r="C7" s="6" t="s">
        <v>707</v>
      </c>
      <c r="D7" s="6" t="s">
        <v>711</v>
      </c>
      <c r="E7" s="11" t="s">
        <v>716</v>
      </c>
      <c r="F7" s="7" t="s">
        <v>715</v>
      </c>
      <c r="G7" s="7">
        <v>6</v>
      </c>
      <c r="H7" s="8">
        <v>831</v>
      </c>
      <c r="I7" s="9" t="s">
        <v>29</v>
      </c>
      <c r="J7" s="31"/>
      <c r="K7" s="8">
        <f xml:space="preserve"> H7*J7</f>
        <v>0</v>
      </c>
      <c r="L7" s="8">
        <v>1160</v>
      </c>
      <c r="M7" s="10"/>
      <c r="N7" s="10"/>
      <c r="O7" s="10"/>
      <c r="P7" s="10"/>
    </row>
    <row r="8" spans="1:16" ht="45" customHeight="1" x14ac:dyDescent="0.2">
      <c r="A8" s="6" t="s">
        <v>24</v>
      </c>
      <c r="B8" s="6" t="s">
        <v>28</v>
      </c>
      <c r="C8" s="6" t="s">
        <v>707</v>
      </c>
      <c r="D8" s="6" t="s">
        <v>711</v>
      </c>
      <c r="E8" s="11" t="s">
        <v>718</v>
      </c>
      <c r="F8" s="7" t="s">
        <v>717</v>
      </c>
      <c r="G8" s="7">
        <v>6</v>
      </c>
      <c r="H8" s="8">
        <v>831</v>
      </c>
      <c r="I8" s="9" t="s">
        <v>40</v>
      </c>
      <c r="J8" s="31"/>
      <c r="K8" s="8">
        <f xml:space="preserve"> H8*J8</f>
        <v>0</v>
      </c>
      <c r="L8" s="8">
        <v>1160</v>
      </c>
      <c r="M8" s="10"/>
      <c r="N8" s="10"/>
      <c r="O8" s="10"/>
      <c r="P8" s="10"/>
    </row>
    <row r="9" spans="1:16" ht="45" customHeight="1" x14ac:dyDescent="0.2">
      <c r="A9" s="6" t="s">
        <v>720</v>
      </c>
      <c r="B9" s="6" t="s">
        <v>28</v>
      </c>
      <c r="C9" s="6" t="s">
        <v>707</v>
      </c>
      <c r="D9" s="6" t="s">
        <v>711</v>
      </c>
      <c r="E9" s="11" t="s">
        <v>721</v>
      </c>
      <c r="F9" s="7" t="s">
        <v>719</v>
      </c>
      <c r="G9" s="7">
        <v>6</v>
      </c>
      <c r="H9" s="8">
        <v>831</v>
      </c>
      <c r="I9" s="9" t="s">
        <v>40</v>
      </c>
      <c r="J9" s="31"/>
      <c r="K9" s="8">
        <f xml:space="preserve"> H9*J9</f>
        <v>0</v>
      </c>
      <c r="L9" s="8">
        <v>1160</v>
      </c>
      <c r="M9" s="10"/>
      <c r="N9" s="10"/>
      <c r="O9" s="10"/>
      <c r="P9" s="10"/>
    </row>
    <row r="10" spans="1:16" ht="45" customHeight="1" x14ac:dyDescent="0.2">
      <c r="A10" s="6" t="s">
        <v>723</v>
      </c>
      <c r="B10" s="6" t="s">
        <v>28</v>
      </c>
      <c r="C10" s="6" t="s">
        <v>707</v>
      </c>
      <c r="D10" s="6" t="s">
        <v>711</v>
      </c>
      <c r="E10" s="11" t="s">
        <v>724</v>
      </c>
      <c r="F10" s="7" t="s">
        <v>722</v>
      </c>
      <c r="G10" s="7">
        <v>6</v>
      </c>
      <c r="H10" s="8">
        <v>6442</v>
      </c>
      <c r="I10" s="9" t="s">
        <v>40</v>
      </c>
      <c r="J10" s="31"/>
      <c r="K10" s="8">
        <f xml:space="preserve"> H10*J10</f>
        <v>0</v>
      </c>
      <c r="L10" s="8">
        <v>9020</v>
      </c>
      <c r="M10" s="10"/>
      <c r="N10" s="10"/>
      <c r="O10" s="10"/>
      <c r="P10" s="10"/>
    </row>
    <row r="11" spans="1:16" ht="45" customHeight="1" x14ac:dyDescent="0.2">
      <c r="A11" s="6" t="s">
        <v>726</v>
      </c>
      <c r="B11" s="6" t="s">
        <v>28</v>
      </c>
      <c r="C11" s="6" t="s">
        <v>707</v>
      </c>
      <c r="D11" s="6" t="s">
        <v>711</v>
      </c>
      <c r="E11" s="11" t="s">
        <v>727</v>
      </c>
      <c r="F11" s="7" t="s">
        <v>725</v>
      </c>
      <c r="G11" s="7">
        <v>6</v>
      </c>
      <c r="H11" s="8">
        <v>12200</v>
      </c>
      <c r="I11" s="9" t="s">
        <v>29</v>
      </c>
      <c r="J11" s="31"/>
      <c r="K11" s="8">
        <f xml:space="preserve"> H11*J11</f>
        <v>0</v>
      </c>
      <c r="L11" s="8">
        <v>17080</v>
      </c>
      <c r="M11" s="10"/>
      <c r="N11" s="10"/>
      <c r="O11" s="10"/>
      <c r="P11" s="10"/>
    </row>
    <row r="12" spans="1:16" ht="45" customHeight="1" x14ac:dyDescent="0.2">
      <c r="A12" s="6" t="s">
        <v>729</v>
      </c>
      <c r="B12" s="6" t="s">
        <v>28</v>
      </c>
      <c r="C12" s="6" t="s">
        <v>707</v>
      </c>
      <c r="D12" s="6" t="s">
        <v>711</v>
      </c>
      <c r="E12" s="11" t="s">
        <v>730</v>
      </c>
      <c r="F12" s="7" t="s">
        <v>728</v>
      </c>
      <c r="G12" s="7">
        <v>6</v>
      </c>
      <c r="H12" s="8">
        <v>12277</v>
      </c>
      <c r="I12" s="9" t="s">
        <v>29</v>
      </c>
      <c r="J12" s="31"/>
      <c r="K12" s="8">
        <f xml:space="preserve"> H12*J12</f>
        <v>0</v>
      </c>
      <c r="L12" s="8">
        <v>17190</v>
      </c>
      <c r="M12" s="10"/>
      <c r="N12" s="10"/>
      <c r="O12" s="10"/>
      <c r="P12" s="10"/>
    </row>
    <row r="13" spans="1:16" ht="45" customHeight="1" x14ac:dyDescent="0.2">
      <c r="A13" s="6" t="s">
        <v>732</v>
      </c>
      <c r="B13" s="6" t="s">
        <v>28</v>
      </c>
      <c r="C13" s="6" t="s">
        <v>707</v>
      </c>
      <c r="D13" s="6" t="s">
        <v>711</v>
      </c>
      <c r="E13" s="11" t="s">
        <v>733</v>
      </c>
      <c r="F13" s="7" t="s">
        <v>731</v>
      </c>
      <c r="G13" s="7">
        <v>6</v>
      </c>
      <c r="H13" s="8">
        <v>15000</v>
      </c>
      <c r="I13" s="9" t="s">
        <v>40</v>
      </c>
      <c r="J13" s="31"/>
      <c r="K13" s="8">
        <f xml:space="preserve"> H13*J13</f>
        <v>0</v>
      </c>
      <c r="L13" s="8">
        <v>21000</v>
      </c>
      <c r="M13" s="10"/>
      <c r="N13" s="10"/>
      <c r="O13" s="10"/>
      <c r="P13" s="10"/>
    </row>
    <row r="14" spans="1:16" ht="45" customHeight="1" x14ac:dyDescent="0.2">
      <c r="A14" s="6" t="s">
        <v>735</v>
      </c>
      <c r="B14" s="6" t="s">
        <v>28</v>
      </c>
      <c r="C14" s="6" t="s">
        <v>707</v>
      </c>
      <c r="D14" s="6" t="s">
        <v>711</v>
      </c>
      <c r="E14" s="11" t="s">
        <v>736</v>
      </c>
      <c r="F14" s="7" t="s">
        <v>734</v>
      </c>
      <c r="G14" s="7">
        <v>1</v>
      </c>
      <c r="H14" s="8">
        <v>14000</v>
      </c>
      <c r="I14" s="9" t="s">
        <v>29</v>
      </c>
      <c r="J14" s="31"/>
      <c r="K14" s="8">
        <f xml:space="preserve"> H14*J14</f>
        <v>0</v>
      </c>
      <c r="L14" s="8">
        <v>19600</v>
      </c>
      <c r="M14" s="10"/>
      <c r="N14" s="10"/>
      <c r="O14" s="10"/>
      <c r="P14" s="10"/>
    </row>
    <row r="15" spans="1:16" ht="45" customHeight="1" x14ac:dyDescent="0.2">
      <c r="A15" s="6" t="s">
        <v>24</v>
      </c>
      <c r="B15" s="6" t="s">
        <v>28</v>
      </c>
      <c r="C15" s="6" t="s">
        <v>707</v>
      </c>
      <c r="D15" s="6" t="s">
        <v>711</v>
      </c>
      <c r="E15" s="11" t="s">
        <v>738</v>
      </c>
      <c r="F15" s="7" t="s">
        <v>737</v>
      </c>
      <c r="G15" s="7">
        <v>6</v>
      </c>
      <c r="H15" s="8">
        <v>7771</v>
      </c>
      <c r="I15" s="9" t="s">
        <v>29</v>
      </c>
      <c r="J15" s="31"/>
      <c r="K15" s="8">
        <f xml:space="preserve"> H15*J15</f>
        <v>0</v>
      </c>
      <c r="L15" s="8">
        <v>10880</v>
      </c>
      <c r="M15" s="10"/>
      <c r="N15" s="10"/>
      <c r="O15" s="10"/>
      <c r="P15" s="10"/>
    </row>
    <row r="16" spans="1:16" ht="45" customHeight="1" x14ac:dyDescent="0.2">
      <c r="A16" s="6" t="s">
        <v>740</v>
      </c>
      <c r="B16" s="6" t="s">
        <v>28</v>
      </c>
      <c r="C16" s="6" t="s">
        <v>707</v>
      </c>
      <c r="D16" s="6" t="s">
        <v>711</v>
      </c>
      <c r="E16" s="11" t="s">
        <v>741</v>
      </c>
      <c r="F16" s="7" t="s">
        <v>739</v>
      </c>
      <c r="G16" s="7">
        <v>6</v>
      </c>
      <c r="H16" s="8">
        <v>2965</v>
      </c>
      <c r="I16" s="9" t="s">
        <v>29</v>
      </c>
      <c r="J16" s="31"/>
      <c r="K16" s="8">
        <f xml:space="preserve"> H16*J16</f>
        <v>0</v>
      </c>
      <c r="L16" s="8">
        <v>4150</v>
      </c>
      <c r="M16" s="10"/>
      <c r="N16" s="10"/>
      <c r="O16" s="10"/>
      <c r="P16" s="10"/>
    </row>
    <row r="17" spans="1:16" ht="45" customHeight="1" x14ac:dyDescent="0.2">
      <c r="A17" s="6" t="s">
        <v>743</v>
      </c>
      <c r="B17" s="6" t="s">
        <v>28</v>
      </c>
      <c r="C17" s="6" t="s">
        <v>707</v>
      </c>
      <c r="D17" s="6" t="s">
        <v>711</v>
      </c>
      <c r="E17" s="11" t="s">
        <v>744</v>
      </c>
      <c r="F17" s="7" t="s">
        <v>742</v>
      </c>
      <c r="G17" s="7">
        <v>6</v>
      </c>
      <c r="H17" s="8">
        <v>2965</v>
      </c>
      <c r="I17" s="9" t="s">
        <v>29</v>
      </c>
      <c r="J17" s="31"/>
      <c r="K17" s="8">
        <f xml:space="preserve"> H17*J17</f>
        <v>0</v>
      </c>
      <c r="L17" s="8">
        <v>4150</v>
      </c>
      <c r="M17" s="10"/>
      <c r="N17" s="10"/>
      <c r="O17" s="10"/>
      <c r="P17" s="10"/>
    </row>
    <row r="18" spans="1:16" ht="45" customHeight="1" x14ac:dyDescent="0.2">
      <c r="A18" s="6" t="s">
        <v>746</v>
      </c>
      <c r="B18" s="6" t="s">
        <v>28</v>
      </c>
      <c r="C18" s="6" t="s">
        <v>707</v>
      </c>
      <c r="D18" s="6" t="s">
        <v>711</v>
      </c>
      <c r="E18" s="11" t="s">
        <v>747</v>
      </c>
      <c r="F18" s="7" t="s">
        <v>745</v>
      </c>
      <c r="G18" s="7">
        <v>6</v>
      </c>
      <c r="H18" s="8">
        <v>2965</v>
      </c>
      <c r="I18" s="9" t="s">
        <v>40</v>
      </c>
      <c r="J18" s="31"/>
      <c r="K18" s="8">
        <f xml:space="preserve"> H18*J18</f>
        <v>0</v>
      </c>
      <c r="L18" s="8">
        <v>4150</v>
      </c>
      <c r="M18" s="10"/>
      <c r="N18" s="10"/>
      <c r="O18" s="10"/>
      <c r="P18" s="10"/>
    </row>
    <row r="19" spans="1:16" ht="45" customHeight="1" x14ac:dyDescent="0.2">
      <c r="A19" s="6" t="s">
        <v>749</v>
      </c>
      <c r="B19" s="6" t="s">
        <v>28</v>
      </c>
      <c r="C19" s="6" t="s">
        <v>707</v>
      </c>
      <c r="D19" s="6" t="s">
        <v>711</v>
      </c>
      <c r="E19" s="11" t="s">
        <v>750</v>
      </c>
      <c r="F19" s="7" t="s">
        <v>748</v>
      </c>
      <c r="G19" s="7">
        <v>6</v>
      </c>
      <c r="H19" s="8">
        <v>2965</v>
      </c>
      <c r="I19" s="9" t="s">
        <v>40</v>
      </c>
      <c r="J19" s="31"/>
      <c r="K19" s="8">
        <f xml:space="preserve"> H19*J19</f>
        <v>0</v>
      </c>
      <c r="L19" s="8">
        <v>4150</v>
      </c>
      <c r="M19" s="10"/>
      <c r="N19" s="10"/>
      <c r="O19" s="10"/>
      <c r="P19" s="10"/>
    </row>
    <row r="20" spans="1:16" ht="45" customHeight="1" x14ac:dyDescent="0.2">
      <c r="A20" s="6" t="s">
        <v>752</v>
      </c>
      <c r="B20" s="6" t="s">
        <v>28</v>
      </c>
      <c r="C20" s="6" t="s">
        <v>707</v>
      </c>
      <c r="D20" s="6" t="s">
        <v>711</v>
      </c>
      <c r="E20" s="11" t="s">
        <v>753</v>
      </c>
      <c r="F20" s="7" t="s">
        <v>751</v>
      </c>
      <c r="G20" s="7">
        <v>0</v>
      </c>
      <c r="H20" s="8">
        <v>3800</v>
      </c>
      <c r="I20" s="9" t="s">
        <v>29</v>
      </c>
      <c r="J20" s="31"/>
      <c r="K20" s="8">
        <f xml:space="preserve"> H20*J20</f>
        <v>0</v>
      </c>
      <c r="L20" s="8">
        <v>5320</v>
      </c>
      <c r="M20" s="10"/>
      <c r="N20" s="10"/>
      <c r="O20" s="10"/>
      <c r="P20" s="10"/>
    </row>
    <row r="21" spans="1:16" ht="45" customHeight="1" x14ac:dyDescent="0.2">
      <c r="A21" s="6" t="s">
        <v>755</v>
      </c>
      <c r="B21" s="6" t="s">
        <v>28</v>
      </c>
      <c r="C21" s="6" t="s">
        <v>707</v>
      </c>
      <c r="D21" s="6" t="s">
        <v>711</v>
      </c>
      <c r="E21" s="11" t="s">
        <v>756</v>
      </c>
      <c r="F21" s="7" t="s">
        <v>754</v>
      </c>
      <c r="G21" s="7">
        <v>6</v>
      </c>
      <c r="H21" s="8">
        <v>6526</v>
      </c>
      <c r="I21" s="9" t="s">
        <v>29</v>
      </c>
      <c r="J21" s="31"/>
      <c r="K21" s="8">
        <f xml:space="preserve"> H21*J21</f>
        <v>0</v>
      </c>
      <c r="L21" s="8">
        <v>9140</v>
      </c>
      <c r="M21" s="10"/>
      <c r="N21" s="10"/>
      <c r="O21" s="10"/>
      <c r="P21" s="10"/>
    </row>
    <row r="22" spans="1:16" ht="45" customHeight="1" x14ac:dyDescent="0.2">
      <c r="A22" s="6" t="s">
        <v>758</v>
      </c>
      <c r="B22" s="6" t="s">
        <v>28</v>
      </c>
      <c r="C22" s="6" t="s">
        <v>707</v>
      </c>
      <c r="D22" s="6" t="s">
        <v>711</v>
      </c>
      <c r="E22" s="11" t="s">
        <v>759</v>
      </c>
      <c r="F22" s="7" t="s">
        <v>757</v>
      </c>
      <c r="G22" s="7">
        <v>6</v>
      </c>
      <c r="H22" s="8">
        <v>6850</v>
      </c>
      <c r="I22" s="9" t="s">
        <v>29</v>
      </c>
      <c r="J22" s="31"/>
      <c r="K22" s="8">
        <f xml:space="preserve"> H22*J22</f>
        <v>0</v>
      </c>
      <c r="L22" s="8">
        <v>9590</v>
      </c>
      <c r="M22" s="10"/>
      <c r="N22" s="10"/>
      <c r="O22" s="10"/>
      <c r="P22" s="10"/>
    </row>
    <row r="23" spans="1:16" ht="45" customHeight="1" x14ac:dyDescent="0.2">
      <c r="A23" s="6" t="s">
        <v>761</v>
      </c>
      <c r="B23" s="6" t="s">
        <v>28</v>
      </c>
      <c r="C23" s="6" t="s">
        <v>707</v>
      </c>
      <c r="D23" s="6" t="s">
        <v>711</v>
      </c>
      <c r="E23" s="11" t="s">
        <v>762</v>
      </c>
      <c r="F23" s="7" t="s">
        <v>760</v>
      </c>
      <c r="G23" s="7">
        <v>12</v>
      </c>
      <c r="H23" s="8">
        <v>18500</v>
      </c>
      <c r="I23" s="9" t="s">
        <v>29</v>
      </c>
      <c r="J23" s="31"/>
      <c r="K23" s="8">
        <f xml:space="preserve"> H23*J23</f>
        <v>0</v>
      </c>
      <c r="L23" s="8">
        <v>25900</v>
      </c>
      <c r="M23" s="10"/>
      <c r="N23" s="10"/>
      <c r="O23" s="10"/>
      <c r="P23" s="10"/>
    </row>
  </sheetData>
  <sheetCalcPr fullCalcOnLoad="1"/>
  <sheetProtection sheet="1" objects="1" scenarios="1"/>
  <autoFilter ref="A4:L23"/>
  <mergeCells count="1">
    <mergeCell ref="B2:D2"/>
  </mergeCells>
  <conditionalFormatting sqref="G5:I5 K5 A5:E5">
    <cfRule type="expression" dxfId="4343" priority="111" stopIfTrue="1">
      <formula>OR($B5&gt;0,$C5&gt;0,$D5&gt;0,$E5&gt;0)</formula>
    </cfRule>
  </conditionalFormatting>
  <conditionalFormatting sqref="J5">
    <cfRule type="expression" dxfId="4342" priority="110" stopIfTrue="1">
      <formula>OR($B5&gt;0,$C5&gt;0,$D5&gt;0,$E5&gt;0)</formula>
    </cfRule>
  </conditionalFormatting>
  <conditionalFormatting sqref="F5">
    <cfRule type="expression" dxfId="4341" priority="112" stopIfTrue="1">
      <formula>AND(OR($B5&gt;0,$C5&gt;0,$D5&gt;0,$E5&gt;0),#REF!=1)</formula>
    </cfRule>
    <cfRule type="expression" dxfId="4340" priority="113" stopIfTrue="1">
      <formula>AND(OR($B5&gt;0,$C5&gt;0,$D5&gt;0,$E5&gt;0),#REF!=1)</formula>
    </cfRule>
    <cfRule type="expression" dxfId="4339" priority="114" stopIfTrue="1">
      <formula>OR($B5&gt;0,$C5&gt;0,$D5&gt;0,$E5&gt;0)</formula>
    </cfRule>
  </conditionalFormatting>
  <conditionalFormatting sqref="L5">
    <cfRule type="expression" dxfId="4338" priority="109" stopIfTrue="1">
      <formula>OR($B5&gt;0,$C5&gt;0,$D5&gt;0,$E5&gt;0)</formula>
    </cfRule>
  </conditionalFormatting>
  <conditionalFormatting sqref="G6:I6 K6 A6:E6">
    <cfRule type="expression" dxfId="4337" priority="105" stopIfTrue="1">
      <formula>OR($B6&gt;0,$C6&gt;0,$D6&gt;0,$E6&gt;0)</formula>
    </cfRule>
  </conditionalFormatting>
  <conditionalFormatting sqref="J6">
    <cfRule type="expression" dxfId="4336" priority="104" stopIfTrue="1">
      <formula>OR($B6&gt;0,$C6&gt;0,$D6&gt;0,$E6&gt;0)</formula>
    </cfRule>
  </conditionalFormatting>
  <conditionalFormatting sqref="F6">
    <cfRule type="expression" dxfId="4335" priority="106" stopIfTrue="1">
      <formula>AND(OR($B6&gt;0,$C6&gt;0,$D6&gt;0,$E6&gt;0),#REF!=1)</formula>
    </cfRule>
    <cfRule type="expression" dxfId="4334" priority="107" stopIfTrue="1">
      <formula>AND(OR($B6&gt;0,$C6&gt;0,$D6&gt;0,$E6&gt;0),#REF!=1)</formula>
    </cfRule>
    <cfRule type="expression" dxfId="4333" priority="108" stopIfTrue="1">
      <formula>OR($B6&gt;0,$C6&gt;0,$D6&gt;0,$E6&gt;0)</formula>
    </cfRule>
  </conditionalFormatting>
  <conditionalFormatting sqref="L6">
    <cfRule type="expression" dxfId="4332" priority="103" stopIfTrue="1">
      <formula>OR($B6&gt;0,$C6&gt;0,$D6&gt;0,$E6&gt;0)</formula>
    </cfRule>
  </conditionalFormatting>
  <conditionalFormatting sqref="G7:I7 K7 A7:E7">
    <cfRule type="expression" dxfId="4331" priority="99" stopIfTrue="1">
      <formula>OR($B7&gt;0,$C7&gt;0,$D7&gt;0,$E7&gt;0)</formula>
    </cfRule>
  </conditionalFormatting>
  <conditionalFormatting sqref="J7">
    <cfRule type="expression" dxfId="4330" priority="98" stopIfTrue="1">
      <formula>OR($B7&gt;0,$C7&gt;0,$D7&gt;0,$E7&gt;0)</formula>
    </cfRule>
  </conditionalFormatting>
  <conditionalFormatting sqref="F7">
    <cfRule type="expression" dxfId="4329" priority="100" stopIfTrue="1">
      <formula>AND(OR($B7&gt;0,$C7&gt;0,$D7&gt;0,$E7&gt;0),#REF!=1)</formula>
    </cfRule>
    <cfRule type="expression" dxfId="4328" priority="101" stopIfTrue="1">
      <formula>AND(OR($B7&gt;0,$C7&gt;0,$D7&gt;0,$E7&gt;0),#REF!=1)</formula>
    </cfRule>
    <cfRule type="expression" dxfId="4327" priority="102" stopIfTrue="1">
      <formula>OR($B7&gt;0,$C7&gt;0,$D7&gt;0,$E7&gt;0)</formula>
    </cfRule>
  </conditionalFormatting>
  <conditionalFormatting sqref="L7">
    <cfRule type="expression" dxfId="4326" priority="97" stopIfTrue="1">
      <formula>OR($B7&gt;0,$C7&gt;0,$D7&gt;0,$E7&gt;0)</formula>
    </cfRule>
  </conditionalFormatting>
  <conditionalFormatting sqref="G8:I8 K8 A8:E8">
    <cfRule type="expression" dxfId="4325" priority="93" stopIfTrue="1">
      <formula>OR($B8&gt;0,$C8&gt;0,$D8&gt;0,$E8&gt;0)</formula>
    </cfRule>
  </conditionalFormatting>
  <conditionalFormatting sqref="J8">
    <cfRule type="expression" dxfId="4324" priority="92" stopIfTrue="1">
      <formula>OR($B8&gt;0,$C8&gt;0,$D8&gt;0,$E8&gt;0)</formula>
    </cfRule>
  </conditionalFormatting>
  <conditionalFormatting sqref="F8">
    <cfRule type="expression" dxfId="4323" priority="94" stopIfTrue="1">
      <formula>AND(OR($B8&gt;0,$C8&gt;0,$D8&gt;0,$E8&gt;0),#REF!=1)</formula>
    </cfRule>
    <cfRule type="expression" dxfId="4322" priority="95" stopIfTrue="1">
      <formula>AND(OR($B8&gt;0,$C8&gt;0,$D8&gt;0,$E8&gt;0),#REF!=1)</formula>
    </cfRule>
    <cfRule type="expression" dxfId="4321" priority="96" stopIfTrue="1">
      <formula>OR($B8&gt;0,$C8&gt;0,$D8&gt;0,$E8&gt;0)</formula>
    </cfRule>
  </conditionalFormatting>
  <conditionalFormatting sqref="L8">
    <cfRule type="expression" dxfId="4320" priority="91" stopIfTrue="1">
      <formula>OR($B8&gt;0,$C8&gt;0,$D8&gt;0,$E8&gt;0)</formula>
    </cfRule>
  </conditionalFormatting>
  <conditionalFormatting sqref="G9:I9 K9 A9:E9">
    <cfRule type="expression" dxfId="4319" priority="87" stopIfTrue="1">
      <formula>OR($B9&gt;0,$C9&gt;0,$D9&gt;0,$E9&gt;0)</formula>
    </cfRule>
  </conditionalFormatting>
  <conditionalFormatting sqref="J9">
    <cfRule type="expression" dxfId="4318" priority="86" stopIfTrue="1">
      <formula>OR($B9&gt;0,$C9&gt;0,$D9&gt;0,$E9&gt;0)</formula>
    </cfRule>
  </conditionalFormatting>
  <conditionalFormatting sqref="F9">
    <cfRule type="expression" dxfId="4317" priority="88" stopIfTrue="1">
      <formula>AND(OR($B9&gt;0,$C9&gt;0,$D9&gt;0,$E9&gt;0),#REF!=1)</formula>
    </cfRule>
    <cfRule type="expression" dxfId="4316" priority="89" stopIfTrue="1">
      <formula>AND(OR($B9&gt;0,$C9&gt;0,$D9&gt;0,$E9&gt;0),#REF!=1)</formula>
    </cfRule>
    <cfRule type="expression" dxfId="4315" priority="90" stopIfTrue="1">
      <formula>OR($B9&gt;0,$C9&gt;0,$D9&gt;0,$E9&gt;0)</formula>
    </cfRule>
  </conditionalFormatting>
  <conditionalFormatting sqref="L9">
    <cfRule type="expression" dxfId="4314" priority="85" stopIfTrue="1">
      <formula>OR($B9&gt;0,$C9&gt;0,$D9&gt;0,$E9&gt;0)</formula>
    </cfRule>
  </conditionalFormatting>
  <conditionalFormatting sqref="G10:I10 K10 A10:E10">
    <cfRule type="expression" dxfId="4313" priority="81" stopIfTrue="1">
      <formula>OR($B10&gt;0,$C10&gt;0,$D10&gt;0,$E10&gt;0)</formula>
    </cfRule>
  </conditionalFormatting>
  <conditionalFormatting sqref="J10">
    <cfRule type="expression" dxfId="4312" priority="80" stopIfTrue="1">
      <formula>OR($B10&gt;0,$C10&gt;0,$D10&gt;0,$E10&gt;0)</formula>
    </cfRule>
  </conditionalFormatting>
  <conditionalFormatting sqref="F10">
    <cfRule type="expression" dxfId="4311" priority="82" stopIfTrue="1">
      <formula>AND(OR($B10&gt;0,$C10&gt;0,$D10&gt;0,$E10&gt;0),#REF!=1)</formula>
    </cfRule>
    <cfRule type="expression" dxfId="4310" priority="83" stopIfTrue="1">
      <formula>AND(OR($B10&gt;0,$C10&gt;0,$D10&gt;0,$E10&gt;0),#REF!=1)</formula>
    </cfRule>
    <cfRule type="expression" dxfId="4309" priority="84" stopIfTrue="1">
      <formula>OR($B10&gt;0,$C10&gt;0,$D10&gt;0,$E10&gt;0)</formula>
    </cfRule>
  </conditionalFormatting>
  <conditionalFormatting sqref="L10">
    <cfRule type="expression" dxfId="4308" priority="79" stopIfTrue="1">
      <formula>OR($B10&gt;0,$C10&gt;0,$D10&gt;0,$E10&gt;0)</formula>
    </cfRule>
  </conditionalFormatting>
  <conditionalFormatting sqref="G11:I11 K11 A11:E11">
    <cfRule type="expression" dxfId="4307" priority="75" stopIfTrue="1">
      <formula>OR($B11&gt;0,$C11&gt;0,$D11&gt;0,$E11&gt;0)</formula>
    </cfRule>
  </conditionalFormatting>
  <conditionalFormatting sqref="J11">
    <cfRule type="expression" dxfId="4306" priority="74" stopIfTrue="1">
      <formula>OR($B11&gt;0,$C11&gt;0,$D11&gt;0,$E11&gt;0)</formula>
    </cfRule>
  </conditionalFormatting>
  <conditionalFormatting sqref="F11">
    <cfRule type="expression" dxfId="4305" priority="76" stopIfTrue="1">
      <formula>AND(OR($B11&gt;0,$C11&gt;0,$D11&gt;0,$E11&gt;0),#REF!=1)</formula>
    </cfRule>
    <cfRule type="expression" dxfId="4304" priority="77" stopIfTrue="1">
      <formula>AND(OR($B11&gt;0,$C11&gt;0,$D11&gt;0,$E11&gt;0),#REF!=1)</formula>
    </cfRule>
    <cfRule type="expression" dxfId="4303" priority="78" stopIfTrue="1">
      <formula>OR($B11&gt;0,$C11&gt;0,$D11&gt;0,$E11&gt;0)</formula>
    </cfRule>
  </conditionalFormatting>
  <conditionalFormatting sqref="L11">
    <cfRule type="expression" dxfId="4302" priority="73" stopIfTrue="1">
      <formula>OR($B11&gt;0,$C11&gt;0,$D11&gt;0,$E11&gt;0)</formula>
    </cfRule>
  </conditionalFormatting>
  <conditionalFormatting sqref="G12:I12 K12 A12:E12">
    <cfRule type="expression" dxfId="4301" priority="69" stopIfTrue="1">
      <formula>OR($B12&gt;0,$C12&gt;0,$D12&gt;0,$E12&gt;0)</formula>
    </cfRule>
  </conditionalFormatting>
  <conditionalFormatting sqref="J12">
    <cfRule type="expression" dxfId="4300" priority="68" stopIfTrue="1">
      <formula>OR($B12&gt;0,$C12&gt;0,$D12&gt;0,$E12&gt;0)</formula>
    </cfRule>
  </conditionalFormatting>
  <conditionalFormatting sqref="F12">
    <cfRule type="expression" dxfId="4299" priority="70" stopIfTrue="1">
      <formula>AND(OR($B12&gt;0,$C12&gt;0,$D12&gt;0,$E12&gt;0),#REF!=1)</formula>
    </cfRule>
    <cfRule type="expression" dxfId="4298" priority="71" stopIfTrue="1">
      <formula>AND(OR($B12&gt;0,$C12&gt;0,$D12&gt;0,$E12&gt;0),#REF!=1)</formula>
    </cfRule>
    <cfRule type="expression" dxfId="4297" priority="72" stopIfTrue="1">
      <formula>OR($B12&gt;0,$C12&gt;0,$D12&gt;0,$E12&gt;0)</formula>
    </cfRule>
  </conditionalFormatting>
  <conditionalFormatting sqref="L12">
    <cfRule type="expression" dxfId="4296" priority="67" stopIfTrue="1">
      <formula>OR($B12&gt;0,$C12&gt;0,$D12&gt;0,$E12&gt;0)</formula>
    </cfRule>
  </conditionalFormatting>
  <conditionalFormatting sqref="G13:I13 K13 A13:E13">
    <cfRule type="expression" dxfId="4295" priority="63" stopIfTrue="1">
      <formula>OR($B13&gt;0,$C13&gt;0,$D13&gt;0,$E13&gt;0)</formula>
    </cfRule>
  </conditionalFormatting>
  <conditionalFormatting sqref="J13">
    <cfRule type="expression" dxfId="4294" priority="62" stopIfTrue="1">
      <formula>OR($B13&gt;0,$C13&gt;0,$D13&gt;0,$E13&gt;0)</formula>
    </cfRule>
  </conditionalFormatting>
  <conditionalFormatting sqref="F13">
    <cfRule type="expression" dxfId="4293" priority="64" stopIfTrue="1">
      <formula>AND(OR($B13&gt;0,$C13&gt;0,$D13&gt;0,$E13&gt;0),#REF!=1)</formula>
    </cfRule>
    <cfRule type="expression" dxfId="4292" priority="65" stopIfTrue="1">
      <formula>AND(OR($B13&gt;0,$C13&gt;0,$D13&gt;0,$E13&gt;0),#REF!=1)</formula>
    </cfRule>
    <cfRule type="expression" dxfId="4291" priority="66" stopIfTrue="1">
      <formula>OR($B13&gt;0,$C13&gt;0,$D13&gt;0,$E13&gt;0)</formula>
    </cfRule>
  </conditionalFormatting>
  <conditionalFormatting sqref="L13">
    <cfRule type="expression" dxfId="4290" priority="61" stopIfTrue="1">
      <formula>OR($B13&gt;0,$C13&gt;0,$D13&gt;0,$E13&gt;0)</formula>
    </cfRule>
  </conditionalFormatting>
  <conditionalFormatting sqref="G14:I14 K14 A14:E14">
    <cfRule type="expression" dxfId="4289" priority="57" stopIfTrue="1">
      <formula>OR($B14&gt;0,$C14&gt;0,$D14&gt;0,$E14&gt;0)</formula>
    </cfRule>
  </conditionalFormatting>
  <conditionalFormatting sqref="J14">
    <cfRule type="expression" dxfId="4288" priority="56" stopIfTrue="1">
      <formula>OR($B14&gt;0,$C14&gt;0,$D14&gt;0,$E14&gt;0)</formula>
    </cfRule>
  </conditionalFormatting>
  <conditionalFormatting sqref="F14">
    <cfRule type="expression" dxfId="4287" priority="58" stopIfTrue="1">
      <formula>AND(OR($B14&gt;0,$C14&gt;0,$D14&gt;0,$E14&gt;0),#REF!=1)</formula>
    </cfRule>
    <cfRule type="expression" dxfId="4286" priority="59" stopIfTrue="1">
      <formula>AND(OR($B14&gt;0,$C14&gt;0,$D14&gt;0,$E14&gt;0),#REF!=1)</formula>
    </cfRule>
    <cfRule type="expression" dxfId="4285" priority="60" stopIfTrue="1">
      <formula>OR($B14&gt;0,$C14&gt;0,$D14&gt;0,$E14&gt;0)</formula>
    </cfRule>
  </conditionalFormatting>
  <conditionalFormatting sqref="L14">
    <cfRule type="expression" dxfId="4284" priority="55" stopIfTrue="1">
      <formula>OR($B14&gt;0,$C14&gt;0,$D14&gt;0,$E14&gt;0)</formula>
    </cfRule>
  </conditionalFormatting>
  <conditionalFormatting sqref="G15:I15 K15 A15:E15">
    <cfRule type="expression" dxfId="4283" priority="51" stopIfTrue="1">
      <formula>OR($B15&gt;0,$C15&gt;0,$D15&gt;0,$E15&gt;0)</formula>
    </cfRule>
  </conditionalFormatting>
  <conditionalFormatting sqref="J15">
    <cfRule type="expression" dxfId="4282" priority="50" stopIfTrue="1">
      <formula>OR($B15&gt;0,$C15&gt;0,$D15&gt;0,$E15&gt;0)</formula>
    </cfRule>
  </conditionalFormatting>
  <conditionalFormatting sqref="F15">
    <cfRule type="expression" dxfId="4281" priority="52" stopIfTrue="1">
      <formula>AND(OR($B15&gt;0,$C15&gt;0,$D15&gt;0,$E15&gt;0),#REF!=1)</formula>
    </cfRule>
    <cfRule type="expression" dxfId="4280" priority="53" stopIfTrue="1">
      <formula>AND(OR($B15&gt;0,$C15&gt;0,$D15&gt;0,$E15&gt;0),#REF!=1)</formula>
    </cfRule>
    <cfRule type="expression" dxfId="4279" priority="54" stopIfTrue="1">
      <formula>OR($B15&gt;0,$C15&gt;0,$D15&gt;0,$E15&gt;0)</formula>
    </cfRule>
  </conditionalFormatting>
  <conditionalFormatting sqref="L15">
    <cfRule type="expression" dxfId="4278" priority="49" stopIfTrue="1">
      <formula>OR($B15&gt;0,$C15&gt;0,$D15&gt;0,$E15&gt;0)</formula>
    </cfRule>
  </conditionalFormatting>
  <conditionalFormatting sqref="G16:I16 K16 A16:E16">
    <cfRule type="expression" dxfId="4277" priority="45" stopIfTrue="1">
      <formula>OR($B16&gt;0,$C16&gt;0,$D16&gt;0,$E16&gt;0)</formula>
    </cfRule>
  </conditionalFormatting>
  <conditionalFormatting sqref="J16">
    <cfRule type="expression" dxfId="4276" priority="44" stopIfTrue="1">
      <formula>OR($B16&gt;0,$C16&gt;0,$D16&gt;0,$E16&gt;0)</formula>
    </cfRule>
  </conditionalFormatting>
  <conditionalFormatting sqref="F16">
    <cfRule type="expression" dxfId="4275" priority="46" stopIfTrue="1">
      <formula>AND(OR($B16&gt;0,$C16&gt;0,$D16&gt;0,$E16&gt;0),#REF!=1)</formula>
    </cfRule>
    <cfRule type="expression" dxfId="4274" priority="47" stopIfTrue="1">
      <formula>AND(OR($B16&gt;0,$C16&gt;0,$D16&gt;0,$E16&gt;0),#REF!=1)</formula>
    </cfRule>
    <cfRule type="expression" dxfId="4273" priority="48" stopIfTrue="1">
      <formula>OR($B16&gt;0,$C16&gt;0,$D16&gt;0,$E16&gt;0)</formula>
    </cfRule>
  </conditionalFormatting>
  <conditionalFormatting sqref="L16">
    <cfRule type="expression" dxfId="4272" priority="43" stopIfTrue="1">
      <formula>OR($B16&gt;0,$C16&gt;0,$D16&gt;0,$E16&gt;0)</formula>
    </cfRule>
  </conditionalFormatting>
  <conditionalFormatting sqref="G17:I17 K17 A17:E17">
    <cfRule type="expression" dxfId="4271" priority="39" stopIfTrue="1">
      <formula>OR($B17&gt;0,$C17&gt;0,$D17&gt;0,$E17&gt;0)</formula>
    </cfRule>
  </conditionalFormatting>
  <conditionalFormatting sqref="J17">
    <cfRule type="expression" dxfId="4270" priority="38" stopIfTrue="1">
      <formula>OR($B17&gt;0,$C17&gt;0,$D17&gt;0,$E17&gt;0)</formula>
    </cfRule>
  </conditionalFormatting>
  <conditionalFormatting sqref="F17">
    <cfRule type="expression" dxfId="4269" priority="40" stopIfTrue="1">
      <formula>AND(OR($B17&gt;0,$C17&gt;0,$D17&gt;0,$E17&gt;0),#REF!=1)</formula>
    </cfRule>
    <cfRule type="expression" dxfId="4268" priority="41" stopIfTrue="1">
      <formula>AND(OR($B17&gt;0,$C17&gt;0,$D17&gt;0,$E17&gt;0),#REF!=1)</formula>
    </cfRule>
    <cfRule type="expression" dxfId="4267" priority="42" stopIfTrue="1">
      <formula>OR($B17&gt;0,$C17&gt;0,$D17&gt;0,$E17&gt;0)</formula>
    </cfRule>
  </conditionalFormatting>
  <conditionalFormatting sqref="L17">
    <cfRule type="expression" dxfId="4266" priority="37" stopIfTrue="1">
      <formula>OR($B17&gt;0,$C17&gt;0,$D17&gt;0,$E17&gt;0)</formula>
    </cfRule>
  </conditionalFormatting>
  <conditionalFormatting sqref="G18:I18 K18 A18:E18">
    <cfRule type="expression" dxfId="4265" priority="33" stopIfTrue="1">
      <formula>OR($B18&gt;0,$C18&gt;0,$D18&gt;0,$E18&gt;0)</formula>
    </cfRule>
  </conditionalFormatting>
  <conditionalFormatting sqref="J18">
    <cfRule type="expression" dxfId="4264" priority="32" stopIfTrue="1">
      <formula>OR($B18&gt;0,$C18&gt;0,$D18&gt;0,$E18&gt;0)</formula>
    </cfRule>
  </conditionalFormatting>
  <conditionalFormatting sqref="F18">
    <cfRule type="expression" dxfId="4263" priority="34" stopIfTrue="1">
      <formula>AND(OR($B18&gt;0,$C18&gt;0,$D18&gt;0,$E18&gt;0),#REF!=1)</formula>
    </cfRule>
    <cfRule type="expression" dxfId="4262" priority="35" stopIfTrue="1">
      <formula>AND(OR($B18&gt;0,$C18&gt;0,$D18&gt;0,$E18&gt;0),#REF!=1)</formula>
    </cfRule>
    <cfRule type="expression" dxfId="4261" priority="36" stopIfTrue="1">
      <formula>OR($B18&gt;0,$C18&gt;0,$D18&gt;0,$E18&gt;0)</formula>
    </cfRule>
  </conditionalFormatting>
  <conditionalFormatting sqref="L18">
    <cfRule type="expression" dxfId="4260" priority="31" stopIfTrue="1">
      <formula>OR($B18&gt;0,$C18&gt;0,$D18&gt;0,$E18&gt;0)</formula>
    </cfRule>
  </conditionalFormatting>
  <conditionalFormatting sqref="G19:I19 K19 A19:E19">
    <cfRule type="expression" dxfId="4259" priority="27" stopIfTrue="1">
      <formula>OR($B19&gt;0,$C19&gt;0,$D19&gt;0,$E19&gt;0)</formula>
    </cfRule>
  </conditionalFormatting>
  <conditionalFormatting sqref="J19">
    <cfRule type="expression" dxfId="4258" priority="26" stopIfTrue="1">
      <formula>OR($B19&gt;0,$C19&gt;0,$D19&gt;0,$E19&gt;0)</formula>
    </cfRule>
  </conditionalFormatting>
  <conditionalFormatting sqref="F19">
    <cfRule type="expression" dxfId="4257" priority="28" stopIfTrue="1">
      <formula>AND(OR($B19&gt;0,$C19&gt;0,$D19&gt;0,$E19&gt;0),#REF!=1)</formula>
    </cfRule>
    <cfRule type="expression" dxfId="4256" priority="29" stopIfTrue="1">
      <formula>AND(OR($B19&gt;0,$C19&gt;0,$D19&gt;0,$E19&gt;0),#REF!=1)</formula>
    </cfRule>
    <cfRule type="expression" dxfId="4255" priority="30" stopIfTrue="1">
      <formula>OR($B19&gt;0,$C19&gt;0,$D19&gt;0,$E19&gt;0)</formula>
    </cfRule>
  </conditionalFormatting>
  <conditionalFormatting sqref="L19">
    <cfRule type="expression" dxfId="4254" priority="25" stopIfTrue="1">
      <formula>OR($B19&gt;0,$C19&gt;0,$D19&gt;0,$E19&gt;0)</formula>
    </cfRule>
  </conditionalFormatting>
  <conditionalFormatting sqref="G20:I20 K20 A20:E20">
    <cfRule type="expression" dxfId="4253" priority="21" stopIfTrue="1">
      <formula>OR($B20&gt;0,$C20&gt;0,$D20&gt;0,$E20&gt;0)</formula>
    </cfRule>
  </conditionalFormatting>
  <conditionalFormatting sqref="J20">
    <cfRule type="expression" dxfId="4252" priority="20" stopIfTrue="1">
      <formula>OR($B20&gt;0,$C20&gt;0,$D20&gt;0,$E20&gt;0)</formula>
    </cfRule>
  </conditionalFormatting>
  <conditionalFormatting sqref="F20">
    <cfRule type="expression" dxfId="4251" priority="22" stopIfTrue="1">
      <formula>AND(OR($B20&gt;0,$C20&gt;0,$D20&gt;0,$E20&gt;0),#REF!=1)</formula>
    </cfRule>
    <cfRule type="expression" dxfId="4250" priority="23" stopIfTrue="1">
      <formula>AND(OR($B20&gt;0,$C20&gt;0,$D20&gt;0,$E20&gt;0),#REF!=1)</formula>
    </cfRule>
    <cfRule type="expression" dxfId="4249" priority="24" stopIfTrue="1">
      <formula>OR($B20&gt;0,$C20&gt;0,$D20&gt;0,$E20&gt;0)</formula>
    </cfRule>
  </conditionalFormatting>
  <conditionalFormatting sqref="L20">
    <cfRule type="expression" dxfId="4248" priority="19" stopIfTrue="1">
      <formula>OR($B20&gt;0,$C20&gt;0,$D20&gt;0,$E20&gt;0)</formula>
    </cfRule>
  </conditionalFormatting>
  <conditionalFormatting sqref="G21:I21 K21 A21:E21">
    <cfRule type="expression" dxfId="4247" priority="15" stopIfTrue="1">
      <formula>OR($B21&gt;0,$C21&gt;0,$D21&gt;0,$E21&gt;0)</formula>
    </cfRule>
  </conditionalFormatting>
  <conditionalFormatting sqref="J21">
    <cfRule type="expression" dxfId="4246" priority="14" stopIfTrue="1">
      <formula>OR($B21&gt;0,$C21&gt;0,$D21&gt;0,$E21&gt;0)</formula>
    </cfRule>
  </conditionalFormatting>
  <conditionalFormatting sqref="F21">
    <cfRule type="expression" dxfId="4245" priority="16" stopIfTrue="1">
      <formula>AND(OR($B21&gt;0,$C21&gt;0,$D21&gt;0,$E21&gt;0),#REF!=1)</formula>
    </cfRule>
    <cfRule type="expression" dxfId="4244" priority="17" stopIfTrue="1">
      <formula>AND(OR($B21&gt;0,$C21&gt;0,$D21&gt;0,$E21&gt;0),#REF!=1)</formula>
    </cfRule>
    <cfRule type="expression" dxfId="4243" priority="18" stopIfTrue="1">
      <formula>OR($B21&gt;0,$C21&gt;0,$D21&gt;0,$E21&gt;0)</formula>
    </cfRule>
  </conditionalFormatting>
  <conditionalFormatting sqref="L21">
    <cfRule type="expression" dxfId="4242" priority="13" stopIfTrue="1">
      <formula>OR($B21&gt;0,$C21&gt;0,$D21&gt;0,$E21&gt;0)</formula>
    </cfRule>
  </conditionalFormatting>
  <conditionalFormatting sqref="G22:I22 K22 A22:E22">
    <cfRule type="expression" dxfId="4241" priority="9" stopIfTrue="1">
      <formula>OR($B22&gt;0,$C22&gt;0,$D22&gt;0,$E22&gt;0)</formula>
    </cfRule>
  </conditionalFormatting>
  <conditionalFormatting sqref="J22">
    <cfRule type="expression" dxfId="4240" priority="8" stopIfTrue="1">
      <formula>OR($B22&gt;0,$C22&gt;0,$D22&gt;0,$E22&gt;0)</formula>
    </cfRule>
  </conditionalFormatting>
  <conditionalFormatting sqref="F22">
    <cfRule type="expression" dxfId="4239" priority="10" stopIfTrue="1">
      <formula>AND(OR($B22&gt;0,$C22&gt;0,$D22&gt;0,$E22&gt;0),#REF!=1)</formula>
    </cfRule>
    <cfRule type="expression" dxfId="4238" priority="11" stopIfTrue="1">
      <formula>AND(OR($B22&gt;0,$C22&gt;0,$D22&gt;0,$E22&gt;0),#REF!=1)</formula>
    </cfRule>
    <cfRule type="expression" dxfId="4237" priority="12" stopIfTrue="1">
      <formula>OR($B22&gt;0,$C22&gt;0,$D22&gt;0,$E22&gt;0)</formula>
    </cfRule>
  </conditionalFormatting>
  <conditionalFormatting sqref="L22">
    <cfRule type="expression" dxfId="4236" priority="7" stopIfTrue="1">
      <formula>OR($B22&gt;0,$C22&gt;0,$D22&gt;0,$E22&gt;0)</formula>
    </cfRule>
  </conditionalFormatting>
  <conditionalFormatting sqref="G23:I23 K23 A23:E23">
    <cfRule type="expression" dxfId="4235" priority="3" stopIfTrue="1">
      <formula>OR($B23&gt;0,$C23&gt;0,$D23&gt;0,$E23&gt;0)</formula>
    </cfRule>
  </conditionalFormatting>
  <conditionalFormatting sqref="J23">
    <cfRule type="expression" dxfId="4234" priority="2" stopIfTrue="1">
      <formula>OR($B23&gt;0,$C23&gt;0,$D23&gt;0,$E23&gt;0)</formula>
    </cfRule>
  </conditionalFormatting>
  <conditionalFormatting sqref="F23">
    <cfRule type="expression" dxfId="4233" priority="4" stopIfTrue="1">
      <formula>AND(OR($B23&gt;0,$C23&gt;0,$D23&gt;0,$E23&gt;0),#REF!=1)</formula>
    </cfRule>
    <cfRule type="expression" dxfId="4232" priority="5" stopIfTrue="1">
      <formula>AND(OR($B23&gt;0,$C23&gt;0,$D23&gt;0,$E23&gt;0),#REF!=1)</formula>
    </cfRule>
    <cfRule type="expression" dxfId="4231" priority="6" stopIfTrue="1">
      <formula>OR($B23&gt;0,$C23&gt;0,$D23&gt;0,$E23&gt;0)</formula>
    </cfRule>
  </conditionalFormatting>
  <conditionalFormatting sqref="L23">
    <cfRule type="expression" dxfId="4230" priority="1" stopIfTrue="1">
      <formula>OR($B23&gt;0,$C23&gt;0,$D23&gt;0,$E23&gt;0)</formula>
    </cfRule>
  </conditionalFormatting>
  <dataValidations count="11">
    <dataValidation allowBlank="1" showInputMessage="1" promptTitle="ПЕРЕХОД к ХАРАКТЕРИСТИКАМ и ФОТО" prompt=" " sqref="E5:E23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23"/>
    <dataValidation allowBlank="1" showInputMessage="1" promptTitle="ОПТОВАЯ ЦЕНА за 1 штуку" prompt=" " sqref="L4:L23 H4:H23"/>
    <dataValidation allowBlank="1" showInputMessage="1" showErrorMessage="1" promptTitle="Остаток товара на складе" prompt=" " sqref="I4:I23"/>
    <dataValidation allowBlank="1" showInputMessage="1" promptTitle="НЕОБХОДИМОЕ    ВАМ    КОЛИЧЕСТВО" prompt="Придерживайтесь кратности упаковки" sqref="J4:J23"/>
    <dataValidation allowBlank="1" showInputMessage="1" promptTitle="СТОИМОСТЬ ЗАКАЗАННОГО ТОВАРА" prompt=" " sqref="K4:K23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tooltip="8017770" display="8017770"/>
    <hyperlink ref="E6" tooltip="8017778" display="8017778"/>
    <hyperlink ref="E7" tooltip="8017776" display="8017776"/>
    <hyperlink ref="E8" tooltip="8017774" display="8017774"/>
    <hyperlink ref="E9" tooltip="8017772" display="8017772"/>
    <hyperlink ref="E10" r:id="rId1" tooltip="8019296"/>
    <hyperlink ref="E11" r:id="rId2" tooltip="8017685"/>
    <hyperlink ref="E12" tooltip="8016099" display="8016099"/>
    <hyperlink ref="E13" r:id="rId3" tooltip="2110070"/>
    <hyperlink ref="E14" r:id="rId4" tooltip="2110080"/>
    <hyperlink ref="E15" tooltip="8018280" display="8018280"/>
    <hyperlink ref="E16" tooltip="8017769" display="8017769"/>
    <hyperlink ref="E17" tooltip="8017777" display="8017777"/>
    <hyperlink ref="E18" tooltip="8017775" display="8017775"/>
    <hyperlink ref="E19" tooltip="8017773" display="8017773"/>
    <hyperlink ref="E20" r:id="rId5" tooltip="1120070"/>
    <hyperlink ref="E21" r:id="rId6" tooltip="8014932"/>
    <hyperlink ref="E22" r:id="rId7" tooltip="8017684"/>
    <hyperlink ref="E23" r:id="rId8" tooltip="2010000"/>
  </hyperlinks>
  <pageMargins left="0.19685039370078741" right="0.19685039370078741" top="0.17" bottom="0.17" header="0" footer="0"/>
  <pageSetup paperSize="9" scale="68" fitToHeight="300" orientation="portrait" r:id="rId9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P15"/>
  <sheetViews>
    <sheetView showGridLines="0" zoomScaleNormal="100" workbookViewId="0">
      <pane ySplit="4" topLeftCell="A10" activePane="bottomLeft" state="frozen"/>
      <selection activeCell="A2" sqref="A2"/>
      <selection pane="bottomLeft" activeCell="A16" sqref="A16:IV16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765</v>
      </c>
      <c r="B5" s="6" t="s">
        <v>28</v>
      </c>
      <c r="C5" s="6" t="s">
        <v>763</v>
      </c>
      <c r="D5" s="6" t="s">
        <v>711</v>
      </c>
      <c r="E5" s="11" t="s">
        <v>766</v>
      </c>
      <c r="F5" s="7" t="s">
        <v>764</v>
      </c>
      <c r="G5" s="7">
        <v>12</v>
      </c>
      <c r="H5" s="8">
        <v>2698</v>
      </c>
      <c r="I5" s="9" t="s">
        <v>40</v>
      </c>
      <c r="J5" s="31"/>
      <c r="K5" s="8">
        <f xml:space="preserve"> H5*J5</f>
        <v>0</v>
      </c>
      <c r="L5" s="8">
        <v>3780</v>
      </c>
      <c r="M5" s="10"/>
      <c r="N5" s="10"/>
      <c r="O5" s="10"/>
      <c r="P5" s="10"/>
    </row>
    <row r="6" spans="1:16" ht="45" customHeight="1" x14ac:dyDescent="0.2">
      <c r="A6" s="6" t="s">
        <v>768</v>
      </c>
      <c r="B6" s="6" t="s">
        <v>28</v>
      </c>
      <c r="C6" s="6" t="s">
        <v>763</v>
      </c>
      <c r="D6" s="6" t="s">
        <v>711</v>
      </c>
      <c r="E6" s="11" t="s">
        <v>769</v>
      </c>
      <c r="F6" s="7" t="s">
        <v>767</v>
      </c>
      <c r="G6" s="7">
        <v>30</v>
      </c>
      <c r="H6" s="8">
        <v>6412</v>
      </c>
      <c r="I6" s="9" t="s">
        <v>29</v>
      </c>
      <c r="J6" s="31"/>
      <c r="K6" s="8">
        <f xml:space="preserve"> H6*J6</f>
        <v>0</v>
      </c>
      <c r="L6" s="8">
        <v>8980</v>
      </c>
      <c r="M6" s="10"/>
      <c r="N6" s="10"/>
      <c r="O6" s="10"/>
      <c r="P6" s="10"/>
    </row>
    <row r="7" spans="1:16" ht="45" customHeight="1" x14ac:dyDescent="0.2">
      <c r="A7" s="6" t="s">
        <v>771</v>
      </c>
      <c r="B7" s="6" t="s">
        <v>28</v>
      </c>
      <c r="C7" s="6" t="s">
        <v>763</v>
      </c>
      <c r="D7" s="6" t="s">
        <v>711</v>
      </c>
      <c r="E7" s="11" t="s">
        <v>772</v>
      </c>
      <c r="F7" s="7" t="s">
        <v>770</v>
      </c>
      <c r="G7" s="7">
        <v>30</v>
      </c>
      <c r="H7" s="8">
        <v>4000</v>
      </c>
      <c r="I7" s="9" t="s">
        <v>40</v>
      </c>
      <c r="J7" s="31"/>
      <c r="K7" s="8">
        <f xml:space="preserve"> H7*J7</f>
        <v>0</v>
      </c>
      <c r="L7" s="8">
        <v>5600</v>
      </c>
      <c r="M7" s="10"/>
      <c r="N7" s="10"/>
      <c r="O7" s="10"/>
      <c r="P7" s="10"/>
    </row>
    <row r="8" spans="1:16" ht="45" customHeight="1" x14ac:dyDescent="0.2">
      <c r="A8" s="6" t="s">
        <v>774</v>
      </c>
      <c r="B8" s="6" t="s">
        <v>28</v>
      </c>
      <c r="C8" s="6" t="s">
        <v>763</v>
      </c>
      <c r="D8" s="6" t="s">
        <v>711</v>
      </c>
      <c r="E8" s="11" t="s">
        <v>775</v>
      </c>
      <c r="F8" s="7" t="s">
        <v>773</v>
      </c>
      <c r="G8" s="7">
        <v>30</v>
      </c>
      <c r="H8" s="8">
        <v>10804</v>
      </c>
      <c r="I8" s="9" t="s">
        <v>29</v>
      </c>
      <c r="J8" s="31"/>
      <c r="K8" s="8">
        <f xml:space="preserve"> H8*J8</f>
        <v>0</v>
      </c>
      <c r="L8" s="8">
        <v>15130</v>
      </c>
      <c r="M8" s="10"/>
      <c r="N8" s="10"/>
      <c r="O8" s="10"/>
      <c r="P8" s="10"/>
    </row>
    <row r="9" spans="1:16" ht="45" customHeight="1" x14ac:dyDescent="0.2">
      <c r="A9" s="6" t="s">
        <v>777</v>
      </c>
      <c r="B9" s="6" t="s">
        <v>28</v>
      </c>
      <c r="C9" s="6" t="s">
        <v>763</v>
      </c>
      <c r="D9" s="6" t="s">
        <v>711</v>
      </c>
      <c r="E9" s="11" t="s">
        <v>778</v>
      </c>
      <c r="F9" s="7" t="s">
        <v>776</v>
      </c>
      <c r="G9" s="7">
        <v>6</v>
      </c>
      <c r="H9" s="8">
        <v>2805</v>
      </c>
      <c r="I9" s="9" t="s">
        <v>29</v>
      </c>
      <c r="J9" s="31"/>
      <c r="K9" s="8">
        <f xml:space="preserve"> H9*J9</f>
        <v>0</v>
      </c>
      <c r="L9" s="8">
        <v>3930</v>
      </c>
      <c r="M9" s="10"/>
      <c r="N9" s="10"/>
      <c r="O9" s="10"/>
      <c r="P9" s="10"/>
    </row>
    <row r="10" spans="1:16" ht="45" customHeight="1" x14ac:dyDescent="0.2">
      <c r="A10" s="6" t="s">
        <v>24</v>
      </c>
      <c r="B10" s="6" t="s">
        <v>28</v>
      </c>
      <c r="C10" s="6" t="s">
        <v>763</v>
      </c>
      <c r="D10" s="6" t="s">
        <v>711</v>
      </c>
      <c r="E10" s="11" t="s">
        <v>780</v>
      </c>
      <c r="F10" s="7" t="s">
        <v>779</v>
      </c>
      <c r="G10" s="7">
        <v>0</v>
      </c>
      <c r="H10" s="8">
        <v>2945</v>
      </c>
      <c r="I10" s="9" t="s">
        <v>40</v>
      </c>
      <c r="J10" s="31"/>
      <c r="K10" s="8">
        <f xml:space="preserve"> H10*J10</f>
        <v>0</v>
      </c>
      <c r="L10" s="8">
        <v>4120</v>
      </c>
      <c r="M10" s="10"/>
      <c r="N10" s="10"/>
      <c r="O10" s="10"/>
      <c r="P10" s="10"/>
    </row>
    <row r="11" spans="1:16" ht="45" customHeight="1" x14ac:dyDescent="0.2">
      <c r="A11" s="6" t="s">
        <v>782</v>
      </c>
      <c r="B11" s="6" t="s">
        <v>28</v>
      </c>
      <c r="C11" s="6" t="s">
        <v>763</v>
      </c>
      <c r="D11" s="6" t="s">
        <v>711</v>
      </c>
      <c r="E11" s="11" t="s">
        <v>783</v>
      </c>
      <c r="F11" s="7" t="s">
        <v>781</v>
      </c>
      <c r="G11" s="7">
        <v>6</v>
      </c>
      <c r="H11" s="8">
        <v>1061</v>
      </c>
      <c r="I11" s="9" t="s">
        <v>40</v>
      </c>
      <c r="J11" s="31"/>
      <c r="K11" s="8">
        <f xml:space="preserve"> H11*J11</f>
        <v>0</v>
      </c>
      <c r="L11" s="8">
        <v>1490</v>
      </c>
      <c r="M11" s="10"/>
      <c r="N11" s="10"/>
      <c r="O11" s="10"/>
      <c r="P11" s="10"/>
    </row>
    <row r="12" spans="1:16" ht="45" customHeight="1" x14ac:dyDescent="0.2">
      <c r="A12" s="6" t="s">
        <v>24</v>
      </c>
      <c r="B12" s="6" t="s">
        <v>28</v>
      </c>
      <c r="C12" s="6" t="s">
        <v>763</v>
      </c>
      <c r="D12" s="6" t="s">
        <v>711</v>
      </c>
      <c r="E12" s="11" t="s">
        <v>785</v>
      </c>
      <c r="F12" s="7" t="s">
        <v>784</v>
      </c>
      <c r="G12" s="7">
        <v>30</v>
      </c>
      <c r="H12" s="8">
        <v>1085</v>
      </c>
      <c r="I12" s="9" t="s">
        <v>40</v>
      </c>
      <c r="J12" s="31"/>
      <c r="K12" s="8">
        <f xml:space="preserve"> H12*J12</f>
        <v>0</v>
      </c>
      <c r="L12" s="8">
        <v>1520</v>
      </c>
      <c r="M12" s="10"/>
      <c r="N12" s="10"/>
      <c r="O12" s="10"/>
      <c r="P12" s="10"/>
    </row>
    <row r="13" spans="1:16" ht="45" customHeight="1" x14ac:dyDescent="0.2">
      <c r="A13" s="6" t="s">
        <v>787</v>
      </c>
      <c r="B13" s="6" t="s">
        <v>28</v>
      </c>
      <c r="C13" s="6" t="s">
        <v>763</v>
      </c>
      <c r="D13" s="6" t="s">
        <v>711</v>
      </c>
      <c r="E13" s="11" t="s">
        <v>788</v>
      </c>
      <c r="F13" s="7" t="s">
        <v>786</v>
      </c>
      <c r="G13" s="7">
        <v>6</v>
      </c>
      <c r="H13" s="8">
        <v>3327</v>
      </c>
      <c r="I13" s="9" t="s">
        <v>40</v>
      </c>
      <c r="J13" s="31"/>
      <c r="K13" s="8">
        <f xml:space="preserve"> H13*J13</f>
        <v>0</v>
      </c>
      <c r="L13" s="8">
        <v>4660</v>
      </c>
      <c r="M13" s="10"/>
      <c r="N13" s="10"/>
      <c r="O13" s="10"/>
      <c r="P13" s="10"/>
    </row>
    <row r="14" spans="1:16" ht="45" customHeight="1" x14ac:dyDescent="0.2">
      <c r="A14" s="6" t="s">
        <v>24</v>
      </c>
      <c r="B14" s="6" t="s">
        <v>28</v>
      </c>
      <c r="C14" s="6" t="s">
        <v>763</v>
      </c>
      <c r="D14" s="6" t="s">
        <v>711</v>
      </c>
      <c r="E14" s="11" t="s">
        <v>790</v>
      </c>
      <c r="F14" s="7" t="s">
        <v>789</v>
      </c>
      <c r="G14" s="7">
        <v>6</v>
      </c>
      <c r="H14" s="8">
        <v>3213</v>
      </c>
      <c r="I14" s="9" t="s">
        <v>29</v>
      </c>
      <c r="J14" s="31"/>
      <c r="K14" s="8">
        <f xml:space="preserve"> H14*J14</f>
        <v>0</v>
      </c>
      <c r="L14" s="8">
        <v>4500</v>
      </c>
      <c r="M14" s="10"/>
      <c r="N14" s="10"/>
      <c r="O14" s="10"/>
      <c r="P14" s="10"/>
    </row>
    <row r="15" spans="1:16" ht="45" customHeight="1" x14ac:dyDescent="0.2">
      <c r="A15" s="6" t="s">
        <v>792</v>
      </c>
      <c r="B15" s="6" t="s">
        <v>28</v>
      </c>
      <c r="C15" s="6" t="s">
        <v>763</v>
      </c>
      <c r="D15" s="6" t="s">
        <v>711</v>
      </c>
      <c r="E15" s="11" t="s">
        <v>793</v>
      </c>
      <c r="F15" s="7" t="s">
        <v>791</v>
      </c>
      <c r="G15" s="7">
        <v>6</v>
      </c>
      <c r="H15" s="8">
        <v>1100</v>
      </c>
      <c r="I15" s="9" t="s">
        <v>40</v>
      </c>
      <c r="J15" s="31"/>
      <c r="K15" s="8">
        <f xml:space="preserve"> H15*J15</f>
        <v>0</v>
      </c>
      <c r="L15" s="8">
        <v>1540</v>
      </c>
      <c r="M15" s="10"/>
      <c r="N15" s="10"/>
      <c r="O15" s="10"/>
      <c r="P15" s="10"/>
    </row>
  </sheetData>
  <sheetCalcPr fullCalcOnLoad="1"/>
  <sheetProtection sheet="1" objects="1" scenarios="1"/>
  <autoFilter ref="A4:L15"/>
  <mergeCells count="1">
    <mergeCell ref="B2:D2"/>
  </mergeCells>
  <conditionalFormatting sqref="G5:I5 K5 A5:E5">
    <cfRule type="expression" dxfId="4229" priority="63" stopIfTrue="1">
      <formula>OR($B5&gt;0,$C5&gt;0,$D5&gt;0,$E5&gt;0)</formula>
    </cfRule>
  </conditionalFormatting>
  <conditionalFormatting sqref="J5">
    <cfRule type="expression" dxfId="4228" priority="62" stopIfTrue="1">
      <formula>OR($B5&gt;0,$C5&gt;0,$D5&gt;0,$E5&gt;0)</formula>
    </cfRule>
  </conditionalFormatting>
  <conditionalFormatting sqref="F5">
    <cfRule type="expression" dxfId="4227" priority="64" stopIfTrue="1">
      <formula>AND(OR($B5&gt;0,$C5&gt;0,$D5&gt;0,$E5&gt;0),#REF!=1)</formula>
    </cfRule>
    <cfRule type="expression" dxfId="4226" priority="65" stopIfTrue="1">
      <formula>AND(OR($B5&gt;0,$C5&gt;0,$D5&gt;0,$E5&gt;0),#REF!=1)</formula>
    </cfRule>
    <cfRule type="expression" dxfId="4225" priority="66" stopIfTrue="1">
      <formula>OR($B5&gt;0,$C5&gt;0,$D5&gt;0,$E5&gt;0)</formula>
    </cfRule>
  </conditionalFormatting>
  <conditionalFormatting sqref="L5">
    <cfRule type="expression" dxfId="4224" priority="61" stopIfTrue="1">
      <formula>OR($B5&gt;0,$C5&gt;0,$D5&gt;0,$E5&gt;0)</formula>
    </cfRule>
  </conditionalFormatting>
  <conditionalFormatting sqref="G6:I6 K6 A6:E6">
    <cfRule type="expression" dxfId="4223" priority="57" stopIfTrue="1">
      <formula>OR($B6&gt;0,$C6&gt;0,$D6&gt;0,$E6&gt;0)</formula>
    </cfRule>
  </conditionalFormatting>
  <conditionalFormatting sqref="J6">
    <cfRule type="expression" dxfId="4222" priority="56" stopIfTrue="1">
      <formula>OR($B6&gt;0,$C6&gt;0,$D6&gt;0,$E6&gt;0)</formula>
    </cfRule>
  </conditionalFormatting>
  <conditionalFormatting sqref="F6">
    <cfRule type="expression" dxfId="4221" priority="58" stopIfTrue="1">
      <formula>AND(OR($B6&gt;0,$C6&gt;0,$D6&gt;0,$E6&gt;0),#REF!=1)</formula>
    </cfRule>
    <cfRule type="expression" dxfId="4220" priority="59" stopIfTrue="1">
      <formula>AND(OR($B6&gt;0,$C6&gt;0,$D6&gt;0,$E6&gt;0),#REF!=1)</formula>
    </cfRule>
    <cfRule type="expression" dxfId="4219" priority="60" stopIfTrue="1">
      <formula>OR($B6&gt;0,$C6&gt;0,$D6&gt;0,$E6&gt;0)</formula>
    </cfRule>
  </conditionalFormatting>
  <conditionalFormatting sqref="L6">
    <cfRule type="expression" dxfId="4218" priority="55" stopIfTrue="1">
      <formula>OR($B6&gt;0,$C6&gt;0,$D6&gt;0,$E6&gt;0)</formula>
    </cfRule>
  </conditionalFormatting>
  <conditionalFormatting sqref="G7:I7 K7 A7:E7">
    <cfRule type="expression" dxfId="4217" priority="51" stopIfTrue="1">
      <formula>OR($B7&gt;0,$C7&gt;0,$D7&gt;0,$E7&gt;0)</formula>
    </cfRule>
  </conditionalFormatting>
  <conditionalFormatting sqref="J7">
    <cfRule type="expression" dxfId="4216" priority="50" stopIfTrue="1">
      <formula>OR($B7&gt;0,$C7&gt;0,$D7&gt;0,$E7&gt;0)</formula>
    </cfRule>
  </conditionalFormatting>
  <conditionalFormatting sqref="F7">
    <cfRule type="expression" dxfId="4215" priority="52" stopIfTrue="1">
      <formula>AND(OR($B7&gt;0,$C7&gt;0,$D7&gt;0,$E7&gt;0),#REF!=1)</formula>
    </cfRule>
    <cfRule type="expression" dxfId="4214" priority="53" stopIfTrue="1">
      <formula>AND(OR($B7&gt;0,$C7&gt;0,$D7&gt;0,$E7&gt;0),#REF!=1)</formula>
    </cfRule>
    <cfRule type="expression" dxfId="4213" priority="54" stopIfTrue="1">
      <formula>OR($B7&gt;0,$C7&gt;0,$D7&gt;0,$E7&gt;0)</formula>
    </cfRule>
  </conditionalFormatting>
  <conditionalFormatting sqref="L7">
    <cfRule type="expression" dxfId="4212" priority="49" stopIfTrue="1">
      <formula>OR($B7&gt;0,$C7&gt;0,$D7&gt;0,$E7&gt;0)</formula>
    </cfRule>
  </conditionalFormatting>
  <conditionalFormatting sqref="G8:I8 K8 A8:E8">
    <cfRule type="expression" dxfId="4211" priority="45" stopIfTrue="1">
      <formula>OR($B8&gt;0,$C8&gt;0,$D8&gt;0,$E8&gt;0)</formula>
    </cfRule>
  </conditionalFormatting>
  <conditionalFormatting sqref="J8">
    <cfRule type="expression" dxfId="4210" priority="44" stopIfTrue="1">
      <formula>OR($B8&gt;0,$C8&gt;0,$D8&gt;0,$E8&gt;0)</formula>
    </cfRule>
  </conditionalFormatting>
  <conditionalFormatting sqref="F8">
    <cfRule type="expression" dxfId="4209" priority="46" stopIfTrue="1">
      <formula>AND(OR($B8&gt;0,$C8&gt;0,$D8&gt;0,$E8&gt;0),#REF!=1)</formula>
    </cfRule>
    <cfRule type="expression" dxfId="4208" priority="47" stopIfTrue="1">
      <formula>AND(OR($B8&gt;0,$C8&gt;0,$D8&gt;0,$E8&gt;0),#REF!=1)</formula>
    </cfRule>
    <cfRule type="expression" dxfId="4207" priority="48" stopIfTrue="1">
      <formula>OR($B8&gt;0,$C8&gt;0,$D8&gt;0,$E8&gt;0)</formula>
    </cfRule>
  </conditionalFormatting>
  <conditionalFormatting sqref="L8">
    <cfRule type="expression" dxfId="4206" priority="43" stopIfTrue="1">
      <formula>OR($B8&gt;0,$C8&gt;0,$D8&gt;0,$E8&gt;0)</formula>
    </cfRule>
  </conditionalFormatting>
  <conditionalFormatting sqref="G9:I9 K9 A9:E9">
    <cfRule type="expression" dxfId="4205" priority="39" stopIfTrue="1">
      <formula>OR($B9&gt;0,$C9&gt;0,$D9&gt;0,$E9&gt;0)</formula>
    </cfRule>
  </conditionalFormatting>
  <conditionalFormatting sqref="J9">
    <cfRule type="expression" dxfId="4204" priority="38" stopIfTrue="1">
      <formula>OR($B9&gt;0,$C9&gt;0,$D9&gt;0,$E9&gt;0)</formula>
    </cfRule>
  </conditionalFormatting>
  <conditionalFormatting sqref="F9">
    <cfRule type="expression" dxfId="4203" priority="40" stopIfTrue="1">
      <formula>AND(OR($B9&gt;0,$C9&gt;0,$D9&gt;0,$E9&gt;0),#REF!=1)</formula>
    </cfRule>
    <cfRule type="expression" dxfId="4202" priority="41" stopIfTrue="1">
      <formula>AND(OR($B9&gt;0,$C9&gt;0,$D9&gt;0,$E9&gt;0),#REF!=1)</formula>
    </cfRule>
    <cfRule type="expression" dxfId="4201" priority="42" stopIfTrue="1">
      <formula>OR($B9&gt;0,$C9&gt;0,$D9&gt;0,$E9&gt;0)</formula>
    </cfRule>
  </conditionalFormatting>
  <conditionalFormatting sqref="L9">
    <cfRule type="expression" dxfId="4200" priority="37" stopIfTrue="1">
      <formula>OR($B9&gt;0,$C9&gt;0,$D9&gt;0,$E9&gt;0)</formula>
    </cfRule>
  </conditionalFormatting>
  <conditionalFormatting sqref="G10:I10 K10 A10:E10">
    <cfRule type="expression" dxfId="4199" priority="33" stopIfTrue="1">
      <formula>OR($B10&gt;0,$C10&gt;0,$D10&gt;0,$E10&gt;0)</formula>
    </cfRule>
  </conditionalFormatting>
  <conditionalFormatting sqref="J10">
    <cfRule type="expression" dxfId="4198" priority="32" stopIfTrue="1">
      <formula>OR($B10&gt;0,$C10&gt;0,$D10&gt;0,$E10&gt;0)</formula>
    </cfRule>
  </conditionalFormatting>
  <conditionalFormatting sqref="F10">
    <cfRule type="expression" dxfId="4197" priority="34" stopIfTrue="1">
      <formula>AND(OR($B10&gt;0,$C10&gt;0,$D10&gt;0,$E10&gt;0),#REF!=1)</formula>
    </cfRule>
    <cfRule type="expression" dxfId="4196" priority="35" stopIfTrue="1">
      <formula>AND(OR($B10&gt;0,$C10&gt;0,$D10&gt;0,$E10&gt;0),#REF!=1)</formula>
    </cfRule>
    <cfRule type="expression" dxfId="4195" priority="36" stopIfTrue="1">
      <formula>OR($B10&gt;0,$C10&gt;0,$D10&gt;0,$E10&gt;0)</formula>
    </cfRule>
  </conditionalFormatting>
  <conditionalFormatting sqref="L10">
    <cfRule type="expression" dxfId="4194" priority="31" stopIfTrue="1">
      <formula>OR($B10&gt;0,$C10&gt;0,$D10&gt;0,$E10&gt;0)</formula>
    </cfRule>
  </conditionalFormatting>
  <conditionalFormatting sqref="G11:I11 K11 A11:E11">
    <cfRule type="expression" dxfId="4193" priority="27" stopIfTrue="1">
      <formula>OR($B11&gt;0,$C11&gt;0,$D11&gt;0,$E11&gt;0)</formula>
    </cfRule>
  </conditionalFormatting>
  <conditionalFormatting sqref="J11">
    <cfRule type="expression" dxfId="4192" priority="26" stopIfTrue="1">
      <formula>OR($B11&gt;0,$C11&gt;0,$D11&gt;0,$E11&gt;0)</formula>
    </cfRule>
  </conditionalFormatting>
  <conditionalFormatting sqref="F11">
    <cfRule type="expression" dxfId="4191" priority="28" stopIfTrue="1">
      <formula>AND(OR($B11&gt;0,$C11&gt;0,$D11&gt;0,$E11&gt;0),#REF!=1)</formula>
    </cfRule>
    <cfRule type="expression" dxfId="4190" priority="29" stopIfTrue="1">
      <formula>AND(OR($B11&gt;0,$C11&gt;0,$D11&gt;0,$E11&gt;0),#REF!=1)</formula>
    </cfRule>
    <cfRule type="expression" dxfId="4189" priority="30" stopIfTrue="1">
      <formula>OR($B11&gt;0,$C11&gt;0,$D11&gt;0,$E11&gt;0)</formula>
    </cfRule>
  </conditionalFormatting>
  <conditionalFormatting sqref="L11">
    <cfRule type="expression" dxfId="4188" priority="25" stopIfTrue="1">
      <formula>OR($B11&gt;0,$C11&gt;0,$D11&gt;0,$E11&gt;0)</formula>
    </cfRule>
  </conditionalFormatting>
  <conditionalFormatting sqref="G12:I12 K12 A12:E12">
    <cfRule type="expression" dxfId="4187" priority="21" stopIfTrue="1">
      <formula>OR($B12&gt;0,$C12&gt;0,$D12&gt;0,$E12&gt;0)</formula>
    </cfRule>
  </conditionalFormatting>
  <conditionalFormatting sqref="J12">
    <cfRule type="expression" dxfId="4186" priority="20" stopIfTrue="1">
      <formula>OR($B12&gt;0,$C12&gt;0,$D12&gt;0,$E12&gt;0)</formula>
    </cfRule>
  </conditionalFormatting>
  <conditionalFormatting sqref="F12">
    <cfRule type="expression" dxfId="4185" priority="22" stopIfTrue="1">
      <formula>AND(OR($B12&gt;0,$C12&gt;0,$D12&gt;0,$E12&gt;0),#REF!=1)</formula>
    </cfRule>
    <cfRule type="expression" dxfId="4184" priority="23" stopIfTrue="1">
      <formula>AND(OR($B12&gt;0,$C12&gt;0,$D12&gt;0,$E12&gt;0),#REF!=1)</formula>
    </cfRule>
    <cfRule type="expression" dxfId="4183" priority="24" stopIfTrue="1">
      <formula>OR($B12&gt;0,$C12&gt;0,$D12&gt;0,$E12&gt;0)</formula>
    </cfRule>
  </conditionalFormatting>
  <conditionalFormatting sqref="L12">
    <cfRule type="expression" dxfId="4182" priority="19" stopIfTrue="1">
      <formula>OR($B12&gt;0,$C12&gt;0,$D12&gt;0,$E12&gt;0)</formula>
    </cfRule>
  </conditionalFormatting>
  <conditionalFormatting sqref="G13:I13 K13 A13:E13">
    <cfRule type="expression" dxfId="4181" priority="15" stopIfTrue="1">
      <formula>OR($B13&gt;0,$C13&gt;0,$D13&gt;0,$E13&gt;0)</formula>
    </cfRule>
  </conditionalFormatting>
  <conditionalFormatting sqref="J13">
    <cfRule type="expression" dxfId="4180" priority="14" stopIfTrue="1">
      <formula>OR($B13&gt;0,$C13&gt;0,$D13&gt;0,$E13&gt;0)</formula>
    </cfRule>
  </conditionalFormatting>
  <conditionalFormatting sqref="F13">
    <cfRule type="expression" dxfId="4179" priority="16" stopIfTrue="1">
      <formula>AND(OR($B13&gt;0,$C13&gt;0,$D13&gt;0,$E13&gt;0),#REF!=1)</formula>
    </cfRule>
    <cfRule type="expression" dxfId="4178" priority="17" stopIfTrue="1">
      <formula>AND(OR($B13&gt;0,$C13&gt;0,$D13&gt;0,$E13&gt;0),#REF!=1)</formula>
    </cfRule>
    <cfRule type="expression" dxfId="4177" priority="18" stopIfTrue="1">
      <formula>OR($B13&gt;0,$C13&gt;0,$D13&gt;0,$E13&gt;0)</formula>
    </cfRule>
  </conditionalFormatting>
  <conditionalFormatting sqref="L13">
    <cfRule type="expression" dxfId="4176" priority="13" stopIfTrue="1">
      <formula>OR($B13&gt;0,$C13&gt;0,$D13&gt;0,$E13&gt;0)</formula>
    </cfRule>
  </conditionalFormatting>
  <conditionalFormatting sqref="G14:I14 K14 A14:E14">
    <cfRule type="expression" dxfId="4175" priority="9" stopIfTrue="1">
      <formula>OR($B14&gt;0,$C14&gt;0,$D14&gt;0,$E14&gt;0)</formula>
    </cfRule>
  </conditionalFormatting>
  <conditionalFormatting sqref="J14">
    <cfRule type="expression" dxfId="4174" priority="8" stopIfTrue="1">
      <formula>OR($B14&gt;0,$C14&gt;0,$D14&gt;0,$E14&gt;0)</formula>
    </cfRule>
  </conditionalFormatting>
  <conditionalFormatting sqref="F14">
    <cfRule type="expression" dxfId="4173" priority="10" stopIfTrue="1">
      <formula>AND(OR($B14&gt;0,$C14&gt;0,$D14&gt;0,$E14&gt;0),#REF!=1)</formula>
    </cfRule>
    <cfRule type="expression" dxfId="4172" priority="11" stopIfTrue="1">
      <formula>AND(OR($B14&gt;0,$C14&gt;0,$D14&gt;0,$E14&gt;0),#REF!=1)</formula>
    </cfRule>
    <cfRule type="expression" dxfId="4171" priority="12" stopIfTrue="1">
      <formula>OR($B14&gt;0,$C14&gt;0,$D14&gt;0,$E14&gt;0)</formula>
    </cfRule>
  </conditionalFormatting>
  <conditionalFormatting sqref="L14">
    <cfRule type="expression" dxfId="4170" priority="7" stopIfTrue="1">
      <formula>OR($B14&gt;0,$C14&gt;0,$D14&gt;0,$E14&gt;0)</formula>
    </cfRule>
  </conditionalFormatting>
  <conditionalFormatting sqref="G15:I15 K15 A15:E15">
    <cfRule type="expression" dxfId="4169" priority="3" stopIfTrue="1">
      <formula>OR($B15&gt;0,$C15&gt;0,$D15&gt;0,$E15&gt;0)</formula>
    </cfRule>
  </conditionalFormatting>
  <conditionalFormatting sqref="J15">
    <cfRule type="expression" dxfId="4168" priority="2" stopIfTrue="1">
      <formula>OR($B15&gt;0,$C15&gt;0,$D15&gt;0,$E15&gt;0)</formula>
    </cfRule>
  </conditionalFormatting>
  <conditionalFormatting sqref="F15">
    <cfRule type="expression" dxfId="4167" priority="4" stopIfTrue="1">
      <formula>AND(OR($B15&gt;0,$C15&gt;0,$D15&gt;0,$E15&gt;0),#REF!=1)</formula>
    </cfRule>
    <cfRule type="expression" dxfId="4166" priority="5" stopIfTrue="1">
      <formula>AND(OR($B15&gt;0,$C15&gt;0,$D15&gt;0,$E15&gt;0),#REF!=1)</formula>
    </cfRule>
    <cfRule type="expression" dxfId="4165" priority="6" stopIfTrue="1">
      <formula>OR($B15&gt;0,$C15&gt;0,$D15&gt;0,$E15&gt;0)</formula>
    </cfRule>
  </conditionalFormatting>
  <conditionalFormatting sqref="L15">
    <cfRule type="expression" dxfId="4164" priority="1" stopIfTrue="1">
      <formula>OR($B15&gt;0,$C15&gt;0,$D15&gt;0,$E15&gt;0)</formula>
    </cfRule>
  </conditionalFormatting>
  <dataValidations count="11">
    <dataValidation allowBlank="1" showInputMessage="1" promptTitle="ПЕРЕХОД к ХАРАКТЕРИСТИКАМ и ФОТО" prompt=" " sqref="E5:E15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15"/>
    <dataValidation allowBlank="1" showInputMessage="1" promptTitle="ОПТОВАЯ ЦЕНА за 1 штуку" prompt=" " sqref="L4:L15 H4:H15"/>
    <dataValidation allowBlank="1" showInputMessage="1" showErrorMessage="1" promptTitle="Остаток товара на складе" prompt=" " sqref="I4:I15"/>
    <dataValidation allowBlank="1" showInputMessage="1" promptTitle="НЕОБХОДИМОЕ    ВАМ    КОЛИЧЕСТВО" prompt="Придерживайтесь кратности упаковки" sqref="J4:J15"/>
    <dataValidation allowBlank="1" showInputMessage="1" promptTitle="СТОИМОСТЬ ЗАКАЗАННОГО ТОВАРА" prompt=" " sqref="K4:K15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tooltip="8018087" display="8018087"/>
    <hyperlink ref="E6" r:id="rId1" tooltip="8013622"/>
    <hyperlink ref="E7" tooltip="8013632" display="8013632"/>
    <hyperlink ref="E8" tooltip="8013619" display="8013619"/>
    <hyperlink ref="E9" tooltip="8014644" display="8014644"/>
    <hyperlink ref="E10" r:id="rId2" tooltip="8014933"/>
    <hyperlink ref="E11" tooltip="8011681" display="8011681"/>
    <hyperlink ref="E12" r:id="rId3" tooltip="8013624"/>
    <hyperlink ref="E13" r:id="rId4" tooltip="20743"/>
    <hyperlink ref="E14" r:id="rId5" tooltip="20720"/>
    <hyperlink ref="E15" r:id="rId6" tooltip="8015035"/>
  </hyperlinks>
  <pageMargins left="0.19685039370078741" right="0.19685039370078741" top="0.17" bottom="0.17" header="0" footer="0"/>
  <pageSetup paperSize="9" scale="68" fitToHeight="300" orientation="portrait" r:id="rId7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P11"/>
  <sheetViews>
    <sheetView showGridLines="0" zoomScaleNormal="100" workbookViewId="0">
      <pane ySplit="4" topLeftCell="A5" activePane="bottomLeft" state="frozen"/>
      <selection activeCell="A2" sqref="A2"/>
      <selection pane="bottomLeft" activeCell="A12" sqref="A12:IV12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24</v>
      </c>
      <c r="B5" s="6" t="s">
        <v>28</v>
      </c>
      <c r="C5" s="6" t="s">
        <v>794</v>
      </c>
      <c r="D5" s="6" t="s">
        <v>797</v>
      </c>
      <c r="E5" s="11" t="s">
        <v>796</v>
      </c>
      <c r="F5" s="7" t="s">
        <v>795</v>
      </c>
      <c r="G5" s="7">
        <v>6</v>
      </c>
      <c r="H5" s="8">
        <v>5852</v>
      </c>
      <c r="I5" s="9" t="s">
        <v>40</v>
      </c>
      <c r="J5" s="31"/>
      <c r="K5" s="8">
        <f xml:space="preserve"> H5*J5</f>
        <v>0</v>
      </c>
      <c r="L5" s="8">
        <v>8190</v>
      </c>
      <c r="M5" s="10"/>
      <c r="N5" s="10"/>
      <c r="O5" s="10"/>
      <c r="P5" s="10"/>
    </row>
    <row r="6" spans="1:16" ht="45" customHeight="1" x14ac:dyDescent="0.2">
      <c r="A6" s="6" t="s">
        <v>24</v>
      </c>
      <c r="B6" s="6" t="s">
        <v>28</v>
      </c>
      <c r="C6" s="6" t="s">
        <v>794</v>
      </c>
      <c r="D6" s="6" t="s">
        <v>797</v>
      </c>
      <c r="E6" s="11" t="s">
        <v>799</v>
      </c>
      <c r="F6" s="7" t="s">
        <v>798</v>
      </c>
      <c r="G6" s="7">
        <v>6</v>
      </c>
      <c r="H6" s="8">
        <v>4209</v>
      </c>
      <c r="I6" s="9" t="s">
        <v>29</v>
      </c>
      <c r="J6" s="31"/>
      <c r="K6" s="8">
        <f xml:space="preserve"> H6*J6</f>
        <v>0</v>
      </c>
      <c r="L6" s="8">
        <v>5890</v>
      </c>
      <c r="M6" s="10"/>
      <c r="N6" s="10"/>
      <c r="O6" s="10"/>
      <c r="P6" s="10"/>
    </row>
    <row r="7" spans="1:16" ht="45" customHeight="1" x14ac:dyDescent="0.2">
      <c r="A7" s="6" t="s">
        <v>24</v>
      </c>
      <c r="B7" s="6" t="s">
        <v>28</v>
      </c>
      <c r="C7" s="6" t="s">
        <v>794</v>
      </c>
      <c r="D7" s="6" t="s">
        <v>797</v>
      </c>
      <c r="E7" s="11" t="s">
        <v>801</v>
      </c>
      <c r="F7" s="7" t="s">
        <v>800</v>
      </c>
      <c r="G7" s="7">
        <v>6</v>
      </c>
      <c r="H7" s="8">
        <v>2772</v>
      </c>
      <c r="I7" s="9" t="s">
        <v>29</v>
      </c>
      <c r="J7" s="31"/>
      <c r="K7" s="8">
        <f xml:space="preserve"> H7*J7</f>
        <v>0</v>
      </c>
      <c r="L7" s="8">
        <v>3880</v>
      </c>
      <c r="M7" s="10"/>
      <c r="N7" s="10"/>
      <c r="O7" s="10"/>
      <c r="P7" s="10"/>
    </row>
    <row r="8" spans="1:16" ht="45" customHeight="1" x14ac:dyDescent="0.2">
      <c r="A8" s="6" t="s">
        <v>24</v>
      </c>
      <c r="B8" s="6" t="s">
        <v>28</v>
      </c>
      <c r="C8" s="6" t="s">
        <v>794</v>
      </c>
      <c r="D8" s="6" t="s">
        <v>797</v>
      </c>
      <c r="E8" s="11" t="s">
        <v>803</v>
      </c>
      <c r="F8" s="7" t="s">
        <v>802</v>
      </c>
      <c r="G8" s="7">
        <v>6</v>
      </c>
      <c r="H8" s="8">
        <v>6339</v>
      </c>
      <c r="I8" s="9" t="s">
        <v>40</v>
      </c>
      <c r="J8" s="31"/>
      <c r="K8" s="8">
        <f xml:space="preserve"> H8*J8</f>
        <v>0</v>
      </c>
      <c r="L8" s="8">
        <v>8880</v>
      </c>
      <c r="M8" s="10"/>
      <c r="N8" s="10"/>
      <c r="O8" s="10"/>
      <c r="P8" s="10"/>
    </row>
    <row r="9" spans="1:16" ht="45" customHeight="1" x14ac:dyDescent="0.2">
      <c r="A9" s="6" t="s">
        <v>24</v>
      </c>
      <c r="B9" s="6" t="s">
        <v>28</v>
      </c>
      <c r="C9" s="6" t="s">
        <v>794</v>
      </c>
      <c r="D9" s="6" t="s">
        <v>797</v>
      </c>
      <c r="E9" s="11" t="s">
        <v>805</v>
      </c>
      <c r="F9" s="7" t="s">
        <v>804</v>
      </c>
      <c r="G9" s="7">
        <v>6</v>
      </c>
      <c r="H9" s="8">
        <v>3697</v>
      </c>
      <c r="I9" s="9" t="s">
        <v>29</v>
      </c>
      <c r="J9" s="31"/>
      <c r="K9" s="8">
        <f xml:space="preserve"> H9*J9</f>
        <v>0</v>
      </c>
      <c r="L9" s="8">
        <v>5180</v>
      </c>
      <c r="M9" s="10"/>
      <c r="N9" s="10"/>
      <c r="O9" s="10"/>
      <c r="P9" s="10"/>
    </row>
    <row r="10" spans="1:16" ht="45" customHeight="1" x14ac:dyDescent="0.2">
      <c r="A10" s="6" t="s">
        <v>24</v>
      </c>
      <c r="B10" s="6" t="s">
        <v>28</v>
      </c>
      <c r="C10" s="6" t="s">
        <v>794</v>
      </c>
      <c r="D10" s="6" t="s">
        <v>797</v>
      </c>
      <c r="E10" s="11" t="s">
        <v>807</v>
      </c>
      <c r="F10" s="7" t="s">
        <v>806</v>
      </c>
      <c r="G10" s="7">
        <v>6</v>
      </c>
      <c r="H10" s="8">
        <v>6339</v>
      </c>
      <c r="I10" s="9" t="s">
        <v>40</v>
      </c>
      <c r="J10" s="31"/>
      <c r="K10" s="8">
        <f xml:space="preserve"> H10*J10</f>
        <v>0</v>
      </c>
      <c r="L10" s="8">
        <v>8880</v>
      </c>
      <c r="M10" s="10"/>
      <c r="N10" s="10"/>
      <c r="O10" s="10"/>
      <c r="P10" s="10"/>
    </row>
    <row r="11" spans="1:16" ht="45" customHeight="1" x14ac:dyDescent="0.2">
      <c r="A11" s="6" t="s">
        <v>24</v>
      </c>
      <c r="B11" s="6" t="s">
        <v>28</v>
      </c>
      <c r="C11" s="6" t="s">
        <v>794</v>
      </c>
      <c r="D11" s="6" t="s">
        <v>797</v>
      </c>
      <c r="E11" s="11" t="s">
        <v>809</v>
      </c>
      <c r="F11" s="7" t="s">
        <v>808</v>
      </c>
      <c r="G11" s="7">
        <v>6</v>
      </c>
      <c r="H11" s="8">
        <v>975</v>
      </c>
      <c r="I11" s="9" t="s">
        <v>29</v>
      </c>
      <c r="J11" s="31"/>
      <c r="K11" s="8">
        <f xml:space="preserve"> H11*J11</f>
        <v>0</v>
      </c>
      <c r="L11" s="8">
        <v>1370</v>
      </c>
      <c r="M11" s="10"/>
      <c r="N11" s="10"/>
      <c r="O11" s="10"/>
      <c r="P11" s="10"/>
    </row>
  </sheetData>
  <sheetCalcPr fullCalcOnLoad="1"/>
  <sheetProtection sheet="1" objects="1" scenarios="1"/>
  <autoFilter ref="A4:L11"/>
  <mergeCells count="1">
    <mergeCell ref="B2:D2"/>
  </mergeCells>
  <conditionalFormatting sqref="G5:I5 K5 A5:E5">
    <cfRule type="expression" dxfId="4163" priority="39" stopIfTrue="1">
      <formula>OR($B5&gt;0,$C5&gt;0,$D5&gt;0,$E5&gt;0)</formula>
    </cfRule>
  </conditionalFormatting>
  <conditionalFormatting sqref="J5">
    <cfRule type="expression" dxfId="4162" priority="38" stopIfTrue="1">
      <formula>OR($B5&gt;0,$C5&gt;0,$D5&gt;0,$E5&gt;0)</formula>
    </cfRule>
  </conditionalFormatting>
  <conditionalFormatting sqref="F5">
    <cfRule type="expression" dxfId="4161" priority="40" stopIfTrue="1">
      <formula>AND(OR($B5&gt;0,$C5&gt;0,$D5&gt;0,$E5&gt;0),#REF!=1)</formula>
    </cfRule>
    <cfRule type="expression" dxfId="4160" priority="41" stopIfTrue="1">
      <formula>AND(OR($B5&gt;0,$C5&gt;0,$D5&gt;0,$E5&gt;0),#REF!=1)</formula>
    </cfRule>
    <cfRule type="expression" dxfId="4159" priority="42" stopIfTrue="1">
      <formula>OR($B5&gt;0,$C5&gt;0,$D5&gt;0,$E5&gt;0)</formula>
    </cfRule>
  </conditionalFormatting>
  <conditionalFormatting sqref="L5">
    <cfRule type="expression" dxfId="4158" priority="37" stopIfTrue="1">
      <formula>OR($B5&gt;0,$C5&gt;0,$D5&gt;0,$E5&gt;0)</formula>
    </cfRule>
  </conditionalFormatting>
  <conditionalFormatting sqref="G6:I6 K6 A6:E6">
    <cfRule type="expression" dxfId="4157" priority="33" stopIfTrue="1">
      <formula>OR($B6&gt;0,$C6&gt;0,$D6&gt;0,$E6&gt;0)</formula>
    </cfRule>
  </conditionalFormatting>
  <conditionalFormatting sqref="J6">
    <cfRule type="expression" dxfId="4156" priority="32" stopIfTrue="1">
      <formula>OR($B6&gt;0,$C6&gt;0,$D6&gt;0,$E6&gt;0)</formula>
    </cfRule>
  </conditionalFormatting>
  <conditionalFormatting sqref="F6">
    <cfRule type="expression" dxfId="4155" priority="34" stopIfTrue="1">
      <formula>AND(OR($B6&gt;0,$C6&gt;0,$D6&gt;0,$E6&gt;0),#REF!=1)</formula>
    </cfRule>
    <cfRule type="expression" dxfId="4154" priority="35" stopIfTrue="1">
      <formula>AND(OR($B6&gt;0,$C6&gt;0,$D6&gt;0,$E6&gt;0),#REF!=1)</formula>
    </cfRule>
    <cfRule type="expression" dxfId="4153" priority="36" stopIfTrue="1">
      <formula>OR($B6&gt;0,$C6&gt;0,$D6&gt;0,$E6&gt;0)</formula>
    </cfRule>
  </conditionalFormatting>
  <conditionalFormatting sqref="L6">
    <cfRule type="expression" dxfId="4152" priority="31" stopIfTrue="1">
      <formula>OR($B6&gt;0,$C6&gt;0,$D6&gt;0,$E6&gt;0)</formula>
    </cfRule>
  </conditionalFormatting>
  <conditionalFormatting sqref="G7:I7 K7 A7:E7">
    <cfRule type="expression" dxfId="4151" priority="27" stopIfTrue="1">
      <formula>OR($B7&gt;0,$C7&gt;0,$D7&gt;0,$E7&gt;0)</formula>
    </cfRule>
  </conditionalFormatting>
  <conditionalFormatting sqref="J7">
    <cfRule type="expression" dxfId="4150" priority="26" stopIfTrue="1">
      <formula>OR($B7&gt;0,$C7&gt;0,$D7&gt;0,$E7&gt;0)</formula>
    </cfRule>
  </conditionalFormatting>
  <conditionalFormatting sqref="F7">
    <cfRule type="expression" dxfId="4149" priority="28" stopIfTrue="1">
      <formula>AND(OR($B7&gt;0,$C7&gt;0,$D7&gt;0,$E7&gt;0),#REF!=1)</formula>
    </cfRule>
    <cfRule type="expression" dxfId="4148" priority="29" stopIfTrue="1">
      <formula>AND(OR($B7&gt;0,$C7&gt;0,$D7&gt;0,$E7&gt;0),#REF!=1)</formula>
    </cfRule>
    <cfRule type="expression" dxfId="4147" priority="30" stopIfTrue="1">
      <formula>OR($B7&gt;0,$C7&gt;0,$D7&gt;0,$E7&gt;0)</formula>
    </cfRule>
  </conditionalFormatting>
  <conditionalFormatting sqref="L7">
    <cfRule type="expression" dxfId="4146" priority="25" stopIfTrue="1">
      <formula>OR($B7&gt;0,$C7&gt;0,$D7&gt;0,$E7&gt;0)</formula>
    </cfRule>
  </conditionalFormatting>
  <conditionalFormatting sqref="G8:I8 K8 A8:E8">
    <cfRule type="expression" dxfId="4145" priority="21" stopIfTrue="1">
      <formula>OR($B8&gt;0,$C8&gt;0,$D8&gt;0,$E8&gt;0)</formula>
    </cfRule>
  </conditionalFormatting>
  <conditionalFormatting sqref="J8">
    <cfRule type="expression" dxfId="4144" priority="20" stopIfTrue="1">
      <formula>OR($B8&gt;0,$C8&gt;0,$D8&gt;0,$E8&gt;0)</formula>
    </cfRule>
  </conditionalFormatting>
  <conditionalFormatting sqref="F8">
    <cfRule type="expression" dxfId="4143" priority="22" stopIfTrue="1">
      <formula>AND(OR($B8&gt;0,$C8&gt;0,$D8&gt;0,$E8&gt;0),#REF!=1)</formula>
    </cfRule>
    <cfRule type="expression" dxfId="4142" priority="23" stopIfTrue="1">
      <formula>AND(OR($B8&gt;0,$C8&gt;0,$D8&gt;0,$E8&gt;0),#REF!=1)</formula>
    </cfRule>
    <cfRule type="expression" dxfId="4141" priority="24" stopIfTrue="1">
      <formula>OR($B8&gt;0,$C8&gt;0,$D8&gt;0,$E8&gt;0)</formula>
    </cfRule>
  </conditionalFormatting>
  <conditionalFormatting sqref="L8">
    <cfRule type="expression" dxfId="4140" priority="19" stopIfTrue="1">
      <formula>OR($B8&gt;0,$C8&gt;0,$D8&gt;0,$E8&gt;0)</formula>
    </cfRule>
  </conditionalFormatting>
  <conditionalFormatting sqref="G9:I9 K9 A9:E9">
    <cfRule type="expression" dxfId="4139" priority="15" stopIfTrue="1">
      <formula>OR($B9&gt;0,$C9&gt;0,$D9&gt;0,$E9&gt;0)</formula>
    </cfRule>
  </conditionalFormatting>
  <conditionalFormatting sqref="J9">
    <cfRule type="expression" dxfId="4138" priority="14" stopIfTrue="1">
      <formula>OR($B9&gt;0,$C9&gt;0,$D9&gt;0,$E9&gt;0)</formula>
    </cfRule>
  </conditionalFormatting>
  <conditionalFormatting sqref="F9">
    <cfRule type="expression" dxfId="4137" priority="16" stopIfTrue="1">
      <formula>AND(OR($B9&gt;0,$C9&gt;0,$D9&gt;0,$E9&gt;0),#REF!=1)</formula>
    </cfRule>
    <cfRule type="expression" dxfId="4136" priority="17" stopIfTrue="1">
      <formula>AND(OR($B9&gt;0,$C9&gt;0,$D9&gt;0,$E9&gt;0),#REF!=1)</formula>
    </cfRule>
    <cfRule type="expression" dxfId="4135" priority="18" stopIfTrue="1">
      <formula>OR($B9&gt;0,$C9&gt;0,$D9&gt;0,$E9&gt;0)</formula>
    </cfRule>
  </conditionalFormatting>
  <conditionalFormatting sqref="L9">
    <cfRule type="expression" dxfId="4134" priority="13" stopIfTrue="1">
      <formula>OR($B9&gt;0,$C9&gt;0,$D9&gt;0,$E9&gt;0)</formula>
    </cfRule>
  </conditionalFormatting>
  <conditionalFormatting sqref="G10:I10 K10 A10:E10">
    <cfRule type="expression" dxfId="4133" priority="9" stopIfTrue="1">
      <formula>OR($B10&gt;0,$C10&gt;0,$D10&gt;0,$E10&gt;0)</formula>
    </cfRule>
  </conditionalFormatting>
  <conditionalFormatting sqref="J10">
    <cfRule type="expression" dxfId="4132" priority="8" stopIfTrue="1">
      <formula>OR($B10&gt;0,$C10&gt;0,$D10&gt;0,$E10&gt;0)</formula>
    </cfRule>
  </conditionalFormatting>
  <conditionalFormatting sqref="F10">
    <cfRule type="expression" dxfId="4131" priority="10" stopIfTrue="1">
      <formula>AND(OR($B10&gt;0,$C10&gt;0,$D10&gt;0,$E10&gt;0),#REF!=1)</formula>
    </cfRule>
    <cfRule type="expression" dxfId="4130" priority="11" stopIfTrue="1">
      <formula>AND(OR($B10&gt;0,$C10&gt;0,$D10&gt;0,$E10&gt;0),#REF!=1)</formula>
    </cfRule>
    <cfRule type="expression" dxfId="4129" priority="12" stopIfTrue="1">
      <formula>OR($B10&gt;0,$C10&gt;0,$D10&gt;0,$E10&gt;0)</formula>
    </cfRule>
  </conditionalFormatting>
  <conditionalFormatting sqref="L10">
    <cfRule type="expression" dxfId="4128" priority="7" stopIfTrue="1">
      <formula>OR($B10&gt;0,$C10&gt;0,$D10&gt;0,$E10&gt;0)</formula>
    </cfRule>
  </conditionalFormatting>
  <conditionalFormatting sqref="G11:I11 K11 A11:E11">
    <cfRule type="expression" dxfId="4127" priority="3" stopIfTrue="1">
      <formula>OR($B11&gt;0,$C11&gt;0,$D11&gt;0,$E11&gt;0)</formula>
    </cfRule>
  </conditionalFormatting>
  <conditionalFormatting sqref="J11">
    <cfRule type="expression" dxfId="4126" priority="2" stopIfTrue="1">
      <formula>OR($B11&gt;0,$C11&gt;0,$D11&gt;0,$E11&gt;0)</formula>
    </cfRule>
  </conditionalFormatting>
  <conditionalFormatting sqref="F11">
    <cfRule type="expression" dxfId="4125" priority="4" stopIfTrue="1">
      <formula>AND(OR($B11&gt;0,$C11&gt;0,$D11&gt;0,$E11&gt;0),#REF!=1)</formula>
    </cfRule>
    <cfRule type="expression" dxfId="4124" priority="5" stopIfTrue="1">
      <formula>AND(OR($B11&gt;0,$C11&gt;0,$D11&gt;0,$E11&gt;0),#REF!=1)</formula>
    </cfRule>
    <cfRule type="expression" dxfId="4123" priority="6" stopIfTrue="1">
      <formula>OR($B11&gt;0,$C11&gt;0,$D11&gt;0,$E11&gt;0)</formula>
    </cfRule>
  </conditionalFormatting>
  <conditionalFormatting sqref="L11">
    <cfRule type="expression" dxfId="4122" priority="1" stopIfTrue="1">
      <formula>OR($B11&gt;0,$C11&gt;0,$D11&gt;0,$E11&gt;0)</formula>
    </cfRule>
  </conditionalFormatting>
  <dataValidations count="11">
    <dataValidation allowBlank="1" showInputMessage="1" promptTitle="ПЕРЕХОД к ХАРАКТЕРИСТИКАМ и ФОТО" prompt=" " sqref="E5:E11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11"/>
    <dataValidation allowBlank="1" showInputMessage="1" promptTitle="ОПТОВАЯ ЦЕНА за 1 штуку" prompt=" " sqref="L4:L11 H4:H11"/>
    <dataValidation allowBlank="1" showInputMessage="1" showErrorMessage="1" promptTitle="Остаток товара на складе" prompt=" " sqref="I4:I11"/>
    <dataValidation allowBlank="1" showInputMessage="1" promptTitle="НЕОБХОДИМОЕ    ВАМ    КОЛИЧЕСТВО" prompt="Придерживайтесь кратности упаковки" sqref="J4:J11"/>
    <dataValidation allowBlank="1" showInputMessage="1" promptTitle="СТОИМОСТЬ ЗАКАЗАННОГО ТОВАРА" prompt=" " sqref="K4:K11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r:id="rId1" tooltip="ADO-RP"/>
    <hyperlink ref="E6" r:id="rId2" tooltip="SPPF-RP"/>
    <hyperlink ref="E7" r:id="rId3" tooltip="EM-MM"/>
    <hyperlink ref="E8" r:id="rId4" tooltip="FRDM-RP"/>
    <hyperlink ref="E9" r:id="rId5" tooltip="TRMO-RP"/>
    <hyperlink ref="E10" r:id="rId6" tooltip="ULT-RP"/>
    <hyperlink ref="E11" r:id="rId7" tooltip="SP-PF"/>
  </hyperlinks>
  <pageMargins left="0.19685039370078741" right="0.19685039370078741" top="0.17" bottom="0.17" header="0" footer="0"/>
  <pageSetup paperSize="9" scale="68" fitToHeight="300" orientation="portrait" r:id="rId8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P41"/>
  <sheetViews>
    <sheetView showGridLines="0" zoomScaleNormal="100" workbookViewId="0">
      <pane ySplit="4" topLeftCell="A35" activePane="bottomLeft" state="frozen"/>
      <selection activeCell="A2" sqref="A2"/>
      <selection pane="bottomLeft" activeCell="A42" sqref="A42:IV42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813</v>
      </c>
      <c r="B5" s="6" t="s">
        <v>28</v>
      </c>
      <c r="C5" s="6" t="s">
        <v>815</v>
      </c>
      <c r="D5" s="6" t="s">
        <v>26</v>
      </c>
      <c r="E5" s="11" t="s">
        <v>814</v>
      </c>
      <c r="F5" s="7" t="s">
        <v>812</v>
      </c>
      <c r="G5" s="7">
        <v>4</v>
      </c>
      <c r="H5" s="8">
        <v>2700</v>
      </c>
      <c r="I5" s="9" t="s">
        <v>29</v>
      </c>
      <c r="J5" s="31"/>
      <c r="K5" s="8">
        <f xml:space="preserve"> H5*J5</f>
        <v>0</v>
      </c>
      <c r="L5" s="8">
        <v>4050</v>
      </c>
      <c r="M5" s="10"/>
      <c r="N5" s="10"/>
      <c r="O5" s="10"/>
      <c r="P5" s="10"/>
    </row>
    <row r="6" spans="1:16" ht="45" customHeight="1" x14ac:dyDescent="0.2">
      <c r="A6" s="6" t="s">
        <v>817</v>
      </c>
      <c r="B6" s="6" t="s">
        <v>28</v>
      </c>
      <c r="C6" s="6" t="s">
        <v>815</v>
      </c>
      <c r="D6" s="6" t="s">
        <v>26</v>
      </c>
      <c r="E6" s="11" t="s">
        <v>818</v>
      </c>
      <c r="F6" s="7" t="s">
        <v>816</v>
      </c>
      <c r="G6" s="7">
        <v>4</v>
      </c>
      <c r="H6" s="8">
        <v>2900</v>
      </c>
      <c r="I6" s="9" t="s">
        <v>29</v>
      </c>
      <c r="J6" s="31"/>
      <c r="K6" s="8">
        <f xml:space="preserve"> H6*J6</f>
        <v>0</v>
      </c>
      <c r="L6" s="8">
        <v>4350</v>
      </c>
      <c r="M6" s="10"/>
      <c r="N6" s="10"/>
      <c r="O6" s="10"/>
      <c r="P6" s="10"/>
    </row>
    <row r="7" spans="1:16" ht="45" customHeight="1" x14ac:dyDescent="0.2">
      <c r="A7" s="6" t="s">
        <v>820</v>
      </c>
      <c r="B7" s="6" t="s">
        <v>28</v>
      </c>
      <c r="C7" s="6" t="s">
        <v>815</v>
      </c>
      <c r="D7" s="6" t="s">
        <v>26</v>
      </c>
      <c r="E7" s="11" t="s">
        <v>821</v>
      </c>
      <c r="F7" s="7" t="s">
        <v>819</v>
      </c>
      <c r="G7" s="7">
        <v>4</v>
      </c>
      <c r="H7" s="8">
        <v>3100</v>
      </c>
      <c r="I7" s="9" t="s">
        <v>29</v>
      </c>
      <c r="J7" s="31"/>
      <c r="K7" s="8">
        <f xml:space="preserve"> H7*J7</f>
        <v>0</v>
      </c>
      <c r="L7" s="8">
        <v>4650</v>
      </c>
      <c r="M7" s="10"/>
      <c r="N7" s="10"/>
      <c r="O7" s="10"/>
      <c r="P7" s="10"/>
    </row>
    <row r="8" spans="1:16" ht="45" customHeight="1" x14ac:dyDescent="0.2">
      <c r="A8" s="6" t="s">
        <v>823</v>
      </c>
      <c r="B8" s="6" t="s">
        <v>28</v>
      </c>
      <c r="C8" s="6" t="s">
        <v>815</v>
      </c>
      <c r="D8" s="6" t="s">
        <v>26</v>
      </c>
      <c r="E8" s="11" t="s">
        <v>824</v>
      </c>
      <c r="F8" s="7" t="s">
        <v>822</v>
      </c>
      <c r="G8" s="7">
        <v>6</v>
      </c>
      <c r="H8" s="8">
        <v>1370</v>
      </c>
      <c r="I8" s="9" t="s">
        <v>29</v>
      </c>
      <c r="J8" s="31"/>
      <c r="K8" s="8">
        <f xml:space="preserve"> H8*J8</f>
        <v>0</v>
      </c>
      <c r="L8" s="8">
        <v>2060</v>
      </c>
      <c r="M8" s="10"/>
      <c r="N8" s="10"/>
      <c r="O8" s="10"/>
      <c r="P8" s="10"/>
    </row>
    <row r="9" spans="1:16" ht="45" customHeight="1" x14ac:dyDescent="0.2">
      <c r="A9" s="6" t="s">
        <v>826</v>
      </c>
      <c r="B9" s="6" t="s">
        <v>28</v>
      </c>
      <c r="C9" s="6" t="s">
        <v>815</v>
      </c>
      <c r="D9" s="6" t="s">
        <v>26</v>
      </c>
      <c r="E9" s="11" t="s">
        <v>827</v>
      </c>
      <c r="F9" s="7" t="s">
        <v>825</v>
      </c>
      <c r="G9" s="7">
        <v>10</v>
      </c>
      <c r="H9" s="8">
        <v>890</v>
      </c>
      <c r="I9" s="9" t="s">
        <v>29</v>
      </c>
      <c r="J9" s="31"/>
      <c r="K9" s="8">
        <f xml:space="preserve"> H9*J9</f>
        <v>0</v>
      </c>
      <c r="L9" s="8">
        <v>1335</v>
      </c>
      <c r="M9" s="10"/>
      <c r="N9" s="10"/>
      <c r="O9" s="10"/>
      <c r="P9" s="10"/>
    </row>
    <row r="10" spans="1:16" ht="45" customHeight="1" x14ac:dyDescent="0.2">
      <c r="A10" s="6" t="s">
        <v>829</v>
      </c>
      <c r="B10" s="6" t="s">
        <v>28</v>
      </c>
      <c r="C10" s="6" t="s">
        <v>815</v>
      </c>
      <c r="D10" s="6" t="s">
        <v>26</v>
      </c>
      <c r="E10" s="11" t="s">
        <v>830</v>
      </c>
      <c r="F10" s="7" t="s">
        <v>828</v>
      </c>
      <c r="G10" s="7">
        <v>4</v>
      </c>
      <c r="H10" s="8">
        <v>690</v>
      </c>
      <c r="I10" s="9" t="s">
        <v>29</v>
      </c>
      <c r="J10" s="31"/>
      <c r="K10" s="8">
        <f xml:space="preserve"> H10*J10</f>
        <v>0</v>
      </c>
      <c r="L10" s="8">
        <v>1040</v>
      </c>
      <c r="M10" s="10"/>
      <c r="N10" s="10"/>
      <c r="O10" s="10"/>
      <c r="P10" s="10"/>
    </row>
    <row r="11" spans="1:16" ht="45" customHeight="1" x14ac:dyDescent="0.2">
      <c r="A11" s="6" t="s">
        <v>832</v>
      </c>
      <c r="B11" s="6" t="s">
        <v>28</v>
      </c>
      <c r="C11" s="6" t="s">
        <v>834</v>
      </c>
      <c r="D11" s="6" t="s">
        <v>26</v>
      </c>
      <c r="E11" s="11" t="s">
        <v>833</v>
      </c>
      <c r="F11" s="7" t="s">
        <v>831</v>
      </c>
      <c r="G11" s="7">
        <v>4</v>
      </c>
      <c r="H11" s="8">
        <v>2540</v>
      </c>
      <c r="I11" s="9" t="s">
        <v>29</v>
      </c>
      <c r="J11" s="31"/>
      <c r="K11" s="8">
        <f xml:space="preserve"> H11*J11</f>
        <v>0</v>
      </c>
      <c r="L11" s="8">
        <v>3810</v>
      </c>
      <c r="M11" s="10"/>
      <c r="N11" s="10"/>
      <c r="O11" s="10"/>
      <c r="P11" s="10"/>
    </row>
    <row r="12" spans="1:16" ht="45" customHeight="1" x14ac:dyDescent="0.2">
      <c r="A12" s="6" t="s">
        <v>836</v>
      </c>
      <c r="B12" s="6" t="s">
        <v>28</v>
      </c>
      <c r="C12" s="6" t="s">
        <v>834</v>
      </c>
      <c r="D12" s="6" t="s">
        <v>26</v>
      </c>
      <c r="E12" s="11" t="s">
        <v>837</v>
      </c>
      <c r="F12" s="7" t="s">
        <v>835</v>
      </c>
      <c r="G12" s="7">
        <v>4</v>
      </c>
      <c r="H12" s="8">
        <v>1850</v>
      </c>
      <c r="I12" s="9" t="s">
        <v>29</v>
      </c>
      <c r="J12" s="31"/>
      <c r="K12" s="8">
        <f xml:space="preserve"> H12*J12</f>
        <v>0</v>
      </c>
      <c r="L12" s="8">
        <v>2780</v>
      </c>
      <c r="M12" s="10"/>
      <c r="N12" s="10"/>
      <c r="O12" s="10"/>
      <c r="P12" s="10"/>
    </row>
    <row r="13" spans="1:16" ht="45" customHeight="1" x14ac:dyDescent="0.2">
      <c r="A13" s="6" t="s">
        <v>839</v>
      </c>
      <c r="B13" s="6" t="s">
        <v>28</v>
      </c>
      <c r="C13" s="6" t="s">
        <v>834</v>
      </c>
      <c r="D13" s="6" t="s">
        <v>26</v>
      </c>
      <c r="E13" s="11" t="s">
        <v>840</v>
      </c>
      <c r="F13" s="7" t="s">
        <v>838</v>
      </c>
      <c r="G13" s="7">
        <v>4</v>
      </c>
      <c r="H13" s="8">
        <v>2900</v>
      </c>
      <c r="I13" s="9" t="s">
        <v>29</v>
      </c>
      <c r="J13" s="31"/>
      <c r="K13" s="8">
        <f xml:space="preserve"> H13*J13</f>
        <v>0</v>
      </c>
      <c r="L13" s="8">
        <v>4350</v>
      </c>
      <c r="M13" s="10"/>
      <c r="N13" s="10"/>
      <c r="O13" s="10"/>
      <c r="P13" s="10"/>
    </row>
    <row r="14" spans="1:16" ht="45" customHeight="1" x14ac:dyDescent="0.2">
      <c r="A14" s="6" t="s">
        <v>842</v>
      </c>
      <c r="B14" s="6" t="s">
        <v>28</v>
      </c>
      <c r="C14" s="6" t="s">
        <v>844</v>
      </c>
      <c r="D14" s="6" t="s">
        <v>26</v>
      </c>
      <c r="E14" s="11" t="s">
        <v>843</v>
      </c>
      <c r="F14" s="7" t="s">
        <v>841</v>
      </c>
      <c r="G14" s="7">
        <v>4</v>
      </c>
      <c r="H14" s="8">
        <v>4250</v>
      </c>
      <c r="I14" s="9" t="s">
        <v>29</v>
      </c>
      <c r="J14" s="31"/>
      <c r="K14" s="8">
        <f xml:space="preserve"> H14*J14</f>
        <v>0</v>
      </c>
      <c r="L14" s="8">
        <v>6380</v>
      </c>
      <c r="M14" s="10"/>
      <c r="N14" s="10"/>
      <c r="O14" s="10"/>
      <c r="P14" s="10"/>
    </row>
    <row r="15" spans="1:16" ht="45" customHeight="1" x14ac:dyDescent="0.2">
      <c r="A15" s="6" t="s">
        <v>846</v>
      </c>
      <c r="B15" s="6" t="s">
        <v>28</v>
      </c>
      <c r="C15" s="6" t="s">
        <v>844</v>
      </c>
      <c r="D15" s="6" t="s">
        <v>26</v>
      </c>
      <c r="E15" s="11" t="s">
        <v>847</v>
      </c>
      <c r="F15" s="7" t="s">
        <v>845</v>
      </c>
      <c r="G15" s="7">
        <v>4</v>
      </c>
      <c r="H15" s="8">
        <v>4250</v>
      </c>
      <c r="I15" s="9" t="s">
        <v>29</v>
      </c>
      <c r="J15" s="31"/>
      <c r="K15" s="8">
        <f xml:space="preserve"> H15*J15</f>
        <v>0</v>
      </c>
      <c r="L15" s="8">
        <v>6380</v>
      </c>
      <c r="M15" s="10"/>
      <c r="N15" s="10"/>
      <c r="O15" s="10"/>
      <c r="P15" s="10"/>
    </row>
    <row r="16" spans="1:16" ht="45" customHeight="1" x14ac:dyDescent="0.2">
      <c r="A16" s="6" t="s">
        <v>849</v>
      </c>
      <c r="B16" s="6" t="s">
        <v>28</v>
      </c>
      <c r="C16" s="6" t="s">
        <v>851</v>
      </c>
      <c r="D16" s="6" t="s">
        <v>26</v>
      </c>
      <c r="E16" s="11" t="s">
        <v>850</v>
      </c>
      <c r="F16" s="7" t="s">
        <v>848</v>
      </c>
      <c r="G16" s="7">
        <v>1</v>
      </c>
      <c r="H16" s="8">
        <v>5300</v>
      </c>
      <c r="I16" s="9" t="s">
        <v>29</v>
      </c>
      <c r="J16" s="31"/>
      <c r="K16" s="8">
        <f xml:space="preserve"> H16*J16</f>
        <v>0</v>
      </c>
      <c r="L16" s="8">
        <v>7950</v>
      </c>
      <c r="M16" s="10"/>
      <c r="N16" s="10"/>
      <c r="O16" s="10"/>
      <c r="P16" s="10"/>
    </row>
    <row r="17" spans="1:16" ht="45" customHeight="1" x14ac:dyDescent="0.2">
      <c r="A17" s="6" t="s">
        <v>853</v>
      </c>
      <c r="B17" s="6" t="s">
        <v>28</v>
      </c>
      <c r="C17" s="6" t="s">
        <v>851</v>
      </c>
      <c r="D17" s="6" t="s">
        <v>26</v>
      </c>
      <c r="E17" s="11" t="s">
        <v>854</v>
      </c>
      <c r="F17" s="7" t="s">
        <v>852</v>
      </c>
      <c r="G17" s="7">
        <v>4</v>
      </c>
      <c r="H17" s="8">
        <v>2700</v>
      </c>
      <c r="I17" s="9" t="s">
        <v>29</v>
      </c>
      <c r="J17" s="31"/>
      <c r="K17" s="8">
        <f xml:space="preserve"> H17*J17</f>
        <v>0</v>
      </c>
      <c r="L17" s="8">
        <v>4050</v>
      </c>
      <c r="M17" s="10"/>
      <c r="N17" s="10"/>
      <c r="O17" s="10"/>
      <c r="P17" s="10"/>
    </row>
    <row r="18" spans="1:16" ht="45" customHeight="1" x14ac:dyDescent="0.2">
      <c r="A18" s="6" t="s">
        <v>856</v>
      </c>
      <c r="B18" s="6" t="s">
        <v>28</v>
      </c>
      <c r="C18" s="6" t="s">
        <v>851</v>
      </c>
      <c r="D18" s="6" t="s">
        <v>26</v>
      </c>
      <c r="E18" s="11" t="s">
        <v>857</v>
      </c>
      <c r="F18" s="7" t="s">
        <v>855</v>
      </c>
      <c r="G18" s="7">
        <v>4</v>
      </c>
      <c r="H18" s="8">
        <v>2900</v>
      </c>
      <c r="I18" s="9" t="s">
        <v>29</v>
      </c>
      <c r="J18" s="31"/>
      <c r="K18" s="8">
        <f xml:space="preserve"> H18*J18</f>
        <v>0</v>
      </c>
      <c r="L18" s="8">
        <v>4350</v>
      </c>
      <c r="M18" s="10"/>
      <c r="N18" s="10"/>
      <c r="O18" s="10"/>
      <c r="P18" s="10"/>
    </row>
    <row r="19" spans="1:16" ht="45" customHeight="1" x14ac:dyDescent="0.2">
      <c r="A19" s="6" t="s">
        <v>859</v>
      </c>
      <c r="B19" s="6" t="s">
        <v>28</v>
      </c>
      <c r="C19" s="6" t="s">
        <v>851</v>
      </c>
      <c r="D19" s="6" t="s">
        <v>26</v>
      </c>
      <c r="E19" s="11" t="s">
        <v>860</v>
      </c>
      <c r="F19" s="7" t="s">
        <v>858</v>
      </c>
      <c r="G19" s="7">
        <v>6</v>
      </c>
      <c r="H19" s="8">
        <v>1350</v>
      </c>
      <c r="I19" s="9" t="s">
        <v>29</v>
      </c>
      <c r="J19" s="31"/>
      <c r="K19" s="8">
        <f xml:space="preserve"> H19*J19</f>
        <v>0</v>
      </c>
      <c r="L19" s="8">
        <v>2030</v>
      </c>
      <c r="M19" s="10"/>
      <c r="N19" s="10"/>
      <c r="O19" s="10"/>
      <c r="P19" s="10"/>
    </row>
    <row r="20" spans="1:16" ht="45" customHeight="1" x14ac:dyDescent="0.2">
      <c r="A20" s="6" t="s">
        <v>24</v>
      </c>
      <c r="B20" s="6" t="s">
        <v>28</v>
      </c>
      <c r="C20" s="6" t="s">
        <v>851</v>
      </c>
      <c r="D20" s="6" t="s">
        <v>26</v>
      </c>
      <c r="E20" s="11" t="s">
        <v>862</v>
      </c>
      <c r="F20" s="7" t="s">
        <v>861</v>
      </c>
      <c r="G20" s="7">
        <v>10</v>
      </c>
      <c r="H20" s="8">
        <v>970</v>
      </c>
      <c r="I20" s="9" t="s">
        <v>29</v>
      </c>
      <c r="J20" s="31"/>
      <c r="K20" s="8">
        <f xml:space="preserve"> H20*J20</f>
        <v>0</v>
      </c>
      <c r="L20" s="8">
        <v>1455</v>
      </c>
      <c r="M20" s="10"/>
      <c r="N20" s="10"/>
      <c r="O20" s="10"/>
      <c r="P20" s="10"/>
    </row>
    <row r="21" spans="1:16" ht="45" customHeight="1" x14ac:dyDescent="0.2">
      <c r="A21" s="6" t="s">
        <v>864</v>
      </c>
      <c r="B21" s="6" t="s">
        <v>28</v>
      </c>
      <c r="C21" s="6" t="s">
        <v>866</v>
      </c>
      <c r="D21" s="6" t="s">
        <v>26</v>
      </c>
      <c r="E21" s="11" t="s">
        <v>865</v>
      </c>
      <c r="F21" s="7" t="s">
        <v>863</v>
      </c>
      <c r="G21" s="7">
        <v>1</v>
      </c>
      <c r="H21" s="8">
        <v>4995</v>
      </c>
      <c r="I21" s="9" t="s">
        <v>29</v>
      </c>
      <c r="J21" s="31"/>
      <c r="K21" s="8">
        <f xml:space="preserve"> H21*J21</f>
        <v>0</v>
      </c>
      <c r="L21" s="8">
        <v>7490</v>
      </c>
      <c r="M21" s="10"/>
      <c r="N21" s="10"/>
      <c r="O21" s="10"/>
      <c r="P21" s="10"/>
    </row>
    <row r="22" spans="1:16" ht="45" customHeight="1" x14ac:dyDescent="0.2">
      <c r="A22" s="6" t="s">
        <v>868</v>
      </c>
      <c r="B22" s="6" t="s">
        <v>28</v>
      </c>
      <c r="C22" s="6" t="s">
        <v>866</v>
      </c>
      <c r="D22" s="6" t="s">
        <v>26</v>
      </c>
      <c r="E22" s="11" t="s">
        <v>869</v>
      </c>
      <c r="F22" s="7" t="s">
        <v>867</v>
      </c>
      <c r="G22" s="7">
        <v>2</v>
      </c>
      <c r="H22" s="8">
        <v>6200</v>
      </c>
      <c r="I22" s="9" t="s">
        <v>29</v>
      </c>
      <c r="J22" s="31"/>
      <c r="K22" s="8">
        <f xml:space="preserve"> H22*J22</f>
        <v>0</v>
      </c>
      <c r="L22" s="8">
        <v>9300</v>
      </c>
      <c r="M22" s="10"/>
      <c r="N22" s="10"/>
      <c r="O22" s="10"/>
      <c r="P22" s="10"/>
    </row>
    <row r="23" spans="1:16" ht="45" customHeight="1" x14ac:dyDescent="0.2">
      <c r="A23" s="6" t="s">
        <v>871</v>
      </c>
      <c r="B23" s="6" t="s">
        <v>28</v>
      </c>
      <c r="C23" s="6" t="s">
        <v>873</v>
      </c>
      <c r="D23" s="6" t="s">
        <v>26</v>
      </c>
      <c r="E23" s="11" t="s">
        <v>872</v>
      </c>
      <c r="F23" s="7" t="s">
        <v>870</v>
      </c>
      <c r="G23" s="7">
        <v>2</v>
      </c>
      <c r="H23" s="8">
        <v>3690</v>
      </c>
      <c r="I23" s="9" t="s">
        <v>29</v>
      </c>
      <c r="J23" s="31"/>
      <c r="K23" s="8">
        <f xml:space="preserve"> H23*J23</f>
        <v>0</v>
      </c>
      <c r="L23" s="8">
        <v>5540</v>
      </c>
      <c r="M23" s="10"/>
      <c r="N23" s="10"/>
      <c r="O23" s="10"/>
      <c r="P23" s="10"/>
    </row>
    <row r="24" spans="1:16" ht="45" customHeight="1" x14ac:dyDescent="0.2">
      <c r="A24" s="6" t="s">
        <v>875</v>
      </c>
      <c r="B24" s="6" t="s">
        <v>28</v>
      </c>
      <c r="C24" s="6" t="s">
        <v>873</v>
      </c>
      <c r="D24" s="6" t="s">
        <v>26</v>
      </c>
      <c r="E24" s="11" t="s">
        <v>876</v>
      </c>
      <c r="F24" s="7" t="s">
        <v>874</v>
      </c>
      <c r="G24" s="7">
        <v>2</v>
      </c>
      <c r="H24" s="8">
        <v>4250</v>
      </c>
      <c r="I24" s="9" t="s">
        <v>29</v>
      </c>
      <c r="J24" s="31"/>
      <c r="K24" s="8">
        <f xml:space="preserve"> H24*J24</f>
        <v>0</v>
      </c>
      <c r="L24" s="8">
        <v>6380</v>
      </c>
      <c r="M24" s="10"/>
      <c r="N24" s="10"/>
      <c r="O24" s="10"/>
      <c r="P24" s="10"/>
    </row>
    <row r="25" spans="1:16" ht="45" customHeight="1" x14ac:dyDescent="0.2">
      <c r="A25" s="6" t="s">
        <v>878</v>
      </c>
      <c r="B25" s="6" t="s">
        <v>28</v>
      </c>
      <c r="C25" s="6" t="s">
        <v>873</v>
      </c>
      <c r="D25" s="6" t="s">
        <v>26</v>
      </c>
      <c r="E25" s="11" t="s">
        <v>879</v>
      </c>
      <c r="F25" s="7" t="s">
        <v>877</v>
      </c>
      <c r="G25" s="7">
        <v>2</v>
      </c>
      <c r="H25" s="8">
        <v>4730</v>
      </c>
      <c r="I25" s="9" t="s">
        <v>29</v>
      </c>
      <c r="J25" s="31"/>
      <c r="K25" s="8">
        <f xml:space="preserve"> H25*J25</f>
        <v>0</v>
      </c>
      <c r="L25" s="8">
        <v>7100</v>
      </c>
      <c r="M25" s="10"/>
      <c r="N25" s="10"/>
      <c r="O25" s="10"/>
      <c r="P25" s="10"/>
    </row>
    <row r="26" spans="1:16" ht="45" customHeight="1" x14ac:dyDescent="0.2">
      <c r="A26" s="6" t="s">
        <v>875</v>
      </c>
      <c r="B26" s="6" t="s">
        <v>28</v>
      </c>
      <c r="C26" s="6" t="s">
        <v>873</v>
      </c>
      <c r="D26" s="6" t="s">
        <v>26</v>
      </c>
      <c r="E26" s="11" t="s">
        <v>881</v>
      </c>
      <c r="F26" s="7" t="s">
        <v>880</v>
      </c>
      <c r="G26" s="7">
        <v>1</v>
      </c>
      <c r="H26" s="8">
        <v>7190</v>
      </c>
      <c r="I26" s="9" t="s">
        <v>29</v>
      </c>
      <c r="J26" s="31"/>
      <c r="K26" s="8">
        <f xml:space="preserve"> H26*J26</f>
        <v>0</v>
      </c>
      <c r="L26" s="8">
        <v>10790</v>
      </c>
      <c r="M26" s="10"/>
      <c r="N26" s="10"/>
      <c r="O26" s="10"/>
      <c r="P26" s="10"/>
    </row>
    <row r="27" spans="1:16" ht="45" customHeight="1" x14ac:dyDescent="0.2">
      <c r="A27" s="6" t="s">
        <v>883</v>
      </c>
      <c r="B27" s="6" t="s">
        <v>28</v>
      </c>
      <c r="C27" s="6" t="s">
        <v>885</v>
      </c>
      <c r="D27" s="6" t="s">
        <v>26</v>
      </c>
      <c r="E27" s="11" t="s">
        <v>884</v>
      </c>
      <c r="F27" s="7" t="s">
        <v>882</v>
      </c>
      <c r="G27" s="7">
        <v>1</v>
      </c>
      <c r="H27" s="8">
        <v>4500</v>
      </c>
      <c r="I27" s="9" t="s">
        <v>29</v>
      </c>
      <c r="J27" s="31"/>
      <c r="K27" s="8">
        <f xml:space="preserve"> H27*J27</f>
        <v>0</v>
      </c>
      <c r="L27" s="8">
        <v>6750</v>
      </c>
      <c r="M27" s="10"/>
      <c r="N27" s="10"/>
      <c r="O27" s="10"/>
      <c r="P27" s="10"/>
    </row>
    <row r="28" spans="1:16" ht="45" customHeight="1" x14ac:dyDescent="0.2">
      <c r="A28" s="6" t="s">
        <v>887</v>
      </c>
      <c r="B28" s="6" t="s">
        <v>28</v>
      </c>
      <c r="C28" s="6" t="s">
        <v>885</v>
      </c>
      <c r="D28" s="6" t="s">
        <v>26</v>
      </c>
      <c r="E28" s="11" t="s">
        <v>888</v>
      </c>
      <c r="F28" s="7" t="s">
        <v>886</v>
      </c>
      <c r="G28" s="7">
        <v>4</v>
      </c>
      <c r="H28" s="8">
        <v>2849</v>
      </c>
      <c r="I28" s="9" t="s">
        <v>29</v>
      </c>
      <c r="J28" s="31"/>
      <c r="K28" s="8">
        <f xml:space="preserve"> H28*J28</f>
        <v>0</v>
      </c>
      <c r="L28" s="8">
        <v>4270</v>
      </c>
      <c r="M28" s="10"/>
      <c r="N28" s="10"/>
      <c r="O28" s="10"/>
      <c r="P28" s="10"/>
    </row>
    <row r="29" spans="1:16" ht="45" customHeight="1" x14ac:dyDescent="0.2">
      <c r="A29" s="6" t="s">
        <v>890</v>
      </c>
      <c r="B29" s="6" t="s">
        <v>28</v>
      </c>
      <c r="C29" s="6" t="s">
        <v>885</v>
      </c>
      <c r="D29" s="6" t="s">
        <v>26</v>
      </c>
      <c r="E29" s="11" t="s">
        <v>891</v>
      </c>
      <c r="F29" s="7" t="s">
        <v>889</v>
      </c>
      <c r="G29" s="7">
        <v>2</v>
      </c>
      <c r="H29" s="8">
        <v>3870</v>
      </c>
      <c r="I29" s="9" t="s">
        <v>29</v>
      </c>
      <c r="J29" s="31"/>
      <c r="K29" s="8">
        <f xml:space="preserve"> H29*J29</f>
        <v>0</v>
      </c>
      <c r="L29" s="8">
        <v>5810</v>
      </c>
      <c r="M29" s="10"/>
      <c r="N29" s="10"/>
      <c r="O29" s="10"/>
      <c r="P29" s="10"/>
    </row>
    <row r="30" spans="1:16" ht="45" customHeight="1" x14ac:dyDescent="0.2">
      <c r="A30" s="6" t="s">
        <v>893</v>
      </c>
      <c r="B30" s="6" t="s">
        <v>28</v>
      </c>
      <c r="C30" s="6" t="s">
        <v>885</v>
      </c>
      <c r="D30" s="6" t="s">
        <v>26</v>
      </c>
      <c r="E30" s="11" t="s">
        <v>894</v>
      </c>
      <c r="F30" s="7" t="s">
        <v>892</v>
      </c>
      <c r="G30" s="7">
        <v>4</v>
      </c>
      <c r="H30" s="8">
        <v>1995</v>
      </c>
      <c r="I30" s="9" t="s">
        <v>29</v>
      </c>
      <c r="J30" s="31"/>
      <c r="K30" s="8">
        <f xml:space="preserve"> H30*J30</f>
        <v>0</v>
      </c>
      <c r="L30" s="8">
        <v>2990</v>
      </c>
      <c r="M30" s="10"/>
      <c r="N30" s="10"/>
      <c r="O30" s="10"/>
      <c r="P30" s="10"/>
    </row>
    <row r="31" spans="1:16" ht="45" customHeight="1" x14ac:dyDescent="0.2">
      <c r="A31" s="6" t="s">
        <v>896</v>
      </c>
      <c r="B31" s="6" t="s">
        <v>28</v>
      </c>
      <c r="C31" s="6" t="s">
        <v>885</v>
      </c>
      <c r="D31" s="6" t="s">
        <v>26</v>
      </c>
      <c r="E31" s="11" t="s">
        <v>897</v>
      </c>
      <c r="F31" s="7" t="s">
        <v>895</v>
      </c>
      <c r="G31" s="7">
        <v>1</v>
      </c>
      <c r="H31" s="8">
        <v>3405</v>
      </c>
      <c r="I31" s="9" t="s">
        <v>29</v>
      </c>
      <c r="J31" s="31"/>
      <c r="K31" s="8">
        <f xml:space="preserve"> H31*J31</f>
        <v>0</v>
      </c>
      <c r="L31" s="8">
        <v>5110</v>
      </c>
      <c r="M31" s="10"/>
      <c r="N31" s="10"/>
      <c r="O31" s="10"/>
      <c r="P31" s="10"/>
    </row>
    <row r="32" spans="1:16" ht="45" customHeight="1" x14ac:dyDescent="0.2">
      <c r="A32" s="6" t="s">
        <v>899</v>
      </c>
      <c r="B32" s="6" t="s">
        <v>28</v>
      </c>
      <c r="C32" s="6" t="s">
        <v>885</v>
      </c>
      <c r="D32" s="6" t="s">
        <v>26</v>
      </c>
      <c r="E32" s="11" t="s">
        <v>900</v>
      </c>
      <c r="F32" s="7" t="s">
        <v>898</v>
      </c>
      <c r="G32" s="7">
        <v>1</v>
      </c>
      <c r="H32" s="8">
        <v>3405</v>
      </c>
      <c r="I32" s="9" t="s">
        <v>29</v>
      </c>
      <c r="J32" s="31"/>
      <c r="K32" s="8">
        <f xml:space="preserve"> H32*J32</f>
        <v>0</v>
      </c>
      <c r="L32" s="8">
        <v>5110</v>
      </c>
      <c r="M32" s="10"/>
      <c r="N32" s="10"/>
      <c r="O32" s="10"/>
      <c r="P32" s="10"/>
    </row>
    <row r="33" spans="1:16" ht="45" customHeight="1" x14ac:dyDescent="0.2">
      <c r="A33" s="6" t="s">
        <v>902</v>
      </c>
      <c r="B33" s="6" t="s">
        <v>28</v>
      </c>
      <c r="C33" s="6" t="s">
        <v>885</v>
      </c>
      <c r="D33" s="6" t="s">
        <v>26</v>
      </c>
      <c r="E33" s="11" t="s">
        <v>903</v>
      </c>
      <c r="F33" s="7" t="s">
        <v>901</v>
      </c>
      <c r="G33" s="7">
        <v>1</v>
      </c>
      <c r="H33" s="8">
        <v>3405</v>
      </c>
      <c r="I33" s="9" t="s">
        <v>29</v>
      </c>
      <c r="J33" s="31"/>
      <c r="K33" s="8">
        <f xml:space="preserve"> H33*J33</f>
        <v>0</v>
      </c>
      <c r="L33" s="8">
        <v>5110</v>
      </c>
      <c r="M33" s="10"/>
      <c r="N33" s="10"/>
      <c r="O33" s="10"/>
      <c r="P33" s="10"/>
    </row>
    <row r="34" spans="1:16" ht="45" customHeight="1" x14ac:dyDescent="0.2">
      <c r="A34" s="6" t="s">
        <v>905</v>
      </c>
      <c r="B34" s="6" t="s">
        <v>28</v>
      </c>
      <c r="C34" s="6" t="s">
        <v>885</v>
      </c>
      <c r="D34" s="6" t="s">
        <v>26</v>
      </c>
      <c r="E34" s="11" t="s">
        <v>906</v>
      </c>
      <c r="F34" s="7" t="s">
        <v>904</v>
      </c>
      <c r="G34" s="7">
        <v>1</v>
      </c>
      <c r="H34" s="8">
        <v>3405</v>
      </c>
      <c r="I34" s="9" t="s">
        <v>29</v>
      </c>
      <c r="J34" s="31"/>
      <c r="K34" s="8">
        <f xml:space="preserve"> H34*J34</f>
        <v>0</v>
      </c>
      <c r="L34" s="8">
        <v>5110</v>
      </c>
      <c r="M34" s="10"/>
      <c r="N34" s="10"/>
      <c r="O34" s="10"/>
      <c r="P34" s="10"/>
    </row>
    <row r="35" spans="1:16" ht="45" customHeight="1" x14ac:dyDescent="0.2">
      <c r="A35" s="6" t="s">
        <v>908</v>
      </c>
      <c r="B35" s="6" t="s">
        <v>28</v>
      </c>
      <c r="C35" s="6" t="s">
        <v>885</v>
      </c>
      <c r="D35" s="6" t="s">
        <v>26</v>
      </c>
      <c r="E35" s="11" t="s">
        <v>909</v>
      </c>
      <c r="F35" s="7" t="s">
        <v>907</v>
      </c>
      <c r="G35" s="7">
        <v>2</v>
      </c>
      <c r="H35" s="8">
        <v>4500</v>
      </c>
      <c r="I35" s="9" t="s">
        <v>29</v>
      </c>
      <c r="J35" s="31"/>
      <c r="K35" s="8">
        <f xml:space="preserve"> H35*J35</f>
        <v>0</v>
      </c>
      <c r="L35" s="8">
        <v>6750</v>
      </c>
      <c r="M35" s="10"/>
      <c r="N35" s="10"/>
      <c r="O35" s="10"/>
      <c r="P35" s="10"/>
    </row>
    <row r="36" spans="1:16" ht="45" customHeight="1" x14ac:dyDescent="0.2">
      <c r="A36" s="6" t="s">
        <v>911</v>
      </c>
      <c r="B36" s="6" t="s">
        <v>28</v>
      </c>
      <c r="C36" s="6" t="s">
        <v>885</v>
      </c>
      <c r="D36" s="6" t="s">
        <v>26</v>
      </c>
      <c r="E36" s="11" t="s">
        <v>912</v>
      </c>
      <c r="F36" s="7" t="s">
        <v>910</v>
      </c>
      <c r="G36" s="7">
        <v>1</v>
      </c>
      <c r="H36" s="8">
        <v>5332</v>
      </c>
      <c r="I36" s="9" t="s">
        <v>29</v>
      </c>
      <c r="J36" s="31"/>
      <c r="K36" s="8">
        <f xml:space="preserve"> H36*J36</f>
        <v>0</v>
      </c>
      <c r="L36" s="8">
        <v>8000</v>
      </c>
      <c r="M36" s="10"/>
      <c r="N36" s="10"/>
      <c r="O36" s="10"/>
      <c r="P36" s="10"/>
    </row>
    <row r="37" spans="1:16" ht="45" customHeight="1" x14ac:dyDescent="0.2">
      <c r="A37" s="6" t="s">
        <v>914</v>
      </c>
      <c r="B37" s="6" t="s">
        <v>28</v>
      </c>
      <c r="C37" s="6" t="s">
        <v>885</v>
      </c>
      <c r="D37" s="6" t="s">
        <v>26</v>
      </c>
      <c r="E37" s="11" t="s">
        <v>915</v>
      </c>
      <c r="F37" s="7" t="s">
        <v>913</v>
      </c>
      <c r="G37" s="7">
        <v>1</v>
      </c>
      <c r="H37" s="8">
        <v>1722</v>
      </c>
      <c r="I37" s="9" t="s">
        <v>29</v>
      </c>
      <c r="J37" s="31"/>
      <c r="K37" s="8">
        <f xml:space="preserve"> H37*J37</f>
        <v>0</v>
      </c>
      <c r="L37" s="8">
        <v>2580</v>
      </c>
      <c r="M37" s="10"/>
      <c r="N37" s="10"/>
      <c r="O37" s="10"/>
      <c r="P37" s="10"/>
    </row>
    <row r="38" spans="1:16" ht="45" customHeight="1" x14ac:dyDescent="0.2">
      <c r="A38" s="6" t="s">
        <v>917</v>
      </c>
      <c r="B38" s="6" t="s">
        <v>28</v>
      </c>
      <c r="C38" s="6" t="s">
        <v>885</v>
      </c>
      <c r="D38" s="6" t="s">
        <v>26</v>
      </c>
      <c r="E38" s="11" t="s">
        <v>918</v>
      </c>
      <c r="F38" s="7" t="s">
        <v>916</v>
      </c>
      <c r="G38" s="7">
        <v>4</v>
      </c>
      <c r="H38" s="8">
        <v>3038</v>
      </c>
      <c r="I38" s="9" t="s">
        <v>29</v>
      </c>
      <c r="J38" s="31"/>
      <c r="K38" s="8">
        <f xml:space="preserve"> H38*J38</f>
        <v>0</v>
      </c>
      <c r="L38" s="8">
        <v>4560</v>
      </c>
      <c r="M38" s="10"/>
      <c r="N38" s="10"/>
      <c r="O38" s="10"/>
      <c r="P38" s="10"/>
    </row>
    <row r="39" spans="1:16" ht="45" customHeight="1" x14ac:dyDescent="0.2">
      <c r="A39" s="6" t="s">
        <v>920</v>
      </c>
      <c r="B39" s="6" t="s">
        <v>28</v>
      </c>
      <c r="C39" s="6" t="s">
        <v>922</v>
      </c>
      <c r="D39" s="6" t="s">
        <v>26</v>
      </c>
      <c r="E39" s="11" t="s">
        <v>921</v>
      </c>
      <c r="F39" s="7" t="s">
        <v>919</v>
      </c>
      <c r="G39" s="7">
        <v>1</v>
      </c>
      <c r="H39" s="8">
        <v>6925</v>
      </c>
      <c r="I39" s="9" t="s">
        <v>29</v>
      </c>
      <c r="J39" s="31"/>
      <c r="K39" s="8">
        <f xml:space="preserve"> H39*J39</f>
        <v>0</v>
      </c>
      <c r="L39" s="8">
        <v>10390</v>
      </c>
      <c r="M39" s="10"/>
      <c r="N39" s="10"/>
      <c r="O39" s="10"/>
      <c r="P39" s="10"/>
    </row>
    <row r="40" spans="1:16" ht="45" customHeight="1" x14ac:dyDescent="0.2">
      <c r="A40" s="6" t="s">
        <v>924</v>
      </c>
      <c r="B40" s="6" t="s">
        <v>28</v>
      </c>
      <c r="C40" s="6" t="s">
        <v>926</v>
      </c>
      <c r="D40" s="6" t="s">
        <v>26</v>
      </c>
      <c r="E40" s="11" t="s">
        <v>925</v>
      </c>
      <c r="F40" s="7" t="s">
        <v>923</v>
      </c>
      <c r="G40" s="7">
        <v>1</v>
      </c>
      <c r="H40" s="8">
        <v>2995</v>
      </c>
      <c r="I40" s="9" t="s">
        <v>29</v>
      </c>
      <c r="J40" s="31"/>
      <c r="K40" s="8">
        <f xml:space="preserve"> H40*J40</f>
        <v>0</v>
      </c>
      <c r="L40" s="8">
        <v>4490</v>
      </c>
      <c r="M40" s="10"/>
      <c r="N40" s="10"/>
      <c r="O40" s="10"/>
      <c r="P40" s="10"/>
    </row>
    <row r="41" spans="1:16" ht="45" customHeight="1" x14ac:dyDescent="0.2">
      <c r="A41" s="6" t="s">
        <v>928</v>
      </c>
      <c r="B41" s="6" t="s">
        <v>28</v>
      </c>
      <c r="C41" s="6" t="s">
        <v>930</v>
      </c>
      <c r="D41" s="6" t="s">
        <v>26</v>
      </c>
      <c r="E41" s="11" t="s">
        <v>929</v>
      </c>
      <c r="F41" s="7" t="s">
        <v>927</v>
      </c>
      <c r="G41" s="7">
        <v>0</v>
      </c>
      <c r="H41" s="8">
        <v>2120</v>
      </c>
      <c r="I41" s="9" t="s">
        <v>29</v>
      </c>
      <c r="J41" s="31"/>
      <c r="K41" s="8">
        <f xml:space="preserve"> H41*J41</f>
        <v>0</v>
      </c>
      <c r="L41" s="8">
        <v>3180</v>
      </c>
      <c r="M41" s="10"/>
      <c r="N41" s="10"/>
      <c r="O41" s="10"/>
      <c r="P41" s="10"/>
    </row>
  </sheetData>
  <sheetCalcPr fullCalcOnLoad="1"/>
  <sheetProtection sheet="1" objects="1" scenarios="1"/>
  <autoFilter ref="A4:L41"/>
  <mergeCells count="1">
    <mergeCell ref="B2:D2"/>
  </mergeCells>
  <conditionalFormatting sqref="G5:I5 K5 A5:E5">
    <cfRule type="expression" dxfId="4121" priority="219" stopIfTrue="1">
      <formula>OR($B5&gt;0,$C5&gt;0,$D5&gt;0,$E5&gt;0)</formula>
    </cfRule>
  </conditionalFormatting>
  <conditionalFormatting sqref="J5">
    <cfRule type="expression" dxfId="4120" priority="218" stopIfTrue="1">
      <formula>OR($B5&gt;0,$C5&gt;0,$D5&gt;0,$E5&gt;0)</formula>
    </cfRule>
  </conditionalFormatting>
  <conditionalFormatting sqref="F5">
    <cfRule type="expression" dxfId="4119" priority="220" stopIfTrue="1">
      <formula>AND(OR($B5&gt;0,$C5&gt;0,$D5&gt;0,$E5&gt;0),#REF!=1)</formula>
    </cfRule>
    <cfRule type="expression" dxfId="4118" priority="221" stopIfTrue="1">
      <formula>AND(OR($B5&gt;0,$C5&gt;0,$D5&gt;0,$E5&gt;0),#REF!=1)</formula>
    </cfRule>
    <cfRule type="expression" dxfId="4117" priority="222" stopIfTrue="1">
      <formula>OR($B5&gt;0,$C5&gt;0,$D5&gt;0,$E5&gt;0)</formula>
    </cfRule>
  </conditionalFormatting>
  <conditionalFormatting sqref="L5">
    <cfRule type="expression" dxfId="4116" priority="217" stopIfTrue="1">
      <formula>OR($B5&gt;0,$C5&gt;0,$D5&gt;0,$E5&gt;0)</formula>
    </cfRule>
  </conditionalFormatting>
  <conditionalFormatting sqref="G6:I6 K6 A6:E6">
    <cfRule type="expression" dxfId="4115" priority="213" stopIfTrue="1">
      <formula>OR($B6&gt;0,$C6&gt;0,$D6&gt;0,$E6&gt;0)</formula>
    </cfRule>
  </conditionalFormatting>
  <conditionalFormatting sqref="J6">
    <cfRule type="expression" dxfId="4114" priority="212" stopIfTrue="1">
      <formula>OR($B6&gt;0,$C6&gt;0,$D6&gt;0,$E6&gt;0)</formula>
    </cfRule>
  </conditionalFormatting>
  <conditionalFormatting sqref="F6">
    <cfRule type="expression" dxfId="4113" priority="214" stopIfTrue="1">
      <formula>AND(OR($B6&gt;0,$C6&gt;0,$D6&gt;0,$E6&gt;0),#REF!=1)</formula>
    </cfRule>
    <cfRule type="expression" dxfId="4112" priority="215" stopIfTrue="1">
      <formula>AND(OR($B6&gt;0,$C6&gt;0,$D6&gt;0,$E6&gt;0),#REF!=1)</formula>
    </cfRule>
    <cfRule type="expression" dxfId="4111" priority="216" stopIfTrue="1">
      <formula>OR($B6&gt;0,$C6&gt;0,$D6&gt;0,$E6&gt;0)</formula>
    </cfRule>
  </conditionalFormatting>
  <conditionalFormatting sqref="L6">
    <cfRule type="expression" dxfId="4110" priority="211" stopIfTrue="1">
      <formula>OR($B6&gt;0,$C6&gt;0,$D6&gt;0,$E6&gt;0)</formula>
    </cfRule>
  </conditionalFormatting>
  <conditionalFormatting sqref="G7:I7 K7 A7:E7">
    <cfRule type="expression" dxfId="4109" priority="207" stopIfTrue="1">
      <formula>OR($B7&gt;0,$C7&gt;0,$D7&gt;0,$E7&gt;0)</formula>
    </cfRule>
  </conditionalFormatting>
  <conditionalFormatting sqref="J7">
    <cfRule type="expression" dxfId="4108" priority="206" stopIfTrue="1">
      <formula>OR($B7&gt;0,$C7&gt;0,$D7&gt;0,$E7&gt;0)</formula>
    </cfRule>
  </conditionalFormatting>
  <conditionalFormatting sqref="F7">
    <cfRule type="expression" dxfId="4107" priority="208" stopIfTrue="1">
      <formula>AND(OR($B7&gt;0,$C7&gt;0,$D7&gt;0,$E7&gt;0),#REF!=1)</formula>
    </cfRule>
    <cfRule type="expression" dxfId="4106" priority="209" stopIfTrue="1">
      <formula>AND(OR($B7&gt;0,$C7&gt;0,$D7&gt;0,$E7&gt;0),#REF!=1)</formula>
    </cfRule>
    <cfRule type="expression" dxfId="4105" priority="210" stopIfTrue="1">
      <formula>OR($B7&gt;0,$C7&gt;0,$D7&gt;0,$E7&gt;0)</formula>
    </cfRule>
  </conditionalFormatting>
  <conditionalFormatting sqref="L7">
    <cfRule type="expression" dxfId="4104" priority="205" stopIfTrue="1">
      <formula>OR($B7&gt;0,$C7&gt;0,$D7&gt;0,$E7&gt;0)</formula>
    </cfRule>
  </conditionalFormatting>
  <conditionalFormatting sqref="G8:I8 K8 A8:E8">
    <cfRule type="expression" dxfId="4103" priority="201" stopIfTrue="1">
      <formula>OR($B8&gt;0,$C8&gt;0,$D8&gt;0,$E8&gt;0)</formula>
    </cfRule>
  </conditionalFormatting>
  <conditionalFormatting sqref="J8">
    <cfRule type="expression" dxfId="4102" priority="200" stopIfTrue="1">
      <formula>OR($B8&gt;0,$C8&gt;0,$D8&gt;0,$E8&gt;0)</formula>
    </cfRule>
  </conditionalFormatting>
  <conditionalFormatting sqref="F8">
    <cfRule type="expression" dxfId="4101" priority="202" stopIfTrue="1">
      <formula>AND(OR($B8&gt;0,$C8&gt;0,$D8&gt;0,$E8&gt;0),#REF!=1)</formula>
    </cfRule>
    <cfRule type="expression" dxfId="4100" priority="203" stopIfTrue="1">
      <formula>AND(OR($B8&gt;0,$C8&gt;0,$D8&gt;0,$E8&gt;0),#REF!=1)</formula>
    </cfRule>
    <cfRule type="expression" dxfId="4099" priority="204" stopIfTrue="1">
      <formula>OR($B8&gt;0,$C8&gt;0,$D8&gt;0,$E8&gt;0)</formula>
    </cfRule>
  </conditionalFormatting>
  <conditionalFormatting sqref="L8">
    <cfRule type="expression" dxfId="4098" priority="199" stopIfTrue="1">
      <formula>OR($B8&gt;0,$C8&gt;0,$D8&gt;0,$E8&gt;0)</formula>
    </cfRule>
  </conditionalFormatting>
  <conditionalFormatting sqref="G9:I9 K9 A9:E9">
    <cfRule type="expression" dxfId="4097" priority="195" stopIfTrue="1">
      <formula>OR($B9&gt;0,$C9&gt;0,$D9&gt;0,$E9&gt;0)</formula>
    </cfRule>
  </conditionalFormatting>
  <conditionalFormatting sqref="J9">
    <cfRule type="expression" dxfId="4096" priority="194" stopIfTrue="1">
      <formula>OR($B9&gt;0,$C9&gt;0,$D9&gt;0,$E9&gt;0)</formula>
    </cfRule>
  </conditionalFormatting>
  <conditionalFormatting sqref="F9">
    <cfRule type="expression" dxfId="4095" priority="196" stopIfTrue="1">
      <formula>AND(OR($B9&gt;0,$C9&gt;0,$D9&gt;0,$E9&gt;0),#REF!=1)</formula>
    </cfRule>
    <cfRule type="expression" dxfId="4094" priority="197" stopIfTrue="1">
      <formula>AND(OR($B9&gt;0,$C9&gt;0,$D9&gt;0,$E9&gt;0),#REF!=1)</formula>
    </cfRule>
    <cfRule type="expression" dxfId="4093" priority="198" stopIfTrue="1">
      <formula>OR($B9&gt;0,$C9&gt;0,$D9&gt;0,$E9&gt;0)</formula>
    </cfRule>
  </conditionalFormatting>
  <conditionalFormatting sqref="L9">
    <cfRule type="expression" dxfId="4092" priority="193" stopIfTrue="1">
      <formula>OR($B9&gt;0,$C9&gt;0,$D9&gt;0,$E9&gt;0)</formula>
    </cfRule>
  </conditionalFormatting>
  <conditionalFormatting sqref="G10:I10 K10 A10:E10">
    <cfRule type="expression" dxfId="4091" priority="189" stopIfTrue="1">
      <formula>OR($B10&gt;0,$C10&gt;0,$D10&gt;0,$E10&gt;0)</formula>
    </cfRule>
  </conditionalFormatting>
  <conditionalFormatting sqref="J10">
    <cfRule type="expression" dxfId="4090" priority="188" stopIfTrue="1">
      <formula>OR($B10&gt;0,$C10&gt;0,$D10&gt;0,$E10&gt;0)</formula>
    </cfRule>
  </conditionalFormatting>
  <conditionalFormatting sqref="F10">
    <cfRule type="expression" dxfId="4089" priority="190" stopIfTrue="1">
      <formula>AND(OR($B10&gt;0,$C10&gt;0,$D10&gt;0,$E10&gt;0),#REF!=1)</formula>
    </cfRule>
    <cfRule type="expression" dxfId="4088" priority="191" stopIfTrue="1">
      <formula>AND(OR($B10&gt;0,$C10&gt;0,$D10&gt;0,$E10&gt;0),#REF!=1)</formula>
    </cfRule>
    <cfRule type="expression" dxfId="4087" priority="192" stopIfTrue="1">
      <formula>OR($B10&gt;0,$C10&gt;0,$D10&gt;0,$E10&gt;0)</formula>
    </cfRule>
  </conditionalFormatting>
  <conditionalFormatting sqref="L10">
    <cfRule type="expression" dxfId="4086" priority="187" stopIfTrue="1">
      <formula>OR($B10&gt;0,$C10&gt;0,$D10&gt;0,$E10&gt;0)</formula>
    </cfRule>
  </conditionalFormatting>
  <conditionalFormatting sqref="G11:I11 K11 A11:E11">
    <cfRule type="expression" dxfId="4085" priority="183" stopIfTrue="1">
      <formula>OR($B11&gt;0,$C11&gt;0,$D11&gt;0,$E11&gt;0)</formula>
    </cfRule>
  </conditionalFormatting>
  <conditionalFormatting sqref="J11">
    <cfRule type="expression" dxfId="4084" priority="182" stopIfTrue="1">
      <formula>OR($B11&gt;0,$C11&gt;0,$D11&gt;0,$E11&gt;0)</formula>
    </cfRule>
  </conditionalFormatting>
  <conditionalFormatting sqref="F11">
    <cfRule type="expression" dxfId="4083" priority="184" stopIfTrue="1">
      <formula>AND(OR($B11&gt;0,$C11&gt;0,$D11&gt;0,$E11&gt;0),#REF!=1)</formula>
    </cfRule>
    <cfRule type="expression" dxfId="4082" priority="185" stopIfTrue="1">
      <formula>AND(OR($B11&gt;0,$C11&gt;0,$D11&gt;0,$E11&gt;0),#REF!=1)</formula>
    </cfRule>
    <cfRule type="expression" dxfId="4081" priority="186" stopIfTrue="1">
      <formula>OR($B11&gt;0,$C11&gt;0,$D11&gt;0,$E11&gt;0)</formula>
    </cfRule>
  </conditionalFormatting>
  <conditionalFormatting sqref="L11">
    <cfRule type="expression" dxfId="4080" priority="181" stopIfTrue="1">
      <formula>OR($B11&gt;0,$C11&gt;0,$D11&gt;0,$E11&gt;0)</formula>
    </cfRule>
  </conditionalFormatting>
  <conditionalFormatting sqref="G12:I12 K12 A12:E12">
    <cfRule type="expression" dxfId="4079" priority="177" stopIfTrue="1">
      <formula>OR($B12&gt;0,$C12&gt;0,$D12&gt;0,$E12&gt;0)</formula>
    </cfRule>
  </conditionalFormatting>
  <conditionalFormatting sqref="J12">
    <cfRule type="expression" dxfId="4078" priority="176" stopIfTrue="1">
      <formula>OR($B12&gt;0,$C12&gt;0,$D12&gt;0,$E12&gt;0)</formula>
    </cfRule>
  </conditionalFormatting>
  <conditionalFormatting sqref="F12">
    <cfRule type="expression" dxfId="4077" priority="178" stopIfTrue="1">
      <formula>AND(OR($B12&gt;0,$C12&gt;0,$D12&gt;0,$E12&gt;0),#REF!=1)</formula>
    </cfRule>
    <cfRule type="expression" dxfId="4076" priority="179" stopIfTrue="1">
      <formula>AND(OR($B12&gt;0,$C12&gt;0,$D12&gt;0,$E12&gt;0),#REF!=1)</formula>
    </cfRule>
    <cfRule type="expression" dxfId="4075" priority="180" stopIfTrue="1">
      <formula>OR($B12&gt;0,$C12&gt;0,$D12&gt;0,$E12&gt;0)</formula>
    </cfRule>
  </conditionalFormatting>
  <conditionalFormatting sqref="L12">
    <cfRule type="expression" dxfId="4074" priority="175" stopIfTrue="1">
      <formula>OR($B12&gt;0,$C12&gt;0,$D12&gt;0,$E12&gt;0)</formula>
    </cfRule>
  </conditionalFormatting>
  <conditionalFormatting sqref="G13:I13 K13 A13:E13">
    <cfRule type="expression" dxfId="4073" priority="171" stopIfTrue="1">
      <formula>OR($B13&gt;0,$C13&gt;0,$D13&gt;0,$E13&gt;0)</formula>
    </cfRule>
  </conditionalFormatting>
  <conditionalFormatting sqref="J13">
    <cfRule type="expression" dxfId="4072" priority="170" stopIfTrue="1">
      <formula>OR($B13&gt;0,$C13&gt;0,$D13&gt;0,$E13&gt;0)</formula>
    </cfRule>
  </conditionalFormatting>
  <conditionalFormatting sqref="F13">
    <cfRule type="expression" dxfId="4071" priority="172" stopIfTrue="1">
      <formula>AND(OR($B13&gt;0,$C13&gt;0,$D13&gt;0,$E13&gt;0),#REF!=1)</formula>
    </cfRule>
    <cfRule type="expression" dxfId="4070" priority="173" stopIfTrue="1">
      <formula>AND(OR($B13&gt;0,$C13&gt;0,$D13&gt;0,$E13&gt;0),#REF!=1)</formula>
    </cfRule>
    <cfRule type="expression" dxfId="4069" priority="174" stopIfTrue="1">
      <formula>OR($B13&gt;0,$C13&gt;0,$D13&gt;0,$E13&gt;0)</formula>
    </cfRule>
  </conditionalFormatting>
  <conditionalFormatting sqref="L13">
    <cfRule type="expression" dxfId="4068" priority="169" stopIfTrue="1">
      <formula>OR($B13&gt;0,$C13&gt;0,$D13&gt;0,$E13&gt;0)</formula>
    </cfRule>
  </conditionalFormatting>
  <conditionalFormatting sqref="G14:I14 K14 A14:E14">
    <cfRule type="expression" dxfId="4067" priority="165" stopIfTrue="1">
      <formula>OR($B14&gt;0,$C14&gt;0,$D14&gt;0,$E14&gt;0)</formula>
    </cfRule>
  </conditionalFormatting>
  <conditionalFormatting sqref="J14">
    <cfRule type="expression" dxfId="4066" priority="164" stopIfTrue="1">
      <formula>OR($B14&gt;0,$C14&gt;0,$D14&gt;0,$E14&gt;0)</formula>
    </cfRule>
  </conditionalFormatting>
  <conditionalFormatting sqref="F14">
    <cfRule type="expression" dxfId="4065" priority="166" stopIfTrue="1">
      <formula>AND(OR($B14&gt;0,$C14&gt;0,$D14&gt;0,$E14&gt;0),#REF!=1)</formula>
    </cfRule>
    <cfRule type="expression" dxfId="4064" priority="167" stopIfTrue="1">
      <formula>AND(OR($B14&gt;0,$C14&gt;0,$D14&gt;0,$E14&gt;0),#REF!=1)</formula>
    </cfRule>
    <cfRule type="expression" dxfId="4063" priority="168" stopIfTrue="1">
      <formula>OR($B14&gt;0,$C14&gt;0,$D14&gt;0,$E14&gt;0)</formula>
    </cfRule>
  </conditionalFormatting>
  <conditionalFormatting sqref="L14">
    <cfRule type="expression" dxfId="4062" priority="163" stopIfTrue="1">
      <formula>OR($B14&gt;0,$C14&gt;0,$D14&gt;0,$E14&gt;0)</formula>
    </cfRule>
  </conditionalFormatting>
  <conditionalFormatting sqref="G15:I15 K15 A15:E15">
    <cfRule type="expression" dxfId="4061" priority="159" stopIfTrue="1">
      <formula>OR($B15&gt;0,$C15&gt;0,$D15&gt;0,$E15&gt;0)</formula>
    </cfRule>
  </conditionalFormatting>
  <conditionalFormatting sqref="J15">
    <cfRule type="expression" dxfId="4060" priority="158" stopIfTrue="1">
      <formula>OR($B15&gt;0,$C15&gt;0,$D15&gt;0,$E15&gt;0)</formula>
    </cfRule>
  </conditionalFormatting>
  <conditionalFormatting sqref="F15">
    <cfRule type="expression" dxfId="4059" priority="160" stopIfTrue="1">
      <formula>AND(OR($B15&gt;0,$C15&gt;0,$D15&gt;0,$E15&gt;0),#REF!=1)</formula>
    </cfRule>
    <cfRule type="expression" dxfId="4058" priority="161" stopIfTrue="1">
      <formula>AND(OR($B15&gt;0,$C15&gt;0,$D15&gt;0,$E15&gt;0),#REF!=1)</formula>
    </cfRule>
    <cfRule type="expression" dxfId="4057" priority="162" stopIfTrue="1">
      <formula>OR($B15&gt;0,$C15&gt;0,$D15&gt;0,$E15&gt;0)</formula>
    </cfRule>
  </conditionalFormatting>
  <conditionalFormatting sqref="L15">
    <cfRule type="expression" dxfId="4056" priority="157" stopIfTrue="1">
      <formula>OR($B15&gt;0,$C15&gt;0,$D15&gt;0,$E15&gt;0)</formula>
    </cfRule>
  </conditionalFormatting>
  <conditionalFormatting sqref="G16:I16 K16 A16:E16">
    <cfRule type="expression" dxfId="4055" priority="153" stopIfTrue="1">
      <formula>OR($B16&gt;0,$C16&gt;0,$D16&gt;0,$E16&gt;0)</formula>
    </cfRule>
  </conditionalFormatting>
  <conditionalFormatting sqref="J16">
    <cfRule type="expression" dxfId="4054" priority="152" stopIfTrue="1">
      <formula>OR($B16&gt;0,$C16&gt;0,$D16&gt;0,$E16&gt;0)</formula>
    </cfRule>
  </conditionalFormatting>
  <conditionalFormatting sqref="F16">
    <cfRule type="expression" dxfId="4053" priority="154" stopIfTrue="1">
      <formula>AND(OR($B16&gt;0,$C16&gt;0,$D16&gt;0,$E16&gt;0),#REF!=1)</formula>
    </cfRule>
    <cfRule type="expression" dxfId="4052" priority="155" stopIfTrue="1">
      <formula>AND(OR($B16&gt;0,$C16&gt;0,$D16&gt;0,$E16&gt;0),#REF!=1)</formula>
    </cfRule>
    <cfRule type="expression" dxfId="4051" priority="156" stopIfTrue="1">
      <formula>OR($B16&gt;0,$C16&gt;0,$D16&gt;0,$E16&gt;0)</formula>
    </cfRule>
  </conditionalFormatting>
  <conditionalFormatting sqref="L16">
    <cfRule type="expression" dxfId="4050" priority="151" stopIfTrue="1">
      <formula>OR($B16&gt;0,$C16&gt;0,$D16&gt;0,$E16&gt;0)</formula>
    </cfRule>
  </conditionalFormatting>
  <conditionalFormatting sqref="G17:I17 K17 A17:E17">
    <cfRule type="expression" dxfId="4049" priority="147" stopIfTrue="1">
      <formula>OR($B17&gt;0,$C17&gt;0,$D17&gt;0,$E17&gt;0)</formula>
    </cfRule>
  </conditionalFormatting>
  <conditionalFormatting sqref="J17">
    <cfRule type="expression" dxfId="4048" priority="146" stopIfTrue="1">
      <formula>OR($B17&gt;0,$C17&gt;0,$D17&gt;0,$E17&gt;0)</formula>
    </cfRule>
  </conditionalFormatting>
  <conditionalFormatting sqref="F17">
    <cfRule type="expression" dxfId="4047" priority="148" stopIfTrue="1">
      <formula>AND(OR($B17&gt;0,$C17&gt;0,$D17&gt;0,$E17&gt;0),#REF!=1)</formula>
    </cfRule>
    <cfRule type="expression" dxfId="4046" priority="149" stopIfTrue="1">
      <formula>AND(OR($B17&gt;0,$C17&gt;0,$D17&gt;0,$E17&gt;0),#REF!=1)</formula>
    </cfRule>
    <cfRule type="expression" dxfId="4045" priority="150" stopIfTrue="1">
      <formula>OR($B17&gt;0,$C17&gt;0,$D17&gt;0,$E17&gt;0)</formula>
    </cfRule>
  </conditionalFormatting>
  <conditionalFormatting sqref="L17">
    <cfRule type="expression" dxfId="4044" priority="145" stopIfTrue="1">
      <formula>OR($B17&gt;0,$C17&gt;0,$D17&gt;0,$E17&gt;0)</formula>
    </cfRule>
  </conditionalFormatting>
  <conditionalFormatting sqref="G18:I18 K18 A18:E18">
    <cfRule type="expression" dxfId="4043" priority="141" stopIfTrue="1">
      <formula>OR($B18&gt;0,$C18&gt;0,$D18&gt;0,$E18&gt;0)</formula>
    </cfRule>
  </conditionalFormatting>
  <conditionalFormatting sqref="J18">
    <cfRule type="expression" dxfId="4042" priority="140" stopIfTrue="1">
      <formula>OR($B18&gt;0,$C18&gt;0,$D18&gt;0,$E18&gt;0)</formula>
    </cfRule>
  </conditionalFormatting>
  <conditionalFormatting sqref="F18">
    <cfRule type="expression" dxfId="4041" priority="142" stopIfTrue="1">
      <formula>AND(OR($B18&gt;0,$C18&gt;0,$D18&gt;0,$E18&gt;0),#REF!=1)</formula>
    </cfRule>
    <cfRule type="expression" dxfId="4040" priority="143" stopIfTrue="1">
      <formula>AND(OR($B18&gt;0,$C18&gt;0,$D18&gt;0,$E18&gt;0),#REF!=1)</formula>
    </cfRule>
    <cfRule type="expression" dxfId="4039" priority="144" stopIfTrue="1">
      <formula>OR($B18&gt;0,$C18&gt;0,$D18&gt;0,$E18&gt;0)</formula>
    </cfRule>
  </conditionalFormatting>
  <conditionalFormatting sqref="L18">
    <cfRule type="expression" dxfId="4038" priority="139" stopIfTrue="1">
      <formula>OR($B18&gt;0,$C18&gt;0,$D18&gt;0,$E18&gt;0)</formula>
    </cfRule>
  </conditionalFormatting>
  <conditionalFormatting sqref="G19:I19 K19 A19:E19">
    <cfRule type="expression" dxfId="4037" priority="135" stopIfTrue="1">
      <formula>OR($B19&gt;0,$C19&gt;0,$D19&gt;0,$E19&gt;0)</formula>
    </cfRule>
  </conditionalFormatting>
  <conditionalFormatting sqref="J19">
    <cfRule type="expression" dxfId="4036" priority="134" stopIfTrue="1">
      <formula>OR($B19&gt;0,$C19&gt;0,$D19&gt;0,$E19&gt;0)</formula>
    </cfRule>
  </conditionalFormatting>
  <conditionalFormatting sqref="F19">
    <cfRule type="expression" dxfId="4035" priority="136" stopIfTrue="1">
      <formula>AND(OR($B19&gt;0,$C19&gt;0,$D19&gt;0,$E19&gt;0),#REF!=1)</formula>
    </cfRule>
    <cfRule type="expression" dxfId="4034" priority="137" stopIfTrue="1">
      <formula>AND(OR($B19&gt;0,$C19&gt;0,$D19&gt;0,$E19&gt;0),#REF!=1)</formula>
    </cfRule>
    <cfRule type="expression" dxfId="4033" priority="138" stopIfTrue="1">
      <formula>OR($B19&gt;0,$C19&gt;0,$D19&gt;0,$E19&gt;0)</formula>
    </cfRule>
  </conditionalFormatting>
  <conditionalFormatting sqref="L19">
    <cfRule type="expression" dxfId="4032" priority="133" stopIfTrue="1">
      <formula>OR($B19&gt;0,$C19&gt;0,$D19&gt;0,$E19&gt;0)</formula>
    </cfRule>
  </conditionalFormatting>
  <conditionalFormatting sqref="G20:I20 K20 A20:E20">
    <cfRule type="expression" dxfId="4031" priority="129" stopIfTrue="1">
      <formula>OR($B20&gt;0,$C20&gt;0,$D20&gt;0,$E20&gt;0)</formula>
    </cfRule>
  </conditionalFormatting>
  <conditionalFormatting sqref="J20">
    <cfRule type="expression" dxfId="4030" priority="128" stopIfTrue="1">
      <formula>OR($B20&gt;0,$C20&gt;0,$D20&gt;0,$E20&gt;0)</formula>
    </cfRule>
  </conditionalFormatting>
  <conditionalFormatting sqref="F20">
    <cfRule type="expression" dxfId="4029" priority="130" stopIfTrue="1">
      <formula>AND(OR($B20&gt;0,$C20&gt;0,$D20&gt;0,$E20&gt;0),#REF!=1)</formula>
    </cfRule>
    <cfRule type="expression" dxfId="4028" priority="131" stopIfTrue="1">
      <formula>AND(OR($B20&gt;0,$C20&gt;0,$D20&gt;0,$E20&gt;0),#REF!=1)</formula>
    </cfRule>
    <cfRule type="expression" dxfId="4027" priority="132" stopIfTrue="1">
      <formula>OR($B20&gt;0,$C20&gt;0,$D20&gt;0,$E20&gt;0)</formula>
    </cfRule>
  </conditionalFormatting>
  <conditionalFormatting sqref="L20">
    <cfRule type="expression" dxfId="4026" priority="127" stopIfTrue="1">
      <formula>OR($B20&gt;0,$C20&gt;0,$D20&gt;0,$E20&gt;0)</formula>
    </cfRule>
  </conditionalFormatting>
  <conditionalFormatting sqref="G21:I21 K21 A21:E21">
    <cfRule type="expression" dxfId="4025" priority="123" stopIfTrue="1">
      <formula>OR($B21&gt;0,$C21&gt;0,$D21&gt;0,$E21&gt;0)</formula>
    </cfRule>
  </conditionalFormatting>
  <conditionalFormatting sqref="J21">
    <cfRule type="expression" dxfId="4024" priority="122" stopIfTrue="1">
      <formula>OR($B21&gt;0,$C21&gt;0,$D21&gt;0,$E21&gt;0)</formula>
    </cfRule>
  </conditionalFormatting>
  <conditionalFormatting sqref="F21">
    <cfRule type="expression" dxfId="4023" priority="124" stopIfTrue="1">
      <formula>AND(OR($B21&gt;0,$C21&gt;0,$D21&gt;0,$E21&gt;0),#REF!=1)</formula>
    </cfRule>
    <cfRule type="expression" dxfId="4022" priority="125" stopIfTrue="1">
      <formula>AND(OR($B21&gt;0,$C21&gt;0,$D21&gt;0,$E21&gt;0),#REF!=1)</formula>
    </cfRule>
    <cfRule type="expression" dxfId="4021" priority="126" stopIfTrue="1">
      <formula>OR($B21&gt;0,$C21&gt;0,$D21&gt;0,$E21&gt;0)</formula>
    </cfRule>
  </conditionalFormatting>
  <conditionalFormatting sqref="L21">
    <cfRule type="expression" dxfId="4020" priority="121" stopIfTrue="1">
      <formula>OR($B21&gt;0,$C21&gt;0,$D21&gt;0,$E21&gt;0)</formula>
    </cfRule>
  </conditionalFormatting>
  <conditionalFormatting sqref="G22:I22 K22 A22:E22">
    <cfRule type="expression" dxfId="4019" priority="117" stopIfTrue="1">
      <formula>OR($B22&gt;0,$C22&gt;0,$D22&gt;0,$E22&gt;0)</formula>
    </cfRule>
  </conditionalFormatting>
  <conditionalFormatting sqref="J22">
    <cfRule type="expression" dxfId="4018" priority="116" stopIfTrue="1">
      <formula>OR($B22&gt;0,$C22&gt;0,$D22&gt;0,$E22&gt;0)</formula>
    </cfRule>
  </conditionalFormatting>
  <conditionalFormatting sqref="F22">
    <cfRule type="expression" dxfId="4017" priority="118" stopIfTrue="1">
      <formula>AND(OR($B22&gt;0,$C22&gt;0,$D22&gt;0,$E22&gt;0),#REF!=1)</formula>
    </cfRule>
    <cfRule type="expression" dxfId="4016" priority="119" stopIfTrue="1">
      <formula>AND(OR($B22&gt;0,$C22&gt;0,$D22&gt;0,$E22&gt;0),#REF!=1)</formula>
    </cfRule>
    <cfRule type="expression" dxfId="4015" priority="120" stopIfTrue="1">
      <formula>OR($B22&gt;0,$C22&gt;0,$D22&gt;0,$E22&gt;0)</formula>
    </cfRule>
  </conditionalFormatting>
  <conditionalFormatting sqref="L22">
    <cfRule type="expression" dxfId="4014" priority="115" stopIfTrue="1">
      <formula>OR($B22&gt;0,$C22&gt;0,$D22&gt;0,$E22&gt;0)</formula>
    </cfRule>
  </conditionalFormatting>
  <conditionalFormatting sqref="G23:I23 K23 A23:E23">
    <cfRule type="expression" dxfId="4013" priority="111" stopIfTrue="1">
      <formula>OR($B23&gt;0,$C23&gt;0,$D23&gt;0,$E23&gt;0)</formula>
    </cfRule>
  </conditionalFormatting>
  <conditionalFormatting sqref="J23">
    <cfRule type="expression" dxfId="4012" priority="110" stopIfTrue="1">
      <formula>OR($B23&gt;0,$C23&gt;0,$D23&gt;0,$E23&gt;0)</formula>
    </cfRule>
  </conditionalFormatting>
  <conditionalFormatting sqref="F23">
    <cfRule type="expression" dxfId="4011" priority="112" stopIfTrue="1">
      <formula>AND(OR($B23&gt;0,$C23&gt;0,$D23&gt;0,$E23&gt;0),#REF!=1)</formula>
    </cfRule>
    <cfRule type="expression" dxfId="4010" priority="113" stopIfTrue="1">
      <formula>AND(OR($B23&gt;0,$C23&gt;0,$D23&gt;0,$E23&gt;0),#REF!=1)</formula>
    </cfRule>
    <cfRule type="expression" dxfId="4009" priority="114" stopIfTrue="1">
      <formula>OR($B23&gt;0,$C23&gt;0,$D23&gt;0,$E23&gt;0)</formula>
    </cfRule>
  </conditionalFormatting>
  <conditionalFormatting sqref="L23">
    <cfRule type="expression" dxfId="4008" priority="109" stopIfTrue="1">
      <formula>OR($B23&gt;0,$C23&gt;0,$D23&gt;0,$E23&gt;0)</formula>
    </cfRule>
  </conditionalFormatting>
  <conditionalFormatting sqref="G24:I24 K24 A24:E24">
    <cfRule type="expression" dxfId="4007" priority="105" stopIfTrue="1">
      <formula>OR($B24&gt;0,$C24&gt;0,$D24&gt;0,$E24&gt;0)</formula>
    </cfRule>
  </conditionalFormatting>
  <conditionalFormatting sqref="J24">
    <cfRule type="expression" dxfId="4006" priority="104" stopIfTrue="1">
      <formula>OR($B24&gt;0,$C24&gt;0,$D24&gt;0,$E24&gt;0)</formula>
    </cfRule>
  </conditionalFormatting>
  <conditionalFormatting sqref="F24">
    <cfRule type="expression" dxfId="4005" priority="106" stopIfTrue="1">
      <formula>AND(OR($B24&gt;0,$C24&gt;0,$D24&gt;0,$E24&gt;0),#REF!=1)</formula>
    </cfRule>
    <cfRule type="expression" dxfId="4004" priority="107" stopIfTrue="1">
      <formula>AND(OR($B24&gt;0,$C24&gt;0,$D24&gt;0,$E24&gt;0),#REF!=1)</formula>
    </cfRule>
    <cfRule type="expression" dxfId="4003" priority="108" stopIfTrue="1">
      <formula>OR($B24&gt;0,$C24&gt;0,$D24&gt;0,$E24&gt;0)</formula>
    </cfRule>
  </conditionalFormatting>
  <conditionalFormatting sqref="L24">
    <cfRule type="expression" dxfId="4002" priority="103" stopIfTrue="1">
      <formula>OR($B24&gt;0,$C24&gt;0,$D24&gt;0,$E24&gt;0)</formula>
    </cfRule>
  </conditionalFormatting>
  <conditionalFormatting sqref="G25:I25 K25 A25:E25">
    <cfRule type="expression" dxfId="4001" priority="99" stopIfTrue="1">
      <formula>OR($B25&gt;0,$C25&gt;0,$D25&gt;0,$E25&gt;0)</formula>
    </cfRule>
  </conditionalFormatting>
  <conditionalFormatting sqref="J25">
    <cfRule type="expression" dxfId="4000" priority="98" stopIfTrue="1">
      <formula>OR($B25&gt;0,$C25&gt;0,$D25&gt;0,$E25&gt;0)</formula>
    </cfRule>
  </conditionalFormatting>
  <conditionalFormatting sqref="F25">
    <cfRule type="expression" dxfId="3999" priority="100" stopIfTrue="1">
      <formula>AND(OR($B25&gt;0,$C25&gt;0,$D25&gt;0,$E25&gt;0),#REF!=1)</formula>
    </cfRule>
    <cfRule type="expression" dxfId="3998" priority="101" stopIfTrue="1">
      <formula>AND(OR($B25&gt;0,$C25&gt;0,$D25&gt;0,$E25&gt;0),#REF!=1)</formula>
    </cfRule>
    <cfRule type="expression" dxfId="3997" priority="102" stopIfTrue="1">
      <formula>OR($B25&gt;0,$C25&gt;0,$D25&gt;0,$E25&gt;0)</formula>
    </cfRule>
  </conditionalFormatting>
  <conditionalFormatting sqref="L25">
    <cfRule type="expression" dxfId="3996" priority="97" stopIfTrue="1">
      <formula>OR($B25&gt;0,$C25&gt;0,$D25&gt;0,$E25&gt;0)</formula>
    </cfRule>
  </conditionalFormatting>
  <conditionalFormatting sqref="G26:I26 K26 A26:E26">
    <cfRule type="expression" dxfId="3995" priority="93" stopIfTrue="1">
      <formula>OR($B26&gt;0,$C26&gt;0,$D26&gt;0,$E26&gt;0)</formula>
    </cfRule>
  </conditionalFormatting>
  <conditionalFormatting sqref="J26">
    <cfRule type="expression" dxfId="3994" priority="92" stopIfTrue="1">
      <formula>OR($B26&gt;0,$C26&gt;0,$D26&gt;0,$E26&gt;0)</formula>
    </cfRule>
  </conditionalFormatting>
  <conditionalFormatting sqref="F26">
    <cfRule type="expression" dxfId="3993" priority="94" stopIfTrue="1">
      <formula>AND(OR($B26&gt;0,$C26&gt;0,$D26&gt;0,$E26&gt;0),#REF!=1)</formula>
    </cfRule>
    <cfRule type="expression" dxfId="3992" priority="95" stopIfTrue="1">
      <formula>AND(OR($B26&gt;0,$C26&gt;0,$D26&gt;0,$E26&gt;0),#REF!=1)</formula>
    </cfRule>
    <cfRule type="expression" dxfId="3991" priority="96" stopIfTrue="1">
      <formula>OR($B26&gt;0,$C26&gt;0,$D26&gt;0,$E26&gt;0)</formula>
    </cfRule>
  </conditionalFormatting>
  <conditionalFormatting sqref="L26">
    <cfRule type="expression" dxfId="3990" priority="91" stopIfTrue="1">
      <formula>OR($B26&gt;0,$C26&gt;0,$D26&gt;0,$E26&gt;0)</formula>
    </cfRule>
  </conditionalFormatting>
  <conditionalFormatting sqref="G27:I27 K27 A27:E27">
    <cfRule type="expression" dxfId="3989" priority="87" stopIfTrue="1">
      <formula>OR($B27&gt;0,$C27&gt;0,$D27&gt;0,$E27&gt;0)</formula>
    </cfRule>
  </conditionalFormatting>
  <conditionalFormatting sqref="J27">
    <cfRule type="expression" dxfId="3988" priority="86" stopIfTrue="1">
      <formula>OR($B27&gt;0,$C27&gt;0,$D27&gt;0,$E27&gt;0)</formula>
    </cfRule>
  </conditionalFormatting>
  <conditionalFormatting sqref="F27">
    <cfRule type="expression" dxfId="3987" priority="88" stopIfTrue="1">
      <formula>AND(OR($B27&gt;0,$C27&gt;0,$D27&gt;0,$E27&gt;0),#REF!=1)</formula>
    </cfRule>
    <cfRule type="expression" dxfId="3986" priority="89" stopIfTrue="1">
      <formula>AND(OR($B27&gt;0,$C27&gt;0,$D27&gt;0,$E27&gt;0),#REF!=1)</formula>
    </cfRule>
    <cfRule type="expression" dxfId="3985" priority="90" stopIfTrue="1">
      <formula>OR($B27&gt;0,$C27&gt;0,$D27&gt;0,$E27&gt;0)</formula>
    </cfRule>
  </conditionalFormatting>
  <conditionalFormatting sqref="L27">
    <cfRule type="expression" dxfId="3984" priority="85" stopIfTrue="1">
      <formula>OR($B27&gt;0,$C27&gt;0,$D27&gt;0,$E27&gt;0)</formula>
    </cfRule>
  </conditionalFormatting>
  <conditionalFormatting sqref="G28:I28 K28 A28:E28">
    <cfRule type="expression" dxfId="3983" priority="81" stopIfTrue="1">
      <formula>OR($B28&gt;0,$C28&gt;0,$D28&gt;0,$E28&gt;0)</formula>
    </cfRule>
  </conditionalFormatting>
  <conditionalFormatting sqref="J28">
    <cfRule type="expression" dxfId="3982" priority="80" stopIfTrue="1">
      <formula>OR($B28&gt;0,$C28&gt;0,$D28&gt;0,$E28&gt;0)</formula>
    </cfRule>
  </conditionalFormatting>
  <conditionalFormatting sqref="F28">
    <cfRule type="expression" dxfId="3981" priority="82" stopIfTrue="1">
      <formula>AND(OR($B28&gt;0,$C28&gt;0,$D28&gt;0,$E28&gt;0),#REF!=1)</formula>
    </cfRule>
    <cfRule type="expression" dxfId="3980" priority="83" stopIfTrue="1">
      <formula>AND(OR($B28&gt;0,$C28&gt;0,$D28&gt;0,$E28&gt;0),#REF!=1)</formula>
    </cfRule>
    <cfRule type="expression" dxfId="3979" priority="84" stopIfTrue="1">
      <formula>OR($B28&gt;0,$C28&gt;0,$D28&gt;0,$E28&gt;0)</formula>
    </cfRule>
  </conditionalFormatting>
  <conditionalFormatting sqref="L28">
    <cfRule type="expression" dxfId="3978" priority="79" stopIfTrue="1">
      <formula>OR($B28&gt;0,$C28&gt;0,$D28&gt;0,$E28&gt;0)</formula>
    </cfRule>
  </conditionalFormatting>
  <conditionalFormatting sqref="G29:I29 K29 A29:E29">
    <cfRule type="expression" dxfId="3977" priority="75" stopIfTrue="1">
      <formula>OR($B29&gt;0,$C29&gt;0,$D29&gt;0,$E29&gt;0)</formula>
    </cfRule>
  </conditionalFormatting>
  <conditionalFormatting sqref="J29">
    <cfRule type="expression" dxfId="3976" priority="74" stopIfTrue="1">
      <formula>OR($B29&gt;0,$C29&gt;0,$D29&gt;0,$E29&gt;0)</formula>
    </cfRule>
  </conditionalFormatting>
  <conditionalFormatting sqref="F29">
    <cfRule type="expression" dxfId="3975" priority="76" stopIfTrue="1">
      <formula>AND(OR($B29&gt;0,$C29&gt;0,$D29&gt;0,$E29&gt;0),#REF!=1)</formula>
    </cfRule>
    <cfRule type="expression" dxfId="3974" priority="77" stopIfTrue="1">
      <formula>AND(OR($B29&gt;0,$C29&gt;0,$D29&gt;0,$E29&gt;0),#REF!=1)</formula>
    </cfRule>
    <cfRule type="expression" dxfId="3973" priority="78" stopIfTrue="1">
      <formula>OR($B29&gt;0,$C29&gt;0,$D29&gt;0,$E29&gt;0)</formula>
    </cfRule>
  </conditionalFormatting>
  <conditionalFormatting sqref="L29">
    <cfRule type="expression" dxfId="3972" priority="73" stopIfTrue="1">
      <formula>OR($B29&gt;0,$C29&gt;0,$D29&gt;0,$E29&gt;0)</formula>
    </cfRule>
  </conditionalFormatting>
  <conditionalFormatting sqref="G30:I30 K30 A30:E30">
    <cfRule type="expression" dxfId="3971" priority="69" stopIfTrue="1">
      <formula>OR($B30&gt;0,$C30&gt;0,$D30&gt;0,$E30&gt;0)</formula>
    </cfRule>
  </conditionalFormatting>
  <conditionalFormatting sqref="J30">
    <cfRule type="expression" dxfId="3970" priority="68" stopIfTrue="1">
      <formula>OR($B30&gt;0,$C30&gt;0,$D30&gt;0,$E30&gt;0)</formula>
    </cfRule>
  </conditionalFormatting>
  <conditionalFormatting sqref="F30">
    <cfRule type="expression" dxfId="3969" priority="70" stopIfTrue="1">
      <formula>AND(OR($B30&gt;0,$C30&gt;0,$D30&gt;0,$E30&gt;0),#REF!=1)</formula>
    </cfRule>
    <cfRule type="expression" dxfId="3968" priority="71" stopIfTrue="1">
      <formula>AND(OR($B30&gt;0,$C30&gt;0,$D30&gt;0,$E30&gt;0),#REF!=1)</formula>
    </cfRule>
    <cfRule type="expression" dxfId="3967" priority="72" stopIfTrue="1">
      <formula>OR($B30&gt;0,$C30&gt;0,$D30&gt;0,$E30&gt;0)</formula>
    </cfRule>
  </conditionalFormatting>
  <conditionalFormatting sqref="L30">
    <cfRule type="expression" dxfId="3966" priority="67" stopIfTrue="1">
      <formula>OR($B30&gt;0,$C30&gt;0,$D30&gt;0,$E30&gt;0)</formula>
    </cfRule>
  </conditionalFormatting>
  <conditionalFormatting sqref="G31:I31 K31 A31:E31">
    <cfRule type="expression" dxfId="3965" priority="63" stopIfTrue="1">
      <formula>OR($B31&gt;0,$C31&gt;0,$D31&gt;0,$E31&gt;0)</formula>
    </cfRule>
  </conditionalFormatting>
  <conditionalFormatting sqref="J31">
    <cfRule type="expression" dxfId="3964" priority="62" stopIfTrue="1">
      <formula>OR($B31&gt;0,$C31&gt;0,$D31&gt;0,$E31&gt;0)</formula>
    </cfRule>
  </conditionalFormatting>
  <conditionalFormatting sqref="F31">
    <cfRule type="expression" dxfId="3963" priority="64" stopIfTrue="1">
      <formula>AND(OR($B31&gt;0,$C31&gt;0,$D31&gt;0,$E31&gt;0),#REF!=1)</formula>
    </cfRule>
    <cfRule type="expression" dxfId="3962" priority="65" stopIfTrue="1">
      <formula>AND(OR($B31&gt;0,$C31&gt;0,$D31&gt;0,$E31&gt;0),#REF!=1)</formula>
    </cfRule>
    <cfRule type="expression" dxfId="3961" priority="66" stopIfTrue="1">
      <formula>OR($B31&gt;0,$C31&gt;0,$D31&gt;0,$E31&gt;0)</formula>
    </cfRule>
  </conditionalFormatting>
  <conditionalFormatting sqref="L31">
    <cfRule type="expression" dxfId="3960" priority="61" stopIfTrue="1">
      <formula>OR($B31&gt;0,$C31&gt;0,$D31&gt;0,$E31&gt;0)</formula>
    </cfRule>
  </conditionalFormatting>
  <conditionalFormatting sqref="G32:I32 K32 A32:E32">
    <cfRule type="expression" dxfId="3959" priority="57" stopIfTrue="1">
      <formula>OR($B32&gt;0,$C32&gt;0,$D32&gt;0,$E32&gt;0)</formula>
    </cfRule>
  </conditionalFormatting>
  <conditionalFormatting sqref="J32">
    <cfRule type="expression" dxfId="3958" priority="56" stopIfTrue="1">
      <formula>OR($B32&gt;0,$C32&gt;0,$D32&gt;0,$E32&gt;0)</formula>
    </cfRule>
  </conditionalFormatting>
  <conditionalFormatting sqref="F32">
    <cfRule type="expression" dxfId="3957" priority="58" stopIfTrue="1">
      <formula>AND(OR($B32&gt;0,$C32&gt;0,$D32&gt;0,$E32&gt;0),#REF!=1)</formula>
    </cfRule>
    <cfRule type="expression" dxfId="3956" priority="59" stopIfTrue="1">
      <formula>AND(OR($B32&gt;0,$C32&gt;0,$D32&gt;0,$E32&gt;0),#REF!=1)</formula>
    </cfRule>
    <cfRule type="expression" dxfId="3955" priority="60" stopIfTrue="1">
      <formula>OR($B32&gt;0,$C32&gt;0,$D32&gt;0,$E32&gt;0)</formula>
    </cfRule>
  </conditionalFormatting>
  <conditionalFormatting sqref="L32">
    <cfRule type="expression" dxfId="3954" priority="55" stopIfTrue="1">
      <formula>OR($B32&gt;0,$C32&gt;0,$D32&gt;0,$E32&gt;0)</formula>
    </cfRule>
  </conditionalFormatting>
  <conditionalFormatting sqref="G33:I33 K33 A33:E33">
    <cfRule type="expression" dxfId="3953" priority="51" stopIfTrue="1">
      <formula>OR($B33&gt;0,$C33&gt;0,$D33&gt;0,$E33&gt;0)</formula>
    </cfRule>
  </conditionalFormatting>
  <conditionalFormatting sqref="J33">
    <cfRule type="expression" dxfId="3952" priority="50" stopIfTrue="1">
      <formula>OR($B33&gt;0,$C33&gt;0,$D33&gt;0,$E33&gt;0)</formula>
    </cfRule>
  </conditionalFormatting>
  <conditionalFormatting sqref="F33">
    <cfRule type="expression" dxfId="3951" priority="52" stopIfTrue="1">
      <formula>AND(OR($B33&gt;0,$C33&gt;0,$D33&gt;0,$E33&gt;0),#REF!=1)</formula>
    </cfRule>
    <cfRule type="expression" dxfId="3950" priority="53" stopIfTrue="1">
      <formula>AND(OR($B33&gt;0,$C33&gt;0,$D33&gt;0,$E33&gt;0),#REF!=1)</formula>
    </cfRule>
    <cfRule type="expression" dxfId="3949" priority="54" stopIfTrue="1">
      <formula>OR($B33&gt;0,$C33&gt;0,$D33&gt;0,$E33&gt;0)</formula>
    </cfRule>
  </conditionalFormatting>
  <conditionalFormatting sqref="L33">
    <cfRule type="expression" dxfId="3948" priority="49" stopIfTrue="1">
      <formula>OR($B33&gt;0,$C33&gt;0,$D33&gt;0,$E33&gt;0)</formula>
    </cfRule>
  </conditionalFormatting>
  <conditionalFormatting sqref="G34:I34 K34 A34:E34">
    <cfRule type="expression" dxfId="3947" priority="45" stopIfTrue="1">
      <formula>OR($B34&gt;0,$C34&gt;0,$D34&gt;0,$E34&gt;0)</formula>
    </cfRule>
  </conditionalFormatting>
  <conditionalFormatting sqref="J34">
    <cfRule type="expression" dxfId="3946" priority="44" stopIfTrue="1">
      <formula>OR($B34&gt;0,$C34&gt;0,$D34&gt;0,$E34&gt;0)</formula>
    </cfRule>
  </conditionalFormatting>
  <conditionalFormatting sqref="F34">
    <cfRule type="expression" dxfId="3945" priority="46" stopIfTrue="1">
      <formula>AND(OR($B34&gt;0,$C34&gt;0,$D34&gt;0,$E34&gt;0),#REF!=1)</formula>
    </cfRule>
    <cfRule type="expression" dxfId="3944" priority="47" stopIfTrue="1">
      <formula>AND(OR($B34&gt;0,$C34&gt;0,$D34&gt;0,$E34&gt;0),#REF!=1)</formula>
    </cfRule>
    <cfRule type="expression" dxfId="3943" priority="48" stopIfTrue="1">
      <formula>OR($B34&gt;0,$C34&gt;0,$D34&gt;0,$E34&gt;0)</formula>
    </cfRule>
  </conditionalFormatting>
  <conditionalFormatting sqref="L34">
    <cfRule type="expression" dxfId="3942" priority="43" stopIfTrue="1">
      <formula>OR($B34&gt;0,$C34&gt;0,$D34&gt;0,$E34&gt;0)</formula>
    </cfRule>
  </conditionalFormatting>
  <conditionalFormatting sqref="G35:I35 K35 A35:E35">
    <cfRule type="expression" dxfId="3941" priority="39" stopIfTrue="1">
      <formula>OR($B35&gt;0,$C35&gt;0,$D35&gt;0,$E35&gt;0)</formula>
    </cfRule>
  </conditionalFormatting>
  <conditionalFormatting sqref="J35">
    <cfRule type="expression" dxfId="3940" priority="38" stopIfTrue="1">
      <formula>OR($B35&gt;0,$C35&gt;0,$D35&gt;0,$E35&gt;0)</formula>
    </cfRule>
  </conditionalFormatting>
  <conditionalFormatting sqref="F35">
    <cfRule type="expression" dxfId="3939" priority="40" stopIfTrue="1">
      <formula>AND(OR($B35&gt;0,$C35&gt;0,$D35&gt;0,$E35&gt;0),#REF!=1)</formula>
    </cfRule>
    <cfRule type="expression" dxfId="3938" priority="41" stopIfTrue="1">
      <formula>AND(OR($B35&gt;0,$C35&gt;0,$D35&gt;0,$E35&gt;0),#REF!=1)</formula>
    </cfRule>
    <cfRule type="expression" dxfId="3937" priority="42" stopIfTrue="1">
      <formula>OR($B35&gt;0,$C35&gt;0,$D35&gt;0,$E35&gt;0)</formula>
    </cfRule>
  </conditionalFormatting>
  <conditionalFormatting sqref="L35">
    <cfRule type="expression" dxfId="3936" priority="37" stopIfTrue="1">
      <formula>OR($B35&gt;0,$C35&gt;0,$D35&gt;0,$E35&gt;0)</formula>
    </cfRule>
  </conditionalFormatting>
  <conditionalFormatting sqref="G36:I36 K36 A36:E36">
    <cfRule type="expression" dxfId="3935" priority="33" stopIfTrue="1">
      <formula>OR($B36&gt;0,$C36&gt;0,$D36&gt;0,$E36&gt;0)</formula>
    </cfRule>
  </conditionalFormatting>
  <conditionalFormatting sqref="J36">
    <cfRule type="expression" dxfId="3934" priority="32" stopIfTrue="1">
      <formula>OR($B36&gt;0,$C36&gt;0,$D36&gt;0,$E36&gt;0)</formula>
    </cfRule>
  </conditionalFormatting>
  <conditionalFormatting sqref="F36">
    <cfRule type="expression" dxfId="3933" priority="34" stopIfTrue="1">
      <formula>AND(OR($B36&gt;0,$C36&gt;0,$D36&gt;0,$E36&gt;0),#REF!=1)</formula>
    </cfRule>
    <cfRule type="expression" dxfId="3932" priority="35" stopIfTrue="1">
      <formula>AND(OR($B36&gt;0,$C36&gt;0,$D36&gt;0,$E36&gt;0),#REF!=1)</formula>
    </cfRule>
    <cfRule type="expression" dxfId="3931" priority="36" stopIfTrue="1">
      <formula>OR($B36&gt;0,$C36&gt;0,$D36&gt;0,$E36&gt;0)</formula>
    </cfRule>
  </conditionalFormatting>
  <conditionalFormatting sqref="L36">
    <cfRule type="expression" dxfId="3930" priority="31" stopIfTrue="1">
      <formula>OR($B36&gt;0,$C36&gt;0,$D36&gt;0,$E36&gt;0)</formula>
    </cfRule>
  </conditionalFormatting>
  <conditionalFormatting sqref="G37:I37 K37 A37:E37">
    <cfRule type="expression" dxfId="3929" priority="27" stopIfTrue="1">
      <formula>OR($B37&gt;0,$C37&gt;0,$D37&gt;0,$E37&gt;0)</formula>
    </cfRule>
  </conditionalFormatting>
  <conditionalFormatting sqref="J37">
    <cfRule type="expression" dxfId="3928" priority="26" stopIfTrue="1">
      <formula>OR($B37&gt;0,$C37&gt;0,$D37&gt;0,$E37&gt;0)</formula>
    </cfRule>
  </conditionalFormatting>
  <conditionalFormatting sqref="F37">
    <cfRule type="expression" dxfId="3927" priority="28" stopIfTrue="1">
      <formula>AND(OR($B37&gt;0,$C37&gt;0,$D37&gt;0,$E37&gt;0),#REF!=1)</formula>
    </cfRule>
    <cfRule type="expression" dxfId="3926" priority="29" stopIfTrue="1">
      <formula>AND(OR($B37&gt;0,$C37&gt;0,$D37&gt;0,$E37&gt;0),#REF!=1)</formula>
    </cfRule>
    <cfRule type="expression" dxfId="3925" priority="30" stopIfTrue="1">
      <formula>OR($B37&gt;0,$C37&gt;0,$D37&gt;0,$E37&gt;0)</formula>
    </cfRule>
  </conditionalFormatting>
  <conditionalFormatting sqref="L37">
    <cfRule type="expression" dxfId="3924" priority="25" stopIfTrue="1">
      <formula>OR($B37&gt;0,$C37&gt;0,$D37&gt;0,$E37&gt;0)</formula>
    </cfRule>
  </conditionalFormatting>
  <conditionalFormatting sqref="G38:I38 K38 A38:E38">
    <cfRule type="expression" dxfId="3923" priority="21" stopIfTrue="1">
      <formula>OR($B38&gt;0,$C38&gt;0,$D38&gt;0,$E38&gt;0)</formula>
    </cfRule>
  </conditionalFormatting>
  <conditionalFormatting sqref="J38">
    <cfRule type="expression" dxfId="3922" priority="20" stopIfTrue="1">
      <formula>OR($B38&gt;0,$C38&gt;0,$D38&gt;0,$E38&gt;0)</formula>
    </cfRule>
  </conditionalFormatting>
  <conditionalFormatting sqref="F38">
    <cfRule type="expression" dxfId="3921" priority="22" stopIfTrue="1">
      <formula>AND(OR($B38&gt;0,$C38&gt;0,$D38&gt;0,$E38&gt;0),#REF!=1)</formula>
    </cfRule>
    <cfRule type="expression" dxfId="3920" priority="23" stopIfTrue="1">
      <formula>AND(OR($B38&gt;0,$C38&gt;0,$D38&gt;0,$E38&gt;0),#REF!=1)</formula>
    </cfRule>
    <cfRule type="expression" dxfId="3919" priority="24" stopIfTrue="1">
      <formula>OR($B38&gt;0,$C38&gt;0,$D38&gt;0,$E38&gt;0)</formula>
    </cfRule>
  </conditionalFormatting>
  <conditionalFormatting sqref="L38">
    <cfRule type="expression" dxfId="3918" priority="19" stopIfTrue="1">
      <formula>OR($B38&gt;0,$C38&gt;0,$D38&gt;0,$E38&gt;0)</formula>
    </cfRule>
  </conditionalFormatting>
  <conditionalFormatting sqref="G39:I39 K39 A39:E39">
    <cfRule type="expression" dxfId="3917" priority="15" stopIfTrue="1">
      <formula>OR($B39&gt;0,$C39&gt;0,$D39&gt;0,$E39&gt;0)</formula>
    </cfRule>
  </conditionalFormatting>
  <conditionalFormatting sqref="J39">
    <cfRule type="expression" dxfId="3916" priority="14" stopIfTrue="1">
      <formula>OR($B39&gt;0,$C39&gt;0,$D39&gt;0,$E39&gt;0)</formula>
    </cfRule>
  </conditionalFormatting>
  <conditionalFormatting sqref="F39">
    <cfRule type="expression" dxfId="3915" priority="16" stopIfTrue="1">
      <formula>AND(OR($B39&gt;0,$C39&gt;0,$D39&gt;0,$E39&gt;0),#REF!=1)</formula>
    </cfRule>
    <cfRule type="expression" dxfId="3914" priority="17" stopIfTrue="1">
      <formula>AND(OR($B39&gt;0,$C39&gt;0,$D39&gt;0,$E39&gt;0),#REF!=1)</formula>
    </cfRule>
    <cfRule type="expression" dxfId="3913" priority="18" stopIfTrue="1">
      <formula>OR($B39&gt;0,$C39&gt;0,$D39&gt;0,$E39&gt;0)</formula>
    </cfRule>
  </conditionalFormatting>
  <conditionalFormatting sqref="L39">
    <cfRule type="expression" dxfId="3912" priority="13" stopIfTrue="1">
      <formula>OR($B39&gt;0,$C39&gt;0,$D39&gt;0,$E39&gt;0)</formula>
    </cfRule>
  </conditionalFormatting>
  <conditionalFormatting sqref="G40:I40 K40 A40:E40">
    <cfRule type="expression" dxfId="3911" priority="9" stopIfTrue="1">
      <formula>OR($B40&gt;0,$C40&gt;0,$D40&gt;0,$E40&gt;0)</formula>
    </cfRule>
  </conditionalFormatting>
  <conditionalFormatting sqref="J40">
    <cfRule type="expression" dxfId="3910" priority="8" stopIfTrue="1">
      <formula>OR($B40&gt;0,$C40&gt;0,$D40&gt;0,$E40&gt;0)</formula>
    </cfRule>
  </conditionalFormatting>
  <conditionalFormatting sqref="F40">
    <cfRule type="expression" dxfId="3909" priority="10" stopIfTrue="1">
      <formula>AND(OR($B40&gt;0,$C40&gt;0,$D40&gt;0,$E40&gt;0),#REF!=1)</formula>
    </cfRule>
    <cfRule type="expression" dxfId="3908" priority="11" stopIfTrue="1">
      <formula>AND(OR($B40&gt;0,$C40&gt;0,$D40&gt;0,$E40&gt;0),#REF!=1)</formula>
    </cfRule>
    <cfRule type="expression" dxfId="3907" priority="12" stopIfTrue="1">
      <formula>OR($B40&gt;0,$C40&gt;0,$D40&gt;0,$E40&gt;0)</formula>
    </cfRule>
  </conditionalFormatting>
  <conditionalFormatting sqref="L40">
    <cfRule type="expression" dxfId="3906" priority="7" stopIfTrue="1">
      <formula>OR($B40&gt;0,$C40&gt;0,$D40&gt;0,$E40&gt;0)</formula>
    </cfRule>
  </conditionalFormatting>
  <conditionalFormatting sqref="G41:I41 K41 A41:E41">
    <cfRule type="expression" dxfId="3905" priority="3" stopIfTrue="1">
      <formula>OR($B41&gt;0,$C41&gt;0,$D41&gt;0,$E41&gt;0)</formula>
    </cfRule>
  </conditionalFormatting>
  <conditionalFormatting sqref="J41">
    <cfRule type="expression" dxfId="3904" priority="2" stopIfTrue="1">
      <formula>OR($B41&gt;0,$C41&gt;0,$D41&gt;0,$E41&gt;0)</formula>
    </cfRule>
  </conditionalFormatting>
  <conditionalFormatting sqref="F41">
    <cfRule type="expression" dxfId="3903" priority="4" stopIfTrue="1">
      <formula>AND(OR($B41&gt;0,$C41&gt;0,$D41&gt;0,$E41&gt;0),#REF!=1)</formula>
    </cfRule>
    <cfRule type="expression" dxfId="3902" priority="5" stopIfTrue="1">
      <formula>AND(OR($B41&gt;0,$C41&gt;0,$D41&gt;0,$E41&gt;0),#REF!=1)</formula>
    </cfRule>
    <cfRule type="expression" dxfId="3901" priority="6" stopIfTrue="1">
      <formula>OR($B41&gt;0,$C41&gt;0,$D41&gt;0,$E41&gt;0)</formula>
    </cfRule>
  </conditionalFormatting>
  <conditionalFormatting sqref="L41">
    <cfRule type="expression" dxfId="3900" priority="1" stopIfTrue="1">
      <formula>OR($B41&gt;0,$C41&gt;0,$D41&gt;0,$E41&gt;0)</formula>
    </cfRule>
  </conditionalFormatting>
  <dataValidations count="11">
    <dataValidation allowBlank="1" showInputMessage="1" promptTitle="ПЕРЕХОД к ХАРАКТЕРИСТИКАМ и ФОТО" prompt=" " sqref="E5:E41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41"/>
    <dataValidation allowBlank="1" showInputMessage="1" promptTitle="ОПТОВАЯ ЦЕНА за 1 штуку" prompt=" " sqref="L4:L41 H4:H41"/>
    <dataValidation allowBlank="1" showInputMessage="1" showErrorMessage="1" promptTitle="Остаток товара на складе" prompt=" " sqref="I4:I41"/>
    <dataValidation allowBlank="1" showInputMessage="1" promptTitle="НЕОБХОДИМОЕ    ВАМ    КОЛИЧЕСТВО" prompt="Придерживайтесь кратности упаковки" sqref="J4:J41"/>
    <dataValidation allowBlank="1" showInputMessage="1" promptTitle="СТОИМОСТЬ ЗАКАЗАННОГО ТОВАРА" prompt=" " sqref="K4:K41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r:id="rId1" tooltip="CL-002"/>
    <hyperlink ref="E6" r:id="rId2" tooltip="CL-003"/>
    <hyperlink ref="E7" r:id="rId3" tooltip="CL-011"/>
    <hyperlink ref="E8" r:id="rId4" tooltip="CL-010"/>
    <hyperlink ref="E9" r:id="rId5" tooltip="CL-009"/>
    <hyperlink ref="E10" r:id="rId6" tooltip="CL-012"/>
    <hyperlink ref="E11" r:id="rId7" tooltip="FT-001"/>
    <hyperlink ref="E12" r:id="rId8" tooltip="FT-008"/>
    <hyperlink ref="E13" r:id="rId9" tooltip="FT-002"/>
    <hyperlink ref="E14" r:id="rId10" tooltip="PM-004"/>
    <hyperlink ref="E15" r:id="rId11" tooltip="PM-005"/>
    <hyperlink ref="E16" r:id="rId12" tooltip="FH-005"/>
    <hyperlink ref="E17" r:id="rId13" tooltip="FH-002"/>
    <hyperlink ref="E18" r:id="rId14" tooltip="FH-003"/>
    <hyperlink ref="E19" tooltip="FH-001" display="FH-001"/>
    <hyperlink ref="E20" r:id="rId15" tooltip="FH-004"/>
    <hyperlink ref="E21" tooltip="BF-005" display="BF-005"/>
    <hyperlink ref="E22" r:id="rId16" tooltip="BF-B-001"/>
    <hyperlink ref="E23" r:id="rId17" tooltip="CL-B-001"/>
    <hyperlink ref="E24" r:id="rId18" tooltip="CL-B-003"/>
    <hyperlink ref="E25" r:id="rId19" tooltip="FH-B-002"/>
    <hyperlink ref="E26" r:id="rId20" tooltip="CL-B-004"/>
    <hyperlink ref="E27" r:id="rId21" tooltip="TC-019"/>
    <hyperlink ref="E28" r:id="rId22" tooltip="TC-017"/>
    <hyperlink ref="E29" r:id="rId23" tooltip="TC-004"/>
    <hyperlink ref="E30" r:id="rId24" tooltip="TC-001"/>
    <hyperlink ref="E31" r:id="rId25" tooltip="TC-013"/>
    <hyperlink ref="E32" r:id="rId26" tooltip="TC-016"/>
    <hyperlink ref="E33" r:id="rId27" tooltip="TC-012"/>
    <hyperlink ref="E34" r:id="rId28" tooltip="TC-014"/>
    <hyperlink ref="E35" r:id="rId29" tooltip="TC-002"/>
    <hyperlink ref="E36" r:id="rId30" tooltip="TC-011"/>
    <hyperlink ref="E37" r:id="rId31" tooltip="TC-010"/>
    <hyperlink ref="E38" r:id="rId32" tooltip="TC-018"/>
    <hyperlink ref="E39" r:id="rId33" tooltip="MC-001"/>
    <hyperlink ref="E40" tooltip="MS-003" display="MS-003"/>
    <hyperlink ref="E41" tooltip="AC-011" display="AC-011"/>
  </hyperlinks>
  <pageMargins left="0.19685039370078741" right="0.19685039370078741" top="0.17" bottom="0.17" header="0" footer="0"/>
  <pageSetup paperSize="9" scale="68" fitToHeight="300" orientation="portrait" r:id="rId34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P10"/>
  <sheetViews>
    <sheetView showGridLines="0" zoomScaleNormal="100" workbookViewId="0">
      <pane ySplit="4" topLeftCell="A5" activePane="bottomLeft" state="frozen"/>
      <selection activeCell="A2" sqref="A2"/>
      <selection pane="bottomLeft" activeCell="A11" sqref="A11:IV11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933</v>
      </c>
      <c r="B5" s="6" t="s">
        <v>28</v>
      </c>
      <c r="C5" s="6" t="s">
        <v>935</v>
      </c>
      <c r="D5" s="6" t="s">
        <v>133</v>
      </c>
      <c r="E5" s="11" t="s">
        <v>934</v>
      </c>
      <c r="F5" s="7" t="s">
        <v>932</v>
      </c>
      <c r="G5" s="7">
        <v>6</v>
      </c>
      <c r="H5" s="8">
        <v>995</v>
      </c>
      <c r="I5" s="9" t="s">
        <v>29</v>
      </c>
      <c r="J5" s="31"/>
      <c r="K5" s="8">
        <f xml:space="preserve"> H5*J5</f>
        <v>0</v>
      </c>
      <c r="L5" s="8">
        <v>1490</v>
      </c>
      <c r="M5" s="10"/>
      <c r="N5" s="10"/>
      <c r="O5" s="10"/>
      <c r="P5" s="10"/>
    </row>
    <row r="6" spans="1:16" ht="45" customHeight="1" x14ac:dyDescent="0.2">
      <c r="A6" s="6" t="s">
        <v>933</v>
      </c>
      <c r="B6" s="6" t="s">
        <v>28</v>
      </c>
      <c r="C6" s="6" t="s">
        <v>935</v>
      </c>
      <c r="D6" s="6" t="s">
        <v>133</v>
      </c>
      <c r="E6" s="11" t="s">
        <v>937</v>
      </c>
      <c r="F6" s="7" t="s">
        <v>936</v>
      </c>
      <c r="G6" s="7">
        <v>6</v>
      </c>
      <c r="H6" s="8">
        <v>1395</v>
      </c>
      <c r="I6" s="9" t="s">
        <v>29</v>
      </c>
      <c r="J6" s="31"/>
      <c r="K6" s="8">
        <f xml:space="preserve"> H6*J6</f>
        <v>0</v>
      </c>
      <c r="L6" s="8">
        <v>2090</v>
      </c>
      <c r="M6" s="10"/>
      <c r="N6" s="10"/>
      <c r="O6" s="10"/>
      <c r="P6" s="10"/>
    </row>
    <row r="7" spans="1:16" ht="45" customHeight="1" x14ac:dyDescent="0.2">
      <c r="A7" s="6" t="s">
        <v>933</v>
      </c>
      <c r="B7" s="6" t="s">
        <v>28</v>
      </c>
      <c r="C7" s="6" t="s">
        <v>935</v>
      </c>
      <c r="D7" s="6" t="s">
        <v>133</v>
      </c>
      <c r="E7" s="11" t="s">
        <v>939</v>
      </c>
      <c r="F7" s="7" t="s">
        <v>938</v>
      </c>
      <c r="G7" s="7">
        <v>6</v>
      </c>
      <c r="H7" s="8">
        <v>1530</v>
      </c>
      <c r="I7" s="9" t="s">
        <v>29</v>
      </c>
      <c r="J7" s="31"/>
      <c r="K7" s="8">
        <f xml:space="preserve"> H7*J7</f>
        <v>0</v>
      </c>
      <c r="L7" s="8">
        <v>2300</v>
      </c>
      <c r="M7" s="10"/>
      <c r="N7" s="10"/>
      <c r="O7" s="10"/>
      <c r="P7" s="10"/>
    </row>
    <row r="8" spans="1:16" ht="45" customHeight="1" x14ac:dyDescent="0.2">
      <c r="A8" s="6" t="s">
        <v>933</v>
      </c>
      <c r="B8" s="6" t="s">
        <v>28</v>
      </c>
      <c r="C8" s="6" t="s">
        <v>935</v>
      </c>
      <c r="D8" s="6" t="s">
        <v>133</v>
      </c>
      <c r="E8" s="11" t="s">
        <v>941</v>
      </c>
      <c r="F8" s="7" t="s">
        <v>940</v>
      </c>
      <c r="G8" s="7">
        <v>6</v>
      </c>
      <c r="H8" s="8">
        <v>2220</v>
      </c>
      <c r="I8" s="9" t="s">
        <v>29</v>
      </c>
      <c r="J8" s="31"/>
      <c r="K8" s="8">
        <f xml:space="preserve"> H8*J8</f>
        <v>0</v>
      </c>
      <c r="L8" s="8">
        <v>3330</v>
      </c>
      <c r="M8" s="10"/>
      <c r="N8" s="10"/>
      <c r="O8" s="10"/>
      <c r="P8" s="10"/>
    </row>
    <row r="9" spans="1:16" ht="45" customHeight="1" x14ac:dyDescent="0.2">
      <c r="A9" s="6" t="s">
        <v>933</v>
      </c>
      <c r="B9" s="6" t="s">
        <v>28</v>
      </c>
      <c r="C9" s="6" t="s">
        <v>935</v>
      </c>
      <c r="D9" s="6" t="s">
        <v>133</v>
      </c>
      <c r="E9" s="11" t="s">
        <v>943</v>
      </c>
      <c r="F9" s="7" t="s">
        <v>942</v>
      </c>
      <c r="G9" s="7">
        <v>6</v>
      </c>
      <c r="H9" s="8">
        <v>665</v>
      </c>
      <c r="I9" s="9" t="s">
        <v>29</v>
      </c>
      <c r="J9" s="31"/>
      <c r="K9" s="8">
        <f xml:space="preserve"> H9*J9</f>
        <v>0</v>
      </c>
      <c r="L9" s="8">
        <v>1000</v>
      </c>
      <c r="M9" s="10"/>
      <c r="N9" s="10"/>
      <c r="O9" s="10"/>
      <c r="P9" s="10"/>
    </row>
    <row r="10" spans="1:16" ht="45" customHeight="1" x14ac:dyDescent="0.2">
      <c r="A10" s="6" t="s">
        <v>933</v>
      </c>
      <c r="B10" s="6" t="s">
        <v>28</v>
      </c>
      <c r="C10" s="6" t="s">
        <v>935</v>
      </c>
      <c r="D10" s="6" t="s">
        <v>133</v>
      </c>
      <c r="E10" s="11" t="s">
        <v>945</v>
      </c>
      <c r="F10" s="7" t="s">
        <v>944</v>
      </c>
      <c r="G10" s="7">
        <v>10</v>
      </c>
      <c r="H10" s="8">
        <v>495</v>
      </c>
      <c r="I10" s="9" t="s">
        <v>29</v>
      </c>
      <c r="J10" s="31"/>
      <c r="K10" s="8">
        <f xml:space="preserve"> H10*J10</f>
        <v>0</v>
      </c>
      <c r="L10" s="8">
        <v>740</v>
      </c>
      <c r="M10" s="10"/>
      <c r="N10" s="10"/>
      <c r="O10" s="10"/>
      <c r="P10" s="10"/>
    </row>
  </sheetData>
  <sheetCalcPr fullCalcOnLoad="1"/>
  <sheetProtection sheet="1" objects="1" scenarios="1"/>
  <autoFilter ref="A4:L10"/>
  <mergeCells count="1">
    <mergeCell ref="B2:D2"/>
  </mergeCells>
  <conditionalFormatting sqref="G5:I5 K5 A5:E5">
    <cfRule type="expression" dxfId="3899" priority="33" stopIfTrue="1">
      <formula>OR($B5&gt;0,$C5&gt;0,$D5&gt;0,$E5&gt;0)</formula>
    </cfRule>
  </conditionalFormatting>
  <conditionalFormatting sqref="J5">
    <cfRule type="expression" dxfId="3898" priority="32" stopIfTrue="1">
      <formula>OR($B5&gt;0,$C5&gt;0,$D5&gt;0,$E5&gt;0)</formula>
    </cfRule>
  </conditionalFormatting>
  <conditionalFormatting sqref="F5">
    <cfRule type="expression" dxfId="3897" priority="34" stopIfTrue="1">
      <formula>AND(OR($B5&gt;0,$C5&gt;0,$D5&gt;0,$E5&gt;0),#REF!=1)</formula>
    </cfRule>
    <cfRule type="expression" dxfId="3896" priority="35" stopIfTrue="1">
      <formula>AND(OR($B5&gt;0,$C5&gt;0,$D5&gt;0,$E5&gt;0),#REF!=1)</formula>
    </cfRule>
    <cfRule type="expression" dxfId="3895" priority="36" stopIfTrue="1">
      <formula>OR($B5&gt;0,$C5&gt;0,$D5&gt;0,$E5&gt;0)</formula>
    </cfRule>
  </conditionalFormatting>
  <conditionalFormatting sqref="L5">
    <cfRule type="expression" dxfId="3894" priority="31" stopIfTrue="1">
      <formula>OR($B5&gt;0,$C5&gt;0,$D5&gt;0,$E5&gt;0)</formula>
    </cfRule>
  </conditionalFormatting>
  <conditionalFormatting sqref="G6:I6 K6 A6:E6">
    <cfRule type="expression" dxfId="3893" priority="27" stopIfTrue="1">
      <formula>OR($B6&gt;0,$C6&gt;0,$D6&gt;0,$E6&gt;0)</formula>
    </cfRule>
  </conditionalFormatting>
  <conditionalFormatting sqref="J6">
    <cfRule type="expression" dxfId="3892" priority="26" stopIfTrue="1">
      <formula>OR($B6&gt;0,$C6&gt;0,$D6&gt;0,$E6&gt;0)</formula>
    </cfRule>
  </conditionalFormatting>
  <conditionalFormatting sqref="F6">
    <cfRule type="expression" dxfId="3891" priority="28" stopIfTrue="1">
      <formula>AND(OR($B6&gt;0,$C6&gt;0,$D6&gt;0,$E6&gt;0),#REF!=1)</formula>
    </cfRule>
    <cfRule type="expression" dxfId="3890" priority="29" stopIfTrue="1">
      <formula>AND(OR($B6&gt;0,$C6&gt;0,$D6&gt;0,$E6&gt;0),#REF!=1)</formula>
    </cfRule>
    <cfRule type="expression" dxfId="3889" priority="30" stopIfTrue="1">
      <formula>OR($B6&gt;0,$C6&gt;0,$D6&gt;0,$E6&gt;0)</formula>
    </cfRule>
  </conditionalFormatting>
  <conditionalFormatting sqref="L6">
    <cfRule type="expression" dxfId="3888" priority="25" stopIfTrue="1">
      <formula>OR($B6&gt;0,$C6&gt;0,$D6&gt;0,$E6&gt;0)</formula>
    </cfRule>
  </conditionalFormatting>
  <conditionalFormatting sqref="G7:I7 K7 A7:E7">
    <cfRule type="expression" dxfId="3887" priority="21" stopIfTrue="1">
      <formula>OR($B7&gt;0,$C7&gt;0,$D7&gt;0,$E7&gt;0)</formula>
    </cfRule>
  </conditionalFormatting>
  <conditionalFormatting sqref="J7">
    <cfRule type="expression" dxfId="3886" priority="20" stopIfTrue="1">
      <formula>OR($B7&gt;0,$C7&gt;0,$D7&gt;0,$E7&gt;0)</formula>
    </cfRule>
  </conditionalFormatting>
  <conditionalFormatting sqref="F7">
    <cfRule type="expression" dxfId="3885" priority="22" stopIfTrue="1">
      <formula>AND(OR($B7&gt;0,$C7&gt;0,$D7&gt;0,$E7&gt;0),#REF!=1)</formula>
    </cfRule>
    <cfRule type="expression" dxfId="3884" priority="23" stopIfTrue="1">
      <formula>AND(OR($B7&gt;0,$C7&gt;0,$D7&gt;0,$E7&gt;0),#REF!=1)</formula>
    </cfRule>
    <cfRule type="expression" dxfId="3883" priority="24" stopIfTrue="1">
      <formula>OR($B7&gt;0,$C7&gt;0,$D7&gt;0,$E7&gt;0)</formula>
    </cfRule>
  </conditionalFormatting>
  <conditionalFormatting sqref="L7">
    <cfRule type="expression" dxfId="3882" priority="19" stopIfTrue="1">
      <formula>OR($B7&gt;0,$C7&gt;0,$D7&gt;0,$E7&gt;0)</formula>
    </cfRule>
  </conditionalFormatting>
  <conditionalFormatting sqref="G8:I8 K8 A8:E8">
    <cfRule type="expression" dxfId="3881" priority="15" stopIfTrue="1">
      <formula>OR($B8&gt;0,$C8&gt;0,$D8&gt;0,$E8&gt;0)</formula>
    </cfRule>
  </conditionalFormatting>
  <conditionalFormatting sqref="J8">
    <cfRule type="expression" dxfId="3880" priority="14" stopIfTrue="1">
      <formula>OR($B8&gt;0,$C8&gt;0,$D8&gt;0,$E8&gt;0)</formula>
    </cfRule>
  </conditionalFormatting>
  <conditionalFormatting sqref="F8">
    <cfRule type="expression" dxfId="3879" priority="16" stopIfTrue="1">
      <formula>AND(OR($B8&gt;0,$C8&gt;0,$D8&gt;0,$E8&gt;0),#REF!=1)</formula>
    </cfRule>
    <cfRule type="expression" dxfId="3878" priority="17" stopIfTrue="1">
      <formula>AND(OR($B8&gt;0,$C8&gt;0,$D8&gt;0,$E8&gt;0),#REF!=1)</formula>
    </cfRule>
    <cfRule type="expression" dxfId="3877" priority="18" stopIfTrue="1">
      <formula>OR($B8&gt;0,$C8&gt;0,$D8&gt;0,$E8&gt;0)</formula>
    </cfRule>
  </conditionalFormatting>
  <conditionalFormatting sqref="L8">
    <cfRule type="expression" dxfId="3876" priority="13" stopIfTrue="1">
      <formula>OR($B8&gt;0,$C8&gt;0,$D8&gt;0,$E8&gt;0)</formula>
    </cfRule>
  </conditionalFormatting>
  <conditionalFormatting sqref="G9:I9 K9 A9:E9">
    <cfRule type="expression" dxfId="3875" priority="9" stopIfTrue="1">
      <formula>OR($B9&gt;0,$C9&gt;0,$D9&gt;0,$E9&gt;0)</formula>
    </cfRule>
  </conditionalFormatting>
  <conditionalFormatting sqref="J9">
    <cfRule type="expression" dxfId="3874" priority="8" stopIfTrue="1">
      <formula>OR($B9&gt;0,$C9&gt;0,$D9&gt;0,$E9&gt;0)</formula>
    </cfRule>
  </conditionalFormatting>
  <conditionalFormatting sqref="F9">
    <cfRule type="expression" dxfId="3873" priority="10" stopIfTrue="1">
      <formula>AND(OR($B9&gt;0,$C9&gt;0,$D9&gt;0,$E9&gt;0),#REF!=1)</formula>
    </cfRule>
    <cfRule type="expression" dxfId="3872" priority="11" stopIfTrue="1">
      <formula>AND(OR($B9&gt;0,$C9&gt;0,$D9&gt;0,$E9&gt;0),#REF!=1)</formula>
    </cfRule>
    <cfRule type="expression" dxfId="3871" priority="12" stopIfTrue="1">
      <formula>OR($B9&gt;0,$C9&gt;0,$D9&gt;0,$E9&gt;0)</formula>
    </cfRule>
  </conditionalFormatting>
  <conditionalFormatting sqref="L9">
    <cfRule type="expression" dxfId="3870" priority="7" stopIfTrue="1">
      <formula>OR($B9&gt;0,$C9&gt;0,$D9&gt;0,$E9&gt;0)</formula>
    </cfRule>
  </conditionalFormatting>
  <conditionalFormatting sqref="G10:I10 K10 A10:E10">
    <cfRule type="expression" dxfId="3869" priority="3" stopIfTrue="1">
      <formula>OR($B10&gt;0,$C10&gt;0,$D10&gt;0,$E10&gt;0)</formula>
    </cfRule>
  </conditionalFormatting>
  <conditionalFormatting sqref="J10">
    <cfRule type="expression" dxfId="3868" priority="2" stopIfTrue="1">
      <formula>OR($B10&gt;0,$C10&gt;0,$D10&gt;0,$E10&gt;0)</formula>
    </cfRule>
  </conditionalFormatting>
  <conditionalFormatting sqref="F10">
    <cfRule type="expression" dxfId="3867" priority="4" stopIfTrue="1">
      <formula>AND(OR($B10&gt;0,$C10&gt;0,$D10&gt;0,$E10&gt;0),#REF!=1)</formula>
    </cfRule>
    <cfRule type="expression" dxfId="3866" priority="5" stopIfTrue="1">
      <formula>AND(OR($B10&gt;0,$C10&gt;0,$D10&gt;0,$E10&gt;0),#REF!=1)</formula>
    </cfRule>
    <cfRule type="expression" dxfId="3865" priority="6" stopIfTrue="1">
      <formula>OR($B10&gt;0,$C10&gt;0,$D10&gt;0,$E10&gt;0)</formula>
    </cfRule>
  </conditionalFormatting>
  <conditionalFormatting sqref="L10">
    <cfRule type="expression" dxfId="3864" priority="1" stopIfTrue="1">
      <formula>OR($B10&gt;0,$C10&gt;0,$D10&gt;0,$E10&gt;0)</formula>
    </cfRule>
  </conditionalFormatting>
  <dataValidations count="11">
    <dataValidation allowBlank="1" showInputMessage="1" promptTitle="ПЕРЕХОД к ХАРАКТЕРИСТИКАМ и ФОТО" prompt=" " sqref="E5:E10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10"/>
    <dataValidation allowBlank="1" showInputMessage="1" promptTitle="ОПТОВАЯ ЦЕНА за 1 штуку" prompt=" " sqref="H4:H10 L4:L10"/>
    <dataValidation allowBlank="1" showInputMessage="1" showErrorMessage="1" promptTitle="Остаток товара на складе" prompt=" " sqref="I4:I10"/>
    <dataValidation allowBlank="1" showInputMessage="1" promptTitle="НЕОБХОДИМОЕ    ВАМ    КОЛИЧЕСТВО" prompt="Придерживайтесь кратности упаковки" sqref="J4:J10"/>
    <dataValidation allowBlank="1" showInputMessage="1" promptTitle="СТОИМОСТЬ ЗАКАЗАННОГО ТОВАРА" prompt=" " sqref="K4:K10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tooltip="ST-010" display="ST-010"/>
    <hyperlink ref="E6" tooltip="ST-009" display="ST-009"/>
    <hyperlink ref="E7" tooltip="TS-002" display="TS-002"/>
    <hyperlink ref="E8" tooltip="TS-001" display="TS-001"/>
    <hyperlink ref="E9" tooltip="ST-008" display="ST-008"/>
    <hyperlink ref="E10" tooltip="ST-007" display="ST-007"/>
  </hyperlinks>
  <pageMargins left="0.19685039370078741" right="0.19685039370078741" top="0.17" bottom="0.17" header="0" footer="0"/>
  <pageSetup paperSize="9" scale="68" fitToHeight="30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P26"/>
  <sheetViews>
    <sheetView showGridLines="0" zoomScaleNormal="100" workbookViewId="0">
      <pane ySplit="4" topLeftCell="A20" activePane="bottomLeft" state="frozen"/>
      <selection activeCell="A2" sqref="A2"/>
      <selection pane="bottomLeft" activeCell="A27" sqref="A27:IV27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948</v>
      </c>
      <c r="B5" s="6" t="s">
        <v>28</v>
      </c>
      <c r="C5" s="6" t="s">
        <v>951</v>
      </c>
      <c r="D5" s="6" t="s">
        <v>950</v>
      </c>
      <c r="E5" s="11" t="s">
        <v>949</v>
      </c>
      <c r="F5" s="7" t="s">
        <v>947</v>
      </c>
      <c r="G5" s="7">
        <v>2</v>
      </c>
      <c r="H5" s="8">
        <v>1960</v>
      </c>
      <c r="I5" s="9" t="s">
        <v>29</v>
      </c>
      <c r="J5" s="31"/>
      <c r="K5" s="8">
        <f xml:space="preserve"> H5*J5</f>
        <v>0</v>
      </c>
      <c r="L5" s="8">
        <v>2940</v>
      </c>
      <c r="M5" s="10"/>
      <c r="N5" s="10"/>
      <c r="O5" s="10"/>
      <c r="P5" s="10"/>
    </row>
    <row r="6" spans="1:16" ht="45" customHeight="1" x14ac:dyDescent="0.2">
      <c r="A6" s="6" t="s">
        <v>953</v>
      </c>
      <c r="B6" s="6" t="s">
        <v>28</v>
      </c>
      <c r="C6" s="6" t="s">
        <v>951</v>
      </c>
      <c r="D6" s="6" t="s">
        <v>950</v>
      </c>
      <c r="E6" s="11" t="s">
        <v>954</v>
      </c>
      <c r="F6" s="7" t="s">
        <v>952</v>
      </c>
      <c r="G6" s="7">
        <v>4</v>
      </c>
      <c r="H6" s="8">
        <v>1035</v>
      </c>
      <c r="I6" s="9" t="s">
        <v>29</v>
      </c>
      <c r="J6" s="31"/>
      <c r="K6" s="8">
        <f xml:space="preserve"> H6*J6</f>
        <v>0</v>
      </c>
      <c r="L6" s="8">
        <v>0</v>
      </c>
      <c r="M6" s="10"/>
      <c r="N6" s="10"/>
      <c r="O6" s="10"/>
      <c r="P6" s="10"/>
    </row>
    <row r="7" spans="1:16" ht="45" customHeight="1" x14ac:dyDescent="0.2">
      <c r="A7" s="6" t="s">
        <v>956</v>
      </c>
      <c r="B7" s="6" t="s">
        <v>28</v>
      </c>
      <c r="C7" s="6" t="s">
        <v>951</v>
      </c>
      <c r="D7" s="6" t="s">
        <v>950</v>
      </c>
      <c r="E7" s="11" t="s">
        <v>957</v>
      </c>
      <c r="F7" s="7" t="s">
        <v>955</v>
      </c>
      <c r="G7" s="7">
        <v>4</v>
      </c>
      <c r="H7" s="8">
        <v>1260</v>
      </c>
      <c r="I7" s="9" t="s">
        <v>29</v>
      </c>
      <c r="J7" s="31"/>
      <c r="K7" s="8">
        <f xml:space="preserve"> H7*J7</f>
        <v>0</v>
      </c>
      <c r="L7" s="8">
        <v>0</v>
      </c>
      <c r="M7" s="10"/>
      <c r="N7" s="10"/>
      <c r="O7" s="10"/>
      <c r="P7" s="10"/>
    </row>
    <row r="8" spans="1:16" ht="45" customHeight="1" x14ac:dyDescent="0.2">
      <c r="A8" s="6" t="s">
        <v>959</v>
      </c>
      <c r="B8" s="6" t="s">
        <v>28</v>
      </c>
      <c r="C8" s="6" t="s">
        <v>951</v>
      </c>
      <c r="D8" s="6" t="s">
        <v>950</v>
      </c>
      <c r="E8" s="11" t="s">
        <v>960</v>
      </c>
      <c r="F8" s="7" t="s">
        <v>958</v>
      </c>
      <c r="G8" s="7">
        <v>6</v>
      </c>
      <c r="H8" s="8">
        <v>814</v>
      </c>
      <c r="I8" s="9" t="s">
        <v>29</v>
      </c>
      <c r="J8" s="31"/>
      <c r="K8" s="8">
        <f xml:space="preserve"> H8*J8</f>
        <v>0</v>
      </c>
      <c r="L8" s="8">
        <v>0</v>
      </c>
      <c r="M8" s="10"/>
      <c r="N8" s="10"/>
      <c r="O8" s="10"/>
      <c r="P8" s="10"/>
    </row>
    <row r="9" spans="1:16" ht="45" customHeight="1" x14ac:dyDescent="0.2">
      <c r="A9" s="6" t="s">
        <v>962</v>
      </c>
      <c r="B9" s="6" t="s">
        <v>28</v>
      </c>
      <c r="C9" s="6" t="s">
        <v>951</v>
      </c>
      <c r="D9" s="6" t="s">
        <v>950</v>
      </c>
      <c r="E9" s="11" t="s">
        <v>963</v>
      </c>
      <c r="F9" s="7" t="s">
        <v>961</v>
      </c>
      <c r="G9" s="7">
        <v>4</v>
      </c>
      <c r="H9" s="8">
        <v>1306</v>
      </c>
      <c r="I9" s="9" t="s">
        <v>29</v>
      </c>
      <c r="J9" s="31"/>
      <c r="K9" s="8">
        <f xml:space="preserve"> H9*J9</f>
        <v>0</v>
      </c>
      <c r="L9" s="8">
        <v>0</v>
      </c>
      <c r="M9" s="10"/>
      <c r="N9" s="10"/>
      <c r="O9" s="10"/>
      <c r="P9" s="10"/>
    </row>
    <row r="10" spans="1:16" ht="45" customHeight="1" x14ac:dyDescent="0.2">
      <c r="A10" s="6" t="s">
        <v>965</v>
      </c>
      <c r="B10" s="6" t="s">
        <v>28</v>
      </c>
      <c r="C10" s="6" t="s">
        <v>951</v>
      </c>
      <c r="D10" s="6" t="s">
        <v>950</v>
      </c>
      <c r="E10" s="11" t="s">
        <v>966</v>
      </c>
      <c r="F10" s="7" t="s">
        <v>964</v>
      </c>
      <c r="G10" s="7">
        <v>4</v>
      </c>
      <c r="H10" s="8">
        <v>1743</v>
      </c>
      <c r="I10" s="9" t="s">
        <v>29</v>
      </c>
      <c r="J10" s="31"/>
      <c r="K10" s="8">
        <f xml:space="preserve"> H10*J10</f>
        <v>0</v>
      </c>
      <c r="L10" s="8">
        <v>0</v>
      </c>
      <c r="M10" s="10"/>
      <c r="N10" s="10"/>
      <c r="O10" s="10"/>
      <c r="P10" s="10"/>
    </row>
    <row r="11" spans="1:16" ht="45" customHeight="1" x14ac:dyDescent="0.2">
      <c r="A11" s="6" t="s">
        <v>968</v>
      </c>
      <c r="B11" s="6" t="s">
        <v>28</v>
      </c>
      <c r="C11" s="6" t="s">
        <v>951</v>
      </c>
      <c r="D11" s="6" t="s">
        <v>950</v>
      </c>
      <c r="E11" s="11" t="s">
        <v>969</v>
      </c>
      <c r="F11" s="7" t="s">
        <v>967</v>
      </c>
      <c r="G11" s="7">
        <v>2</v>
      </c>
      <c r="H11" s="8">
        <v>1748</v>
      </c>
      <c r="I11" s="9" t="s">
        <v>29</v>
      </c>
      <c r="J11" s="31"/>
      <c r="K11" s="8">
        <f xml:space="preserve"> H11*J11</f>
        <v>0</v>
      </c>
      <c r="L11" s="8">
        <v>0</v>
      </c>
      <c r="M11" s="10"/>
      <c r="N11" s="10"/>
      <c r="O11" s="10"/>
      <c r="P11" s="10"/>
    </row>
    <row r="12" spans="1:16" ht="45" customHeight="1" x14ac:dyDescent="0.2">
      <c r="A12" s="6" t="s">
        <v>971</v>
      </c>
      <c r="B12" s="6" t="s">
        <v>28</v>
      </c>
      <c r="C12" s="6" t="s">
        <v>951</v>
      </c>
      <c r="D12" s="6" t="s">
        <v>950</v>
      </c>
      <c r="E12" s="11" t="s">
        <v>972</v>
      </c>
      <c r="F12" s="7" t="s">
        <v>970</v>
      </c>
      <c r="G12" s="7">
        <v>3</v>
      </c>
      <c r="H12" s="8">
        <v>2502</v>
      </c>
      <c r="I12" s="9" t="s">
        <v>29</v>
      </c>
      <c r="J12" s="31"/>
      <c r="K12" s="8">
        <f xml:space="preserve"> H12*J12</f>
        <v>0</v>
      </c>
      <c r="L12" s="8">
        <v>0</v>
      </c>
      <c r="M12" s="10"/>
      <c r="N12" s="10"/>
      <c r="O12" s="10"/>
      <c r="P12" s="10"/>
    </row>
    <row r="13" spans="1:16" ht="45" customHeight="1" x14ac:dyDescent="0.2">
      <c r="A13" s="6" t="s">
        <v>974</v>
      </c>
      <c r="B13" s="6" t="s">
        <v>28</v>
      </c>
      <c r="C13" s="6" t="s">
        <v>951</v>
      </c>
      <c r="D13" s="6" t="s">
        <v>950</v>
      </c>
      <c r="E13" s="11" t="s">
        <v>975</v>
      </c>
      <c r="F13" s="7" t="s">
        <v>973</v>
      </c>
      <c r="G13" s="7">
        <v>3</v>
      </c>
      <c r="H13" s="8">
        <v>1526</v>
      </c>
      <c r="I13" s="9" t="s">
        <v>29</v>
      </c>
      <c r="J13" s="31"/>
      <c r="K13" s="8">
        <f xml:space="preserve"> H13*J13</f>
        <v>0</v>
      </c>
      <c r="L13" s="8">
        <v>0</v>
      </c>
      <c r="M13" s="10"/>
      <c r="N13" s="10"/>
      <c r="O13" s="10"/>
      <c r="P13" s="10"/>
    </row>
    <row r="14" spans="1:16" ht="45" customHeight="1" x14ac:dyDescent="0.2">
      <c r="A14" s="6" t="s">
        <v>977</v>
      </c>
      <c r="B14" s="6" t="s">
        <v>28</v>
      </c>
      <c r="C14" s="6" t="s">
        <v>951</v>
      </c>
      <c r="D14" s="6" t="s">
        <v>950</v>
      </c>
      <c r="E14" s="11" t="s">
        <v>978</v>
      </c>
      <c r="F14" s="7" t="s">
        <v>976</v>
      </c>
      <c r="G14" s="7">
        <v>3</v>
      </c>
      <c r="H14" s="8">
        <v>1986</v>
      </c>
      <c r="I14" s="9" t="s">
        <v>29</v>
      </c>
      <c r="J14" s="31"/>
      <c r="K14" s="8">
        <f xml:space="preserve"> H14*J14</f>
        <v>0</v>
      </c>
      <c r="L14" s="8">
        <v>0</v>
      </c>
      <c r="M14" s="10"/>
      <c r="N14" s="10"/>
      <c r="O14" s="10"/>
      <c r="P14" s="10"/>
    </row>
    <row r="15" spans="1:16" ht="45" customHeight="1" x14ac:dyDescent="0.2">
      <c r="A15" s="6" t="s">
        <v>980</v>
      </c>
      <c r="B15" s="6" t="s">
        <v>28</v>
      </c>
      <c r="C15" s="6" t="s">
        <v>951</v>
      </c>
      <c r="D15" s="6" t="s">
        <v>950</v>
      </c>
      <c r="E15" s="11" t="s">
        <v>981</v>
      </c>
      <c r="F15" s="7" t="s">
        <v>979</v>
      </c>
      <c r="G15" s="7">
        <v>6</v>
      </c>
      <c r="H15" s="8">
        <v>822</v>
      </c>
      <c r="I15" s="9" t="s">
        <v>29</v>
      </c>
      <c r="J15" s="31"/>
      <c r="K15" s="8">
        <f xml:space="preserve"> H15*J15</f>
        <v>0</v>
      </c>
      <c r="L15" s="8">
        <v>0</v>
      </c>
      <c r="M15" s="10"/>
      <c r="N15" s="10"/>
      <c r="O15" s="10"/>
      <c r="P15" s="10"/>
    </row>
    <row r="16" spans="1:16" ht="45" customHeight="1" x14ac:dyDescent="0.2">
      <c r="A16" s="6" t="s">
        <v>983</v>
      </c>
      <c r="B16" s="6" t="s">
        <v>28</v>
      </c>
      <c r="C16" s="6" t="s">
        <v>951</v>
      </c>
      <c r="D16" s="6" t="s">
        <v>950</v>
      </c>
      <c r="E16" s="11" t="s">
        <v>984</v>
      </c>
      <c r="F16" s="7" t="s">
        <v>982</v>
      </c>
      <c r="G16" s="7">
        <v>6</v>
      </c>
      <c r="H16" s="8">
        <v>1447</v>
      </c>
      <c r="I16" s="9" t="s">
        <v>29</v>
      </c>
      <c r="J16" s="31"/>
      <c r="K16" s="8">
        <f xml:space="preserve"> H16*J16</f>
        <v>0</v>
      </c>
      <c r="L16" s="8">
        <v>0</v>
      </c>
      <c r="M16" s="10"/>
      <c r="N16" s="10"/>
      <c r="O16" s="10"/>
      <c r="P16" s="10"/>
    </row>
    <row r="17" spans="1:16" ht="45" customHeight="1" x14ac:dyDescent="0.2">
      <c r="A17" s="6" t="s">
        <v>986</v>
      </c>
      <c r="B17" s="6" t="s">
        <v>28</v>
      </c>
      <c r="C17" s="6" t="s">
        <v>951</v>
      </c>
      <c r="D17" s="6" t="s">
        <v>950</v>
      </c>
      <c r="E17" s="11" t="s">
        <v>987</v>
      </c>
      <c r="F17" s="7" t="s">
        <v>985</v>
      </c>
      <c r="G17" s="7">
        <v>4</v>
      </c>
      <c r="H17" s="8">
        <v>1244</v>
      </c>
      <c r="I17" s="9" t="s">
        <v>29</v>
      </c>
      <c r="J17" s="31"/>
      <c r="K17" s="8">
        <f xml:space="preserve"> H17*J17</f>
        <v>0</v>
      </c>
      <c r="L17" s="8">
        <v>0</v>
      </c>
      <c r="M17" s="10"/>
      <c r="N17" s="10"/>
      <c r="O17" s="10"/>
      <c r="P17" s="10"/>
    </row>
    <row r="18" spans="1:16" ht="45" customHeight="1" x14ac:dyDescent="0.2">
      <c r="A18" s="6" t="s">
        <v>989</v>
      </c>
      <c r="B18" s="6" t="s">
        <v>28</v>
      </c>
      <c r="C18" s="6" t="s">
        <v>951</v>
      </c>
      <c r="D18" s="6" t="s">
        <v>950</v>
      </c>
      <c r="E18" s="11" t="s">
        <v>990</v>
      </c>
      <c r="F18" s="7" t="s">
        <v>988</v>
      </c>
      <c r="G18" s="7">
        <v>2</v>
      </c>
      <c r="H18" s="8">
        <v>4037</v>
      </c>
      <c r="I18" s="9" t="s">
        <v>29</v>
      </c>
      <c r="J18" s="31"/>
      <c r="K18" s="8">
        <f xml:space="preserve"> H18*J18</f>
        <v>0</v>
      </c>
      <c r="L18" s="8">
        <v>0</v>
      </c>
      <c r="M18" s="10"/>
      <c r="N18" s="10"/>
      <c r="O18" s="10"/>
      <c r="P18" s="10"/>
    </row>
    <row r="19" spans="1:16" ht="45" customHeight="1" x14ac:dyDescent="0.2">
      <c r="A19" s="6" t="s">
        <v>992</v>
      </c>
      <c r="B19" s="6" t="s">
        <v>28</v>
      </c>
      <c r="C19" s="6" t="s">
        <v>951</v>
      </c>
      <c r="D19" s="6" t="s">
        <v>950</v>
      </c>
      <c r="E19" s="11" t="s">
        <v>993</v>
      </c>
      <c r="F19" s="7" t="s">
        <v>991</v>
      </c>
      <c r="G19" s="7">
        <v>2</v>
      </c>
      <c r="H19" s="8">
        <v>2912</v>
      </c>
      <c r="I19" s="9" t="s">
        <v>29</v>
      </c>
      <c r="J19" s="31"/>
      <c r="K19" s="8">
        <f xml:space="preserve"> H19*J19</f>
        <v>0</v>
      </c>
      <c r="L19" s="8">
        <v>0</v>
      </c>
      <c r="M19" s="10"/>
      <c r="N19" s="10"/>
      <c r="O19" s="10"/>
      <c r="P19" s="10"/>
    </row>
    <row r="20" spans="1:16" ht="45" customHeight="1" x14ac:dyDescent="0.2">
      <c r="A20" s="6" t="s">
        <v>948</v>
      </c>
      <c r="B20" s="6" t="s">
        <v>28</v>
      </c>
      <c r="C20" s="6" t="s">
        <v>951</v>
      </c>
      <c r="D20" s="6" t="s">
        <v>950</v>
      </c>
      <c r="E20" s="11" t="s">
        <v>995</v>
      </c>
      <c r="F20" s="7" t="s">
        <v>994</v>
      </c>
      <c r="G20" s="7">
        <v>8</v>
      </c>
      <c r="H20" s="8">
        <v>900</v>
      </c>
      <c r="I20" s="9" t="s">
        <v>29</v>
      </c>
      <c r="J20" s="31"/>
      <c r="K20" s="8">
        <f xml:space="preserve"> H20*J20</f>
        <v>0</v>
      </c>
      <c r="L20" s="8">
        <v>1350</v>
      </c>
      <c r="M20" s="10"/>
      <c r="N20" s="10"/>
      <c r="O20" s="10"/>
      <c r="P20" s="10"/>
    </row>
    <row r="21" spans="1:16" ht="45" customHeight="1" x14ac:dyDescent="0.2">
      <c r="A21" s="6" t="s">
        <v>997</v>
      </c>
      <c r="B21" s="6" t="s">
        <v>28</v>
      </c>
      <c r="C21" s="6" t="s">
        <v>999</v>
      </c>
      <c r="D21" s="6" t="s">
        <v>950</v>
      </c>
      <c r="E21" s="11" t="s">
        <v>998</v>
      </c>
      <c r="F21" s="7" t="s">
        <v>996</v>
      </c>
      <c r="G21" s="7">
        <v>2</v>
      </c>
      <c r="H21" s="8">
        <v>399</v>
      </c>
      <c r="I21" s="9" t="s">
        <v>29</v>
      </c>
      <c r="J21" s="31"/>
      <c r="K21" s="8">
        <f xml:space="preserve"> H21*J21</f>
        <v>0</v>
      </c>
      <c r="L21" s="8">
        <v>0</v>
      </c>
      <c r="M21" s="10"/>
      <c r="N21" s="10"/>
      <c r="O21" s="10"/>
      <c r="P21" s="10"/>
    </row>
    <row r="22" spans="1:16" ht="45" customHeight="1" x14ac:dyDescent="0.2">
      <c r="A22" s="6" t="s">
        <v>1001</v>
      </c>
      <c r="B22" s="6" t="s">
        <v>28</v>
      </c>
      <c r="C22" s="6" t="s">
        <v>999</v>
      </c>
      <c r="D22" s="6" t="s">
        <v>950</v>
      </c>
      <c r="E22" s="11" t="s">
        <v>1002</v>
      </c>
      <c r="F22" s="7" t="s">
        <v>1000</v>
      </c>
      <c r="G22" s="7">
        <v>12</v>
      </c>
      <c r="H22" s="8">
        <v>497</v>
      </c>
      <c r="I22" s="9" t="s">
        <v>29</v>
      </c>
      <c r="J22" s="31"/>
      <c r="K22" s="8">
        <f xml:space="preserve"> H22*J22</f>
        <v>0</v>
      </c>
      <c r="L22" s="8">
        <v>0</v>
      </c>
      <c r="M22" s="10"/>
      <c r="N22" s="10"/>
      <c r="O22" s="10"/>
      <c r="P22" s="10"/>
    </row>
    <row r="23" spans="1:16" ht="45" customHeight="1" x14ac:dyDescent="0.2">
      <c r="A23" s="6" t="s">
        <v>1004</v>
      </c>
      <c r="B23" s="6" t="s">
        <v>28</v>
      </c>
      <c r="C23" s="6" t="s">
        <v>999</v>
      </c>
      <c r="D23" s="6" t="s">
        <v>950</v>
      </c>
      <c r="E23" s="11" t="s">
        <v>1005</v>
      </c>
      <c r="F23" s="7" t="s">
        <v>1003</v>
      </c>
      <c r="G23" s="7">
        <v>12</v>
      </c>
      <c r="H23" s="8">
        <v>928</v>
      </c>
      <c r="I23" s="9" t="s">
        <v>29</v>
      </c>
      <c r="J23" s="31"/>
      <c r="K23" s="8">
        <f xml:space="preserve"> H23*J23</f>
        <v>0</v>
      </c>
      <c r="L23" s="8">
        <v>0</v>
      </c>
      <c r="M23" s="10"/>
      <c r="N23" s="10"/>
      <c r="O23" s="10"/>
      <c r="P23" s="10"/>
    </row>
    <row r="24" spans="1:16" ht="45" customHeight="1" x14ac:dyDescent="0.2">
      <c r="A24" s="6" t="s">
        <v>1007</v>
      </c>
      <c r="B24" s="6" t="s">
        <v>28</v>
      </c>
      <c r="C24" s="6" t="s">
        <v>1009</v>
      </c>
      <c r="D24" s="6" t="s">
        <v>950</v>
      </c>
      <c r="E24" s="11" t="s">
        <v>1008</v>
      </c>
      <c r="F24" s="7" t="s">
        <v>1006</v>
      </c>
      <c r="G24" s="7">
        <v>36</v>
      </c>
      <c r="H24" s="8">
        <v>113</v>
      </c>
      <c r="I24" s="9" t="s">
        <v>29</v>
      </c>
      <c r="J24" s="31"/>
      <c r="K24" s="8">
        <f xml:space="preserve"> H24*J24</f>
        <v>0</v>
      </c>
      <c r="L24" s="8">
        <v>0</v>
      </c>
      <c r="M24" s="10"/>
      <c r="N24" s="10"/>
      <c r="O24" s="10"/>
      <c r="P24" s="10"/>
    </row>
    <row r="25" spans="1:16" ht="45" customHeight="1" x14ac:dyDescent="0.2">
      <c r="A25" s="6" t="s">
        <v>1011</v>
      </c>
      <c r="B25" s="6" t="s">
        <v>28</v>
      </c>
      <c r="C25" s="6" t="s">
        <v>1009</v>
      </c>
      <c r="D25" s="6" t="s">
        <v>950</v>
      </c>
      <c r="E25" s="11" t="s">
        <v>1012</v>
      </c>
      <c r="F25" s="7" t="s">
        <v>1010</v>
      </c>
      <c r="G25" s="7">
        <v>36</v>
      </c>
      <c r="H25" s="8">
        <v>111</v>
      </c>
      <c r="I25" s="9" t="s">
        <v>29</v>
      </c>
      <c r="J25" s="31"/>
      <c r="K25" s="8">
        <f xml:space="preserve"> H25*J25</f>
        <v>0</v>
      </c>
      <c r="L25" s="8">
        <v>0</v>
      </c>
      <c r="M25" s="10"/>
      <c r="N25" s="10"/>
      <c r="O25" s="10"/>
      <c r="P25" s="10"/>
    </row>
    <row r="26" spans="1:16" ht="45" customHeight="1" x14ac:dyDescent="0.2">
      <c r="A26" s="6" t="s">
        <v>1011</v>
      </c>
      <c r="B26" s="6" t="s">
        <v>28</v>
      </c>
      <c r="C26" s="6" t="s">
        <v>1009</v>
      </c>
      <c r="D26" s="6" t="s">
        <v>950</v>
      </c>
      <c r="E26" s="11" t="s">
        <v>1014</v>
      </c>
      <c r="F26" s="7" t="s">
        <v>1013</v>
      </c>
      <c r="G26" s="7">
        <v>36</v>
      </c>
      <c r="H26" s="8">
        <v>111</v>
      </c>
      <c r="I26" s="9" t="s">
        <v>29</v>
      </c>
      <c r="J26" s="31"/>
      <c r="K26" s="8">
        <f xml:space="preserve"> H26*J26</f>
        <v>0</v>
      </c>
      <c r="L26" s="8">
        <v>167</v>
      </c>
      <c r="M26" s="10"/>
      <c r="N26" s="10"/>
      <c r="O26" s="10"/>
      <c r="P26" s="10"/>
    </row>
  </sheetData>
  <sheetCalcPr fullCalcOnLoad="1"/>
  <sheetProtection sheet="1" objects="1" scenarios="1"/>
  <autoFilter ref="A4:L26"/>
  <mergeCells count="1">
    <mergeCell ref="B2:D2"/>
  </mergeCells>
  <conditionalFormatting sqref="G5:I5 K5 A5:E5">
    <cfRule type="expression" dxfId="3863" priority="129" stopIfTrue="1">
      <formula>OR($B5&gt;0,$C5&gt;0,$D5&gt;0,$E5&gt;0)</formula>
    </cfRule>
  </conditionalFormatting>
  <conditionalFormatting sqref="J5">
    <cfRule type="expression" dxfId="3862" priority="128" stopIfTrue="1">
      <formula>OR($B5&gt;0,$C5&gt;0,$D5&gt;0,$E5&gt;0)</formula>
    </cfRule>
  </conditionalFormatting>
  <conditionalFormatting sqref="F5">
    <cfRule type="expression" dxfId="3861" priority="130" stopIfTrue="1">
      <formula>AND(OR($B5&gt;0,$C5&gt;0,$D5&gt;0,$E5&gt;0),#REF!=1)</formula>
    </cfRule>
    <cfRule type="expression" dxfId="3860" priority="131" stopIfTrue="1">
      <formula>AND(OR($B5&gt;0,$C5&gt;0,$D5&gt;0,$E5&gt;0),#REF!=1)</formula>
    </cfRule>
    <cfRule type="expression" dxfId="3859" priority="132" stopIfTrue="1">
      <formula>OR($B5&gt;0,$C5&gt;0,$D5&gt;0,$E5&gt;0)</formula>
    </cfRule>
  </conditionalFormatting>
  <conditionalFormatting sqref="L5">
    <cfRule type="expression" dxfId="3858" priority="127" stopIfTrue="1">
      <formula>OR($B5&gt;0,$C5&gt;0,$D5&gt;0,$E5&gt;0)</formula>
    </cfRule>
  </conditionalFormatting>
  <conditionalFormatting sqref="G6:I6 K6 A6:E6">
    <cfRule type="expression" dxfId="3857" priority="123" stopIfTrue="1">
      <formula>OR($B6&gt;0,$C6&gt;0,$D6&gt;0,$E6&gt;0)</formula>
    </cfRule>
  </conditionalFormatting>
  <conditionalFormatting sqref="J6">
    <cfRule type="expression" dxfId="3856" priority="122" stopIfTrue="1">
      <formula>OR($B6&gt;0,$C6&gt;0,$D6&gt;0,$E6&gt;0)</formula>
    </cfRule>
  </conditionalFormatting>
  <conditionalFormatting sqref="F6">
    <cfRule type="expression" dxfId="3855" priority="124" stopIfTrue="1">
      <formula>AND(OR($B6&gt;0,$C6&gt;0,$D6&gt;0,$E6&gt;0),#REF!=1)</formula>
    </cfRule>
    <cfRule type="expression" dxfId="3854" priority="125" stopIfTrue="1">
      <formula>AND(OR($B6&gt;0,$C6&gt;0,$D6&gt;0,$E6&gt;0),#REF!=1)</formula>
    </cfRule>
    <cfRule type="expression" dxfId="3853" priority="126" stopIfTrue="1">
      <formula>OR($B6&gt;0,$C6&gt;0,$D6&gt;0,$E6&gt;0)</formula>
    </cfRule>
  </conditionalFormatting>
  <conditionalFormatting sqref="L6">
    <cfRule type="expression" dxfId="3852" priority="121" stopIfTrue="1">
      <formula>OR($B6&gt;0,$C6&gt;0,$D6&gt;0,$E6&gt;0)</formula>
    </cfRule>
  </conditionalFormatting>
  <conditionalFormatting sqref="G7:I7 K7 A7:E7">
    <cfRule type="expression" dxfId="3851" priority="117" stopIfTrue="1">
      <formula>OR($B7&gt;0,$C7&gt;0,$D7&gt;0,$E7&gt;0)</formula>
    </cfRule>
  </conditionalFormatting>
  <conditionalFormatting sqref="J7">
    <cfRule type="expression" dxfId="3850" priority="116" stopIfTrue="1">
      <formula>OR($B7&gt;0,$C7&gt;0,$D7&gt;0,$E7&gt;0)</formula>
    </cfRule>
  </conditionalFormatting>
  <conditionalFormatting sqref="F7">
    <cfRule type="expression" dxfId="3849" priority="118" stopIfTrue="1">
      <formula>AND(OR($B7&gt;0,$C7&gt;0,$D7&gt;0,$E7&gt;0),#REF!=1)</formula>
    </cfRule>
    <cfRule type="expression" dxfId="3848" priority="119" stopIfTrue="1">
      <formula>AND(OR($B7&gt;0,$C7&gt;0,$D7&gt;0,$E7&gt;0),#REF!=1)</formula>
    </cfRule>
    <cfRule type="expression" dxfId="3847" priority="120" stopIfTrue="1">
      <formula>OR($B7&gt;0,$C7&gt;0,$D7&gt;0,$E7&gt;0)</formula>
    </cfRule>
  </conditionalFormatting>
  <conditionalFormatting sqref="L7">
    <cfRule type="expression" dxfId="3846" priority="115" stopIfTrue="1">
      <formula>OR($B7&gt;0,$C7&gt;0,$D7&gt;0,$E7&gt;0)</formula>
    </cfRule>
  </conditionalFormatting>
  <conditionalFormatting sqref="G8:I8 K8 A8:E8">
    <cfRule type="expression" dxfId="3845" priority="111" stopIfTrue="1">
      <formula>OR($B8&gt;0,$C8&gt;0,$D8&gt;0,$E8&gt;0)</formula>
    </cfRule>
  </conditionalFormatting>
  <conditionalFormatting sqref="J8">
    <cfRule type="expression" dxfId="3844" priority="110" stopIfTrue="1">
      <formula>OR($B8&gt;0,$C8&gt;0,$D8&gt;0,$E8&gt;0)</formula>
    </cfRule>
  </conditionalFormatting>
  <conditionalFormatting sqref="F8">
    <cfRule type="expression" dxfId="3843" priority="112" stopIfTrue="1">
      <formula>AND(OR($B8&gt;0,$C8&gt;0,$D8&gt;0,$E8&gt;0),#REF!=1)</formula>
    </cfRule>
    <cfRule type="expression" dxfId="3842" priority="113" stopIfTrue="1">
      <formula>AND(OR($B8&gt;0,$C8&gt;0,$D8&gt;0,$E8&gt;0),#REF!=1)</formula>
    </cfRule>
    <cfRule type="expression" dxfId="3841" priority="114" stopIfTrue="1">
      <formula>OR($B8&gt;0,$C8&gt;0,$D8&gt;0,$E8&gt;0)</formula>
    </cfRule>
  </conditionalFormatting>
  <conditionalFormatting sqref="L8">
    <cfRule type="expression" dxfId="3840" priority="109" stopIfTrue="1">
      <formula>OR($B8&gt;0,$C8&gt;0,$D8&gt;0,$E8&gt;0)</formula>
    </cfRule>
  </conditionalFormatting>
  <conditionalFormatting sqref="G9:I9 K9 A9:E9">
    <cfRule type="expression" dxfId="3839" priority="105" stopIfTrue="1">
      <formula>OR($B9&gt;0,$C9&gt;0,$D9&gt;0,$E9&gt;0)</formula>
    </cfRule>
  </conditionalFormatting>
  <conditionalFormatting sqref="J9">
    <cfRule type="expression" dxfId="3838" priority="104" stopIfTrue="1">
      <formula>OR($B9&gt;0,$C9&gt;0,$D9&gt;0,$E9&gt;0)</formula>
    </cfRule>
  </conditionalFormatting>
  <conditionalFormatting sqref="F9">
    <cfRule type="expression" dxfId="3837" priority="106" stopIfTrue="1">
      <formula>AND(OR($B9&gt;0,$C9&gt;0,$D9&gt;0,$E9&gt;0),#REF!=1)</formula>
    </cfRule>
    <cfRule type="expression" dxfId="3836" priority="107" stopIfTrue="1">
      <formula>AND(OR($B9&gt;0,$C9&gt;0,$D9&gt;0,$E9&gt;0),#REF!=1)</formula>
    </cfRule>
    <cfRule type="expression" dxfId="3835" priority="108" stopIfTrue="1">
      <formula>OR($B9&gt;0,$C9&gt;0,$D9&gt;0,$E9&gt;0)</formula>
    </cfRule>
  </conditionalFormatting>
  <conditionalFormatting sqref="L9">
    <cfRule type="expression" dxfId="3834" priority="103" stopIfTrue="1">
      <formula>OR($B9&gt;0,$C9&gt;0,$D9&gt;0,$E9&gt;0)</formula>
    </cfRule>
  </conditionalFormatting>
  <conditionalFormatting sqref="G10:I10 K10 A10:E10">
    <cfRule type="expression" dxfId="3833" priority="99" stopIfTrue="1">
      <formula>OR($B10&gt;0,$C10&gt;0,$D10&gt;0,$E10&gt;0)</formula>
    </cfRule>
  </conditionalFormatting>
  <conditionalFormatting sqref="J10">
    <cfRule type="expression" dxfId="3832" priority="98" stopIfTrue="1">
      <formula>OR($B10&gt;0,$C10&gt;0,$D10&gt;0,$E10&gt;0)</formula>
    </cfRule>
  </conditionalFormatting>
  <conditionalFormatting sqref="F10">
    <cfRule type="expression" dxfId="3831" priority="100" stopIfTrue="1">
      <formula>AND(OR($B10&gt;0,$C10&gt;0,$D10&gt;0,$E10&gt;0),#REF!=1)</formula>
    </cfRule>
    <cfRule type="expression" dxfId="3830" priority="101" stopIfTrue="1">
      <formula>AND(OR($B10&gt;0,$C10&gt;0,$D10&gt;0,$E10&gt;0),#REF!=1)</formula>
    </cfRule>
    <cfRule type="expression" dxfId="3829" priority="102" stopIfTrue="1">
      <formula>OR($B10&gt;0,$C10&gt;0,$D10&gt;0,$E10&gt;0)</formula>
    </cfRule>
  </conditionalFormatting>
  <conditionalFormatting sqref="L10">
    <cfRule type="expression" dxfId="3828" priority="97" stopIfTrue="1">
      <formula>OR($B10&gt;0,$C10&gt;0,$D10&gt;0,$E10&gt;0)</formula>
    </cfRule>
  </conditionalFormatting>
  <conditionalFormatting sqref="G11:I11 K11 A11:E11">
    <cfRule type="expression" dxfId="3827" priority="93" stopIfTrue="1">
      <formula>OR($B11&gt;0,$C11&gt;0,$D11&gt;0,$E11&gt;0)</formula>
    </cfRule>
  </conditionalFormatting>
  <conditionalFormatting sqref="J11">
    <cfRule type="expression" dxfId="3826" priority="92" stopIfTrue="1">
      <formula>OR($B11&gt;0,$C11&gt;0,$D11&gt;0,$E11&gt;0)</formula>
    </cfRule>
  </conditionalFormatting>
  <conditionalFormatting sqref="F11">
    <cfRule type="expression" dxfId="3825" priority="94" stopIfTrue="1">
      <formula>AND(OR($B11&gt;0,$C11&gt;0,$D11&gt;0,$E11&gt;0),#REF!=1)</formula>
    </cfRule>
    <cfRule type="expression" dxfId="3824" priority="95" stopIfTrue="1">
      <formula>AND(OR($B11&gt;0,$C11&gt;0,$D11&gt;0,$E11&gt;0),#REF!=1)</formula>
    </cfRule>
    <cfRule type="expression" dxfId="3823" priority="96" stopIfTrue="1">
      <formula>OR($B11&gt;0,$C11&gt;0,$D11&gt;0,$E11&gt;0)</formula>
    </cfRule>
  </conditionalFormatting>
  <conditionalFormatting sqref="L11">
    <cfRule type="expression" dxfId="3822" priority="91" stopIfTrue="1">
      <formula>OR($B11&gt;0,$C11&gt;0,$D11&gt;0,$E11&gt;0)</formula>
    </cfRule>
  </conditionalFormatting>
  <conditionalFormatting sqref="G12:I12 K12 A12:E12">
    <cfRule type="expression" dxfId="3821" priority="87" stopIfTrue="1">
      <formula>OR($B12&gt;0,$C12&gt;0,$D12&gt;0,$E12&gt;0)</formula>
    </cfRule>
  </conditionalFormatting>
  <conditionalFormatting sqref="J12">
    <cfRule type="expression" dxfId="3820" priority="86" stopIfTrue="1">
      <formula>OR($B12&gt;0,$C12&gt;0,$D12&gt;0,$E12&gt;0)</formula>
    </cfRule>
  </conditionalFormatting>
  <conditionalFormatting sqref="F12">
    <cfRule type="expression" dxfId="3819" priority="88" stopIfTrue="1">
      <formula>AND(OR($B12&gt;0,$C12&gt;0,$D12&gt;0,$E12&gt;0),#REF!=1)</formula>
    </cfRule>
    <cfRule type="expression" dxfId="3818" priority="89" stopIfTrue="1">
      <formula>AND(OR($B12&gt;0,$C12&gt;0,$D12&gt;0,$E12&gt;0),#REF!=1)</formula>
    </cfRule>
    <cfRule type="expression" dxfId="3817" priority="90" stopIfTrue="1">
      <formula>OR($B12&gt;0,$C12&gt;0,$D12&gt;0,$E12&gt;0)</formula>
    </cfRule>
  </conditionalFormatting>
  <conditionalFormatting sqref="L12">
    <cfRule type="expression" dxfId="3816" priority="85" stopIfTrue="1">
      <formula>OR($B12&gt;0,$C12&gt;0,$D12&gt;0,$E12&gt;0)</formula>
    </cfRule>
  </conditionalFormatting>
  <conditionalFormatting sqref="G13:I13 K13 A13:E13">
    <cfRule type="expression" dxfId="3815" priority="81" stopIfTrue="1">
      <formula>OR($B13&gt;0,$C13&gt;0,$D13&gt;0,$E13&gt;0)</formula>
    </cfRule>
  </conditionalFormatting>
  <conditionalFormatting sqref="J13">
    <cfRule type="expression" dxfId="3814" priority="80" stopIfTrue="1">
      <formula>OR($B13&gt;0,$C13&gt;0,$D13&gt;0,$E13&gt;0)</formula>
    </cfRule>
  </conditionalFormatting>
  <conditionalFormatting sqref="F13">
    <cfRule type="expression" dxfId="3813" priority="82" stopIfTrue="1">
      <formula>AND(OR($B13&gt;0,$C13&gt;0,$D13&gt;0,$E13&gt;0),#REF!=1)</formula>
    </cfRule>
    <cfRule type="expression" dxfId="3812" priority="83" stopIfTrue="1">
      <formula>AND(OR($B13&gt;0,$C13&gt;0,$D13&gt;0,$E13&gt;0),#REF!=1)</formula>
    </cfRule>
    <cfRule type="expression" dxfId="3811" priority="84" stopIfTrue="1">
      <formula>OR($B13&gt;0,$C13&gt;0,$D13&gt;0,$E13&gt;0)</formula>
    </cfRule>
  </conditionalFormatting>
  <conditionalFormatting sqref="L13">
    <cfRule type="expression" dxfId="3810" priority="79" stopIfTrue="1">
      <formula>OR($B13&gt;0,$C13&gt;0,$D13&gt;0,$E13&gt;0)</formula>
    </cfRule>
  </conditionalFormatting>
  <conditionalFormatting sqref="G14:I14 K14 A14:E14">
    <cfRule type="expression" dxfId="3809" priority="75" stopIfTrue="1">
      <formula>OR($B14&gt;0,$C14&gt;0,$D14&gt;0,$E14&gt;0)</formula>
    </cfRule>
  </conditionalFormatting>
  <conditionalFormatting sqref="J14">
    <cfRule type="expression" dxfId="3808" priority="74" stopIfTrue="1">
      <formula>OR($B14&gt;0,$C14&gt;0,$D14&gt;0,$E14&gt;0)</formula>
    </cfRule>
  </conditionalFormatting>
  <conditionalFormatting sqref="F14">
    <cfRule type="expression" dxfId="3807" priority="76" stopIfTrue="1">
      <formula>AND(OR($B14&gt;0,$C14&gt;0,$D14&gt;0,$E14&gt;0),#REF!=1)</formula>
    </cfRule>
    <cfRule type="expression" dxfId="3806" priority="77" stopIfTrue="1">
      <formula>AND(OR($B14&gt;0,$C14&gt;0,$D14&gt;0,$E14&gt;0),#REF!=1)</formula>
    </cfRule>
    <cfRule type="expression" dxfId="3805" priority="78" stopIfTrue="1">
      <formula>OR($B14&gt;0,$C14&gt;0,$D14&gt;0,$E14&gt;0)</formula>
    </cfRule>
  </conditionalFormatting>
  <conditionalFormatting sqref="L14">
    <cfRule type="expression" dxfId="3804" priority="73" stopIfTrue="1">
      <formula>OR($B14&gt;0,$C14&gt;0,$D14&gt;0,$E14&gt;0)</formula>
    </cfRule>
  </conditionalFormatting>
  <conditionalFormatting sqref="G15:I15 K15 A15:E15">
    <cfRule type="expression" dxfId="3803" priority="69" stopIfTrue="1">
      <formula>OR($B15&gt;0,$C15&gt;0,$D15&gt;0,$E15&gt;0)</formula>
    </cfRule>
  </conditionalFormatting>
  <conditionalFormatting sqref="J15">
    <cfRule type="expression" dxfId="3802" priority="68" stopIfTrue="1">
      <formula>OR($B15&gt;0,$C15&gt;0,$D15&gt;0,$E15&gt;0)</formula>
    </cfRule>
  </conditionalFormatting>
  <conditionalFormatting sqref="F15">
    <cfRule type="expression" dxfId="3801" priority="70" stopIfTrue="1">
      <formula>AND(OR($B15&gt;0,$C15&gt;0,$D15&gt;0,$E15&gt;0),#REF!=1)</formula>
    </cfRule>
    <cfRule type="expression" dxfId="3800" priority="71" stopIfTrue="1">
      <formula>AND(OR($B15&gt;0,$C15&gt;0,$D15&gt;0,$E15&gt;0),#REF!=1)</formula>
    </cfRule>
    <cfRule type="expression" dxfId="3799" priority="72" stopIfTrue="1">
      <formula>OR($B15&gt;0,$C15&gt;0,$D15&gt;0,$E15&gt;0)</formula>
    </cfRule>
  </conditionalFormatting>
  <conditionalFormatting sqref="L15">
    <cfRule type="expression" dxfId="3798" priority="67" stopIfTrue="1">
      <formula>OR($B15&gt;0,$C15&gt;0,$D15&gt;0,$E15&gt;0)</formula>
    </cfRule>
  </conditionalFormatting>
  <conditionalFormatting sqref="G16:I16 K16 A16:E16">
    <cfRule type="expression" dxfId="3797" priority="63" stopIfTrue="1">
      <formula>OR($B16&gt;0,$C16&gt;0,$D16&gt;0,$E16&gt;0)</formula>
    </cfRule>
  </conditionalFormatting>
  <conditionalFormatting sqref="J16">
    <cfRule type="expression" dxfId="3796" priority="62" stopIfTrue="1">
      <formula>OR($B16&gt;0,$C16&gt;0,$D16&gt;0,$E16&gt;0)</formula>
    </cfRule>
  </conditionalFormatting>
  <conditionalFormatting sqref="F16">
    <cfRule type="expression" dxfId="3795" priority="64" stopIfTrue="1">
      <formula>AND(OR($B16&gt;0,$C16&gt;0,$D16&gt;0,$E16&gt;0),#REF!=1)</formula>
    </cfRule>
    <cfRule type="expression" dxfId="3794" priority="65" stopIfTrue="1">
      <formula>AND(OR($B16&gt;0,$C16&gt;0,$D16&gt;0,$E16&gt;0),#REF!=1)</formula>
    </cfRule>
    <cfRule type="expression" dxfId="3793" priority="66" stopIfTrue="1">
      <formula>OR($B16&gt;0,$C16&gt;0,$D16&gt;0,$E16&gt;0)</formula>
    </cfRule>
  </conditionalFormatting>
  <conditionalFormatting sqref="L16">
    <cfRule type="expression" dxfId="3792" priority="61" stopIfTrue="1">
      <formula>OR($B16&gt;0,$C16&gt;0,$D16&gt;0,$E16&gt;0)</formula>
    </cfRule>
  </conditionalFormatting>
  <conditionalFormatting sqref="G17:I17 K17 A17:E17">
    <cfRule type="expression" dxfId="3791" priority="57" stopIfTrue="1">
      <formula>OR($B17&gt;0,$C17&gt;0,$D17&gt;0,$E17&gt;0)</formula>
    </cfRule>
  </conditionalFormatting>
  <conditionalFormatting sqref="J17">
    <cfRule type="expression" dxfId="3790" priority="56" stopIfTrue="1">
      <formula>OR($B17&gt;0,$C17&gt;0,$D17&gt;0,$E17&gt;0)</formula>
    </cfRule>
  </conditionalFormatting>
  <conditionalFormatting sqref="F17">
    <cfRule type="expression" dxfId="3789" priority="58" stopIfTrue="1">
      <formula>AND(OR($B17&gt;0,$C17&gt;0,$D17&gt;0,$E17&gt;0),#REF!=1)</formula>
    </cfRule>
    <cfRule type="expression" dxfId="3788" priority="59" stopIfTrue="1">
      <formula>AND(OR($B17&gt;0,$C17&gt;0,$D17&gt;0,$E17&gt;0),#REF!=1)</formula>
    </cfRule>
    <cfRule type="expression" dxfId="3787" priority="60" stopIfTrue="1">
      <formula>OR($B17&gt;0,$C17&gt;0,$D17&gt;0,$E17&gt;0)</formula>
    </cfRule>
  </conditionalFormatting>
  <conditionalFormatting sqref="L17">
    <cfRule type="expression" dxfId="3786" priority="55" stopIfTrue="1">
      <formula>OR($B17&gt;0,$C17&gt;0,$D17&gt;0,$E17&gt;0)</formula>
    </cfRule>
  </conditionalFormatting>
  <conditionalFormatting sqref="G18:I18 K18 A18:E18">
    <cfRule type="expression" dxfId="3785" priority="51" stopIfTrue="1">
      <formula>OR($B18&gt;0,$C18&gt;0,$D18&gt;0,$E18&gt;0)</formula>
    </cfRule>
  </conditionalFormatting>
  <conditionalFormatting sqref="J18">
    <cfRule type="expression" dxfId="3784" priority="50" stopIfTrue="1">
      <formula>OR($B18&gt;0,$C18&gt;0,$D18&gt;0,$E18&gt;0)</formula>
    </cfRule>
  </conditionalFormatting>
  <conditionalFormatting sqref="F18">
    <cfRule type="expression" dxfId="3783" priority="52" stopIfTrue="1">
      <formula>AND(OR($B18&gt;0,$C18&gt;0,$D18&gt;0,$E18&gt;0),#REF!=1)</formula>
    </cfRule>
    <cfRule type="expression" dxfId="3782" priority="53" stopIfTrue="1">
      <formula>AND(OR($B18&gt;0,$C18&gt;0,$D18&gt;0,$E18&gt;0),#REF!=1)</formula>
    </cfRule>
    <cfRule type="expression" dxfId="3781" priority="54" stopIfTrue="1">
      <formula>OR($B18&gt;0,$C18&gt;0,$D18&gt;0,$E18&gt;0)</formula>
    </cfRule>
  </conditionalFormatting>
  <conditionalFormatting sqref="L18">
    <cfRule type="expression" dxfId="3780" priority="49" stopIfTrue="1">
      <formula>OR($B18&gt;0,$C18&gt;0,$D18&gt;0,$E18&gt;0)</formula>
    </cfRule>
  </conditionalFormatting>
  <conditionalFormatting sqref="G19:I19 K19 A19:E19">
    <cfRule type="expression" dxfId="3779" priority="45" stopIfTrue="1">
      <formula>OR($B19&gt;0,$C19&gt;0,$D19&gt;0,$E19&gt;0)</formula>
    </cfRule>
  </conditionalFormatting>
  <conditionalFormatting sqref="J19">
    <cfRule type="expression" dxfId="3778" priority="44" stopIfTrue="1">
      <formula>OR($B19&gt;0,$C19&gt;0,$D19&gt;0,$E19&gt;0)</formula>
    </cfRule>
  </conditionalFormatting>
  <conditionalFormatting sqref="F19">
    <cfRule type="expression" dxfId="3777" priority="46" stopIfTrue="1">
      <formula>AND(OR($B19&gt;0,$C19&gt;0,$D19&gt;0,$E19&gt;0),#REF!=1)</formula>
    </cfRule>
    <cfRule type="expression" dxfId="3776" priority="47" stopIfTrue="1">
      <formula>AND(OR($B19&gt;0,$C19&gt;0,$D19&gt;0,$E19&gt;0),#REF!=1)</formula>
    </cfRule>
    <cfRule type="expression" dxfId="3775" priority="48" stopIfTrue="1">
      <formula>OR($B19&gt;0,$C19&gt;0,$D19&gt;0,$E19&gt;0)</formula>
    </cfRule>
  </conditionalFormatting>
  <conditionalFormatting sqref="L19">
    <cfRule type="expression" dxfId="3774" priority="43" stopIfTrue="1">
      <formula>OR($B19&gt;0,$C19&gt;0,$D19&gt;0,$E19&gt;0)</formula>
    </cfRule>
  </conditionalFormatting>
  <conditionalFormatting sqref="G20:I20 K20 A20:E20">
    <cfRule type="expression" dxfId="3773" priority="39" stopIfTrue="1">
      <formula>OR($B20&gt;0,$C20&gt;0,$D20&gt;0,$E20&gt;0)</formula>
    </cfRule>
  </conditionalFormatting>
  <conditionalFormatting sqref="J20">
    <cfRule type="expression" dxfId="3772" priority="38" stopIfTrue="1">
      <formula>OR($B20&gt;0,$C20&gt;0,$D20&gt;0,$E20&gt;0)</formula>
    </cfRule>
  </conditionalFormatting>
  <conditionalFormatting sqref="F20">
    <cfRule type="expression" dxfId="3771" priority="40" stopIfTrue="1">
      <formula>AND(OR($B20&gt;0,$C20&gt;0,$D20&gt;0,$E20&gt;0),#REF!=1)</formula>
    </cfRule>
    <cfRule type="expression" dxfId="3770" priority="41" stopIfTrue="1">
      <formula>AND(OR($B20&gt;0,$C20&gt;0,$D20&gt;0,$E20&gt;0),#REF!=1)</formula>
    </cfRule>
    <cfRule type="expression" dxfId="3769" priority="42" stopIfTrue="1">
      <formula>OR($B20&gt;0,$C20&gt;0,$D20&gt;0,$E20&gt;0)</formula>
    </cfRule>
  </conditionalFormatting>
  <conditionalFormatting sqref="L20">
    <cfRule type="expression" dxfId="3768" priority="37" stopIfTrue="1">
      <formula>OR($B20&gt;0,$C20&gt;0,$D20&gt;0,$E20&gt;0)</formula>
    </cfRule>
  </conditionalFormatting>
  <conditionalFormatting sqref="G21:I21 K21 A21:E21">
    <cfRule type="expression" dxfId="3767" priority="33" stopIfTrue="1">
      <formula>OR($B21&gt;0,$C21&gt;0,$D21&gt;0,$E21&gt;0)</formula>
    </cfRule>
  </conditionalFormatting>
  <conditionalFormatting sqref="J21">
    <cfRule type="expression" dxfId="3766" priority="32" stopIfTrue="1">
      <formula>OR($B21&gt;0,$C21&gt;0,$D21&gt;0,$E21&gt;0)</formula>
    </cfRule>
  </conditionalFormatting>
  <conditionalFormatting sqref="F21">
    <cfRule type="expression" dxfId="3765" priority="34" stopIfTrue="1">
      <formula>AND(OR($B21&gt;0,$C21&gt;0,$D21&gt;0,$E21&gt;0),#REF!=1)</formula>
    </cfRule>
    <cfRule type="expression" dxfId="3764" priority="35" stopIfTrue="1">
      <formula>AND(OR($B21&gt;0,$C21&gt;0,$D21&gt;0,$E21&gt;0),#REF!=1)</formula>
    </cfRule>
    <cfRule type="expression" dxfId="3763" priority="36" stopIfTrue="1">
      <formula>OR($B21&gt;0,$C21&gt;0,$D21&gt;0,$E21&gt;0)</formula>
    </cfRule>
  </conditionalFormatting>
  <conditionalFormatting sqref="L21">
    <cfRule type="expression" dxfId="3762" priority="31" stopIfTrue="1">
      <formula>OR($B21&gt;0,$C21&gt;0,$D21&gt;0,$E21&gt;0)</formula>
    </cfRule>
  </conditionalFormatting>
  <conditionalFormatting sqref="G22:I22 K22 A22:E22">
    <cfRule type="expression" dxfId="3761" priority="27" stopIfTrue="1">
      <formula>OR($B22&gt;0,$C22&gt;0,$D22&gt;0,$E22&gt;0)</formula>
    </cfRule>
  </conditionalFormatting>
  <conditionalFormatting sqref="J22">
    <cfRule type="expression" dxfId="3760" priority="26" stopIfTrue="1">
      <formula>OR($B22&gt;0,$C22&gt;0,$D22&gt;0,$E22&gt;0)</formula>
    </cfRule>
  </conditionalFormatting>
  <conditionalFormatting sqref="F22">
    <cfRule type="expression" dxfId="3759" priority="28" stopIfTrue="1">
      <formula>AND(OR($B22&gt;0,$C22&gt;0,$D22&gt;0,$E22&gt;0),#REF!=1)</formula>
    </cfRule>
    <cfRule type="expression" dxfId="3758" priority="29" stopIfTrue="1">
      <formula>AND(OR($B22&gt;0,$C22&gt;0,$D22&gt;0,$E22&gt;0),#REF!=1)</formula>
    </cfRule>
    <cfRule type="expression" dxfId="3757" priority="30" stopIfTrue="1">
      <formula>OR($B22&gt;0,$C22&gt;0,$D22&gt;0,$E22&gt;0)</formula>
    </cfRule>
  </conditionalFormatting>
  <conditionalFormatting sqref="L22">
    <cfRule type="expression" dxfId="3756" priority="25" stopIfTrue="1">
      <formula>OR($B22&gt;0,$C22&gt;0,$D22&gt;0,$E22&gt;0)</formula>
    </cfRule>
  </conditionalFormatting>
  <conditionalFormatting sqref="G23:I23 K23 A23:E23">
    <cfRule type="expression" dxfId="3755" priority="21" stopIfTrue="1">
      <formula>OR($B23&gt;0,$C23&gt;0,$D23&gt;0,$E23&gt;0)</formula>
    </cfRule>
  </conditionalFormatting>
  <conditionalFormatting sqref="J23">
    <cfRule type="expression" dxfId="3754" priority="20" stopIfTrue="1">
      <formula>OR($B23&gt;0,$C23&gt;0,$D23&gt;0,$E23&gt;0)</formula>
    </cfRule>
  </conditionalFormatting>
  <conditionalFormatting sqref="F23">
    <cfRule type="expression" dxfId="3753" priority="22" stopIfTrue="1">
      <formula>AND(OR($B23&gt;0,$C23&gt;0,$D23&gt;0,$E23&gt;0),#REF!=1)</formula>
    </cfRule>
    <cfRule type="expression" dxfId="3752" priority="23" stopIfTrue="1">
      <formula>AND(OR($B23&gt;0,$C23&gt;0,$D23&gt;0,$E23&gt;0),#REF!=1)</formula>
    </cfRule>
    <cfRule type="expression" dxfId="3751" priority="24" stopIfTrue="1">
      <formula>OR($B23&gt;0,$C23&gt;0,$D23&gt;0,$E23&gt;0)</formula>
    </cfRule>
  </conditionalFormatting>
  <conditionalFormatting sqref="L23">
    <cfRule type="expression" dxfId="3750" priority="19" stopIfTrue="1">
      <formula>OR($B23&gt;0,$C23&gt;0,$D23&gt;0,$E23&gt;0)</formula>
    </cfRule>
  </conditionalFormatting>
  <conditionalFormatting sqref="G24:I24 K24 A24:E24">
    <cfRule type="expression" dxfId="3749" priority="15" stopIfTrue="1">
      <formula>OR($B24&gt;0,$C24&gt;0,$D24&gt;0,$E24&gt;0)</formula>
    </cfRule>
  </conditionalFormatting>
  <conditionalFormatting sqref="J24">
    <cfRule type="expression" dxfId="3748" priority="14" stopIfTrue="1">
      <formula>OR($B24&gt;0,$C24&gt;0,$D24&gt;0,$E24&gt;0)</formula>
    </cfRule>
  </conditionalFormatting>
  <conditionalFormatting sqref="F24">
    <cfRule type="expression" dxfId="3747" priority="16" stopIfTrue="1">
      <formula>AND(OR($B24&gt;0,$C24&gt;0,$D24&gt;0,$E24&gt;0),#REF!=1)</formula>
    </cfRule>
    <cfRule type="expression" dxfId="3746" priority="17" stopIfTrue="1">
      <formula>AND(OR($B24&gt;0,$C24&gt;0,$D24&gt;0,$E24&gt;0),#REF!=1)</formula>
    </cfRule>
    <cfRule type="expression" dxfId="3745" priority="18" stopIfTrue="1">
      <formula>OR($B24&gt;0,$C24&gt;0,$D24&gt;0,$E24&gt;0)</formula>
    </cfRule>
  </conditionalFormatting>
  <conditionalFormatting sqref="L24">
    <cfRule type="expression" dxfId="3744" priority="13" stopIfTrue="1">
      <formula>OR($B24&gt;0,$C24&gt;0,$D24&gt;0,$E24&gt;0)</formula>
    </cfRule>
  </conditionalFormatting>
  <conditionalFormatting sqref="G25:I25 K25 A25:E25">
    <cfRule type="expression" dxfId="3743" priority="9" stopIfTrue="1">
      <formula>OR($B25&gt;0,$C25&gt;0,$D25&gt;0,$E25&gt;0)</formula>
    </cfRule>
  </conditionalFormatting>
  <conditionalFormatting sqref="J25">
    <cfRule type="expression" dxfId="3742" priority="8" stopIfTrue="1">
      <formula>OR($B25&gt;0,$C25&gt;0,$D25&gt;0,$E25&gt;0)</formula>
    </cfRule>
  </conditionalFormatting>
  <conditionalFormatting sqref="F25">
    <cfRule type="expression" dxfId="3741" priority="10" stopIfTrue="1">
      <formula>AND(OR($B25&gt;0,$C25&gt;0,$D25&gt;0,$E25&gt;0),#REF!=1)</formula>
    </cfRule>
    <cfRule type="expression" dxfId="3740" priority="11" stopIfTrue="1">
      <formula>AND(OR($B25&gt;0,$C25&gt;0,$D25&gt;0,$E25&gt;0),#REF!=1)</formula>
    </cfRule>
    <cfRule type="expression" dxfId="3739" priority="12" stopIfTrue="1">
      <formula>OR($B25&gt;0,$C25&gt;0,$D25&gt;0,$E25&gt;0)</formula>
    </cfRule>
  </conditionalFormatting>
  <conditionalFormatting sqref="L25">
    <cfRule type="expression" dxfId="3738" priority="7" stopIfTrue="1">
      <formula>OR($B25&gt;0,$C25&gt;0,$D25&gt;0,$E25&gt;0)</formula>
    </cfRule>
  </conditionalFormatting>
  <conditionalFormatting sqref="G26:I26 K26 A26:E26">
    <cfRule type="expression" dxfId="3737" priority="3" stopIfTrue="1">
      <formula>OR($B26&gt;0,$C26&gt;0,$D26&gt;0,$E26&gt;0)</formula>
    </cfRule>
  </conditionalFormatting>
  <conditionalFormatting sqref="J26">
    <cfRule type="expression" dxfId="3736" priority="2" stopIfTrue="1">
      <formula>OR($B26&gt;0,$C26&gt;0,$D26&gt;0,$E26&gt;0)</formula>
    </cfRule>
  </conditionalFormatting>
  <conditionalFormatting sqref="F26">
    <cfRule type="expression" dxfId="3735" priority="4" stopIfTrue="1">
      <formula>AND(OR($B26&gt;0,$C26&gt;0,$D26&gt;0,$E26&gt;0),#REF!=1)</formula>
    </cfRule>
    <cfRule type="expression" dxfId="3734" priority="5" stopIfTrue="1">
      <formula>AND(OR($B26&gt;0,$C26&gt;0,$D26&gt;0,$E26&gt;0),#REF!=1)</formula>
    </cfRule>
    <cfRule type="expression" dxfId="3733" priority="6" stopIfTrue="1">
      <formula>OR($B26&gt;0,$C26&gt;0,$D26&gt;0,$E26&gt;0)</formula>
    </cfRule>
  </conditionalFormatting>
  <conditionalFormatting sqref="L26">
    <cfRule type="expression" dxfId="3732" priority="1" stopIfTrue="1">
      <formula>OR($B26&gt;0,$C26&gt;0,$D26&gt;0,$E26&gt;0)</formula>
    </cfRule>
  </conditionalFormatting>
  <dataValidations count="11">
    <dataValidation allowBlank="1" showInputMessage="1" promptTitle="ПЕРЕХОД к ХАРАКТЕРИСТИКАМ и ФОТО" prompt=" " sqref="E5:E26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26"/>
    <dataValidation allowBlank="1" showInputMessage="1" promptTitle="ОПТОВАЯ ЦЕНА за 1 штуку" prompt=" " sqref="H4:H26 L4:L26"/>
    <dataValidation allowBlank="1" showInputMessage="1" showErrorMessage="1" promptTitle="Остаток товара на складе" prompt=" " sqref="I4:I26"/>
    <dataValidation allowBlank="1" showInputMessage="1" promptTitle="НЕОБХОДИМОЕ    ВАМ    КОЛИЧЕСТВО" prompt="Придерживайтесь кратности упаковки" sqref="J4:J26"/>
    <dataValidation allowBlank="1" showInputMessage="1" promptTitle="СТОИМОСТЬ ЗАКАЗАННОГО ТОВАРА" prompt=" " sqref="K4:K26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tooltip="68056-" display="68056-"/>
    <hyperlink ref="E6" r:id="rId1" tooltip="67001"/>
    <hyperlink ref="E7" r:id="rId2" tooltip="67380"/>
    <hyperlink ref="E8" r:id="rId3" tooltip="67379"/>
    <hyperlink ref="E9" r:id="rId4" tooltip="67002"/>
    <hyperlink ref="E10" tooltip="67225" display="67225"/>
    <hyperlink ref="E11" r:id="rId5" tooltip="67004"/>
    <hyperlink ref="E12" tooltip="67227" display="67227"/>
    <hyperlink ref="E13" r:id="rId6" tooltip="67003"/>
    <hyperlink ref="E14" tooltip="67226" display="67226"/>
    <hyperlink ref="E15" r:id="rId7" tooltip="67000"/>
    <hyperlink ref="E16" tooltip="67224" display="67224"/>
    <hyperlink ref="E17" r:id="rId8" tooltip="67274"/>
    <hyperlink ref="E18" r:id="rId9" tooltip="67403"/>
    <hyperlink ref="E19" r:id="rId10" tooltip="67455"/>
    <hyperlink ref="E20" tooltip="67015" display="67015"/>
    <hyperlink ref="E21" tooltip="62004" display="62004"/>
    <hyperlink ref="E22" tooltip="62005" display="62005"/>
    <hyperlink ref="E23" tooltip="62056" display="62056"/>
    <hyperlink ref="E24" r:id="rId11" tooltip="67121"/>
    <hyperlink ref="E25" r:id="rId12" tooltip="67006-"/>
    <hyperlink ref="E26" r:id="rId13" tooltip="67485"/>
  </hyperlinks>
  <pageMargins left="0.19685039370078741" right="0.19685039370078741" top="0.17" bottom="0.17" header="0" footer="0"/>
  <pageSetup paperSize="9" scale="68" fitToHeight="300" orientation="portrait" r:id="rId14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P10"/>
  <sheetViews>
    <sheetView showGridLines="0" zoomScaleNormal="100" workbookViewId="0">
      <pane ySplit="4" topLeftCell="A5" activePane="bottomLeft" state="frozen"/>
      <selection activeCell="A2" sqref="A2"/>
      <selection pane="bottomLeft" activeCell="A11" sqref="A11:IV11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24</v>
      </c>
      <c r="B5" s="6" t="s">
        <v>28</v>
      </c>
      <c r="C5" s="6" t="s">
        <v>1019</v>
      </c>
      <c r="D5" s="6" t="s">
        <v>1018</v>
      </c>
      <c r="E5" s="11" t="s">
        <v>1017</v>
      </c>
      <c r="F5" s="7" t="s">
        <v>1016</v>
      </c>
      <c r="G5" s="7">
        <v>0</v>
      </c>
      <c r="H5" s="8">
        <v>1535</v>
      </c>
      <c r="I5" s="9" t="s">
        <v>40</v>
      </c>
      <c r="J5" s="31"/>
      <c r="K5" s="8">
        <f xml:space="preserve"> H5*J5</f>
        <v>0</v>
      </c>
      <c r="L5" s="8">
        <v>0</v>
      </c>
      <c r="M5" s="10"/>
      <c r="N5" s="10"/>
      <c r="O5" s="10"/>
      <c r="P5" s="10"/>
    </row>
    <row r="6" spans="1:16" ht="45" customHeight="1" x14ac:dyDescent="0.2">
      <c r="A6" s="6" t="s">
        <v>1021</v>
      </c>
      <c r="B6" s="6" t="s">
        <v>28</v>
      </c>
      <c r="C6" s="6" t="s">
        <v>1024</v>
      </c>
      <c r="D6" s="6" t="s">
        <v>1023</v>
      </c>
      <c r="E6" s="11" t="s">
        <v>1022</v>
      </c>
      <c r="F6" s="7" t="s">
        <v>1020</v>
      </c>
      <c r="G6" s="7">
        <v>0</v>
      </c>
      <c r="H6" s="8">
        <v>1061</v>
      </c>
      <c r="I6" s="9" t="s">
        <v>40</v>
      </c>
      <c r="J6" s="31"/>
      <c r="K6" s="8">
        <f xml:space="preserve"> H6*J6</f>
        <v>0</v>
      </c>
      <c r="L6" s="8">
        <v>0</v>
      </c>
      <c r="M6" s="10"/>
      <c r="N6" s="10"/>
      <c r="O6" s="10"/>
      <c r="P6" s="10"/>
    </row>
    <row r="7" spans="1:16" ht="45" customHeight="1" x14ac:dyDescent="0.2">
      <c r="A7" s="6" t="s">
        <v>1026</v>
      </c>
      <c r="B7" s="6" t="s">
        <v>28</v>
      </c>
      <c r="C7" s="6" t="s">
        <v>1028</v>
      </c>
      <c r="D7" s="6" t="s">
        <v>1018</v>
      </c>
      <c r="E7" s="11" t="s">
        <v>1027</v>
      </c>
      <c r="F7" s="7" t="s">
        <v>1025</v>
      </c>
      <c r="G7" s="7">
        <v>0</v>
      </c>
      <c r="H7" s="8">
        <v>306</v>
      </c>
      <c r="I7" s="9" t="s">
        <v>40</v>
      </c>
      <c r="J7" s="31"/>
      <c r="K7" s="8">
        <f xml:space="preserve"> H7*J7</f>
        <v>0</v>
      </c>
      <c r="L7" s="8">
        <v>0</v>
      </c>
      <c r="M7" s="10"/>
      <c r="N7" s="10"/>
      <c r="O7" s="10"/>
      <c r="P7" s="10"/>
    </row>
    <row r="8" spans="1:16" ht="45" customHeight="1" x14ac:dyDescent="0.2">
      <c r="A8" s="6" t="s">
        <v>1030</v>
      </c>
      <c r="B8" s="6" t="s">
        <v>28</v>
      </c>
      <c r="C8" s="6" t="s">
        <v>1028</v>
      </c>
      <c r="D8" s="6" t="s">
        <v>1018</v>
      </c>
      <c r="E8" s="11" t="s">
        <v>1031</v>
      </c>
      <c r="F8" s="7" t="s">
        <v>1029</v>
      </c>
      <c r="G8" s="7">
        <v>0</v>
      </c>
      <c r="H8" s="8">
        <v>1072</v>
      </c>
      <c r="I8" s="9" t="s">
        <v>40</v>
      </c>
      <c r="J8" s="31"/>
      <c r="K8" s="8">
        <f xml:space="preserve"> H8*J8</f>
        <v>0</v>
      </c>
      <c r="L8" s="8">
        <v>0</v>
      </c>
      <c r="M8" s="10"/>
      <c r="N8" s="10"/>
      <c r="O8" s="10"/>
      <c r="P8" s="10"/>
    </row>
    <row r="9" spans="1:16" ht="45" customHeight="1" x14ac:dyDescent="0.2">
      <c r="A9" s="6" t="s">
        <v>1033</v>
      </c>
      <c r="B9" s="6" t="s">
        <v>28</v>
      </c>
      <c r="C9" s="6" t="s">
        <v>1028</v>
      </c>
      <c r="D9" s="6" t="s">
        <v>1018</v>
      </c>
      <c r="E9" s="11" t="s">
        <v>1034</v>
      </c>
      <c r="F9" s="7" t="s">
        <v>1032</v>
      </c>
      <c r="G9" s="7">
        <v>0</v>
      </c>
      <c r="H9" s="8">
        <v>795</v>
      </c>
      <c r="I9" s="9" t="s">
        <v>29</v>
      </c>
      <c r="J9" s="31"/>
      <c r="K9" s="8">
        <f xml:space="preserve"> H9*J9</f>
        <v>0</v>
      </c>
      <c r="L9" s="8">
        <v>0</v>
      </c>
      <c r="M9" s="10"/>
      <c r="N9" s="10"/>
      <c r="O9" s="10"/>
      <c r="P9" s="10"/>
    </row>
    <row r="10" spans="1:16" ht="45" customHeight="1" x14ac:dyDescent="0.2">
      <c r="A10" s="6" t="s">
        <v>1036</v>
      </c>
      <c r="B10" s="6" t="s">
        <v>28</v>
      </c>
      <c r="C10" s="6" t="s">
        <v>1028</v>
      </c>
      <c r="D10" s="6" t="s">
        <v>1023</v>
      </c>
      <c r="E10" s="11" t="s">
        <v>1037</v>
      </c>
      <c r="F10" s="7" t="s">
        <v>1035</v>
      </c>
      <c r="G10" s="7">
        <v>0</v>
      </c>
      <c r="H10" s="8">
        <v>650</v>
      </c>
      <c r="I10" s="9" t="s">
        <v>40</v>
      </c>
      <c r="J10" s="31"/>
      <c r="K10" s="8">
        <f xml:space="preserve"> H10*J10</f>
        <v>0</v>
      </c>
      <c r="L10" s="8">
        <v>0</v>
      </c>
      <c r="M10" s="10"/>
      <c r="N10" s="10"/>
      <c r="O10" s="10"/>
      <c r="P10" s="10"/>
    </row>
  </sheetData>
  <sheetCalcPr fullCalcOnLoad="1"/>
  <sheetProtection sheet="1" objects="1" scenarios="1"/>
  <autoFilter ref="A4:L10"/>
  <mergeCells count="1">
    <mergeCell ref="B2:D2"/>
  </mergeCells>
  <conditionalFormatting sqref="G5:I5 K5 A5:E5">
    <cfRule type="expression" dxfId="3731" priority="33" stopIfTrue="1">
      <formula>OR($B5&gt;0,$C5&gt;0,$D5&gt;0,$E5&gt;0)</formula>
    </cfRule>
  </conditionalFormatting>
  <conditionalFormatting sqref="J5">
    <cfRule type="expression" dxfId="3730" priority="32" stopIfTrue="1">
      <formula>OR($B5&gt;0,$C5&gt;0,$D5&gt;0,$E5&gt;0)</formula>
    </cfRule>
  </conditionalFormatting>
  <conditionalFormatting sqref="F5">
    <cfRule type="expression" dxfId="3729" priority="34" stopIfTrue="1">
      <formula>AND(OR($B5&gt;0,$C5&gt;0,$D5&gt;0,$E5&gt;0),#REF!=1)</formula>
    </cfRule>
    <cfRule type="expression" dxfId="3728" priority="35" stopIfTrue="1">
      <formula>AND(OR($B5&gt;0,$C5&gt;0,$D5&gt;0,$E5&gt;0),#REF!=1)</formula>
    </cfRule>
    <cfRule type="expression" dxfId="3727" priority="36" stopIfTrue="1">
      <formula>OR($B5&gt;0,$C5&gt;0,$D5&gt;0,$E5&gt;0)</formula>
    </cfRule>
  </conditionalFormatting>
  <conditionalFormatting sqref="L5">
    <cfRule type="expression" dxfId="3726" priority="31" stopIfTrue="1">
      <formula>OR($B5&gt;0,$C5&gt;0,$D5&gt;0,$E5&gt;0)</formula>
    </cfRule>
  </conditionalFormatting>
  <conditionalFormatting sqref="G6:I6 K6 A6:E6">
    <cfRule type="expression" dxfId="3725" priority="27" stopIfTrue="1">
      <formula>OR($B6&gt;0,$C6&gt;0,$D6&gt;0,$E6&gt;0)</formula>
    </cfRule>
  </conditionalFormatting>
  <conditionalFormatting sqref="J6">
    <cfRule type="expression" dxfId="3724" priority="26" stopIfTrue="1">
      <formula>OR($B6&gt;0,$C6&gt;0,$D6&gt;0,$E6&gt;0)</formula>
    </cfRule>
  </conditionalFormatting>
  <conditionalFormatting sqref="F6">
    <cfRule type="expression" dxfId="3723" priority="28" stopIfTrue="1">
      <formula>AND(OR($B6&gt;0,$C6&gt;0,$D6&gt;0,$E6&gt;0),#REF!=1)</formula>
    </cfRule>
    <cfRule type="expression" dxfId="3722" priority="29" stopIfTrue="1">
      <formula>AND(OR($B6&gt;0,$C6&gt;0,$D6&gt;0,$E6&gt;0),#REF!=1)</formula>
    </cfRule>
    <cfRule type="expression" dxfId="3721" priority="30" stopIfTrue="1">
      <formula>OR($B6&gt;0,$C6&gt;0,$D6&gt;0,$E6&gt;0)</formula>
    </cfRule>
  </conditionalFormatting>
  <conditionalFormatting sqref="L6">
    <cfRule type="expression" dxfId="3720" priority="25" stopIfTrue="1">
      <formula>OR($B6&gt;0,$C6&gt;0,$D6&gt;0,$E6&gt;0)</formula>
    </cfRule>
  </conditionalFormatting>
  <conditionalFormatting sqref="G7:I7 K7 A7:E7">
    <cfRule type="expression" dxfId="3719" priority="21" stopIfTrue="1">
      <formula>OR($B7&gt;0,$C7&gt;0,$D7&gt;0,$E7&gt;0)</formula>
    </cfRule>
  </conditionalFormatting>
  <conditionalFormatting sqref="J7">
    <cfRule type="expression" dxfId="3718" priority="20" stopIfTrue="1">
      <formula>OR($B7&gt;0,$C7&gt;0,$D7&gt;0,$E7&gt;0)</formula>
    </cfRule>
  </conditionalFormatting>
  <conditionalFormatting sqref="F7">
    <cfRule type="expression" dxfId="3717" priority="22" stopIfTrue="1">
      <formula>AND(OR($B7&gt;0,$C7&gt;0,$D7&gt;0,$E7&gt;0),#REF!=1)</formula>
    </cfRule>
    <cfRule type="expression" dxfId="3716" priority="23" stopIfTrue="1">
      <formula>AND(OR($B7&gt;0,$C7&gt;0,$D7&gt;0,$E7&gt;0),#REF!=1)</formula>
    </cfRule>
    <cfRule type="expression" dxfId="3715" priority="24" stopIfTrue="1">
      <formula>OR($B7&gt;0,$C7&gt;0,$D7&gt;0,$E7&gt;0)</formula>
    </cfRule>
  </conditionalFormatting>
  <conditionalFormatting sqref="L7">
    <cfRule type="expression" dxfId="3714" priority="19" stopIfTrue="1">
      <formula>OR($B7&gt;0,$C7&gt;0,$D7&gt;0,$E7&gt;0)</formula>
    </cfRule>
  </conditionalFormatting>
  <conditionalFormatting sqref="G8:I8 K8 A8:E8">
    <cfRule type="expression" dxfId="3713" priority="15" stopIfTrue="1">
      <formula>OR($B8&gt;0,$C8&gt;0,$D8&gt;0,$E8&gt;0)</formula>
    </cfRule>
  </conditionalFormatting>
  <conditionalFormatting sqref="J8">
    <cfRule type="expression" dxfId="3712" priority="14" stopIfTrue="1">
      <formula>OR($B8&gt;0,$C8&gt;0,$D8&gt;0,$E8&gt;0)</formula>
    </cfRule>
  </conditionalFormatting>
  <conditionalFormatting sqref="F8">
    <cfRule type="expression" dxfId="3711" priority="16" stopIfTrue="1">
      <formula>AND(OR($B8&gt;0,$C8&gt;0,$D8&gt;0,$E8&gt;0),#REF!=1)</formula>
    </cfRule>
    <cfRule type="expression" dxfId="3710" priority="17" stopIfTrue="1">
      <formula>AND(OR($B8&gt;0,$C8&gt;0,$D8&gt;0,$E8&gt;0),#REF!=1)</formula>
    </cfRule>
    <cfRule type="expression" dxfId="3709" priority="18" stopIfTrue="1">
      <formula>OR($B8&gt;0,$C8&gt;0,$D8&gt;0,$E8&gt;0)</formula>
    </cfRule>
  </conditionalFormatting>
  <conditionalFormatting sqref="L8">
    <cfRule type="expression" dxfId="3708" priority="13" stopIfTrue="1">
      <formula>OR($B8&gt;0,$C8&gt;0,$D8&gt;0,$E8&gt;0)</formula>
    </cfRule>
  </conditionalFormatting>
  <conditionalFormatting sqref="G9:I9 K9 A9:E9">
    <cfRule type="expression" dxfId="3707" priority="9" stopIfTrue="1">
      <formula>OR($B9&gt;0,$C9&gt;0,$D9&gt;0,$E9&gt;0)</formula>
    </cfRule>
  </conditionalFormatting>
  <conditionalFormatting sqref="J9">
    <cfRule type="expression" dxfId="3706" priority="8" stopIfTrue="1">
      <formula>OR($B9&gt;0,$C9&gt;0,$D9&gt;0,$E9&gt;0)</formula>
    </cfRule>
  </conditionalFormatting>
  <conditionalFormatting sqref="F9">
    <cfRule type="expression" dxfId="3705" priority="10" stopIfTrue="1">
      <formula>AND(OR($B9&gt;0,$C9&gt;0,$D9&gt;0,$E9&gt;0),#REF!=1)</formula>
    </cfRule>
    <cfRule type="expression" dxfId="3704" priority="11" stopIfTrue="1">
      <formula>AND(OR($B9&gt;0,$C9&gt;0,$D9&gt;0,$E9&gt;0),#REF!=1)</formula>
    </cfRule>
    <cfRule type="expression" dxfId="3703" priority="12" stopIfTrue="1">
      <formula>OR($B9&gt;0,$C9&gt;0,$D9&gt;0,$E9&gt;0)</formula>
    </cfRule>
  </conditionalFormatting>
  <conditionalFormatting sqref="L9">
    <cfRule type="expression" dxfId="3702" priority="7" stopIfTrue="1">
      <formula>OR($B9&gt;0,$C9&gt;0,$D9&gt;0,$E9&gt;0)</formula>
    </cfRule>
  </conditionalFormatting>
  <conditionalFormatting sqref="G10:I10 K10 A10:E10">
    <cfRule type="expression" dxfId="3701" priority="3" stopIfTrue="1">
      <formula>OR($B10&gt;0,$C10&gt;0,$D10&gt;0,$E10&gt;0)</formula>
    </cfRule>
  </conditionalFormatting>
  <conditionalFormatting sqref="J10">
    <cfRule type="expression" dxfId="3700" priority="2" stopIfTrue="1">
      <formula>OR($B10&gt;0,$C10&gt;0,$D10&gt;0,$E10&gt;0)</formula>
    </cfRule>
  </conditionalFormatting>
  <conditionalFormatting sqref="F10">
    <cfRule type="expression" dxfId="3699" priority="4" stopIfTrue="1">
      <formula>AND(OR($B10&gt;0,$C10&gt;0,$D10&gt;0,$E10&gt;0),#REF!=1)</formula>
    </cfRule>
    <cfRule type="expression" dxfId="3698" priority="5" stopIfTrue="1">
      <formula>AND(OR($B10&gt;0,$C10&gt;0,$D10&gt;0,$E10&gt;0),#REF!=1)</formula>
    </cfRule>
    <cfRule type="expression" dxfId="3697" priority="6" stopIfTrue="1">
      <formula>OR($B10&gt;0,$C10&gt;0,$D10&gt;0,$E10&gt;0)</formula>
    </cfRule>
  </conditionalFormatting>
  <conditionalFormatting sqref="L10">
    <cfRule type="expression" dxfId="3696" priority="1" stopIfTrue="1">
      <formula>OR($B10&gt;0,$C10&gt;0,$D10&gt;0,$E10&gt;0)</formula>
    </cfRule>
  </conditionalFormatting>
  <dataValidations count="11">
    <dataValidation allowBlank="1" showInputMessage="1" promptTitle="ПЕРЕХОД к ХАРАКТЕРИСТИКАМ и ФОТО" prompt=" " sqref="E5:E10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10"/>
    <dataValidation allowBlank="1" showInputMessage="1" promptTitle="ОПТОВАЯ ЦЕНА за 1 штуку" prompt=" " sqref="H4:H10 L4:L10"/>
    <dataValidation allowBlank="1" showInputMessage="1" showErrorMessage="1" promptTitle="Остаток товара на складе" prompt=" " sqref="I4:I10"/>
    <dataValidation allowBlank="1" showInputMessage="1" promptTitle="НЕОБХОДИМОЕ    ВАМ    КОЛИЧЕСТВО" prompt="Придерживайтесь кратности упаковки" sqref="J4:J10"/>
    <dataValidation allowBlank="1" showInputMessage="1" promptTitle="СТОИМОСТЬ ЗАКАЗАННОГО ТОВАРА" prompt=" " sqref="K4:K10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tooltip="CHH10-2" display="CHH10-2"/>
    <hyperlink ref="E6" tooltip="AZ-1030250" display="AZ-1030250"/>
    <hyperlink ref="E7" tooltip="UT-1" display="UT-1"/>
    <hyperlink ref="E8" r:id="rId1" tooltip="AL-08"/>
    <hyperlink ref="E9" r:id="rId2" tooltip="PR-06"/>
    <hyperlink ref="E10" tooltip="9500" display="9500"/>
  </hyperlinks>
  <pageMargins left="0.19685039370078741" right="0.19685039370078741" top="0.17" bottom="0.17" header="0" footer="0"/>
  <pageSetup paperSize="9" scale="68" fitToHeight="300" orientation="portrait" r:id="rId3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P7"/>
  <sheetViews>
    <sheetView showGridLines="0" zoomScaleNormal="100" workbookViewId="0">
      <pane ySplit="4" topLeftCell="A5" activePane="bottomLeft" state="frozen"/>
      <selection activeCell="A2" sqref="A2"/>
      <selection pane="bottomLeft" activeCell="A8" sqref="A8:IV8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1041</v>
      </c>
      <c r="B5" s="6" t="s">
        <v>28</v>
      </c>
      <c r="C5" s="6" t="s">
        <v>1039</v>
      </c>
      <c r="D5" s="6" t="s">
        <v>26</v>
      </c>
      <c r="E5" s="11" t="s">
        <v>1042</v>
      </c>
      <c r="F5" s="7" t="s">
        <v>1040</v>
      </c>
      <c r="G5" s="7">
        <v>6</v>
      </c>
      <c r="H5" s="8">
        <v>1315</v>
      </c>
      <c r="I5" s="9" t="s">
        <v>29</v>
      </c>
      <c r="J5" s="31"/>
      <c r="K5" s="8">
        <f xml:space="preserve"> H5*J5</f>
        <v>0</v>
      </c>
      <c r="L5" s="8">
        <v>1975</v>
      </c>
      <c r="M5" s="10"/>
      <c r="N5" s="10"/>
      <c r="O5" s="10"/>
      <c r="P5" s="10"/>
    </row>
    <row r="6" spans="1:16" ht="45" customHeight="1" x14ac:dyDescent="0.2">
      <c r="A6" s="6" t="s">
        <v>1044</v>
      </c>
      <c r="B6" s="6" t="s">
        <v>28</v>
      </c>
      <c r="C6" s="6" t="s">
        <v>1039</v>
      </c>
      <c r="D6" s="6" t="s">
        <v>26</v>
      </c>
      <c r="E6" s="11" t="s">
        <v>1045</v>
      </c>
      <c r="F6" s="7" t="s">
        <v>1043</v>
      </c>
      <c r="G6" s="7">
        <v>6</v>
      </c>
      <c r="H6" s="8">
        <v>1715</v>
      </c>
      <c r="I6" s="9" t="s">
        <v>29</v>
      </c>
      <c r="J6" s="31"/>
      <c r="K6" s="8">
        <f xml:space="preserve"> H6*J6</f>
        <v>0</v>
      </c>
      <c r="L6" s="8">
        <v>2575</v>
      </c>
      <c r="M6" s="10"/>
      <c r="N6" s="10"/>
      <c r="O6" s="10"/>
      <c r="P6" s="10"/>
    </row>
    <row r="7" spans="1:16" ht="45" customHeight="1" x14ac:dyDescent="0.2">
      <c r="A7" s="6" t="s">
        <v>1047</v>
      </c>
      <c r="B7" s="6" t="s">
        <v>28</v>
      </c>
      <c r="C7" s="6" t="s">
        <v>1039</v>
      </c>
      <c r="D7" s="6" t="s">
        <v>26</v>
      </c>
      <c r="E7" s="11" t="s">
        <v>1048</v>
      </c>
      <c r="F7" s="7" t="s">
        <v>1046</v>
      </c>
      <c r="G7" s="7">
        <v>6</v>
      </c>
      <c r="H7" s="8">
        <v>980</v>
      </c>
      <c r="I7" s="9" t="s">
        <v>29</v>
      </c>
      <c r="J7" s="31"/>
      <c r="K7" s="8">
        <f xml:space="preserve"> H7*J7</f>
        <v>0</v>
      </c>
      <c r="L7" s="8">
        <v>1470</v>
      </c>
      <c r="M7" s="10"/>
      <c r="N7" s="10"/>
      <c r="O7" s="10"/>
      <c r="P7" s="10"/>
    </row>
  </sheetData>
  <sheetCalcPr fullCalcOnLoad="1"/>
  <sheetProtection sheet="1" objects="1" scenarios="1"/>
  <autoFilter ref="A4:L7"/>
  <mergeCells count="1">
    <mergeCell ref="B2:D2"/>
  </mergeCells>
  <conditionalFormatting sqref="G5:I5 K5 A5:E5">
    <cfRule type="expression" dxfId="3695" priority="15" stopIfTrue="1">
      <formula>OR($B5&gt;0,$C5&gt;0,$D5&gt;0,$E5&gt;0)</formula>
    </cfRule>
  </conditionalFormatting>
  <conditionalFormatting sqref="J5">
    <cfRule type="expression" dxfId="3694" priority="14" stopIfTrue="1">
      <formula>OR($B5&gt;0,$C5&gt;0,$D5&gt;0,$E5&gt;0)</formula>
    </cfRule>
  </conditionalFormatting>
  <conditionalFormatting sqref="F5">
    <cfRule type="expression" dxfId="3693" priority="16" stopIfTrue="1">
      <formula>AND(OR($B5&gt;0,$C5&gt;0,$D5&gt;0,$E5&gt;0),#REF!=1)</formula>
    </cfRule>
    <cfRule type="expression" dxfId="3692" priority="17" stopIfTrue="1">
      <formula>AND(OR($B5&gt;0,$C5&gt;0,$D5&gt;0,$E5&gt;0),#REF!=1)</formula>
    </cfRule>
    <cfRule type="expression" dxfId="3691" priority="18" stopIfTrue="1">
      <formula>OR($B5&gt;0,$C5&gt;0,$D5&gt;0,$E5&gt;0)</formula>
    </cfRule>
  </conditionalFormatting>
  <conditionalFormatting sqref="L5">
    <cfRule type="expression" dxfId="3690" priority="13" stopIfTrue="1">
      <formula>OR($B5&gt;0,$C5&gt;0,$D5&gt;0,$E5&gt;0)</formula>
    </cfRule>
  </conditionalFormatting>
  <conditionalFormatting sqref="G6:I6 K6 A6:E6">
    <cfRule type="expression" dxfId="3689" priority="9" stopIfTrue="1">
      <formula>OR($B6&gt;0,$C6&gt;0,$D6&gt;0,$E6&gt;0)</formula>
    </cfRule>
  </conditionalFormatting>
  <conditionalFormatting sqref="J6">
    <cfRule type="expression" dxfId="3688" priority="8" stopIfTrue="1">
      <formula>OR($B6&gt;0,$C6&gt;0,$D6&gt;0,$E6&gt;0)</formula>
    </cfRule>
  </conditionalFormatting>
  <conditionalFormatting sqref="F6">
    <cfRule type="expression" dxfId="3687" priority="10" stopIfTrue="1">
      <formula>AND(OR($B6&gt;0,$C6&gt;0,$D6&gt;0,$E6&gt;0),#REF!=1)</formula>
    </cfRule>
    <cfRule type="expression" dxfId="3686" priority="11" stopIfTrue="1">
      <formula>AND(OR($B6&gt;0,$C6&gt;0,$D6&gt;0,$E6&gt;0),#REF!=1)</formula>
    </cfRule>
    <cfRule type="expression" dxfId="3685" priority="12" stopIfTrue="1">
      <formula>OR($B6&gt;0,$C6&gt;0,$D6&gt;0,$E6&gt;0)</formula>
    </cfRule>
  </conditionalFormatting>
  <conditionalFormatting sqref="L6">
    <cfRule type="expression" dxfId="3684" priority="7" stopIfTrue="1">
      <formula>OR($B6&gt;0,$C6&gt;0,$D6&gt;0,$E6&gt;0)</formula>
    </cfRule>
  </conditionalFormatting>
  <conditionalFormatting sqref="G7:I7 K7 A7:E7">
    <cfRule type="expression" dxfId="3683" priority="3" stopIfTrue="1">
      <formula>OR($B7&gt;0,$C7&gt;0,$D7&gt;0,$E7&gt;0)</formula>
    </cfRule>
  </conditionalFormatting>
  <conditionalFormatting sqref="J7">
    <cfRule type="expression" dxfId="3682" priority="2" stopIfTrue="1">
      <formula>OR($B7&gt;0,$C7&gt;0,$D7&gt;0,$E7&gt;0)</formula>
    </cfRule>
  </conditionalFormatting>
  <conditionalFormatting sqref="F7">
    <cfRule type="expression" dxfId="3681" priority="4" stopIfTrue="1">
      <formula>AND(OR($B7&gt;0,$C7&gt;0,$D7&gt;0,$E7&gt;0),#REF!=1)</formula>
    </cfRule>
    <cfRule type="expression" dxfId="3680" priority="5" stopIfTrue="1">
      <formula>AND(OR($B7&gt;0,$C7&gt;0,$D7&gt;0,$E7&gt;0),#REF!=1)</formula>
    </cfRule>
    <cfRule type="expression" dxfId="3679" priority="6" stopIfTrue="1">
      <formula>OR($B7&gt;0,$C7&gt;0,$D7&gt;0,$E7&gt;0)</formula>
    </cfRule>
  </conditionalFormatting>
  <conditionalFormatting sqref="L7">
    <cfRule type="expression" dxfId="3678" priority="1" stopIfTrue="1">
      <formula>OR($B7&gt;0,$C7&gt;0,$D7&gt;0,$E7&gt;0)</formula>
    </cfRule>
  </conditionalFormatting>
  <dataValidations count="11">
    <dataValidation allowBlank="1" showInputMessage="1" promptTitle="ПЕРЕХОД к ХАРАКТЕРИСТИКАМ и ФОТО" prompt=" " sqref="E5:E7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7"/>
    <dataValidation allowBlank="1" showInputMessage="1" promptTitle="ОПТОВАЯ ЦЕНА за 1 штуку" prompt=" " sqref="L4:L7 H4:H7"/>
    <dataValidation allowBlank="1" showInputMessage="1" showErrorMessage="1" promptTitle="Остаток товара на складе" prompt=" " sqref="I4:I7"/>
    <dataValidation allowBlank="1" showInputMessage="1" promptTitle="НЕОБХОДИМОЕ    ВАМ    КОЛИЧЕСТВО" prompt="Придерживайтесь кратности упаковки" sqref="J4:J7"/>
    <dataValidation allowBlank="1" showInputMessage="1" promptTitle="СТОИМОСТЬ ЗАКАЗАННОГО ТОВАРА" prompt=" " sqref="K4:K7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tooltip="138247" display="138247"/>
    <hyperlink ref="E6" tooltip="138246" display="138246"/>
    <hyperlink ref="E7" tooltip="138248" display="138248"/>
  </hyperlinks>
  <pageMargins left="0.19685039370078741" right="0.19685039370078741" top="0.17" bottom="0.17" header="0" footer="0"/>
  <pageSetup paperSize="9" scale="68" fitToHeight="3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P8"/>
  <sheetViews>
    <sheetView showGridLines="0" zoomScaleNormal="100" workbookViewId="0">
      <pane ySplit="4" topLeftCell="A5" activePane="bottomLeft" state="frozen"/>
      <selection activeCell="A2" sqref="A2"/>
      <selection pane="bottomLeft" activeCell="A9" sqref="A9:IV9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24</v>
      </c>
      <c r="B5" s="6" t="s">
        <v>28</v>
      </c>
      <c r="C5" s="6" t="s">
        <v>27</v>
      </c>
      <c r="D5" s="6" t="s">
        <v>26</v>
      </c>
      <c r="E5" s="11" t="s">
        <v>25</v>
      </c>
      <c r="F5" s="7" t="s">
        <v>23</v>
      </c>
      <c r="G5" s="7">
        <v>1</v>
      </c>
      <c r="H5" s="8">
        <v>3990</v>
      </c>
      <c r="I5" s="9" t="s">
        <v>29</v>
      </c>
      <c r="J5" s="31"/>
      <c r="K5" s="8">
        <f xml:space="preserve"> H5*J5</f>
        <v>0</v>
      </c>
      <c r="L5" s="8">
        <v>5990</v>
      </c>
      <c r="M5" s="10"/>
      <c r="N5" s="10"/>
      <c r="O5" s="10"/>
      <c r="P5" s="10"/>
    </row>
    <row r="6" spans="1:16" ht="45" customHeight="1" x14ac:dyDescent="0.2">
      <c r="A6" s="6" t="s">
        <v>31</v>
      </c>
      <c r="B6" s="6" t="s">
        <v>28</v>
      </c>
      <c r="C6" s="6" t="s">
        <v>27</v>
      </c>
      <c r="D6" s="6" t="s">
        <v>26</v>
      </c>
      <c r="E6" s="11" t="s">
        <v>32</v>
      </c>
      <c r="F6" s="7" t="s">
        <v>30</v>
      </c>
      <c r="G6" s="7">
        <v>1</v>
      </c>
      <c r="H6" s="8">
        <v>5700</v>
      </c>
      <c r="I6" s="9" t="s">
        <v>29</v>
      </c>
      <c r="J6" s="31"/>
      <c r="K6" s="8">
        <f xml:space="preserve"> H6*J6</f>
        <v>0</v>
      </c>
      <c r="L6" s="8">
        <v>8550</v>
      </c>
      <c r="M6" s="10"/>
      <c r="N6" s="10"/>
      <c r="O6" s="10"/>
      <c r="P6" s="10"/>
    </row>
    <row r="7" spans="1:16" ht="45" customHeight="1" x14ac:dyDescent="0.2">
      <c r="A7" s="6" t="s">
        <v>34</v>
      </c>
      <c r="B7" s="6" t="s">
        <v>28</v>
      </c>
      <c r="C7" s="6" t="s">
        <v>27</v>
      </c>
      <c r="D7" s="6" t="s">
        <v>26</v>
      </c>
      <c r="E7" s="11" t="s">
        <v>35</v>
      </c>
      <c r="F7" s="7" t="s">
        <v>33</v>
      </c>
      <c r="G7" s="7">
        <v>1</v>
      </c>
      <c r="H7" s="8">
        <v>15990</v>
      </c>
      <c r="I7" s="9" t="s">
        <v>29</v>
      </c>
      <c r="J7" s="31"/>
      <c r="K7" s="8">
        <f xml:space="preserve"> H7*J7</f>
        <v>0</v>
      </c>
      <c r="L7" s="8">
        <v>23990</v>
      </c>
      <c r="M7" s="10"/>
      <c r="N7" s="10"/>
      <c r="O7" s="10"/>
      <c r="P7" s="10"/>
    </row>
    <row r="8" spans="1:16" ht="45" customHeight="1" x14ac:dyDescent="0.2">
      <c r="A8" s="6" t="s">
        <v>24</v>
      </c>
      <c r="B8" s="6" t="s">
        <v>28</v>
      </c>
      <c r="C8" s="6" t="s">
        <v>39</v>
      </c>
      <c r="D8" s="6" t="s">
        <v>38</v>
      </c>
      <c r="E8" s="11" t="s">
        <v>37</v>
      </c>
      <c r="F8" s="7" t="s">
        <v>36</v>
      </c>
      <c r="G8" s="7">
        <v>1</v>
      </c>
      <c r="H8" s="8">
        <v>10600</v>
      </c>
      <c r="I8" s="9" t="s">
        <v>40</v>
      </c>
      <c r="J8" s="31"/>
      <c r="K8" s="8">
        <f xml:space="preserve"> H8*J8</f>
        <v>0</v>
      </c>
      <c r="L8" s="8">
        <v>0</v>
      </c>
      <c r="M8" s="10"/>
      <c r="N8" s="10"/>
      <c r="O8" s="10"/>
      <c r="P8" s="10"/>
    </row>
  </sheetData>
  <sheetCalcPr fullCalcOnLoad="1"/>
  <sheetProtection sheet="1" objects="1" scenarios="1"/>
  <autoFilter ref="A4:L8"/>
  <mergeCells count="1">
    <mergeCell ref="B2:D2"/>
  </mergeCells>
  <conditionalFormatting sqref="G5:I5 K5 A5:E5">
    <cfRule type="expression" dxfId="5921" priority="21" stopIfTrue="1">
      <formula>OR($B5&gt;0,$C5&gt;0,$D5&gt;0,$E5&gt;0)</formula>
    </cfRule>
  </conditionalFormatting>
  <conditionalFormatting sqref="J5">
    <cfRule type="expression" dxfId="5920" priority="20" stopIfTrue="1">
      <formula>OR($B5&gt;0,$C5&gt;0,$D5&gt;0,$E5&gt;0)</formula>
    </cfRule>
  </conditionalFormatting>
  <conditionalFormatting sqref="F5">
    <cfRule type="expression" dxfId="5919" priority="22" stopIfTrue="1">
      <formula>AND(OR($B5&gt;0,$C5&gt;0,$D5&gt;0,$E5&gt;0),#REF!=1)</formula>
    </cfRule>
    <cfRule type="expression" dxfId="5918" priority="23" stopIfTrue="1">
      <formula>AND(OR($B5&gt;0,$C5&gt;0,$D5&gt;0,$E5&gt;0),#REF!=1)</formula>
    </cfRule>
    <cfRule type="expression" dxfId="5917" priority="24" stopIfTrue="1">
      <formula>OR($B5&gt;0,$C5&gt;0,$D5&gt;0,$E5&gt;0)</formula>
    </cfRule>
  </conditionalFormatting>
  <conditionalFormatting sqref="L5">
    <cfRule type="expression" dxfId="5916" priority="19" stopIfTrue="1">
      <formula>OR($B5&gt;0,$C5&gt;0,$D5&gt;0,$E5&gt;0)</formula>
    </cfRule>
  </conditionalFormatting>
  <conditionalFormatting sqref="G6:I6 K6 A6:E6">
    <cfRule type="expression" dxfId="5915" priority="15" stopIfTrue="1">
      <formula>OR($B6&gt;0,$C6&gt;0,$D6&gt;0,$E6&gt;0)</formula>
    </cfRule>
  </conditionalFormatting>
  <conditionalFormatting sqref="J6">
    <cfRule type="expression" dxfId="5914" priority="14" stopIfTrue="1">
      <formula>OR($B6&gt;0,$C6&gt;0,$D6&gt;0,$E6&gt;0)</formula>
    </cfRule>
  </conditionalFormatting>
  <conditionalFormatting sqref="F6">
    <cfRule type="expression" dxfId="5913" priority="16" stopIfTrue="1">
      <formula>AND(OR($B6&gt;0,$C6&gt;0,$D6&gt;0,$E6&gt;0),#REF!=1)</formula>
    </cfRule>
    <cfRule type="expression" dxfId="5912" priority="17" stopIfTrue="1">
      <formula>AND(OR($B6&gt;0,$C6&gt;0,$D6&gt;0,$E6&gt;0),#REF!=1)</formula>
    </cfRule>
    <cfRule type="expression" dxfId="5911" priority="18" stopIfTrue="1">
      <formula>OR($B6&gt;0,$C6&gt;0,$D6&gt;0,$E6&gt;0)</formula>
    </cfRule>
  </conditionalFormatting>
  <conditionalFormatting sqref="L6">
    <cfRule type="expression" dxfId="5910" priority="13" stopIfTrue="1">
      <formula>OR($B6&gt;0,$C6&gt;0,$D6&gt;0,$E6&gt;0)</formula>
    </cfRule>
  </conditionalFormatting>
  <conditionalFormatting sqref="G7:I7 K7 A7:E7">
    <cfRule type="expression" dxfId="5909" priority="9" stopIfTrue="1">
      <formula>OR($B7&gt;0,$C7&gt;0,$D7&gt;0,$E7&gt;0)</formula>
    </cfRule>
  </conditionalFormatting>
  <conditionalFormatting sqref="J7">
    <cfRule type="expression" dxfId="5908" priority="8" stopIfTrue="1">
      <formula>OR($B7&gt;0,$C7&gt;0,$D7&gt;0,$E7&gt;0)</formula>
    </cfRule>
  </conditionalFormatting>
  <conditionalFormatting sqref="F7">
    <cfRule type="expression" dxfId="5907" priority="10" stopIfTrue="1">
      <formula>AND(OR($B7&gt;0,$C7&gt;0,$D7&gt;0,$E7&gt;0),#REF!=1)</formula>
    </cfRule>
    <cfRule type="expression" dxfId="5906" priority="11" stopIfTrue="1">
      <formula>AND(OR($B7&gt;0,$C7&gt;0,$D7&gt;0,$E7&gt;0),#REF!=1)</formula>
    </cfRule>
    <cfRule type="expression" dxfId="5905" priority="12" stopIfTrue="1">
      <formula>OR($B7&gt;0,$C7&gt;0,$D7&gt;0,$E7&gt;0)</formula>
    </cfRule>
  </conditionalFormatting>
  <conditionalFormatting sqref="L7">
    <cfRule type="expression" dxfId="5904" priority="7" stopIfTrue="1">
      <formula>OR($B7&gt;0,$C7&gt;0,$D7&gt;0,$E7&gt;0)</formula>
    </cfRule>
  </conditionalFormatting>
  <conditionalFormatting sqref="G8:I8 K8 A8:E8">
    <cfRule type="expression" dxfId="5903" priority="3" stopIfTrue="1">
      <formula>OR($B8&gt;0,$C8&gt;0,$D8&gt;0,$E8&gt;0)</formula>
    </cfRule>
  </conditionalFormatting>
  <conditionalFormatting sqref="J8">
    <cfRule type="expression" dxfId="5902" priority="2" stopIfTrue="1">
      <formula>OR($B8&gt;0,$C8&gt;0,$D8&gt;0,$E8&gt;0)</formula>
    </cfRule>
  </conditionalFormatting>
  <conditionalFormatting sqref="F8">
    <cfRule type="expression" dxfId="5901" priority="4" stopIfTrue="1">
      <formula>AND(OR($B8&gt;0,$C8&gt;0,$D8&gt;0,$E8&gt;0),#REF!=1)</formula>
    </cfRule>
    <cfRule type="expression" dxfId="5900" priority="5" stopIfTrue="1">
      <formula>AND(OR($B8&gt;0,$C8&gt;0,$D8&gt;0,$E8&gt;0),#REF!=1)</formula>
    </cfRule>
    <cfRule type="expression" dxfId="5899" priority="6" stopIfTrue="1">
      <formula>OR($B8&gt;0,$C8&gt;0,$D8&gt;0,$E8&gt;0)</formula>
    </cfRule>
  </conditionalFormatting>
  <conditionalFormatting sqref="L8">
    <cfRule type="expression" dxfId="5898" priority="1" stopIfTrue="1">
      <formula>OR($B8&gt;0,$C8&gt;0,$D8&gt;0,$E8&gt;0)</formula>
    </cfRule>
  </conditionalFormatting>
  <dataValidations count="11">
    <dataValidation allowBlank="1" showInputMessage="1" promptTitle="ПЕРЕХОД к ХАРАКТЕРИСТИКАМ и ФОТО" prompt=" " sqref="E5:E8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8"/>
    <dataValidation allowBlank="1" showInputMessage="1" promptTitle="ОПТОВАЯ ЦЕНА за 1 штуку" prompt=" " sqref="H4:H8 L4:L8"/>
    <dataValidation allowBlank="1" showInputMessage="1" showErrorMessage="1" promptTitle="Остаток товара на складе" prompt=" " sqref="I4:I8"/>
    <dataValidation allowBlank="1" showInputMessage="1" promptTitle="НЕОБХОДИМОЕ    ВАМ    КОЛИЧЕСТВО" prompt="Придерживайтесь кратности упаковки" sqref="J4:J8"/>
    <dataValidation allowBlank="1" showInputMessage="1" promptTitle="СТОИМОСТЬ ЗАКАЗАННОГО ТОВАРА" prompt=" " sqref="K4:K8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r:id="rId1" tooltip="381421"/>
    <hyperlink ref="E6" r:id="rId2" tooltip="381537"/>
    <hyperlink ref="E7" r:id="rId3" tooltip="AF-002"/>
    <hyperlink ref="E8" r:id="rId4" tooltip="2000024957"/>
  </hyperlinks>
  <pageMargins left="0.19685039370078741" right="0.19685039370078741" top="0.17" bottom="0.17" header="0" footer="0"/>
  <pageSetup paperSize="9" scale="68" fitToHeight="300" orientation="portrait" r:id="rId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P12"/>
  <sheetViews>
    <sheetView showGridLines="0" zoomScaleNormal="100" workbookViewId="0">
      <pane ySplit="4" topLeftCell="A5" activePane="bottomLeft" state="frozen"/>
      <selection activeCell="A2" sqref="A2"/>
      <selection pane="bottomLeft" activeCell="A13" sqref="A13:IV13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1051</v>
      </c>
      <c r="B5" s="6" t="s">
        <v>28</v>
      </c>
      <c r="C5" s="6" t="s">
        <v>1049</v>
      </c>
      <c r="D5" s="6" t="s">
        <v>1053</v>
      </c>
      <c r="E5" s="11" t="s">
        <v>1052</v>
      </c>
      <c r="F5" s="7" t="s">
        <v>1050</v>
      </c>
      <c r="G5" s="7">
        <v>0</v>
      </c>
      <c r="H5" s="8">
        <v>9690</v>
      </c>
      <c r="I5" s="9" t="s">
        <v>40</v>
      </c>
      <c r="J5" s="31"/>
      <c r="K5" s="8">
        <f xml:space="preserve"> H5*J5</f>
        <v>0</v>
      </c>
      <c r="L5" s="8">
        <v>0</v>
      </c>
      <c r="M5" s="10"/>
      <c r="N5" s="10"/>
      <c r="O5" s="10"/>
      <c r="P5" s="10"/>
    </row>
    <row r="6" spans="1:16" ht="45" customHeight="1" x14ac:dyDescent="0.2">
      <c r="A6" s="6" t="s">
        <v>1055</v>
      </c>
      <c r="B6" s="6" t="s">
        <v>28</v>
      </c>
      <c r="C6" s="6" t="s">
        <v>1049</v>
      </c>
      <c r="D6" s="6" t="s">
        <v>1053</v>
      </c>
      <c r="E6" s="11" t="s">
        <v>1056</v>
      </c>
      <c r="F6" s="7" t="s">
        <v>1054</v>
      </c>
      <c r="G6" s="7">
        <v>0</v>
      </c>
      <c r="H6" s="8">
        <v>10640</v>
      </c>
      <c r="I6" s="9" t="s">
        <v>40</v>
      </c>
      <c r="J6" s="31"/>
      <c r="K6" s="8">
        <f xml:space="preserve"> H6*J6</f>
        <v>0</v>
      </c>
      <c r="L6" s="8">
        <v>0</v>
      </c>
      <c r="M6" s="10"/>
      <c r="N6" s="10"/>
      <c r="O6" s="10"/>
      <c r="P6" s="10"/>
    </row>
    <row r="7" spans="1:16" ht="45" customHeight="1" x14ac:dyDescent="0.2">
      <c r="A7" s="6" t="s">
        <v>1058</v>
      </c>
      <c r="B7" s="6" t="s">
        <v>28</v>
      </c>
      <c r="C7" s="6" t="s">
        <v>1049</v>
      </c>
      <c r="D7" s="6" t="s">
        <v>1053</v>
      </c>
      <c r="E7" s="11" t="s">
        <v>1059</v>
      </c>
      <c r="F7" s="7" t="s">
        <v>1057</v>
      </c>
      <c r="G7" s="7">
        <v>0</v>
      </c>
      <c r="H7" s="8">
        <v>9830</v>
      </c>
      <c r="I7" s="9" t="s">
        <v>40</v>
      </c>
      <c r="J7" s="31"/>
      <c r="K7" s="8">
        <f xml:space="preserve"> H7*J7</f>
        <v>0</v>
      </c>
      <c r="L7" s="8">
        <v>13760</v>
      </c>
      <c r="M7" s="10"/>
      <c r="N7" s="10"/>
      <c r="O7" s="10"/>
      <c r="P7" s="10"/>
    </row>
    <row r="8" spans="1:16" ht="45" customHeight="1" x14ac:dyDescent="0.2">
      <c r="A8" s="6" t="s">
        <v>1061</v>
      </c>
      <c r="B8" s="6" t="s">
        <v>28</v>
      </c>
      <c r="C8" s="6" t="s">
        <v>1049</v>
      </c>
      <c r="D8" s="6" t="s">
        <v>1053</v>
      </c>
      <c r="E8" s="11" t="s">
        <v>1062</v>
      </c>
      <c r="F8" s="7" t="s">
        <v>1060</v>
      </c>
      <c r="G8" s="7">
        <v>0</v>
      </c>
      <c r="H8" s="8">
        <v>9830</v>
      </c>
      <c r="I8" s="9" t="s">
        <v>40</v>
      </c>
      <c r="J8" s="31"/>
      <c r="K8" s="8">
        <f xml:space="preserve"> H8*J8</f>
        <v>0</v>
      </c>
      <c r="L8" s="8">
        <v>13760</v>
      </c>
      <c r="M8" s="10"/>
      <c r="N8" s="10"/>
      <c r="O8" s="10"/>
      <c r="P8" s="10"/>
    </row>
    <row r="9" spans="1:16" ht="45" customHeight="1" x14ac:dyDescent="0.2">
      <c r="A9" s="6" t="s">
        <v>1064</v>
      </c>
      <c r="B9" s="6" t="s">
        <v>28</v>
      </c>
      <c r="C9" s="6" t="s">
        <v>1049</v>
      </c>
      <c r="D9" s="6" t="s">
        <v>1053</v>
      </c>
      <c r="E9" s="11" t="s">
        <v>1065</v>
      </c>
      <c r="F9" s="7" t="s">
        <v>1063</v>
      </c>
      <c r="G9" s="7">
        <v>0</v>
      </c>
      <c r="H9" s="8">
        <v>9830</v>
      </c>
      <c r="I9" s="9" t="s">
        <v>40</v>
      </c>
      <c r="J9" s="31"/>
      <c r="K9" s="8">
        <f xml:space="preserve"> H9*J9</f>
        <v>0</v>
      </c>
      <c r="L9" s="8">
        <v>13760</v>
      </c>
      <c r="M9" s="10"/>
      <c r="N9" s="10"/>
      <c r="O9" s="10"/>
      <c r="P9" s="10"/>
    </row>
    <row r="10" spans="1:16" ht="45" customHeight="1" x14ac:dyDescent="0.2">
      <c r="A10" s="6" t="s">
        <v>24</v>
      </c>
      <c r="B10" s="6" t="s">
        <v>28</v>
      </c>
      <c r="C10" s="6" t="s">
        <v>1049</v>
      </c>
      <c r="D10" s="6" t="s">
        <v>1053</v>
      </c>
      <c r="E10" s="11" t="s">
        <v>1067</v>
      </c>
      <c r="F10" s="7" t="s">
        <v>1066</v>
      </c>
      <c r="G10" s="7">
        <v>0</v>
      </c>
      <c r="H10" s="8">
        <v>1415</v>
      </c>
      <c r="I10" s="9" t="s">
        <v>40</v>
      </c>
      <c r="J10" s="31"/>
      <c r="K10" s="8">
        <f xml:space="preserve"> H10*J10</f>
        <v>0</v>
      </c>
      <c r="L10" s="8">
        <v>1980</v>
      </c>
      <c r="M10" s="10"/>
      <c r="N10" s="10"/>
      <c r="O10" s="10"/>
      <c r="P10" s="10"/>
    </row>
    <row r="11" spans="1:16" ht="45" customHeight="1" x14ac:dyDescent="0.2">
      <c r="A11" s="6" t="s">
        <v>1069</v>
      </c>
      <c r="B11" s="6" t="s">
        <v>28</v>
      </c>
      <c r="C11" s="6" t="s">
        <v>1049</v>
      </c>
      <c r="D11" s="6" t="s">
        <v>1053</v>
      </c>
      <c r="E11" s="11" t="s">
        <v>1070</v>
      </c>
      <c r="F11" s="7" t="s">
        <v>1068</v>
      </c>
      <c r="G11" s="7">
        <v>0</v>
      </c>
      <c r="H11" s="8">
        <v>1415</v>
      </c>
      <c r="I11" s="9" t="s">
        <v>40</v>
      </c>
      <c r="J11" s="31"/>
      <c r="K11" s="8">
        <f xml:space="preserve"> H11*J11</f>
        <v>0</v>
      </c>
      <c r="L11" s="8">
        <v>1980</v>
      </c>
      <c r="M11" s="10"/>
      <c r="N11" s="10"/>
      <c r="O11" s="10"/>
      <c r="P11" s="10"/>
    </row>
    <row r="12" spans="1:16" ht="45" customHeight="1" x14ac:dyDescent="0.2">
      <c r="A12" s="6" t="s">
        <v>24</v>
      </c>
      <c r="B12" s="6" t="s">
        <v>28</v>
      </c>
      <c r="C12" s="6" t="s">
        <v>1049</v>
      </c>
      <c r="D12" s="6" t="s">
        <v>1053</v>
      </c>
      <c r="E12" s="11" t="s">
        <v>1072</v>
      </c>
      <c r="F12" s="7" t="s">
        <v>1071</v>
      </c>
      <c r="G12" s="7">
        <v>0</v>
      </c>
      <c r="H12" s="8">
        <v>1415</v>
      </c>
      <c r="I12" s="9" t="s">
        <v>40</v>
      </c>
      <c r="J12" s="31"/>
      <c r="K12" s="8">
        <f xml:space="preserve"> H12*J12</f>
        <v>0</v>
      </c>
      <c r="L12" s="8">
        <v>1980</v>
      </c>
      <c r="M12" s="10"/>
      <c r="N12" s="10"/>
      <c r="O12" s="10"/>
      <c r="P12" s="10"/>
    </row>
  </sheetData>
  <sheetCalcPr fullCalcOnLoad="1"/>
  <sheetProtection sheet="1" objects="1" scenarios="1"/>
  <autoFilter ref="A4:L12"/>
  <mergeCells count="1">
    <mergeCell ref="B2:D2"/>
  </mergeCells>
  <conditionalFormatting sqref="G5:I5 K5 A5:E5">
    <cfRule type="expression" dxfId="3677" priority="45" stopIfTrue="1">
      <formula>OR($B5&gt;0,$C5&gt;0,$D5&gt;0,$E5&gt;0)</formula>
    </cfRule>
  </conditionalFormatting>
  <conditionalFormatting sqref="J5">
    <cfRule type="expression" dxfId="3676" priority="44" stopIfTrue="1">
      <formula>OR($B5&gt;0,$C5&gt;0,$D5&gt;0,$E5&gt;0)</formula>
    </cfRule>
  </conditionalFormatting>
  <conditionalFormatting sqref="F5">
    <cfRule type="expression" dxfId="3675" priority="46" stopIfTrue="1">
      <formula>AND(OR($B5&gt;0,$C5&gt;0,$D5&gt;0,$E5&gt;0),#REF!=1)</formula>
    </cfRule>
    <cfRule type="expression" dxfId="3674" priority="47" stopIfTrue="1">
      <formula>AND(OR($B5&gt;0,$C5&gt;0,$D5&gt;0,$E5&gt;0),#REF!=1)</formula>
    </cfRule>
    <cfRule type="expression" dxfId="3673" priority="48" stopIfTrue="1">
      <formula>OR($B5&gt;0,$C5&gt;0,$D5&gt;0,$E5&gt;0)</formula>
    </cfRule>
  </conditionalFormatting>
  <conditionalFormatting sqref="L5">
    <cfRule type="expression" dxfId="3672" priority="43" stopIfTrue="1">
      <formula>OR($B5&gt;0,$C5&gt;0,$D5&gt;0,$E5&gt;0)</formula>
    </cfRule>
  </conditionalFormatting>
  <conditionalFormatting sqref="G6:I6 K6 A6:E6">
    <cfRule type="expression" dxfId="3671" priority="39" stopIfTrue="1">
      <formula>OR($B6&gt;0,$C6&gt;0,$D6&gt;0,$E6&gt;0)</formula>
    </cfRule>
  </conditionalFormatting>
  <conditionalFormatting sqref="J6">
    <cfRule type="expression" dxfId="3670" priority="38" stopIfTrue="1">
      <formula>OR($B6&gt;0,$C6&gt;0,$D6&gt;0,$E6&gt;0)</formula>
    </cfRule>
  </conditionalFormatting>
  <conditionalFormatting sqref="F6">
    <cfRule type="expression" dxfId="3669" priority="40" stopIfTrue="1">
      <formula>AND(OR($B6&gt;0,$C6&gt;0,$D6&gt;0,$E6&gt;0),#REF!=1)</formula>
    </cfRule>
    <cfRule type="expression" dxfId="3668" priority="41" stopIfTrue="1">
      <formula>AND(OR($B6&gt;0,$C6&gt;0,$D6&gt;0,$E6&gt;0),#REF!=1)</formula>
    </cfRule>
    <cfRule type="expression" dxfId="3667" priority="42" stopIfTrue="1">
      <formula>OR($B6&gt;0,$C6&gt;0,$D6&gt;0,$E6&gt;0)</formula>
    </cfRule>
  </conditionalFormatting>
  <conditionalFormatting sqref="L6">
    <cfRule type="expression" dxfId="3666" priority="37" stopIfTrue="1">
      <formula>OR($B6&gt;0,$C6&gt;0,$D6&gt;0,$E6&gt;0)</formula>
    </cfRule>
  </conditionalFormatting>
  <conditionalFormatting sqref="G7:I7 K7 A7:E7">
    <cfRule type="expression" dxfId="3665" priority="33" stopIfTrue="1">
      <formula>OR($B7&gt;0,$C7&gt;0,$D7&gt;0,$E7&gt;0)</formula>
    </cfRule>
  </conditionalFormatting>
  <conditionalFormatting sqref="J7">
    <cfRule type="expression" dxfId="3664" priority="32" stopIfTrue="1">
      <formula>OR($B7&gt;0,$C7&gt;0,$D7&gt;0,$E7&gt;0)</formula>
    </cfRule>
  </conditionalFormatting>
  <conditionalFormatting sqref="F7">
    <cfRule type="expression" dxfId="3663" priority="34" stopIfTrue="1">
      <formula>AND(OR($B7&gt;0,$C7&gt;0,$D7&gt;0,$E7&gt;0),#REF!=1)</formula>
    </cfRule>
    <cfRule type="expression" dxfId="3662" priority="35" stopIfTrue="1">
      <formula>AND(OR($B7&gt;0,$C7&gt;0,$D7&gt;0,$E7&gt;0),#REF!=1)</formula>
    </cfRule>
    <cfRule type="expression" dxfId="3661" priority="36" stopIfTrue="1">
      <formula>OR($B7&gt;0,$C7&gt;0,$D7&gt;0,$E7&gt;0)</formula>
    </cfRule>
  </conditionalFormatting>
  <conditionalFormatting sqref="L7">
    <cfRule type="expression" dxfId="3660" priority="31" stopIfTrue="1">
      <formula>OR($B7&gt;0,$C7&gt;0,$D7&gt;0,$E7&gt;0)</formula>
    </cfRule>
  </conditionalFormatting>
  <conditionalFormatting sqref="G8:I8 K8 A8:E8">
    <cfRule type="expression" dxfId="3659" priority="27" stopIfTrue="1">
      <formula>OR($B8&gt;0,$C8&gt;0,$D8&gt;0,$E8&gt;0)</formula>
    </cfRule>
  </conditionalFormatting>
  <conditionalFormatting sqref="J8">
    <cfRule type="expression" dxfId="3658" priority="26" stopIfTrue="1">
      <formula>OR($B8&gt;0,$C8&gt;0,$D8&gt;0,$E8&gt;0)</formula>
    </cfRule>
  </conditionalFormatting>
  <conditionalFormatting sqref="F8">
    <cfRule type="expression" dxfId="3657" priority="28" stopIfTrue="1">
      <formula>AND(OR($B8&gt;0,$C8&gt;0,$D8&gt;0,$E8&gt;0),#REF!=1)</formula>
    </cfRule>
    <cfRule type="expression" dxfId="3656" priority="29" stopIfTrue="1">
      <formula>AND(OR($B8&gt;0,$C8&gt;0,$D8&gt;0,$E8&gt;0),#REF!=1)</formula>
    </cfRule>
    <cfRule type="expression" dxfId="3655" priority="30" stopIfTrue="1">
      <formula>OR($B8&gt;0,$C8&gt;0,$D8&gt;0,$E8&gt;0)</formula>
    </cfRule>
  </conditionalFormatting>
  <conditionalFormatting sqref="L8">
    <cfRule type="expression" dxfId="3654" priority="25" stopIfTrue="1">
      <formula>OR($B8&gt;0,$C8&gt;0,$D8&gt;0,$E8&gt;0)</formula>
    </cfRule>
  </conditionalFormatting>
  <conditionalFormatting sqref="G9:I9 K9 A9:E9">
    <cfRule type="expression" dxfId="3653" priority="21" stopIfTrue="1">
      <formula>OR($B9&gt;0,$C9&gt;0,$D9&gt;0,$E9&gt;0)</formula>
    </cfRule>
  </conditionalFormatting>
  <conditionalFormatting sqref="J9">
    <cfRule type="expression" dxfId="3652" priority="20" stopIfTrue="1">
      <formula>OR($B9&gt;0,$C9&gt;0,$D9&gt;0,$E9&gt;0)</formula>
    </cfRule>
  </conditionalFormatting>
  <conditionalFormatting sqref="F9">
    <cfRule type="expression" dxfId="3651" priority="22" stopIfTrue="1">
      <formula>AND(OR($B9&gt;0,$C9&gt;0,$D9&gt;0,$E9&gt;0),#REF!=1)</formula>
    </cfRule>
    <cfRule type="expression" dxfId="3650" priority="23" stopIfTrue="1">
      <formula>AND(OR($B9&gt;0,$C9&gt;0,$D9&gt;0,$E9&gt;0),#REF!=1)</formula>
    </cfRule>
    <cfRule type="expression" dxfId="3649" priority="24" stopIfTrue="1">
      <formula>OR($B9&gt;0,$C9&gt;0,$D9&gt;0,$E9&gt;0)</formula>
    </cfRule>
  </conditionalFormatting>
  <conditionalFormatting sqref="L9">
    <cfRule type="expression" dxfId="3648" priority="19" stopIfTrue="1">
      <formula>OR($B9&gt;0,$C9&gt;0,$D9&gt;0,$E9&gt;0)</formula>
    </cfRule>
  </conditionalFormatting>
  <conditionalFormatting sqref="G10:I10 K10 A10:E10">
    <cfRule type="expression" dxfId="3647" priority="15" stopIfTrue="1">
      <formula>OR($B10&gt;0,$C10&gt;0,$D10&gt;0,$E10&gt;0)</formula>
    </cfRule>
  </conditionalFormatting>
  <conditionalFormatting sqref="J10">
    <cfRule type="expression" dxfId="3646" priority="14" stopIfTrue="1">
      <formula>OR($B10&gt;0,$C10&gt;0,$D10&gt;0,$E10&gt;0)</formula>
    </cfRule>
  </conditionalFormatting>
  <conditionalFormatting sqref="F10">
    <cfRule type="expression" dxfId="3645" priority="16" stopIfTrue="1">
      <formula>AND(OR($B10&gt;0,$C10&gt;0,$D10&gt;0,$E10&gt;0),#REF!=1)</formula>
    </cfRule>
    <cfRule type="expression" dxfId="3644" priority="17" stopIfTrue="1">
      <formula>AND(OR($B10&gt;0,$C10&gt;0,$D10&gt;0,$E10&gt;0),#REF!=1)</formula>
    </cfRule>
    <cfRule type="expression" dxfId="3643" priority="18" stopIfTrue="1">
      <formula>OR($B10&gt;0,$C10&gt;0,$D10&gt;0,$E10&gt;0)</formula>
    </cfRule>
  </conditionalFormatting>
  <conditionalFormatting sqref="L10">
    <cfRule type="expression" dxfId="3642" priority="13" stopIfTrue="1">
      <formula>OR($B10&gt;0,$C10&gt;0,$D10&gt;0,$E10&gt;0)</formula>
    </cfRule>
  </conditionalFormatting>
  <conditionalFormatting sqref="G11:I11 K11 A11:E11">
    <cfRule type="expression" dxfId="3641" priority="9" stopIfTrue="1">
      <formula>OR($B11&gt;0,$C11&gt;0,$D11&gt;0,$E11&gt;0)</formula>
    </cfRule>
  </conditionalFormatting>
  <conditionalFormatting sqref="J11">
    <cfRule type="expression" dxfId="3640" priority="8" stopIfTrue="1">
      <formula>OR($B11&gt;0,$C11&gt;0,$D11&gt;0,$E11&gt;0)</formula>
    </cfRule>
  </conditionalFormatting>
  <conditionalFormatting sqref="F11">
    <cfRule type="expression" dxfId="3639" priority="10" stopIfTrue="1">
      <formula>AND(OR($B11&gt;0,$C11&gt;0,$D11&gt;0,$E11&gt;0),#REF!=1)</formula>
    </cfRule>
    <cfRule type="expression" dxfId="3638" priority="11" stopIfTrue="1">
      <formula>AND(OR($B11&gt;0,$C11&gt;0,$D11&gt;0,$E11&gt;0),#REF!=1)</formula>
    </cfRule>
    <cfRule type="expression" dxfId="3637" priority="12" stopIfTrue="1">
      <formula>OR($B11&gt;0,$C11&gt;0,$D11&gt;0,$E11&gt;0)</formula>
    </cfRule>
  </conditionalFormatting>
  <conditionalFormatting sqref="L11">
    <cfRule type="expression" dxfId="3636" priority="7" stopIfTrue="1">
      <formula>OR($B11&gt;0,$C11&gt;0,$D11&gt;0,$E11&gt;0)</formula>
    </cfRule>
  </conditionalFormatting>
  <conditionalFormatting sqref="G12:I12 K12 A12:E12">
    <cfRule type="expression" dxfId="3635" priority="3" stopIfTrue="1">
      <formula>OR($B12&gt;0,$C12&gt;0,$D12&gt;0,$E12&gt;0)</formula>
    </cfRule>
  </conditionalFormatting>
  <conditionalFormatting sqref="J12">
    <cfRule type="expression" dxfId="3634" priority="2" stopIfTrue="1">
      <formula>OR($B12&gt;0,$C12&gt;0,$D12&gt;0,$E12&gt;0)</formula>
    </cfRule>
  </conditionalFormatting>
  <conditionalFormatting sqref="F12">
    <cfRule type="expression" dxfId="3633" priority="4" stopIfTrue="1">
      <formula>AND(OR($B12&gt;0,$C12&gt;0,$D12&gt;0,$E12&gt;0),#REF!=1)</formula>
    </cfRule>
    <cfRule type="expression" dxfId="3632" priority="5" stopIfTrue="1">
      <formula>AND(OR($B12&gt;0,$C12&gt;0,$D12&gt;0,$E12&gt;0),#REF!=1)</formula>
    </cfRule>
    <cfRule type="expression" dxfId="3631" priority="6" stopIfTrue="1">
      <formula>OR($B12&gt;0,$C12&gt;0,$D12&gt;0,$E12&gt;0)</formula>
    </cfRule>
  </conditionalFormatting>
  <conditionalFormatting sqref="L12">
    <cfRule type="expression" dxfId="3630" priority="1" stopIfTrue="1">
      <formula>OR($B12&gt;0,$C12&gt;0,$D12&gt;0,$E12&gt;0)</formula>
    </cfRule>
  </conditionalFormatting>
  <dataValidations count="11">
    <dataValidation allowBlank="1" showInputMessage="1" promptTitle="ПЕРЕХОД к ХАРАКТЕРИСТИКАМ и ФОТО" prompt=" " sqref="E5:E12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12"/>
    <dataValidation allowBlank="1" showInputMessage="1" promptTitle="ОПТОВАЯ ЦЕНА за 1 штуку" prompt=" " sqref="H4:H12 L4:L12"/>
    <dataValidation allowBlank="1" showInputMessage="1" showErrorMessage="1" promptTitle="Остаток товара на складе" prompt=" " sqref="I4:I12"/>
    <dataValidation allowBlank="1" showInputMessage="1" promptTitle="НЕОБХОДИМОЕ    ВАМ    КОЛИЧЕСТВО" prompt="Придерживайтесь кратности упаковки" sqref="J4:J12"/>
    <dataValidation allowBlank="1" showInputMessage="1" promptTitle="СТОИМОСТЬ ЗАКАЗАННОГО ТОВАРА" prompt=" " sqref="K4:K12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tooltip="PX1M" display="PX1M"/>
    <hyperlink ref="E6" tooltip="PX5BW" display="PX5BW"/>
    <hyperlink ref="E7" tooltip="PX5ME-H" display="PX5ME-H"/>
    <hyperlink ref="E8" tooltip="PX5CE-T" display="PX5CE-T"/>
    <hyperlink ref="E9" tooltip="PX5CE-H" display="PX5CE-H"/>
    <hyperlink ref="E10" tooltip="RADI-126-M" display="RADI-126-M"/>
    <hyperlink ref="E11" tooltip="RADI-126-C" display="RADI-126-C"/>
    <hyperlink ref="E12" tooltip="RADI-126-BW" display="RADI-126-BW"/>
  </hyperlinks>
  <pageMargins left="0.19685039370078741" right="0.19685039370078741" top="0.17" bottom="0.17" header="0" footer="0"/>
  <pageSetup paperSize="9" scale="68" fitToHeight="30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P7"/>
  <sheetViews>
    <sheetView showGridLines="0" zoomScaleNormal="100" workbookViewId="0">
      <pane ySplit="4" topLeftCell="A5" activePane="bottomLeft" state="frozen"/>
      <selection activeCell="A2" sqref="A2"/>
      <selection pane="bottomLeft" activeCell="A8" sqref="A8:IV8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24</v>
      </c>
      <c r="B5" s="6" t="s">
        <v>28</v>
      </c>
      <c r="C5" s="6" t="s">
        <v>1073</v>
      </c>
      <c r="D5" s="6" t="s">
        <v>75</v>
      </c>
      <c r="E5" s="11" t="s">
        <v>1075</v>
      </c>
      <c r="F5" s="7" t="s">
        <v>1074</v>
      </c>
      <c r="G5" s="7">
        <v>4</v>
      </c>
      <c r="H5" s="8">
        <v>9375</v>
      </c>
      <c r="I5" s="9" t="s">
        <v>40</v>
      </c>
      <c r="J5" s="31"/>
      <c r="K5" s="8">
        <f xml:space="preserve"> H5*J5</f>
        <v>0</v>
      </c>
      <c r="L5" s="8">
        <v>0</v>
      </c>
      <c r="M5" s="10"/>
      <c r="N5" s="10"/>
      <c r="O5" s="10"/>
      <c r="P5" s="10"/>
    </row>
    <row r="6" spans="1:16" ht="45" customHeight="1" x14ac:dyDescent="0.2">
      <c r="A6" s="6" t="s">
        <v>1077</v>
      </c>
      <c r="B6" s="6" t="s">
        <v>28</v>
      </c>
      <c r="C6" s="6" t="s">
        <v>1073</v>
      </c>
      <c r="D6" s="6" t="s">
        <v>75</v>
      </c>
      <c r="E6" s="11" t="s">
        <v>1078</v>
      </c>
      <c r="F6" s="7" t="s">
        <v>1076</v>
      </c>
      <c r="G6" s="7">
        <v>2</v>
      </c>
      <c r="H6" s="8">
        <v>14250</v>
      </c>
      <c r="I6" s="9" t="s">
        <v>29</v>
      </c>
      <c r="J6" s="31"/>
      <c r="K6" s="8">
        <f xml:space="preserve"> H6*J6</f>
        <v>0</v>
      </c>
      <c r="L6" s="8">
        <v>0</v>
      </c>
      <c r="M6" s="10"/>
      <c r="N6" s="10"/>
      <c r="O6" s="10"/>
      <c r="P6" s="10"/>
    </row>
    <row r="7" spans="1:16" ht="45" customHeight="1" x14ac:dyDescent="0.2">
      <c r="A7" s="6" t="s">
        <v>1080</v>
      </c>
      <c r="B7" s="6" t="s">
        <v>28</v>
      </c>
      <c r="C7" s="6" t="s">
        <v>1073</v>
      </c>
      <c r="D7" s="6" t="s">
        <v>75</v>
      </c>
      <c r="E7" s="11" t="s">
        <v>1081</v>
      </c>
      <c r="F7" s="7" t="s">
        <v>1079</v>
      </c>
      <c r="G7" s="7">
        <v>0</v>
      </c>
      <c r="H7" s="8">
        <v>8535</v>
      </c>
      <c r="I7" s="9" t="s">
        <v>40</v>
      </c>
      <c r="J7" s="31"/>
      <c r="K7" s="8">
        <f xml:space="preserve"> H7*J7</f>
        <v>0</v>
      </c>
      <c r="L7" s="8">
        <v>0</v>
      </c>
      <c r="M7" s="10"/>
      <c r="N7" s="10"/>
      <c r="O7" s="10"/>
      <c r="P7" s="10"/>
    </row>
  </sheetData>
  <sheetCalcPr fullCalcOnLoad="1"/>
  <sheetProtection sheet="1" objects="1" scenarios="1"/>
  <autoFilter ref="A4:L7"/>
  <mergeCells count="1">
    <mergeCell ref="B2:D2"/>
  </mergeCells>
  <conditionalFormatting sqref="G5:I5 K5 A5:E5">
    <cfRule type="expression" dxfId="3629" priority="15" stopIfTrue="1">
      <formula>OR($B5&gt;0,$C5&gt;0,$D5&gt;0,$E5&gt;0)</formula>
    </cfRule>
  </conditionalFormatting>
  <conditionalFormatting sqref="J5">
    <cfRule type="expression" dxfId="3628" priority="14" stopIfTrue="1">
      <formula>OR($B5&gt;0,$C5&gt;0,$D5&gt;0,$E5&gt;0)</formula>
    </cfRule>
  </conditionalFormatting>
  <conditionalFormatting sqref="F5">
    <cfRule type="expression" dxfId="3627" priority="16" stopIfTrue="1">
      <formula>AND(OR($B5&gt;0,$C5&gt;0,$D5&gt;0,$E5&gt;0),#REF!=1)</formula>
    </cfRule>
    <cfRule type="expression" dxfId="3626" priority="17" stopIfTrue="1">
      <formula>AND(OR($B5&gt;0,$C5&gt;0,$D5&gt;0,$E5&gt;0),#REF!=1)</formula>
    </cfRule>
    <cfRule type="expression" dxfId="3625" priority="18" stopIfTrue="1">
      <formula>OR($B5&gt;0,$C5&gt;0,$D5&gt;0,$E5&gt;0)</formula>
    </cfRule>
  </conditionalFormatting>
  <conditionalFormatting sqref="L5">
    <cfRule type="expression" dxfId="3624" priority="13" stopIfTrue="1">
      <formula>OR($B5&gt;0,$C5&gt;0,$D5&gt;0,$E5&gt;0)</formula>
    </cfRule>
  </conditionalFormatting>
  <conditionalFormatting sqref="G6:I6 K6 A6:E6">
    <cfRule type="expression" dxfId="3623" priority="9" stopIfTrue="1">
      <formula>OR($B6&gt;0,$C6&gt;0,$D6&gt;0,$E6&gt;0)</formula>
    </cfRule>
  </conditionalFormatting>
  <conditionalFormatting sqref="J6">
    <cfRule type="expression" dxfId="3622" priority="8" stopIfTrue="1">
      <formula>OR($B6&gt;0,$C6&gt;0,$D6&gt;0,$E6&gt;0)</formula>
    </cfRule>
  </conditionalFormatting>
  <conditionalFormatting sqref="F6">
    <cfRule type="expression" dxfId="3621" priority="10" stopIfTrue="1">
      <formula>AND(OR($B6&gt;0,$C6&gt;0,$D6&gt;0,$E6&gt;0),#REF!=1)</formula>
    </cfRule>
    <cfRule type="expression" dxfId="3620" priority="11" stopIfTrue="1">
      <formula>AND(OR($B6&gt;0,$C6&gt;0,$D6&gt;0,$E6&gt;0),#REF!=1)</formula>
    </cfRule>
    <cfRule type="expression" dxfId="3619" priority="12" stopIfTrue="1">
      <formula>OR($B6&gt;0,$C6&gt;0,$D6&gt;0,$E6&gt;0)</formula>
    </cfRule>
  </conditionalFormatting>
  <conditionalFormatting sqref="L6">
    <cfRule type="expression" dxfId="3618" priority="7" stopIfTrue="1">
      <formula>OR($B6&gt;0,$C6&gt;0,$D6&gt;0,$E6&gt;0)</formula>
    </cfRule>
  </conditionalFormatting>
  <conditionalFormatting sqref="G7:I7 K7 A7:E7">
    <cfRule type="expression" dxfId="3617" priority="3" stopIfTrue="1">
      <formula>OR($B7&gt;0,$C7&gt;0,$D7&gt;0,$E7&gt;0)</formula>
    </cfRule>
  </conditionalFormatting>
  <conditionalFormatting sqref="J7">
    <cfRule type="expression" dxfId="3616" priority="2" stopIfTrue="1">
      <formula>OR($B7&gt;0,$C7&gt;0,$D7&gt;0,$E7&gt;0)</formula>
    </cfRule>
  </conditionalFormatting>
  <conditionalFormatting sqref="F7">
    <cfRule type="expression" dxfId="3615" priority="4" stopIfTrue="1">
      <formula>AND(OR($B7&gt;0,$C7&gt;0,$D7&gt;0,$E7&gt;0),#REF!=1)</formula>
    </cfRule>
    <cfRule type="expression" dxfId="3614" priority="5" stopIfTrue="1">
      <formula>AND(OR($B7&gt;0,$C7&gt;0,$D7&gt;0,$E7&gt;0),#REF!=1)</formula>
    </cfRule>
    <cfRule type="expression" dxfId="3613" priority="6" stopIfTrue="1">
      <formula>OR($B7&gt;0,$C7&gt;0,$D7&gt;0,$E7&gt;0)</formula>
    </cfRule>
  </conditionalFormatting>
  <conditionalFormatting sqref="L7">
    <cfRule type="expression" dxfId="3612" priority="1" stopIfTrue="1">
      <formula>OR($B7&gt;0,$C7&gt;0,$D7&gt;0,$E7&gt;0)</formula>
    </cfRule>
  </conditionalFormatting>
  <dataValidations count="11">
    <dataValidation allowBlank="1" showInputMessage="1" promptTitle="ПЕРЕХОД к ХАРАКТЕРИСТИКАМ и ФОТО" prompt=" " sqref="E5:E7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7"/>
    <dataValidation allowBlank="1" showInputMessage="1" promptTitle="ОПТОВАЯ ЦЕНА за 1 штуку" prompt=" " sqref="L4:L7 H4:H7"/>
    <dataValidation allowBlank="1" showInputMessage="1" showErrorMessage="1" promptTitle="Остаток товара на складе" prompt=" " sqref="I4:I7"/>
    <dataValidation allowBlank="1" showInputMessage="1" promptTitle="НЕОБХОДИМОЕ    ВАМ    КОЛИЧЕСТВО" prompt="Придерживайтесь кратности упаковки" sqref="J4:J7"/>
    <dataValidation allowBlank="1" showInputMessage="1" promptTitle="СТОИМОСТЬ ЗАКАЗАННОГО ТОВАРА" prompt=" " sqref="K4:K7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r:id="rId1" tooltip="295-700E"/>
    <hyperlink ref="E6" r:id="rId2" tooltip="3000000944"/>
    <hyperlink ref="E7" r:id="rId3" tooltip="3000000923"/>
  </hyperlinks>
  <pageMargins left="0.19685039370078741" right="0.19685039370078741" top="0.17" bottom="0.17" header="0" footer="0"/>
  <pageSetup paperSize="9" scale="68" fitToHeight="300" orientation="portrait" r:id="rId4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P15"/>
  <sheetViews>
    <sheetView showGridLines="0" zoomScaleNormal="100" workbookViewId="0">
      <pane ySplit="4" topLeftCell="A10" activePane="bottomLeft" state="frozen"/>
      <selection activeCell="A2" sqref="A2"/>
      <selection pane="bottomLeft" activeCell="A16" sqref="A16:IV16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24</v>
      </c>
      <c r="B5" s="6" t="s">
        <v>28</v>
      </c>
      <c r="C5" s="6" t="s">
        <v>1082</v>
      </c>
      <c r="D5" s="6" t="s">
        <v>1053</v>
      </c>
      <c r="E5" s="11" t="s">
        <v>1084</v>
      </c>
      <c r="F5" s="7" t="s">
        <v>1083</v>
      </c>
      <c r="G5" s="7">
        <v>0</v>
      </c>
      <c r="H5" s="8">
        <v>1168</v>
      </c>
      <c r="I5" s="9" t="s">
        <v>29</v>
      </c>
      <c r="J5" s="31"/>
      <c r="K5" s="8">
        <f xml:space="preserve"> H5*J5</f>
        <v>0</v>
      </c>
      <c r="L5" s="8">
        <v>0</v>
      </c>
      <c r="M5" s="10"/>
      <c r="N5" s="10"/>
      <c r="O5" s="10"/>
      <c r="P5" s="10"/>
    </row>
    <row r="6" spans="1:16" ht="45" customHeight="1" x14ac:dyDescent="0.2">
      <c r="A6" s="6" t="s">
        <v>1086</v>
      </c>
      <c r="B6" s="6" t="s">
        <v>28</v>
      </c>
      <c r="C6" s="6" t="s">
        <v>1082</v>
      </c>
      <c r="D6" s="6" t="s">
        <v>1053</v>
      </c>
      <c r="E6" s="11" t="s">
        <v>1087</v>
      </c>
      <c r="F6" s="7" t="s">
        <v>1085</v>
      </c>
      <c r="G6" s="7">
        <v>0</v>
      </c>
      <c r="H6" s="8">
        <v>1168</v>
      </c>
      <c r="I6" s="9" t="s">
        <v>40</v>
      </c>
      <c r="J6" s="31"/>
      <c r="K6" s="8">
        <f xml:space="preserve"> H6*J6</f>
        <v>0</v>
      </c>
      <c r="L6" s="8">
        <v>0</v>
      </c>
      <c r="M6" s="10"/>
      <c r="N6" s="10"/>
      <c r="O6" s="10"/>
      <c r="P6" s="10"/>
    </row>
    <row r="7" spans="1:16" ht="45" customHeight="1" x14ac:dyDescent="0.2">
      <c r="A7" s="6" t="s">
        <v>24</v>
      </c>
      <c r="B7" s="6" t="s">
        <v>28</v>
      </c>
      <c r="C7" s="6" t="s">
        <v>1082</v>
      </c>
      <c r="D7" s="6" t="s">
        <v>1053</v>
      </c>
      <c r="E7" s="11" t="s">
        <v>1089</v>
      </c>
      <c r="F7" s="7" t="s">
        <v>1088</v>
      </c>
      <c r="G7" s="7">
        <v>0</v>
      </c>
      <c r="H7" s="8">
        <v>448</v>
      </c>
      <c r="I7" s="9" t="s">
        <v>29</v>
      </c>
      <c r="J7" s="31"/>
      <c r="K7" s="8">
        <f xml:space="preserve"> H7*J7</f>
        <v>0</v>
      </c>
      <c r="L7" s="8">
        <v>0</v>
      </c>
      <c r="M7" s="10"/>
      <c r="N7" s="10"/>
      <c r="O7" s="10"/>
      <c r="P7" s="10"/>
    </row>
    <row r="8" spans="1:16" ht="45" customHeight="1" x14ac:dyDescent="0.2">
      <c r="A8" s="6" t="s">
        <v>1091</v>
      </c>
      <c r="B8" s="6" t="s">
        <v>28</v>
      </c>
      <c r="C8" s="6" t="s">
        <v>1082</v>
      </c>
      <c r="D8" s="6" t="s">
        <v>1053</v>
      </c>
      <c r="E8" s="11" t="s">
        <v>1092</v>
      </c>
      <c r="F8" s="7" t="s">
        <v>1090</v>
      </c>
      <c r="G8" s="7">
        <v>0</v>
      </c>
      <c r="H8" s="8">
        <v>448</v>
      </c>
      <c r="I8" s="9" t="s">
        <v>29</v>
      </c>
      <c r="J8" s="31"/>
      <c r="K8" s="8">
        <f xml:space="preserve"> H8*J8</f>
        <v>0</v>
      </c>
      <c r="L8" s="8">
        <v>0</v>
      </c>
      <c r="M8" s="10"/>
      <c r="N8" s="10"/>
      <c r="O8" s="10"/>
      <c r="P8" s="10"/>
    </row>
    <row r="9" spans="1:16" ht="45" customHeight="1" x14ac:dyDescent="0.2">
      <c r="A9" s="6" t="s">
        <v>1094</v>
      </c>
      <c r="B9" s="6" t="s">
        <v>28</v>
      </c>
      <c r="C9" s="6" t="s">
        <v>1082</v>
      </c>
      <c r="D9" s="6" t="s">
        <v>75</v>
      </c>
      <c r="E9" s="11" t="s">
        <v>1095</v>
      </c>
      <c r="F9" s="7" t="s">
        <v>1093</v>
      </c>
      <c r="G9" s="7">
        <v>0</v>
      </c>
      <c r="H9" s="8">
        <v>345</v>
      </c>
      <c r="I9" s="9" t="s">
        <v>29</v>
      </c>
      <c r="J9" s="31"/>
      <c r="K9" s="8">
        <f xml:space="preserve"> H9*J9</f>
        <v>0</v>
      </c>
      <c r="L9" s="8">
        <v>0</v>
      </c>
      <c r="M9" s="10"/>
      <c r="N9" s="10"/>
      <c r="O9" s="10"/>
      <c r="P9" s="10"/>
    </row>
    <row r="10" spans="1:16" ht="45" customHeight="1" x14ac:dyDescent="0.2">
      <c r="A10" s="6" t="s">
        <v>1097</v>
      </c>
      <c r="B10" s="6" t="s">
        <v>28</v>
      </c>
      <c r="C10" s="6" t="s">
        <v>1082</v>
      </c>
      <c r="D10" s="6" t="s">
        <v>1099</v>
      </c>
      <c r="E10" s="11" t="s">
        <v>1098</v>
      </c>
      <c r="F10" s="7" t="s">
        <v>1096</v>
      </c>
      <c r="G10" s="7">
        <v>12</v>
      </c>
      <c r="H10" s="8">
        <v>720</v>
      </c>
      <c r="I10" s="9" t="s">
        <v>29</v>
      </c>
      <c r="J10" s="31"/>
      <c r="K10" s="8">
        <f xml:space="preserve"> H10*J10</f>
        <v>0</v>
      </c>
      <c r="L10" s="8">
        <v>0</v>
      </c>
      <c r="M10" s="10"/>
      <c r="N10" s="10"/>
      <c r="O10" s="10"/>
      <c r="P10" s="10"/>
    </row>
    <row r="11" spans="1:16" ht="45" customHeight="1" x14ac:dyDescent="0.2">
      <c r="A11" s="6" t="s">
        <v>24</v>
      </c>
      <c r="B11" s="6" t="s">
        <v>28</v>
      </c>
      <c r="C11" s="6" t="s">
        <v>1082</v>
      </c>
      <c r="D11" s="6" t="s">
        <v>1099</v>
      </c>
      <c r="E11" s="11" t="s">
        <v>1101</v>
      </c>
      <c r="F11" s="7" t="s">
        <v>1100</v>
      </c>
      <c r="G11" s="7">
        <v>12</v>
      </c>
      <c r="H11" s="8">
        <v>720</v>
      </c>
      <c r="I11" s="9" t="s">
        <v>29</v>
      </c>
      <c r="J11" s="31"/>
      <c r="K11" s="8">
        <f xml:space="preserve"> H11*J11</f>
        <v>0</v>
      </c>
      <c r="L11" s="8">
        <v>0</v>
      </c>
      <c r="M11" s="10"/>
      <c r="N11" s="10"/>
      <c r="O11" s="10"/>
      <c r="P11" s="10"/>
    </row>
    <row r="12" spans="1:16" ht="45" customHeight="1" x14ac:dyDescent="0.2">
      <c r="A12" s="6" t="s">
        <v>1103</v>
      </c>
      <c r="B12" s="6" t="s">
        <v>28</v>
      </c>
      <c r="C12" s="6" t="s">
        <v>1082</v>
      </c>
      <c r="D12" s="6" t="s">
        <v>1099</v>
      </c>
      <c r="E12" s="11" t="s">
        <v>1104</v>
      </c>
      <c r="F12" s="7" t="s">
        <v>1102</v>
      </c>
      <c r="G12" s="7">
        <v>12</v>
      </c>
      <c r="H12" s="8">
        <v>816</v>
      </c>
      <c r="I12" s="9" t="s">
        <v>40</v>
      </c>
      <c r="J12" s="31"/>
      <c r="K12" s="8">
        <f xml:space="preserve"> H12*J12</f>
        <v>0</v>
      </c>
      <c r="L12" s="8">
        <v>0</v>
      </c>
      <c r="M12" s="10"/>
      <c r="N12" s="10"/>
      <c r="O12" s="10"/>
      <c r="P12" s="10"/>
    </row>
    <row r="13" spans="1:16" ht="45" customHeight="1" x14ac:dyDescent="0.2">
      <c r="A13" s="6" t="s">
        <v>1106</v>
      </c>
      <c r="B13" s="6" t="s">
        <v>28</v>
      </c>
      <c r="C13" s="6" t="s">
        <v>1082</v>
      </c>
      <c r="D13" s="6" t="s">
        <v>75</v>
      </c>
      <c r="E13" s="11" t="s">
        <v>1107</v>
      </c>
      <c r="F13" s="7" t="s">
        <v>1105</v>
      </c>
      <c r="G13" s="7">
        <v>20</v>
      </c>
      <c r="H13" s="8">
        <v>400</v>
      </c>
      <c r="I13" s="9" t="s">
        <v>29</v>
      </c>
      <c r="J13" s="31"/>
      <c r="K13" s="8">
        <f xml:space="preserve"> H13*J13</f>
        <v>0</v>
      </c>
      <c r="L13" s="8">
        <v>0</v>
      </c>
      <c r="M13" s="10"/>
      <c r="N13" s="10"/>
      <c r="O13" s="10"/>
      <c r="P13" s="10"/>
    </row>
    <row r="14" spans="1:16" ht="45" customHeight="1" x14ac:dyDescent="0.2">
      <c r="A14" s="6" t="s">
        <v>1109</v>
      </c>
      <c r="B14" s="6" t="s">
        <v>28</v>
      </c>
      <c r="C14" s="6" t="s">
        <v>1082</v>
      </c>
      <c r="D14" s="6" t="s">
        <v>75</v>
      </c>
      <c r="E14" s="11" t="s">
        <v>1110</v>
      </c>
      <c r="F14" s="7" t="s">
        <v>1108</v>
      </c>
      <c r="G14" s="7">
        <v>20</v>
      </c>
      <c r="H14" s="8">
        <v>570</v>
      </c>
      <c r="I14" s="9" t="s">
        <v>29</v>
      </c>
      <c r="J14" s="31"/>
      <c r="K14" s="8">
        <f xml:space="preserve"> H14*J14</f>
        <v>0</v>
      </c>
      <c r="L14" s="8">
        <v>0</v>
      </c>
      <c r="M14" s="10"/>
      <c r="N14" s="10"/>
      <c r="O14" s="10"/>
      <c r="P14" s="10"/>
    </row>
    <row r="15" spans="1:16" ht="45" customHeight="1" x14ac:dyDescent="0.2">
      <c r="A15" s="6" t="s">
        <v>24</v>
      </c>
      <c r="B15" s="6" t="s">
        <v>28</v>
      </c>
      <c r="C15" s="6" t="s">
        <v>1082</v>
      </c>
      <c r="D15" s="6" t="s">
        <v>75</v>
      </c>
      <c r="E15" s="11" t="s">
        <v>1112</v>
      </c>
      <c r="F15" s="7" t="s">
        <v>1111</v>
      </c>
      <c r="G15" s="7">
        <v>25</v>
      </c>
      <c r="H15" s="8">
        <v>640</v>
      </c>
      <c r="I15" s="9" t="s">
        <v>29</v>
      </c>
      <c r="J15" s="31"/>
      <c r="K15" s="8">
        <f xml:space="preserve"> H15*J15</f>
        <v>0</v>
      </c>
      <c r="L15" s="8">
        <v>0</v>
      </c>
      <c r="M15" s="10"/>
      <c r="N15" s="10"/>
      <c r="O15" s="10"/>
      <c r="P15" s="10"/>
    </row>
  </sheetData>
  <sheetCalcPr fullCalcOnLoad="1"/>
  <sheetProtection sheet="1" objects="1" scenarios="1"/>
  <autoFilter ref="A4:L15"/>
  <mergeCells count="1">
    <mergeCell ref="B2:D2"/>
  </mergeCells>
  <conditionalFormatting sqref="G5:I5 K5 A5:E5">
    <cfRule type="expression" dxfId="3611" priority="63" stopIfTrue="1">
      <formula>OR($B5&gt;0,$C5&gt;0,$D5&gt;0,$E5&gt;0)</formula>
    </cfRule>
  </conditionalFormatting>
  <conditionalFormatting sqref="J5">
    <cfRule type="expression" dxfId="3610" priority="62" stopIfTrue="1">
      <formula>OR($B5&gt;0,$C5&gt;0,$D5&gt;0,$E5&gt;0)</formula>
    </cfRule>
  </conditionalFormatting>
  <conditionalFormatting sqref="F5">
    <cfRule type="expression" dxfId="3609" priority="64" stopIfTrue="1">
      <formula>AND(OR($B5&gt;0,$C5&gt;0,$D5&gt;0,$E5&gt;0),#REF!=1)</formula>
    </cfRule>
    <cfRule type="expression" dxfId="3608" priority="65" stopIfTrue="1">
      <formula>AND(OR($B5&gt;0,$C5&gt;0,$D5&gt;0,$E5&gt;0),#REF!=1)</formula>
    </cfRule>
    <cfRule type="expression" dxfId="3607" priority="66" stopIfTrue="1">
      <formula>OR($B5&gt;0,$C5&gt;0,$D5&gt;0,$E5&gt;0)</formula>
    </cfRule>
  </conditionalFormatting>
  <conditionalFormatting sqref="L5">
    <cfRule type="expression" dxfId="3606" priority="61" stopIfTrue="1">
      <formula>OR($B5&gt;0,$C5&gt;0,$D5&gt;0,$E5&gt;0)</formula>
    </cfRule>
  </conditionalFormatting>
  <conditionalFormatting sqref="G6:I6 K6 A6:E6">
    <cfRule type="expression" dxfId="3605" priority="57" stopIfTrue="1">
      <formula>OR($B6&gt;0,$C6&gt;0,$D6&gt;0,$E6&gt;0)</formula>
    </cfRule>
  </conditionalFormatting>
  <conditionalFormatting sqref="J6">
    <cfRule type="expression" dxfId="3604" priority="56" stopIfTrue="1">
      <formula>OR($B6&gt;0,$C6&gt;0,$D6&gt;0,$E6&gt;0)</formula>
    </cfRule>
  </conditionalFormatting>
  <conditionalFormatting sqref="F6">
    <cfRule type="expression" dxfId="3603" priority="58" stopIfTrue="1">
      <formula>AND(OR($B6&gt;0,$C6&gt;0,$D6&gt;0,$E6&gt;0),#REF!=1)</formula>
    </cfRule>
    <cfRule type="expression" dxfId="3602" priority="59" stopIfTrue="1">
      <formula>AND(OR($B6&gt;0,$C6&gt;0,$D6&gt;0,$E6&gt;0),#REF!=1)</formula>
    </cfRule>
    <cfRule type="expression" dxfId="3601" priority="60" stopIfTrue="1">
      <formula>OR($B6&gt;0,$C6&gt;0,$D6&gt;0,$E6&gt;0)</formula>
    </cfRule>
  </conditionalFormatting>
  <conditionalFormatting sqref="L6">
    <cfRule type="expression" dxfId="3600" priority="55" stopIfTrue="1">
      <formula>OR($B6&gt;0,$C6&gt;0,$D6&gt;0,$E6&gt;0)</formula>
    </cfRule>
  </conditionalFormatting>
  <conditionalFormatting sqref="G7:I7 K7 A7:E7">
    <cfRule type="expression" dxfId="3599" priority="51" stopIfTrue="1">
      <formula>OR($B7&gt;0,$C7&gt;0,$D7&gt;0,$E7&gt;0)</formula>
    </cfRule>
  </conditionalFormatting>
  <conditionalFormatting sqref="J7">
    <cfRule type="expression" dxfId="3598" priority="50" stopIfTrue="1">
      <formula>OR($B7&gt;0,$C7&gt;0,$D7&gt;0,$E7&gt;0)</formula>
    </cfRule>
  </conditionalFormatting>
  <conditionalFormatting sqref="F7">
    <cfRule type="expression" dxfId="3597" priority="52" stopIfTrue="1">
      <formula>AND(OR($B7&gt;0,$C7&gt;0,$D7&gt;0,$E7&gt;0),#REF!=1)</formula>
    </cfRule>
    <cfRule type="expression" dxfId="3596" priority="53" stopIfTrue="1">
      <formula>AND(OR($B7&gt;0,$C7&gt;0,$D7&gt;0,$E7&gt;0),#REF!=1)</formula>
    </cfRule>
    <cfRule type="expression" dxfId="3595" priority="54" stopIfTrue="1">
      <formula>OR($B7&gt;0,$C7&gt;0,$D7&gt;0,$E7&gt;0)</formula>
    </cfRule>
  </conditionalFormatting>
  <conditionalFormatting sqref="L7">
    <cfRule type="expression" dxfId="3594" priority="49" stopIfTrue="1">
      <formula>OR($B7&gt;0,$C7&gt;0,$D7&gt;0,$E7&gt;0)</formula>
    </cfRule>
  </conditionalFormatting>
  <conditionalFormatting sqref="G8:I8 K8 A8:E8">
    <cfRule type="expression" dxfId="3593" priority="45" stopIfTrue="1">
      <formula>OR($B8&gt;0,$C8&gt;0,$D8&gt;0,$E8&gt;0)</formula>
    </cfRule>
  </conditionalFormatting>
  <conditionalFormatting sqref="J8">
    <cfRule type="expression" dxfId="3592" priority="44" stopIfTrue="1">
      <formula>OR($B8&gt;0,$C8&gt;0,$D8&gt;0,$E8&gt;0)</formula>
    </cfRule>
  </conditionalFormatting>
  <conditionalFormatting sqref="F8">
    <cfRule type="expression" dxfId="3591" priority="46" stopIfTrue="1">
      <formula>AND(OR($B8&gt;0,$C8&gt;0,$D8&gt;0,$E8&gt;0),#REF!=1)</formula>
    </cfRule>
    <cfRule type="expression" dxfId="3590" priority="47" stopIfTrue="1">
      <formula>AND(OR($B8&gt;0,$C8&gt;0,$D8&gt;0,$E8&gt;0),#REF!=1)</formula>
    </cfRule>
    <cfRule type="expression" dxfId="3589" priority="48" stopIfTrue="1">
      <formula>OR($B8&gt;0,$C8&gt;0,$D8&gt;0,$E8&gt;0)</formula>
    </cfRule>
  </conditionalFormatting>
  <conditionalFormatting sqref="L8">
    <cfRule type="expression" dxfId="3588" priority="43" stopIfTrue="1">
      <formula>OR($B8&gt;0,$C8&gt;0,$D8&gt;0,$E8&gt;0)</formula>
    </cfRule>
  </conditionalFormatting>
  <conditionalFormatting sqref="G9:I9 K9 A9:E9">
    <cfRule type="expression" dxfId="3587" priority="39" stopIfTrue="1">
      <formula>OR($B9&gt;0,$C9&gt;0,$D9&gt;0,$E9&gt;0)</formula>
    </cfRule>
  </conditionalFormatting>
  <conditionalFormatting sqref="J9">
    <cfRule type="expression" dxfId="3586" priority="38" stopIfTrue="1">
      <formula>OR($B9&gt;0,$C9&gt;0,$D9&gt;0,$E9&gt;0)</formula>
    </cfRule>
  </conditionalFormatting>
  <conditionalFormatting sqref="F9">
    <cfRule type="expression" dxfId="3585" priority="40" stopIfTrue="1">
      <formula>AND(OR($B9&gt;0,$C9&gt;0,$D9&gt;0,$E9&gt;0),#REF!=1)</formula>
    </cfRule>
    <cfRule type="expression" dxfId="3584" priority="41" stopIfTrue="1">
      <formula>AND(OR($B9&gt;0,$C9&gt;0,$D9&gt;0,$E9&gt;0),#REF!=1)</formula>
    </cfRule>
    <cfRule type="expression" dxfId="3583" priority="42" stopIfTrue="1">
      <formula>OR($B9&gt;0,$C9&gt;0,$D9&gt;0,$E9&gt;0)</formula>
    </cfRule>
  </conditionalFormatting>
  <conditionalFormatting sqref="L9">
    <cfRule type="expression" dxfId="3582" priority="37" stopIfTrue="1">
      <formula>OR($B9&gt;0,$C9&gt;0,$D9&gt;0,$E9&gt;0)</formula>
    </cfRule>
  </conditionalFormatting>
  <conditionalFormatting sqref="G10:I10 K10 A10:E10">
    <cfRule type="expression" dxfId="3581" priority="33" stopIfTrue="1">
      <formula>OR($B10&gt;0,$C10&gt;0,$D10&gt;0,$E10&gt;0)</formula>
    </cfRule>
  </conditionalFormatting>
  <conditionalFormatting sqref="J10">
    <cfRule type="expression" dxfId="3580" priority="32" stopIfTrue="1">
      <formula>OR($B10&gt;0,$C10&gt;0,$D10&gt;0,$E10&gt;0)</formula>
    </cfRule>
  </conditionalFormatting>
  <conditionalFormatting sqref="F10">
    <cfRule type="expression" dxfId="3579" priority="34" stopIfTrue="1">
      <formula>AND(OR($B10&gt;0,$C10&gt;0,$D10&gt;0,$E10&gt;0),#REF!=1)</formula>
    </cfRule>
    <cfRule type="expression" dxfId="3578" priority="35" stopIfTrue="1">
      <formula>AND(OR($B10&gt;0,$C10&gt;0,$D10&gt;0,$E10&gt;0),#REF!=1)</formula>
    </cfRule>
    <cfRule type="expression" dxfId="3577" priority="36" stopIfTrue="1">
      <formula>OR($B10&gt;0,$C10&gt;0,$D10&gt;0,$E10&gt;0)</formula>
    </cfRule>
  </conditionalFormatting>
  <conditionalFormatting sqref="L10">
    <cfRule type="expression" dxfId="3576" priority="31" stopIfTrue="1">
      <formula>OR($B10&gt;0,$C10&gt;0,$D10&gt;0,$E10&gt;0)</formula>
    </cfRule>
  </conditionalFormatting>
  <conditionalFormatting sqref="G11:I11 K11 A11:E11">
    <cfRule type="expression" dxfId="3575" priority="27" stopIfTrue="1">
      <formula>OR($B11&gt;0,$C11&gt;0,$D11&gt;0,$E11&gt;0)</formula>
    </cfRule>
  </conditionalFormatting>
  <conditionalFormatting sqref="J11">
    <cfRule type="expression" dxfId="3574" priority="26" stopIfTrue="1">
      <formula>OR($B11&gt;0,$C11&gt;0,$D11&gt;0,$E11&gt;0)</formula>
    </cfRule>
  </conditionalFormatting>
  <conditionalFormatting sqref="F11">
    <cfRule type="expression" dxfId="3573" priority="28" stopIfTrue="1">
      <formula>AND(OR($B11&gt;0,$C11&gt;0,$D11&gt;0,$E11&gt;0),#REF!=1)</formula>
    </cfRule>
    <cfRule type="expression" dxfId="3572" priority="29" stopIfTrue="1">
      <formula>AND(OR($B11&gt;0,$C11&gt;0,$D11&gt;0,$E11&gt;0),#REF!=1)</formula>
    </cfRule>
    <cfRule type="expression" dxfId="3571" priority="30" stopIfTrue="1">
      <formula>OR($B11&gt;0,$C11&gt;0,$D11&gt;0,$E11&gt;0)</formula>
    </cfRule>
  </conditionalFormatting>
  <conditionalFormatting sqref="L11">
    <cfRule type="expression" dxfId="3570" priority="25" stopIfTrue="1">
      <formula>OR($B11&gt;0,$C11&gt;0,$D11&gt;0,$E11&gt;0)</formula>
    </cfRule>
  </conditionalFormatting>
  <conditionalFormatting sqref="G12:I12 K12 A12:E12">
    <cfRule type="expression" dxfId="3569" priority="21" stopIfTrue="1">
      <formula>OR($B12&gt;0,$C12&gt;0,$D12&gt;0,$E12&gt;0)</formula>
    </cfRule>
  </conditionalFormatting>
  <conditionalFormatting sqref="J12">
    <cfRule type="expression" dxfId="3568" priority="20" stopIfTrue="1">
      <formula>OR($B12&gt;0,$C12&gt;0,$D12&gt;0,$E12&gt;0)</formula>
    </cfRule>
  </conditionalFormatting>
  <conditionalFormatting sqref="F12">
    <cfRule type="expression" dxfId="3567" priority="22" stopIfTrue="1">
      <formula>AND(OR($B12&gt;0,$C12&gt;0,$D12&gt;0,$E12&gt;0),#REF!=1)</formula>
    </cfRule>
    <cfRule type="expression" dxfId="3566" priority="23" stopIfTrue="1">
      <formula>AND(OR($B12&gt;0,$C12&gt;0,$D12&gt;0,$E12&gt;0),#REF!=1)</formula>
    </cfRule>
    <cfRule type="expression" dxfId="3565" priority="24" stopIfTrue="1">
      <formula>OR($B12&gt;0,$C12&gt;0,$D12&gt;0,$E12&gt;0)</formula>
    </cfRule>
  </conditionalFormatting>
  <conditionalFormatting sqref="L12">
    <cfRule type="expression" dxfId="3564" priority="19" stopIfTrue="1">
      <formula>OR($B12&gt;0,$C12&gt;0,$D12&gt;0,$E12&gt;0)</formula>
    </cfRule>
  </conditionalFormatting>
  <conditionalFormatting sqref="G13:I13 K13 A13:E13">
    <cfRule type="expression" dxfId="3563" priority="15" stopIfTrue="1">
      <formula>OR($B13&gt;0,$C13&gt;0,$D13&gt;0,$E13&gt;0)</formula>
    </cfRule>
  </conditionalFormatting>
  <conditionalFormatting sqref="J13">
    <cfRule type="expression" dxfId="3562" priority="14" stopIfTrue="1">
      <formula>OR($B13&gt;0,$C13&gt;0,$D13&gt;0,$E13&gt;0)</formula>
    </cfRule>
  </conditionalFormatting>
  <conditionalFormatting sqref="F13">
    <cfRule type="expression" dxfId="3561" priority="16" stopIfTrue="1">
      <formula>AND(OR($B13&gt;0,$C13&gt;0,$D13&gt;0,$E13&gt;0),#REF!=1)</formula>
    </cfRule>
    <cfRule type="expression" dxfId="3560" priority="17" stopIfTrue="1">
      <formula>AND(OR($B13&gt;0,$C13&gt;0,$D13&gt;0,$E13&gt;0),#REF!=1)</formula>
    </cfRule>
    <cfRule type="expression" dxfId="3559" priority="18" stopIfTrue="1">
      <formula>OR($B13&gt;0,$C13&gt;0,$D13&gt;0,$E13&gt;0)</formula>
    </cfRule>
  </conditionalFormatting>
  <conditionalFormatting sqref="L13">
    <cfRule type="expression" dxfId="3558" priority="13" stopIfTrue="1">
      <formula>OR($B13&gt;0,$C13&gt;0,$D13&gt;0,$E13&gt;0)</formula>
    </cfRule>
  </conditionalFormatting>
  <conditionalFormatting sqref="G14:I14 K14 A14:E14">
    <cfRule type="expression" dxfId="3557" priority="9" stopIfTrue="1">
      <formula>OR($B14&gt;0,$C14&gt;0,$D14&gt;0,$E14&gt;0)</formula>
    </cfRule>
  </conditionalFormatting>
  <conditionalFormatting sqref="J14">
    <cfRule type="expression" dxfId="3556" priority="8" stopIfTrue="1">
      <formula>OR($B14&gt;0,$C14&gt;0,$D14&gt;0,$E14&gt;0)</formula>
    </cfRule>
  </conditionalFormatting>
  <conditionalFormatting sqref="F14">
    <cfRule type="expression" dxfId="3555" priority="10" stopIfTrue="1">
      <formula>AND(OR($B14&gt;0,$C14&gt;0,$D14&gt;0,$E14&gt;0),#REF!=1)</formula>
    </cfRule>
    <cfRule type="expression" dxfId="3554" priority="11" stopIfTrue="1">
      <formula>AND(OR($B14&gt;0,$C14&gt;0,$D14&gt;0,$E14&gt;0),#REF!=1)</formula>
    </cfRule>
    <cfRule type="expression" dxfId="3553" priority="12" stopIfTrue="1">
      <formula>OR($B14&gt;0,$C14&gt;0,$D14&gt;0,$E14&gt;0)</formula>
    </cfRule>
  </conditionalFormatting>
  <conditionalFormatting sqref="L14">
    <cfRule type="expression" dxfId="3552" priority="7" stopIfTrue="1">
      <formula>OR($B14&gt;0,$C14&gt;0,$D14&gt;0,$E14&gt;0)</formula>
    </cfRule>
  </conditionalFormatting>
  <conditionalFormatting sqref="G15:I15 K15 A15:E15">
    <cfRule type="expression" dxfId="3551" priority="3" stopIfTrue="1">
      <formula>OR($B15&gt;0,$C15&gt;0,$D15&gt;0,$E15&gt;0)</formula>
    </cfRule>
  </conditionalFormatting>
  <conditionalFormatting sqref="J15">
    <cfRule type="expression" dxfId="3550" priority="2" stopIfTrue="1">
      <formula>OR($B15&gt;0,$C15&gt;0,$D15&gt;0,$E15&gt;0)</formula>
    </cfRule>
  </conditionalFormatting>
  <conditionalFormatting sqref="F15">
    <cfRule type="expression" dxfId="3549" priority="4" stopIfTrue="1">
      <formula>AND(OR($B15&gt;0,$C15&gt;0,$D15&gt;0,$E15&gt;0),#REF!=1)</formula>
    </cfRule>
    <cfRule type="expression" dxfId="3548" priority="5" stopIfTrue="1">
      <formula>AND(OR($B15&gt;0,$C15&gt;0,$D15&gt;0,$E15&gt;0),#REF!=1)</formula>
    </cfRule>
    <cfRule type="expression" dxfId="3547" priority="6" stopIfTrue="1">
      <formula>OR($B15&gt;0,$C15&gt;0,$D15&gt;0,$E15&gt;0)</formula>
    </cfRule>
  </conditionalFormatting>
  <conditionalFormatting sqref="L15">
    <cfRule type="expression" dxfId="3546" priority="1" stopIfTrue="1">
      <formula>OR($B15&gt;0,$C15&gt;0,$D15&gt;0,$E15&gt;0)</formula>
    </cfRule>
  </conditionalFormatting>
  <dataValidations count="11">
    <dataValidation allowBlank="1" showInputMessage="1" promptTitle="ПЕРЕХОД к ХАРАКТЕРИСТИКАМ и ФОТО" prompt=" " sqref="E5:E15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15"/>
    <dataValidation allowBlank="1" showInputMessage="1" promptTitle="ОПТОВАЯ ЦЕНА за 1 штуку" prompt=" " sqref="L4:L15 H4:H15"/>
    <dataValidation allowBlank="1" showInputMessage="1" showErrorMessage="1" promptTitle="Остаток товара на складе" prompt=" " sqref="I4:I15"/>
    <dataValidation allowBlank="1" showInputMessage="1" promptTitle="НЕОБХОДИМОЕ    ВАМ    КОЛИЧЕСТВО" prompt="Придерживайтесь кратности упаковки" sqref="J4:J15"/>
    <dataValidation allowBlank="1" showInputMessage="1" promptTitle="СТОИМОСТЬ ЗАКАЗАННОГО ТОВАРА" prompt=" " sqref="K4:K15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tooltip="TA1" display="TA1"/>
    <hyperlink ref="E6" tooltip="TA5" display="TA5"/>
    <hyperlink ref="E7" tooltip="G1M" display="G1M"/>
    <hyperlink ref="E8" tooltip="G1K" display="G1K"/>
    <hyperlink ref="E9" r:id="rId1" tooltip="21A102"/>
    <hyperlink ref="E10" tooltip="4-Sack- 12" display="4-Sack- 12"/>
    <hyperlink ref="E11" tooltip="4-Skirt- 12" display="4-Skirt- 12"/>
    <hyperlink ref="E12" tooltip="4D-Skirt- 12" display="4D-Skirt- 12"/>
    <hyperlink ref="E13" r:id="rId2" tooltip="203393"/>
    <hyperlink ref="E14" r:id="rId3" tooltip="203394"/>
    <hyperlink ref="E15" tooltip="201082" display="201082"/>
  </hyperlinks>
  <pageMargins left="0.19685039370078741" right="0.19685039370078741" top="0.17" bottom="0.17" header="0" footer="0"/>
  <pageSetup paperSize="9" scale="68" fitToHeight="300" orientation="portrait" r:id="rId4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P8"/>
  <sheetViews>
    <sheetView showGridLines="0" zoomScaleNormal="100" workbookViewId="0">
      <pane ySplit="4" topLeftCell="A5" activePane="bottomLeft" state="frozen"/>
      <selection activeCell="A2" sqref="A2"/>
      <selection pane="bottomLeft" activeCell="A9" sqref="A9:IV9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1115</v>
      </c>
      <c r="B5" s="6" t="s">
        <v>28</v>
      </c>
      <c r="C5" s="6" t="s">
        <v>1113</v>
      </c>
      <c r="D5" s="6" t="s">
        <v>38</v>
      </c>
      <c r="E5" s="11" t="s">
        <v>1116</v>
      </c>
      <c r="F5" s="7" t="s">
        <v>1114</v>
      </c>
      <c r="G5" s="7">
        <v>0</v>
      </c>
      <c r="H5" s="8">
        <v>2994</v>
      </c>
      <c r="I5" s="9" t="s">
        <v>40</v>
      </c>
      <c r="J5" s="31"/>
      <c r="K5" s="8">
        <f xml:space="preserve"> H5*J5</f>
        <v>0</v>
      </c>
      <c r="L5" s="8">
        <v>0</v>
      </c>
      <c r="M5" s="10"/>
      <c r="N5" s="10"/>
      <c r="O5" s="10"/>
      <c r="P5" s="10"/>
    </row>
    <row r="6" spans="1:16" ht="45" customHeight="1" x14ac:dyDescent="0.2">
      <c r="A6" s="6" t="s">
        <v>1118</v>
      </c>
      <c r="B6" s="6" t="s">
        <v>28</v>
      </c>
      <c r="C6" s="6" t="s">
        <v>1113</v>
      </c>
      <c r="D6" s="6" t="s">
        <v>75</v>
      </c>
      <c r="E6" s="11" t="s">
        <v>1119</v>
      </c>
      <c r="F6" s="7" t="s">
        <v>1117</v>
      </c>
      <c r="G6" s="7">
        <v>6</v>
      </c>
      <c r="H6" s="8">
        <v>2306</v>
      </c>
      <c r="I6" s="9" t="s">
        <v>29</v>
      </c>
      <c r="J6" s="31"/>
      <c r="K6" s="8">
        <f xml:space="preserve"> H6*J6</f>
        <v>0</v>
      </c>
      <c r="L6" s="8">
        <v>0</v>
      </c>
      <c r="M6" s="10"/>
      <c r="N6" s="10"/>
      <c r="O6" s="10"/>
      <c r="P6" s="10"/>
    </row>
    <row r="7" spans="1:16" ht="45" customHeight="1" x14ac:dyDescent="0.2">
      <c r="A7" s="6" t="s">
        <v>24</v>
      </c>
      <c r="B7" s="6" t="s">
        <v>28</v>
      </c>
      <c r="C7" s="6" t="s">
        <v>1113</v>
      </c>
      <c r="D7" s="6" t="s">
        <v>75</v>
      </c>
      <c r="E7" s="11" t="s">
        <v>1121</v>
      </c>
      <c r="F7" s="7" t="s">
        <v>1120</v>
      </c>
      <c r="G7" s="7">
        <v>2</v>
      </c>
      <c r="H7" s="8">
        <v>825</v>
      </c>
      <c r="I7" s="9" t="s">
        <v>40</v>
      </c>
      <c r="J7" s="31"/>
      <c r="K7" s="8">
        <f xml:space="preserve"> H7*J7</f>
        <v>0</v>
      </c>
      <c r="L7" s="8">
        <v>0</v>
      </c>
      <c r="M7" s="10"/>
      <c r="N7" s="10"/>
      <c r="O7" s="10"/>
      <c r="P7" s="10"/>
    </row>
    <row r="8" spans="1:16" ht="45" customHeight="1" x14ac:dyDescent="0.2">
      <c r="A8" s="6" t="s">
        <v>1123</v>
      </c>
      <c r="B8" s="6" t="s">
        <v>28</v>
      </c>
      <c r="C8" s="6" t="s">
        <v>1113</v>
      </c>
      <c r="D8" s="6" t="s">
        <v>75</v>
      </c>
      <c r="E8" s="11" t="s">
        <v>1124</v>
      </c>
      <c r="F8" s="7" t="s">
        <v>1122</v>
      </c>
      <c r="G8" s="7">
        <v>2</v>
      </c>
      <c r="H8" s="8">
        <v>2734</v>
      </c>
      <c r="I8" s="9" t="s">
        <v>40</v>
      </c>
      <c r="J8" s="31"/>
      <c r="K8" s="8">
        <f xml:space="preserve"> H8*J8</f>
        <v>0</v>
      </c>
      <c r="L8" s="8">
        <v>0</v>
      </c>
      <c r="M8" s="10"/>
      <c r="N8" s="10"/>
      <c r="O8" s="10"/>
      <c r="P8" s="10"/>
    </row>
  </sheetData>
  <sheetCalcPr fullCalcOnLoad="1"/>
  <sheetProtection sheet="1" objects="1" scenarios="1"/>
  <autoFilter ref="A4:L8"/>
  <mergeCells count="1">
    <mergeCell ref="B2:D2"/>
  </mergeCells>
  <conditionalFormatting sqref="G5:I5 K5 A5:E5">
    <cfRule type="expression" dxfId="3545" priority="21" stopIfTrue="1">
      <formula>OR($B5&gt;0,$C5&gt;0,$D5&gt;0,$E5&gt;0)</formula>
    </cfRule>
  </conditionalFormatting>
  <conditionalFormatting sqref="J5">
    <cfRule type="expression" dxfId="3544" priority="20" stopIfTrue="1">
      <formula>OR($B5&gt;0,$C5&gt;0,$D5&gt;0,$E5&gt;0)</formula>
    </cfRule>
  </conditionalFormatting>
  <conditionalFormatting sqref="F5">
    <cfRule type="expression" dxfId="3543" priority="22" stopIfTrue="1">
      <formula>AND(OR($B5&gt;0,$C5&gt;0,$D5&gt;0,$E5&gt;0),#REF!=1)</formula>
    </cfRule>
    <cfRule type="expression" dxfId="3542" priority="23" stopIfTrue="1">
      <formula>AND(OR($B5&gt;0,$C5&gt;0,$D5&gt;0,$E5&gt;0),#REF!=1)</formula>
    </cfRule>
    <cfRule type="expression" dxfId="3541" priority="24" stopIfTrue="1">
      <formula>OR($B5&gt;0,$C5&gt;0,$D5&gt;0,$E5&gt;0)</formula>
    </cfRule>
  </conditionalFormatting>
  <conditionalFormatting sqref="L5">
    <cfRule type="expression" dxfId="3540" priority="19" stopIfTrue="1">
      <formula>OR($B5&gt;0,$C5&gt;0,$D5&gt;0,$E5&gt;0)</formula>
    </cfRule>
  </conditionalFormatting>
  <conditionalFormatting sqref="G6:I6 K6 A6:E6">
    <cfRule type="expression" dxfId="3539" priority="15" stopIfTrue="1">
      <formula>OR($B6&gt;0,$C6&gt;0,$D6&gt;0,$E6&gt;0)</formula>
    </cfRule>
  </conditionalFormatting>
  <conditionalFormatting sqref="J6">
    <cfRule type="expression" dxfId="3538" priority="14" stopIfTrue="1">
      <formula>OR($B6&gt;0,$C6&gt;0,$D6&gt;0,$E6&gt;0)</formula>
    </cfRule>
  </conditionalFormatting>
  <conditionalFormatting sqref="F6">
    <cfRule type="expression" dxfId="3537" priority="16" stopIfTrue="1">
      <formula>AND(OR($B6&gt;0,$C6&gt;0,$D6&gt;0,$E6&gt;0),#REF!=1)</formula>
    </cfRule>
    <cfRule type="expression" dxfId="3536" priority="17" stopIfTrue="1">
      <formula>AND(OR($B6&gt;0,$C6&gt;0,$D6&gt;0,$E6&gt;0),#REF!=1)</formula>
    </cfRule>
    <cfRule type="expression" dxfId="3535" priority="18" stopIfTrue="1">
      <formula>OR($B6&gt;0,$C6&gt;0,$D6&gt;0,$E6&gt;0)</formula>
    </cfRule>
  </conditionalFormatting>
  <conditionalFormatting sqref="L6">
    <cfRule type="expression" dxfId="3534" priority="13" stopIfTrue="1">
      <formula>OR($B6&gt;0,$C6&gt;0,$D6&gt;0,$E6&gt;0)</formula>
    </cfRule>
  </conditionalFormatting>
  <conditionalFormatting sqref="G7:I7 K7 A7:E7">
    <cfRule type="expression" dxfId="3533" priority="9" stopIfTrue="1">
      <formula>OR($B7&gt;0,$C7&gt;0,$D7&gt;0,$E7&gt;0)</formula>
    </cfRule>
  </conditionalFormatting>
  <conditionalFormatting sqref="J7">
    <cfRule type="expression" dxfId="3532" priority="8" stopIfTrue="1">
      <formula>OR($B7&gt;0,$C7&gt;0,$D7&gt;0,$E7&gt;0)</formula>
    </cfRule>
  </conditionalFormatting>
  <conditionalFormatting sqref="F7">
    <cfRule type="expression" dxfId="3531" priority="10" stopIfTrue="1">
      <formula>AND(OR($B7&gt;0,$C7&gt;0,$D7&gt;0,$E7&gt;0),#REF!=1)</formula>
    </cfRule>
    <cfRule type="expression" dxfId="3530" priority="11" stopIfTrue="1">
      <formula>AND(OR($B7&gt;0,$C7&gt;0,$D7&gt;0,$E7&gt;0),#REF!=1)</formula>
    </cfRule>
    <cfRule type="expression" dxfId="3529" priority="12" stopIfTrue="1">
      <formula>OR($B7&gt;0,$C7&gt;0,$D7&gt;0,$E7&gt;0)</formula>
    </cfRule>
  </conditionalFormatting>
  <conditionalFormatting sqref="L7">
    <cfRule type="expression" dxfId="3528" priority="7" stopIfTrue="1">
      <formula>OR($B7&gt;0,$C7&gt;0,$D7&gt;0,$E7&gt;0)</formula>
    </cfRule>
  </conditionalFormatting>
  <conditionalFormatting sqref="G8:I8 K8 A8:E8">
    <cfRule type="expression" dxfId="3527" priority="3" stopIfTrue="1">
      <formula>OR($B8&gt;0,$C8&gt;0,$D8&gt;0,$E8&gt;0)</formula>
    </cfRule>
  </conditionalFormatting>
  <conditionalFormatting sqref="J8">
    <cfRule type="expression" dxfId="3526" priority="2" stopIfTrue="1">
      <formula>OR($B8&gt;0,$C8&gt;0,$D8&gt;0,$E8&gt;0)</formula>
    </cfRule>
  </conditionalFormatting>
  <conditionalFormatting sqref="F8">
    <cfRule type="expression" dxfId="3525" priority="4" stopIfTrue="1">
      <formula>AND(OR($B8&gt;0,$C8&gt;0,$D8&gt;0,$E8&gt;0),#REF!=1)</formula>
    </cfRule>
    <cfRule type="expression" dxfId="3524" priority="5" stopIfTrue="1">
      <formula>AND(OR($B8&gt;0,$C8&gt;0,$D8&gt;0,$E8&gt;0),#REF!=1)</formula>
    </cfRule>
    <cfRule type="expression" dxfId="3523" priority="6" stopIfTrue="1">
      <formula>OR($B8&gt;0,$C8&gt;0,$D8&gt;0,$E8&gt;0)</formula>
    </cfRule>
  </conditionalFormatting>
  <conditionalFormatting sqref="L8">
    <cfRule type="expression" dxfId="3522" priority="1" stopIfTrue="1">
      <formula>OR($B8&gt;0,$C8&gt;0,$D8&gt;0,$E8&gt;0)</formula>
    </cfRule>
  </conditionalFormatting>
  <dataValidations count="11">
    <dataValidation allowBlank="1" showInputMessage="1" promptTitle="ПЕРЕХОД к ХАРАКТЕРИСТИКАМ и ФОТО" prompt=" " sqref="E5:E8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8"/>
    <dataValidation allowBlank="1" showInputMessage="1" promptTitle="ОПТОВАЯ ЦЕНА за 1 штуку" prompt=" " sqref="H4:H8 L4:L8"/>
    <dataValidation allowBlank="1" showInputMessage="1" showErrorMessage="1" promptTitle="Остаток товара на складе" prompt=" " sqref="I4:I8"/>
    <dataValidation allowBlank="1" showInputMessage="1" promptTitle="НЕОБХОДИМОЕ    ВАМ    КОЛИЧЕСТВО" prompt="Придерживайтесь кратности упаковки" sqref="J4:J8"/>
    <dataValidation allowBlank="1" showInputMessage="1" promptTitle="СТОИМОСТЬ ЗАКАЗАННОГО ТОВАРА" prompt=" " sqref="K4:K8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tooltip="203352" display="203352"/>
    <hyperlink ref="E6" r:id="rId1" tooltip="69188"/>
    <hyperlink ref="E7" tooltip="5132B700" display="5132B700"/>
    <hyperlink ref="E8" r:id="rId2" tooltip="5155B722"/>
  </hyperlinks>
  <pageMargins left="0.19685039370078741" right="0.19685039370078741" top="0.17" bottom="0.17" header="0" footer="0"/>
  <pageSetup paperSize="9" scale="68" fitToHeight="300" orientation="portrait" r:id="rId3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P7"/>
  <sheetViews>
    <sheetView showGridLines="0" zoomScaleNormal="100" workbookViewId="0">
      <pane ySplit="4" topLeftCell="A5" activePane="bottomLeft" state="frozen"/>
      <selection activeCell="A2" sqref="A2"/>
      <selection pane="bottomLeft" activeCell="A8" sqref="A8:IV8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1127</v>
      </c>
      <c r="B5" s="6" t="s">
        <v>28</v>
      </c>
      <c r="C5" s="6" t="s">
        <v>1125</v>
      </c>
      <c r="D5" s="6" t="s">
        <v>38</v>
      </c>
      <c r="E5" s="11" t="s">
        <v>1128</v>
      </c>
      <c r="F5" s="7" t="s">
        <v>1126</v>
      </c>
      <c r="G5" s="7">
        <v>20</v>
      </c>
      <c r="H5" s="8">
        <v>220</v>
      </c>
      <c r="I5" s="9" t="s">
        <v>29</v>
      </c>
      <c r="J5" s="31"/>
      <c r="K5" s="8">
        <f xml:space="preserve"> H5*J5</f>
        <v>0</v>
      </c>
      <c r="L5" s="8">
        <v>0</v>
      </c>
      <c r="M5" s="10"/>
      <c r="N5" s="10"/>
      <c r="O5" s="10"/>
      <c r="P5" s="10"/>
    </row>
    <row r="6" spans="1:16" ht="45" customHeight="1" x14ac:dyDescent="0.2">
      <c r="A6" s="6" t="s">
        <v>1130</v>
      </c>
      <c r="B6" s="6" t="s">
        <v>28</v>
      </c>
      <c r="C6" s="6" t="s">
        <v>1125</v>
      </c>
      <c r="D6" s="6" t="s">
        <v>38</v>
      </c>
      <c r="E6" s="11" t="s">
        <v>1131</v>
      </c>
      <c r="F6" s="7" t="s">
        <v>1129</v>
      </c>
      <c r="G6" s="7">
        <v>20</v>
      </c>
      <c r="H6" s="8">
        <v>220</v>
      </c>
      <c r="I6" s="9" t="s">
        <v>29</v>
      </c>
      <c r="J6" s="31"/>
      <c r="K6" s="8">
        <f xml:space="preserve"> H6*J6</f>
        <v>0</v>
      </c>
      <c r="L6" s="8">
        <v>0</v>
      </c>
      <c r="M6" s="10"/>
      <c r="N6" s="10"/>
      <c r="O6" s="10"/>
      <c r="P6" s="10"/>
    </row>
    <row r="7" spans="1:16" ht="45" customHeight="1" x14ac:dyDescent="0.2">
      <c r="A7" s="6" t="s">
        <v>1133</v>
      </c>
      <c r="B7" s="6" t="s">
        <v>28</v>
      </c>
      <c r="C7" s="6" t="s">
        <v>1125</v>
      </c>
      <c r="D7" s="6" t="s">
        <v>38</v>
      </c>
      <c r="E7" s="11" t="s">
        <v>1134</v>
      </c>
      <c r="F7" s="7" t="s">
        <v>1132</v>
      </c>
      <c r="G7" s="7">
        <v>20</v>
      </c>
      <c r="H7" s="8">
        <v>220</v>
      </c>
      <c r="I7" s="9" t="s">
        <v>29</v>
      </c>
      <c r="J7" s="31"/>
      <c r="K7" s="8">
        <f xml:space="preserve"> H7*J7</f>
        <v>0</v>
      </c>
      <c r="L7" s="8">
        <v>0</v>
      </c>
      <c r="M7" s="10"/>
      <c r="N7" s="10"/>
      <c r="O7" s="10"/>
      <c r="P7" s="10"/>
    </row>
  </sheetData>
  <sheetCalcPr fullCalcOnLoad="1"/>
  <sheetProtection sheet="1" objects="1" scenarios="1"/>
  <autoFilter ref="A4:L7"/>
  <mergeCells count="1">
    <mergeCell ref="B2:D2"/>
  </mergeCells>
  <conditionalFormatting sqref="G5:I5 K5 A5:E5">
    <cfRule type="expression" dxfId="3521" priority="15" stopIfTrue="1">
      <formula>OR($B5&gt;0,$C5&gt;0,$D5&gt;0,$E5&gt;0)</formula>
    </cfRule>
  </conditionalFormatting>
  <conditionalFormatting sqref="J5">
    <cfRule type="expression" dxfId="3520" priority="14" stopIfTrue="1">
      <formula>OR($B5&gt;0,$C5&gt;0,$D5&gt;0,$E5&gt;0)</formula>
    </cfRule>
  </conditionalFormatting>
  <conditionalFormatting sqref="F5">
    <cfRule type="expression" dxfId="3519" priority="16" stopIfTrue="1">
      <formula>AND(OR($B5&gt;0,$C5&gt;0,$D5&gt;0,$E5&gt;0),#REF!=1)</formula>
    </cfRule>
    <cfRule type="expression" dxfId="3518" priority="17" stopIfTrue="1">
      <formula>AND(OR($B5&gt;0,$C5&gt;0,$D5&gt;0,$E5&gt;0),#REF!=1)</formula>
    </cfRule>
    <cfRule type="expression" dxfId="3517" priority="18" stopIfTrue="1">
      <formula>OR($B5&gt;0,$C5&gt;0,$D5&gt;0,$E5&gt;0)</formula>
    </cfRule>
  </conditionalFormatting>
  <conditionalFormatting sqref="L5">
    <cfRule type="expression" dxfId="3516" priority="13" stopIfTrue="1">
      <formula>OR($B5&gt;0,$C5&gt;0,$D5&gt;0,$E5&gt;0)</formula>
    </cfRule>
  </conditionalFormatting>
  <conditionalFormatting sqref="G6:I6 K6 A6:E6">
    <cfRule type="expression" dxfId="3515" priority="9" stopIfTrue="1">
      <formula>OR($B6&gt;0,$C6&gt;0,$D6&gt;0,$E6&gt;0)</formula>
    </cfRule>
  </conditionalFormatting>
  <conditionalFormatting sqref="J6">
    <cfRule type="expression" dxfId="3514" priority="8" stopIfTrue="1">
      <formula>OR($B6&gt;0,$C6&gt;0,$D6&gt;0,$E6&gt;0)</formula>
    </cfRule>
  </conditionalFormatting>
  <conditionalFormatting sqref="F6">
    <cfRule type="expression" dxfId="3513" priority="10" stopIfTrue="1">
      <formula>AND(OR($B6&gt;0,$C6&gt;0,$D6&gt;0,$E6&gt;0),#REF!=1)</formula>
    </cfRule>
    <cfRule type="expression" dxfId="3512" priority="11" stopIfTrue="1">
      <formula>AND(OR($B6&gt;0,$C6&gt;0,$D6&gt;0,$E6&gt;0),#REF!=1)</formula>
    </cfRule>
    <cfRule type="expression" dxfId="3511" priority="12" stopIfTrue="1">
      <formula>OR($B6&gt;0,$C6&gt;0,$D6&gt;0,$E6&gt;0)</formula>
    </cfRule>
  </conditionalFormatting>
  <conditionalFormatting sqref="L6">
    <cfRule type="expression" dxfId="3510" priority="7" stopIfTrue="1">
      <formula>OR($B6&gt;0,$C6&gt;0,$D6&gt;0,$E6&gt;0)</formula>
    </cfRule>
  </conditionalFormatting>
  <conditionalFormatting sqref="G7:I7 K7 A7:E7">
    <cfRule type="expression" dxfId="3509" priority="3" stopIfTrue="1">
      <formula>OR($B7&gt;0,$C7&gt;0,$D7&gt;0,$E7&gt;0)</formula>
    </cfRule>
  </conditionalFormatting>
  <conditionalFormatting sqref="J7">
    <cfRule type="expression" dxfId="3508" priority="2" stopIfTrue="1">
      <formula>OR($B7&gt;0,$C7&gt;0,$D7&gt;0,$E7&gt;0)</formula>
    </cfRule>
  </conditionalFormatting>
  <conditionalFormatting sqref="F7">
    <cfRule type="expression" dxfId="3507" priority="4" stopIfTrue="1">
      <formula>AND(OR($B7&gt;0,$C7&gt;0,$D7&gt;0,$E7&gt;0),#REF!=1)</formula>
    </cfRule>
    <cfRule type="expression" dxfId="3506" priority="5" stopIfTrue="1">
      <formula>AND(OR($B7&gt;0,$C7&gt;0,$D7&gt;0,$E7&gt;0),#REF!=1)</formula>
    </cfRule>
    <cfRule type="expression" dxfId="3505" priority="6" stopIfTrue="1">
      <formula>OR($B7&gt;0,$C7&gt;0,$D7&gt;0,$E7&gt;0)</formula>
    </cfRule>
  </conditionalFormatting>
  <conditionalFormatting sqref="L7">
    <cfRule type="expression" dxfId="3504" priority="1" stopIfTrue="1">
      <formula>OR($B7&gt;0,$C7&gt;0,$D7&gt;0,$E7&gt;0)</formula>
    </cfRule>
  </conditionalFormatting>
  <dataValidations count="11">
    <dataValidation allowBlank="1" showInputMessage="1" promptTitle="ПЕРЕХОД к ХАРАКТЕРИСТИКАМ и ФОТО" prompt=" " sqref="E5:E7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7"/>
    <dataValidation allowBlank="1" showInputMessage="1" promptTitle="ОПТОВАЯ ЦЕНА за 1 штуку" prompt=" " sqref="L4:L7 H4:H7"/>
    <dataValidation allowBlank="1" showInputMessage="1" showErrorMessage="1" promptTitle="Остаток товара на складе" prompt=" " sqref="I4:I7"/>
    <dataValidation allowBlank="1" showInputMessage="1" promptTitle="НЕОБХОДИМОЕ    ВАМ    КОЛИЧЕСТВО" prompt="Придерживайтесь кратности упаковки" sqref="J4:J7"/>
    <dataValidation allowBlank="1" showInputMessage="1" promptTitle="СТОИМОСТЬ ЗАКАЗАННОГО ТОВАРА" prompt=" " sqref="K4:K7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r:id="rId1" tooltip="68656"/>
    <hyperlink ref="E6" tooltip="68222" display="68222"/>
    <hyperlink ref="E7" tooltip="68221" display="68221"/>
  </hyperlinks>
  <pageMargins left="0.19685039370078741" right="0.19685039370078741" top="0.17" bottom="0.17" header="0" footer="0"/>
  <pageSetup paperSize="9" scale="68" fitToHeight="300" orientation="portrait" r:id="rId2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P19"/>
  <sheetViews>
    <sheetView showGridLines="0" zoomScaleNormal="100" workbookViewId="0">
      <pane ySplit="4" topLeftCell="A15" activePane="bottomLeft" state="frozen"/>
      <selection activeCell="A2" sqref="A2"/>
      <selection pane="bottomLeft" activeCell="A20" sqref="A20:IV20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1137</v>
      </c>
      <c r="B5" s="6" t="s">
        <v>28</v>
      </c>
      <c r="C5" s="6" t="s">
        <v>1135</v>
      </c>
      <c r="D5" s="6" t="s">
        <v>242</v>
      </c>
      <c r="E5" s="11" t="s">
        <v>1138</v>
      </c>
      <c r="F5" s="7" t="s">
        <v>1136</v>
      </c>
      <c r="G5" s="7">
        <v>0</v>
      </c>
      <c r="H5" s="8">
        <v>2214</v>
      </c>
      <c r="I5" s="9" t="s">
        <v>40</v>
      </c>
      <c r="J5" s="31"/>
      <c r="K5" s="8">
        <f xml:space="preserve"> H5*J5</f>
        <v>0</v>
      </c>
      <c r="L5" s="8">
        <v>0</v>
      </c>
      <c r="M5" s="10"/>
      <c r="N5" s="10"/>
      <c r="O5" s="10"/>
      <c r="P5" s="10"/>
    </row>
    <row r="6" spans="1:16" ht="45" customHeight="1" x14ac:dyDescent="0.2">
      <c r="A6" s="6" t="s">
        <v>1140</v>
      </c>
      <c r="B6" s="6" t="s">
        <v>28</v>
      </c>
      <c r="C6" s="6" t="s">
        <v>1135</v>
      </c>
      <c r="D6" s="6" t="s">
        <v>242</v>
      </c>
      <c r="E6" s="11" t="s">
        <v>1141</v>
      </c>
      <c r="F6" s="7" t="s">
        <v>1139</v>
      </c>
      <c r="G6" s="7">
        <v>0</v>
      </c>
      <c r="H6" s="8">
        <v>4968</v>
      </c>
      <c r="I6" s="9" t="s">
        <v>40</v>
      </c>
      <c r="J6" s="31"/>
      <c r="K6" s="8">
        <f xml:space="preserve"> H6*J6</f>
        <v>0</v>
      </c>
      <c r="L6" s="8">
        <v>0</v>
      </c>
      <c r="M6" s="10"/>
      <c r="N6" s="10"/>
      <c r="O6" s="10"/>
      <c r="P6" s="10"/>
    </row>
    <row r="7" spans="1:16" ht="45" customHeight="1" x14ac:dyDescent="0.2">
      <c r="A7" s="6" t="s">
        <v>1143</v>
      </c>
      <c r="B7" s="6" t="s">
        <v>28</v>
      </c>
      <c r="C7" s="6" t="s">
        <v>1135</v>
      </c>
      <c r="D7" s="6" t="s">
        <v>242</v>
      </c>
      <c r="E7" s="11" t="s">
        <v>1144</v>
      </c>
      <c r="F7" s="7" t="s">
        <v>1142</v>
      </c>
      <c r="G7" s="7">
        <v>0</v>
      </c>
      <c r="H7" s="8">
        <v>2925</v>
      </c>
      <c r="I7" s="9" t="s">
        <v>40</v>
      </c>
      <c r="J7" s="31"/>
      <c r="K7" s="8">
        <f xml:space="preserve"> H7*J7</f>
        <v>0</v>
      </c>
      <c r="L7" s="8">
        <v>0</v>
      </c>
      <c r="M7" s="10"/>
      <c r="N7" s="10"/>
      <c r="O7" s="10"/>
      <c r="P7" s="10"/>
    </row>
    <row r="8" spans="1:16" ht="45" customHeight="1" x14ac:dyDescent="0.2">
      <c r="A8" s="6" t="s">
        <v>1146</v>
      </c>
      <c r="B8" s="6" t="s">
        <v>28</v>
      </c>
      <c r="C8" s="6" t="s">
        <v>1135</v>
      </c>
      <c r="D8" s="6" t="s">
        <v>242</v>
      </c>
      <c r="E8" s="11" t="s">
        <v>1147</v>
      </c>
      <c r="F8" s="7" t="s">
        <v>1145</v>
      </c>
      <c r="G8" s="7">
        <v>0</v>
      </c>
      <c r="H8" s="8">
        <v>3132</v>
      </c>
      <c r="I8" s="9" t="s">
        <v>40</v>
      </c>
      <c r="J8" s="31"/>
      <c r="K8" s="8">
        <f xml:space="preserve"> H8*J8</f>
        <v>0</v>
      </c>
      <c r="L8" s="8">
        <v>0</v>
      </c>
      <c r="M8" s="10"/>
      <c r="N8" s="10"/>
      <c r="O8" s="10"/>
      <c r="P8" s="10"/>
    </row>
    <row r="9" spans="1:16" ht="45" customHeight="1" x14ac:dyDescent="0.2">
      <c r="A9" s="6" t="s">
        <v>1140</v>
      </c>
      <c r="B9" s="6" t="s">
        <v>28</v>
      </c>
      <c r="C9" s="6" t="s">
        <v>1135</v>
      </c>
      <c r="D9" s="6" t="s">
        <v>242</v>
      </c>
      <c r="E9" s="11" t="s">
        <v>1149</v>
      </c>
      <c r="F9" s="7" t="s">
        <v>1148</v>
      </c>
      <c r="G9" s="7">
        <v>0</v>
      </c>
      <c r="H9" s="8">
        <v>5831</v>
      </c>
      <c r="I9" s="9" t="s">
        <v>40</v>
      </c>
      <c r="J9" s="31"/>
      <c r="K9" s="8">
        <f xml:space="preserve"> H9*J9</f>
        <v>0</v>
      </c>
      <c r="L9" s="8">
        <v>0</v>
      </c>
      <c r="M9" s="10"/>
      <c r="N9" s="10"/>
      <c r="O9" s="10"/>
      <c r="P9" s="10"/>
    </row>
    <row r="10" spans="1:16" ht="45" customHeight="1" x14ac:dyDescent="0.2">
      <c r="A10" s="6" t="s">
        <v>1151</v>
      </c>
      <c r="B10" s="6" t="s">
        <v>28</v>
      </c>
      <c r="C10" s="6" t="s">
        <v>1135</v>
      </c>
      <c r="D10" s="6" t="s">
        <v>242</v>
      </c>
      <c r="E10" s="11" t="s">
        <v>1152</v>
      </c>
      <c r="F10" s="7" t="s">
        <v>1150</v>
      </c>
      <c r="G10" s="7">
        <v>0</v>
      </c>
      <c r="H10" s="8">
        <v>5465</v>
      </c>
      <c r="I10" s="9" t="s">
        <v>40</v>
      </c>
      <c r="J10" s="31"/>
      <c r="K10" s="8">
        <f xml:space="preserve"> H10*J10</f>
        <v>0</v>
      </c>
      <c r="L10" s="8">
        <v>0</v>
      </c>
      <c r="M10" s="10"/>
      <c r="N10" s="10"/>
      <c r="O10" s="10"/>
      <c r="P10" s="10"/>
    </row>
    <row r="11" spans="1:16" ht="45" customHeight="1" x14ac:dyDescent="0.2">
      <c r="A11" s="6" t="s">
        <v>1154</v>
      </c>
      <c r="B11" s="6" t="s">
        <v>28</v>
      </c>
      <c r="C11" s="6" t="s">
        <v>1135</v>
      </c>
      <c r="D11" s="6" t="s">
        <v>242</v>
      </c>
      <c r="E11" s="11" t="s">
        <v>1155</v>
      </c>
      <c r="F11" s="7" t="s">
        <v>1153</v>
      </c>
      <c r="G11" s="7">
        <v>0</v>
      </c>
      <c r="H11" s="8">
        <v>3338</v>
      </c>
      <c r="I11" s="9" t="s">
        <v>40</v>
      </c>
      <c r="J11" s="31"/>
      <c r="K11" s="8">
        <f xml:space="preserve"> H11*J11</f>
        <v>0</v>
      </c>
      <c r="L11" s="8">
        <v>0</v>
      </c>
      <c r="M11" s="10"/>
      <c r="N11" s="10"/>
      <c r="O11" s="10"/>
      <c r="P11" s="10"/>
    </row>
    <row r="12" spans="1:16" ht="45" customHeight="1" x14ac:dyDescent="0.2">
      <c r="A12" s="6" t="s">
        <v>24</v>
      </c>
      <c r="B12" s="6" t="s">
        <v>28</v>
      </c>
      <c r="C12" s="6" t="s">
        <v>1135</v>
      </c>
      <c r="D12" s="6" t="s">
        <v>242</v>
      </c>
      <c r="E12" s="11" t="s">
        <v>1157</v>
      </c>
      <c r="F12" s="7" t="s">
        <v>1156</v>
      </c>
      <c r="G12" s="7">
        <v>0</v>
      </c>
      <c r="H12" s="8">
        <v>410</v>
      </c>
      <c r="I12" s="9" t="s">
        <v>29</v>
      </c>
      <c r="J12" s="31"/>
      <c r="K12" s="8">
        <f xml:space="preserve"> H12*J12</f>
        <v>0</v>
      </c>
      <c r="L12" s="8">
        <v>0</v>
      </c>
      <c r="M12" s="10"/>
      <c r="N12" s="10"/>
      <c r="O12" s="10"/>
      <c r="P12" s="10"/>
    </row>
    <row r="13" spans="1:16" ht="45" customHeight="1" x14ac:dyDescent="0.2">
      <c r="A13" s="6" t="s">
        <v>24</v>
      </c>
      <c r="B13" s="6" t="s">
        <v>28</v>
      </c>
      <c r="C13" s="6" t="s">
        <v>1135</v>
      </c>
      <c r="D13" s="6" t="s">
        <v>242</v>
      </c>
      <c r="E13" s="11" t="s">
        <v>1159</v>
      </c>
      <c r="F13" s="7" t="s">
        <v>1158</v>
      </c>
      <c r="G13" s="7">
        <v>0</v>
      </c>
      <c r="H13" s="8">
        <v>677</v>
      </c>
      <c r="I13" s="9" t="s">
        <v>40</v>
      </c>
      <c r="J13" s="31"/>
      <c r="K13" s="8">
        <f xml:space="preserve"> H13*J13</f>
        <v>0</v>
      </c>
      <c r="L13" s="8">
        <v>0</v>
      </c>
      <c r="M13" s="10"/>
      <c r="N13" s="10"/>
      <c r="O13" s="10"/>
      <c r="P13" s="10"/>
    </row>
    <row r="14" spans="1:16" ht="45" customHeight="1" x14ac:dyDescent="0.2">
      <c r="A14" s="6" t="s">
        <v>1161</v>
      </c>
      <c r="B14" s="6" t="s">
        <v>28</v>
      </c>
      <c r="C14" s="6" t="s">
        <v>1135</v>
      </c>
      <c r="D14" s="6" t="s">
        <v>242</v>
      </c>
      <c r="E14" s="11" t="s">
        <v>1162</v>
      </c>
      <c r="F14" s="7" t="s">
        <v>1160</v>
      </c>
      <c r="G14" s="7">
        <v>0</v>
      </c>
      <c r="H14" s="8">
        <v>236</v>
      </c>
      <c r="I14" s="9" t="s">
        <v>40</v>
      </c>
      <c r="J14" s="31"/>
      <c r="K14" s="8">
        <f xml:space="preserve"> H14*J14</f>
        <v>0</v>
      </c>
      <c r="L14" s="8">
        <v>0</v>
      </c>
      <c r="M14" s="10"/>
      <c r="N14" s="10"/>
      <c r="O14" s="10"/>
      <c r="P14" s="10"/>
    </row>
    <row r="15" spans="1:16" ht="45" customHeight="1" x14ac:dyDescent="0.2">
      <c r="A15" s="6" t="s">
        <v>1164</v>
      </c>
      <c r="B15" s="6" t="s">
        <v>28</v>
      </c>
      <c r="C15" s="6" t="s">
        <v>1135</v>
      </c>
      <c r="D15" s="6" t="s">
        <v>242</v>
      </c>
      <c r="E15" s="11" t="s">
        <v>1165</v>
      </c>
      <c r="F15" s="7" t="s">
        <v>1163</v>
      </c>
      <c r="G15" s="7">
        <v>0</v>
      </c>
      <c r="H15" s="8">
        <v>264</v>
      </c>
      <c r="I15" s="9" t="s">
        <v>40</v>
      </c>
      <c r="J15" s="31"/>
      <c r="K15" s="8">
        <f xml:space="preserve"> H15*J15</f>
        <v>0</v>
      </c>
      <c r="L15" s="8">
        <v>0</v>
      </c>
      <c r="M15" s="10"/>
      <c r="N15" s="10"/>
      <c r="O15" s="10"/>
      <c r="P15" s="10"/>
    </row>
    <row r="16" spans="1:16" ht="45" customHeight="1" x14ac:dyDescent="0.2">
      <c r="A16" s="6" t="s">
        <v>1167</v>
      </c>
      <c r="B16" s="6" t="s">
        <v>28</v>
      </c>
      <c r="C16" s="6" t="s">
        <v>1135</v>
      </c>
      <c r="D16" s="6" t="s">
        <v>242</v>
      </c>
      <c r="E16" s="11" t="s">
        <v>1168</v>
      </c>
      <c r="F16" s="7" t="s">
        <v>1166</v>
      </c>
      <c r="G16" s="7">
        <v>0</v>
      </c>
      <c r="H16" s="8">
        <v>416</v>
      </c>
      <c r="I16" s="9" t="s">
        <v>40</v>
      </c>
      <c r="J16" s="31"/>
      <c r="K16" s="8">
        <f xml:space="preserve"> H16*J16</f>
        <v>0</v>
      </c>
      <c r="L16" s="8">
        <v>0</v>
      </c>
      <c r="M16" s="10"/>
      <c r="N16" s="10"/>
      <c r="O16" s="10"/>
      <c r="P16" s="10"/>
    </row>
    <row r="17" spans="1:16" ht="45" customHeight="1" x14ac:dyDescent="0.2">
      <c r="A17" s="6" t="s">
        <v>1170</v>
      </c>
      <c r="B17" s="6" t="s">
        <v>28</v>
      </c>
      <c r="C17" s="6" t="s">
        <v>1135</v>
      </c>
      <c r="D17" s="6" t="s">
        <v>242</v>
      </c>
      <c r="E17" s="11" t="s">
        <v>1171</v>
      </c>
      <c r="F17" s="7" t="s">
        <v>1169</v>
      </c>
      <c r="G17" s="7">
        <v>0</v>
      </c>
      <c r="H17" s="8">
        <v>308</v>
      </c>
      <c r="I17" s="9" t="s">
        <v>40</v>
      </c>
      <c r="J17" s="31"/>
      <c r="K17" s="8">
        <f xml:space="preserve"> H17*J17</f>
        <v>0</v>
      </c>
      <c r="L17" s="8">
        <v>0</v>
      </c>
      <c r="M17" s="10"/>
      <c r="N17" s="10"/>
      <c r="O17" s="10"/>
      <c r="P17" s="10"/>
    </row>
    <row r="18" spans="1:16" ht="45" customHeight="1" x14ac:dyDescent="0.2">
      <c r="A18" s="6" t="s">
        <v>1173</v>
      </c>
      <c r="B18" s="6" t="s">
        <v>28</v>
      </c>
      <c r="C18" s="6" t="s">
        <v>1135</v>
      </c>
      <c r="D18" s="6" t="s">
        <v>242</v>
      </c>
      <c r="E18" s="11" t="s">
        <v>1174</v>
      </c>
      <c r="F18" s="7" t="s">
        <v>1172</v>
      </c>
      <c r="G18" s="7">
        <v>0</v>
      </c>
      <c r="H18" s="8">
        <v>198</v>
      </c>
      <c r="I18" s="9" t="s">
        <v>40</v>
      </c>
      <c r="J18" s="31"/>
      <c r="K18" s="8">
        <f xml:space="preserve"> H18*J18</f>
        <v>0</v>
      </c>
      <c r="L18" s="8">
        <v>0</v>
      </c>
      <c r="M18" s="10"/>
      <c r="N18" s="10"/>
      <c r="O18" s="10"/>
      <c r="P18" s="10"/>
    </row>
    <row r="19" spans="1:16" ht="45" customHeight="1" x14ac:dyDescent="0.2">
      <c r="A19" s="6" t="s">
        <v>24</v>
      </c>
      <c r="B19" s="6" t="s">
        <v>28</v>
      </c>
      <c r="C19" s="6" t="s">
        <v>1135</v>
      </c>
      <c r="D19" s="6" t="s">
        <v>242</v>
      </c>
      <c r="E19" s="11" t="s">
        <v>1176</v>
      </c>
      <c r="F19" s="7" t="s">
        <v>1175</v>
      </c>
      <c r="G19" s="7">
        <v>0</v>
      </c>
      <c r="H19" s="8">
        <v>797</v>
      </c>
      <c r="I19" s="9" t="s">
        <v>40</v>
      </c>
      <c r="J19" s="31"/>
      <c r="K19" s="8">
        <f xml:space="preserve"> H19*J19</f>
        <v>0</v>
      </c>
      <c r="L19" s="8">
        <v>0</v>
      </c>
      <c r="M19" s="10"/>
      <c r="N19" s="10"/>
      <c r="O19" s="10"/>
      <c r="P19" s="10"/>
    </row>
  </sheetData>
  <sheetCalcPr fullCalcOnLoad="1"/>
  <sheetProtection sheet="1" objects="1" scenarios="1"/>
  <autoFilter ref="A4:L19"/>
  <mergeCells count="1">
    <mergeCell ref="B2:D2"/>
  </mergeCells>
  <conditionalFormatting sqref="G5:I5 K5 A5:E5">
    <cfRule type="expression" dxfId="3503" priority="87" stopIfTrue="1">
      <formula>OR($B5&gt;0,$C5&gt;0,$D5&gt;0,$E5&gt;0)</formula>
    </cfRule>
  </conditionalFormatting>
  <conditionalFormatting sqref="J5">
    <cfRule type="expression" dxfId="3502" priority="86" stopIfTrue="1">
      <formula>OR($B5&gt;0,$C5&gt;0,$D5&gt;0,$E5&gt;0)</formula>
    </cfRule>
  </conditionalFormatting>
  <conditionalFormatting sqref="F5">
    <cfRule type="expression" dxfId="3501" priority="88" stopIfTrue="1">
      <formula>AND(OR($B5&gt;0,$C5&gt;0,$D5&gt;0,$E5&gt;0),#REF!=1)</formula>
    </cfRule>
    <cfRule type="expression" dxfId="3500" priority="89" stopIfTrue="1">
      <formula>AND(OR($B5&gt;0,$C5&gt;0,$D5&gt;0,$E5&gt;0),#REF!=1)</formula>
    </cfRule>
    <cfRule type="expression" dxfId="3499" priority="90" stopIfTrue="1">
      <formula>OR($B5&gt;0,$C5&gt;0,$D5&gt;0,$E5&gt;0)</formula>
    </cfRule>
  </conditionalFormatting>
  <conditionalFormatting sqref="L5">
    <cfRule type="expression" dxfId="3498" priority="85" stopIfTrue="1">
      <formula>OR($B5&gt;0,$C5&gt;0,$D5&gt;0,$E5&gt;0)</formula>
    </cfRule>
  </conditionalFormatting>
  <conditionalFormatting sqref="G6:I6 K6 A6:E6">
    <cfRule type="expression" dxfId="3497" priority="81" stopIfTrue="1">
      <formula>OR($B6&gt;0,$C6&gt;0,$D6&gt;0,$E6&gt;0)</formula>
    </cfRule>
  </conditionalFormatting>
  <conditionalFormatting sqref="J6">
    <cfRule type="expression" dxfId="3496" priority="80" stopIfTrue="1">
      <formula>OR($B6&gt;0,$C6&gt;0,$D6&gt;0,$E6&gt;0)</formula>
    </cfRule>
  </conditionalFormatting>
  <conditionalFormatting sqref="F6">
    <cfRule type="expression" dxfId="3495" priority="82" stopIfTrue="1">
      <formula>AND(OR($B6&gt;0,$C6&gt;0,$D6&gt;0,$E6&gt;0),#REF!=1)</formula>
    </cfRule>
    <cfRule type="expression" dxfId="3494" priority="83" stopIfTrue="1">
      <formula>AND(OR($B6&gt;0,$C6&gt;0,$D6&gt;0,$E6&gt;0),#REF!=1)</formula>
    </cfRule>
    <cfRule type="expression" dxfId="3493" priority="84" stopIfTrue="1">
      <formula>OR($B6&gt;0,$C6&gt;0,$D6&gt;0,$E6&gt;0)</formula>
    </cfRule>
  </conditionalFormatting>
  <conditionalFormatting sqref="L6">
    <cfRule type="expression" dxfId="3492" priority="79" stopIfTrue="1">
      <formula>OR($B6&gt;0,$C6&gt;0,$D6&gt;0,$E6&gt;0)</formula>
    </cfRule>
  </conditionalFormatting>
  <conditionalFormatting sqref="G7:I7 K7 A7:E7">
    <cfRule type="expression" dxfId="3491" priority="75" stopIfTrue="1">
      <formula>OR($B7&gt;0,$C7&gt;0,$D7&gt;0,$E7&gt;0)</formula>
    </cfRule>
  </conditionalFormatting>
  <conditionalFormatting sqref="J7">
    <cfRule type="expression" dxfId="3490" priority="74" stopIfTrue="1">
      <formula>OR($B7&gt;0,$C7&gt;0,$D7&gt;0,$E7&gt;0)</formula>
    </cfRule>
  </conditionalFormatting>
  <conditionalFormatting sqref="F7">
    <cfRule type="expression" dxfId="3489" priority="76" stopIfTrue="1">
      <formula>AND(OR($B7&gt;0,$C7&gt;0,$D7&gt;0,$E7&gt;0),#REF!=1)</formula>
    </cfRule>
    <cfRule type="expression" dxfId="3488" priority="77" stopIfTrue="1">
      <formula>AND(OR($B7&gt;0,$C7&gt;0,$D7&gt;0,$E7&gt;0),#REF!=1)</formula>
    </cfRule>
    <cfRule type="expression" dxfId="3487" priority="78" stopIfTrue="1">
      <formula>OR($B7&gt;0,$C7&gt;0,$D7&gt;0,$E7&gt;0)</formula>
    </cfRule>
  </conditionalFormatting>
  <conditionalFormatting sqref="L7">
    <cfRule type="expression" dxfId="3486" priority="73" stopIfTrue="1">
      <formula>OR($B7&gt;0,$C7&gt;0,$D7&gt;0,$E7&gt;0)</formula>
    </cfRule>
  </conditionalFormatting>
  <conditionalFormatting sqref="G8:I8 K8 A8:E8">
    <cfRule type="expression" dxfId="3485" priority="69" stopIfTrue="1">
      <formula>OR($B8&gt;0,$C8&gt;0,$D8&gt;0,$E8&gt;0)</formula>
    </cfRule>
  </conditionalFormatting>
  <conditionalFormatting sqref="J8">
    <cfRule type="expression" dxfId="3484" priority="68" stopIfTrue="1">
      <formula>OR($B8&gt;0,$C8&gt;0,$D8&gt;0,$E8&gt;0)</formula>
    </cfRule>
  </conditionalFormatting>
  <conditionalFormatting sqref="F8">
    <cfRule type="expression" dxfId="3483" priority="70" stopIfTrue="1">
      <formula>AND(OR($B8&gt;0,$C8&gt;0,$D8&gt;0,$E8&gt;0),#REF!=1)</formula>
    </cfRule>
    <cfRule type="expression" dxfId="3482" priority="71" stopIfTrue="1">
      <formula>AND(OR($B8&gt;0,$C8&gt;0,$D8&gt;0,$E8&gt;0),#REF!=1)</formula>
    </cfRule>
    <cfRule type="expression" dxfId="3481" priority="72" stopIfTrue="1">
      <formula>OR($B8&gt;0,$C8&gt;0,$D8&gt;0,$E8&gt;0)</formula>
    </cfRule>
  </conditionalFormatting>
  <conditionalFormatting sqref="L8">
    <cfRule type="expression" dxfId="3480" priority="67" stopIfTrue="1">
      <formula>OR($B8&gt;0,$C8&gt;0,$D8&gt;0,$E8&gt;0)</formula>
    </cfRule>
  </conditionalFormatting>
  <conditionalFormatting sqref="G9:I9 K9 A9:E9">
    <cfRule type="expression" dxfId="3479" priority="63" stopIfTrue="1">
      <formula>OR($B9&gt;0,$C9&gt;0,$D9&gt;0,$E9&gt;0)</formula>
    </cfRule>
  </conditionalFormatting>
  <conditionalFormatting sqref="J9">
    <cfRule type="expression" dxfId="3478" priority="62" stopIfTrue="1">
      <formula>OR($B9&gt;0,$C9&gt;0,$D9&gt;0,$E9&gt;0)</formula>
    </cfRule>
  </conditionalFormatting>
  <conditionalFormatting sqref="F9">
    <cfRule type="expression" dxfId="3477" priority="64" stopIfTrue="1">
      <formula>AND(OR($B9&gt;0,$C9&gt;0,$D9&gt;0,$E9&gt;0),#REF!=1)</formula>
    </cfRule>
    <cfRule type="expression" dxfId="3476" priority="65" stopIfTrue="1">
      <formula>AND(OR($B9&gt;0,$C9&gt;0,$D9&gt;0,$E9&gt;0),#REF!=1)</formula>
    </cfRule>
    <cfRule type="expression" dxfId="3475" priority="66" stopIfTrue="1">
      <formula>OR($B9&gt;0,$C9&gt;0,$D9&gt;0,$E9&gt;0)</formula>
    </cfRule>
  </conditionalFormatting>
  <conditionalFormatting sqref="L9">
    <cfRule type="expression" dxfId="3474" priority="61" stopIfTrue="1">
      <formula>OR($B9&gt;0,$C9&gt;0,$D9&gt;0,$E9&gt;0)</formula>
    </cfRule>
  </conditionalFormatting>
  <conditionalFormatting sqref="G10:I10 K10 A10:E10">
    <cfRule type="expression" dxfId="3473" priority="57" stopIfTrue="1">
      <formula>OR($B10&gt;0,$C10&gt;0,$D10&gt;0,$E10&gt;0)</formula>
    </cfRule>
  </conditionalFormatting>
  <conditionalFormatting sqref="J10">
    <cfRule type="expression" dxfId="3472" priority="56" stopIfTrue="1">
      <formula>OR($B10&gt;0,$C10&gt;0,$D10&gt;0,$E10&gt;0)</formula>
    </cfRule>
  </conditionalFormatting>
  <conditionalFormatting sqref="F10">
    <cfRule type="expression" dxfId="3471" priority="58" stopIfTrue="1">
      <formula>AND(OR($B10&gt;0,$C10&gt;0,$D10&gt;0,$E10&gt;0),#REF!=1)</formula>
    </cfRule>
    <cfRule type="expression" dxfId="3470" priority="59" stopIfTrue="1">
      <formula>AND(OR($B10&gt;0,$C10&gt;0,$D10&gt;0,$E10&gt;0),#REF!=1)</formula>
    </cfRule>
    <cfRule type="expression" dxfId="3469" priority="60" stopIfTrue="1">
      <formula>OR($B10&gt;0,$C10&gt;0,$D10&gt;0,$E10&gt;0)</formula>
    </cfRule>
  </conditionalFormatting>
  <conditionalFormatting sqref="L10">
    <cfRule type="expression" dxfId="3468" priority="55" stopIfTrue="1">
      <formula>OR($B10&gt;0,$C10&gt;0,$D10&gt;0,$E10&gt;0)</formula>
    </cfRule>
  </conditionalFormatting>
  <conditionalFormatting sqref="G11:I11 K11 A11:E11">
    <cfRule type="expression" dxfId="3467" priority="51" stopIfTrue="1">
      <formula>OR($B11&gt;0,$C11&gt;0,$D11&gt;0,$E11&gt;0)</formula>
    </cfRule>
  </conditionalFormatting>
  <conditionalFormatting sqref="J11">
    <cfRule type="expression" dxfId="3466" priority="50" stopIfTrue="1">
      <formula>OR($B11&gt;0,$C11&gt;0,$D11&gt;0,$E11&gt;0)</formula>
    </cfRule>
  </conditionalFormatting>
  <conditionalFormatting sqref="F11">
    <cfRule type="expression" dxfId="3465" priority="52" stopIfTrue="1">
      <formula>AND(OR($B11&gt;0,$C11&gt;0,$D11&gt;0,$E11&gt;0),#REF!=1)</formula>
    </cfRule>
    <cfRule type="expression" dxfId="3464" priority="53" stopIfTrue="1">
      <formula>AND(OR($B11&gt;0,$C11&gt;0,$D11&gt;0,$E11&gt;0),#REF!=1)</formula>
    </cfRule>
    <cfRule type="expression" dxfId="3463" priority="54" stopIfTrue="1">
      <formula>OR($B11&gt;0,$C11&gt;0,$D11&gt;0,$E11&gt;0)</formula>
    </cfRule>
  </conditionalFormatting>
  <conditionalFormatting sqref="L11">
    <cfRule type="expression" dxfId="3462" priority="49" stopIfTrue="1">
      <formula>OR($B11&gt;0,$C11&gt;0,$D11&gt;0,$E11&gt;0)</formula>
    </cfRule>
  </conditionalFormatting>
  <conditionalFormatting sqref="G12:I12 K12 A12:E12">
    <cfRule type="expression" dxfId="3461" priority="45" stopIfTrue="1">
      <formula>OR($B12&gt;0,$C12&gt;0,$D12&gt;0,$E12&gt;0)</formula>
    </cfRule>
  </conditionalFormatting>
  <conditionalFormatting sqref="J12">
    <cfRule type="expression" dxfId="3460" priority="44" stopIfTrue="1">
      <formula>OR($B12&gt;0,$C12&gt;0,$D12&gt;0,$E12&gt;0)</formula>
    </cfRule>
  </conditionalFormatting>
  <conditionalFormatting sqref="F12">
    <cfRule type="expression" dxfId="3459" priority="46" stopIfTrue="1">
      <formula>AND(OR($B12&gt;0,$C12&gt;0,$D12&gt;0,$E12&gt;0),#REF!=1)</formula>
    </cfRule>
    <cfRule type="expression" dxfId="3458" priority="47" stopIfTrue="1">
      <formula>AND(OR($B12&gt;0,$C12&gt;0,$D12&gt;0,$E12&gt;0),#REF!=1)</formula>
    </cfRule>
    <cfRule type="expression" dxfId="3457" priority="48" stopIfTrue="1">
      <formula>OR($B12&gt;0,$C12&gt;0,$D12&gt;0,$E12&gt;0)</formula>
    </cfRule>
  </conditionalFormatting>
  <conditionalFormatting sqref="L12">
    <cfRule type="expression" dxfId="3456" priority="43" stopIfTrue="1">
      <formula>OR($B12&gt;0,$C12&gt;0,$D12&gt;0,$E12&gt;0)</formula>
    </cfRule>
  </conditionalFormatting>
  <conditionalFormatting sqref="G13:I13 K13 A13:E13">
    <cfRule type="expression" dxfId="3455" priority="39" stopIfTrue="1">
      <formula>OR($B13&gt;0,$C13&gt;0,$D13&gt;0,$E13&gt;0)</formula>
    </cfRule>
  </conditionalFormatting>
  <conditionalFormatting sqref="J13">
    <cfRule type="expression" dxfId="3454" priority="38" stopIfTrue="1">
      <formula>OR($B13&gt;0,$C13&gt;0,$D13&gt;0,$E13&gt;0)</formula>
    </cfRule>
  </conditionalFormatting>
  <conditionalFormatting sqref="F13">
    <cfRule type="expression" dxfId="3453" priority="40" stopIfTrue="1">
      <formula>AND(OR($B13&gt;0,$C13&gt;0,$D13&gt;0,$E13&gt;0),#REF!=1)</formula>
    </cfRule>
    <cfRule type="expression" dxfId="3452" priority="41" stopIfTrue="1">
      <formula>AND(OR($B13&gt;0,$C13&gt;0,$D13&gt;0,$E13&gt;0),#REF!=1)</formula>
    </cfRule>
    <cfRule type="expression" dxfId="3451" priority="42" stopIfTrue="1">
      <formula>OR($B13&gt;0,$C13&gt;0,$D13&gt;0,$E13&gt;0)</formula>
    </cfRule>
  </conditionalFormatting>
  <conditionalFormatting sqref="L13">
    <cfRule type="expression" dxfId="3450" priority="37" stopIfTrue="1">
      <formula>OR($B13&gt;0,$C13&gt;0,$D13&gt;0,$E13&gt;0)</formula>
    </cfRule>
  </conditionalFormatting>
  <conditionalFormatting sqref="G14:I14 K14 A14:E14">
    <cfRule type="expression" dxfId="3449" priority="33" stopIfTrue="1">
      <formula>OR($B14&gt;0,$C14&gt;0,$D14&gt;0,$E14&gt;0)</formula>
    </cfRule>
  </conditionalFormatting>
  <conditionalFormatting sqref="J14">
    <cfRule type="expression" dxfId="3448" priority="32" stopIfTrue="1">
      <formula>OR($B14&gt;0,$C14&gt;0,$D14&gt;0,$E14&gt;0)</formula>
    </cfRule>
  </conditionalFormatting>
  <conditionalFormatting sqref="F14">
    <cfRule type="expression" dxfId="3447" priority="34" stopIfTrue="1">
      <formula>AND(OR($B14&gt;0,$C14&gt;0,$D14&gt;0,$E14&gt;0),#REF!=1)</formula>
    </cfRule>
    <cfRule type="expression" dxfId="3446" priority="35" stopIfTrue="1">
      <formula>AND(OR($B14&gt;0,$C14&gt;0,$D14&gt;0,$E14&gt;0),#REF!=1)</formula>
    </cfRule>
    <cfRule type="expression" dxfId="3445" priority="36" stopIfTrue="1">
      <formula>OR($B14&gt;0,$C14&gt;0,$D14&gt;0,$E14&gt;0)</formula>
    </cfRule>
  </conditionalFormatting>
  <conditionalFormatting sqref="L14">
    <cfRule type="expression" dxfId="3444" priority="31" stopIfTrue="1">
      <formula>OR($B14&gt;0,$C14&gt;0,$D14&gt;0,$E14&gt;0)</formula>
    </cfRule>
  </conditionalFormatting>
  <conditionalFormatting sqref="G15:I15 K15 A15:E15">
    <cfRule type="expression" dxfId="3443" priority="27" stopIfTrue="1">
      <formula>OR($B15&gt;0,$C15&gt;0,$D15&gt;0,$E15&gt;0)</formula>
    </cfRule>
  </conditionalFormatting>
  <conditionalFormatting sqref="J15">
    <cfRule type="expression" dxfId="3442" priority="26" stopIfTrue="1">
      <formula>OR($B15&gt;0,$C15&gt;0,$D15&gt;0,$E15&gt;0)</formula>
    </cfRule>
  </conditionalFormatting>
  <conditionalFormatting sqref="F15">
    <cfRule type="expression" dxfId="3441" priority="28" stopIfTrue="1">
      <formula>AND(OR($B15&gt;0,$C15&gt;0,$D15&gt;0,$E15&gt;0),#REF!=1)</formula>
    </cfRule>
    <cfRule type="expression" dxfId="3440" priority="29" stopIfTrue="1">
      <formula>AND(OR($B15&gt;0,$C15&gt;0,$D15&gt;0,$E15&gt;0),#REF!=1)</formula>
    </cfRule>
    <cfRule type="expression" dxfId="3439" priority="30" stopIfTrue="1">
      <formula>OR($B15&gt;0,$C15&gt;0,$D15&gt;0,$E15&gt;0)</formula>
    </cfRule>
  </conditionalFormatting>
  <conditionalFormatting sqref="L15">
    <cfRule type="expression" dxfId="3438" priority="25" stopIfTrue="1">
      <formula>OR($B15&gt;0,$C15&gt;0,$D15&gt;0,$E15&gt;0)</formula>
    </cfRule>
  </conditionalFormatting>
  <conditionalFormatting sqref="G16:I16 K16 A16:E16">
    <cfRule type="expression" dxfId="3437" priority="21" stopIfTrue="1">
      <formula>OR($B16&gt;0,$C16&gt;0,$D16&gt;0,$E16&gt;0)</formula>
    </cfRule>
  </conditionalFormatting>
  <conditionalFormatting sqref="J16">
    <cfRule type="expression" dxfId="3436" priority="20" stopIfTrue="1">
      <formula>OR($B16&gt;0,$C16&gt;0,$D16&gt;0,$E16&gt;0)</formula>
    </cfRule>
  </conditionalFormatting>
  <conditionalFormatting sqref="F16">
    <cfRule type="expression" dxfId="3435" priority="22" stopIfTrue="1">
      <formula>AND(OR($B16&gt;0,$C16&gt;0,$D16&gt;0,$E16&gt;0),#REF!=1)</formula>
    </cfRule>
    <cfRule type="expression" dxfId="3434" priority="23" stopIfTrue="1">
      <formula>AND(OR($B16&gt;0,$C16&gt;0,$D16&gt;0,$E16&gt;0),#REF!=1)</formula>
    </cfRule>
    <cfRule type="expression" dxfId="3433" priority="24" stopIfTrue="1">
      <formula>OR($B16&gt;0,$C16&gt;0,$D16&gt;0,$E16&gt;0)</formula>
    </cfRule>
  </conditionalFormatting>
  <conditionalFormatting sqref="L16">
    <cfRule type="expression" dxfId="3432" priority="19" stopIfTrue="1">
      <formula>OR($B16&gt;0,$C16&gt;0,$D16&gt;0,$E16&gt;0)</formula>
    </cfRule>
  </conditionalFormatting>
  <conditionalFormatting sqref="G17:I17 K17 A17:E17">
    <cfRule type="expression" dxfId="3431" priority="15" stopIfTrue="1">
      <formula>OR($B17&gt;0,$C17&gt;0,$D17&gt;0,$E17&gt;0)</formula>
    </cfRule>
  </conditionalFormatting>
  <conditionalFormatting sqref="J17">
    <cfRule type="expression" dxfId="3430" priority="14" stopIfTrue="1">
      <formula>OR($B17&gt;0,$C17&gt;0,$D17&gt;0,$E17&gt;0)</formula>
    </cfRule>
  </conditionalFormatting>
  <conditionalFormatting sqref="F17">
    <cfRule type="expression" dxfId="3429" priority="16" stopIfTrue="1">
      <formula>AND(OR($B17&gt;0,$C17&gt;0,$D17&gt;0,$E17&gt;0),#REF!=1)</formula>
    </cfRule>
    <cfRule type="expression" dxfId="3428" priority="17" stopIfTrue="1">
      <formula>AND(OR($B17&gt;0,$C17&gt;0,$D17&gt;0,$E17&gt;0),#REF!=1)</formula>
    </cfRule>
    <cfRule type="expression" dxfId="3427" priority="18" stopIfTrue="1">
      <formula>OR($B17&gt;0,$C17&gt;0,$D17&gt;0,$E17&gt;0)</formula>
    </cfRule>
  </conditionalFormatting>
  <conditionalFormatting sqref="L17">
    <cfRule type="expression" dxfId="3426" priority="13" stopIfTrue="1">
      <formula>OR($B17&gt;0,$C17&gt;0,$D17&gt;0,$E17&gt;0)</formula>
    </cfRule>
  </conditionalFormatting>
  <conditionalFormatting sqref="G18:I18 K18 A18:E18">
    <cfRule type="expression" dxfId="3425" priority="9" stopIfTrue="1">
      <formula>OR($B18&gt;0,$C18&gt;0,$D18&gt;0,$E18&gt;0)</formula>
    </cfRule>
  </conditionalFormatting>
  <conditionalFormatting sqref="J18">
    <cfRule type="expression" dxfId="3424" priority="8" stopIfTrue="1">
      <formula>OR($B18&gt;0,$C18&gt;0,$D18&gt;0,$E18&gt;0)</formula>
    </cfRule>
  </conditionalFormatting>
  <conditionalFormatting sqref="F18">
    <cfRule type="expression" dxfId="3423" priority="10" stopIfTrue="1">
      <formula>AND(OR($B18&gt;0,$C18&gt;0,$D18&gt;0,$E18&gt;0),#REF!=1)</formula>
    </cfRule>
    <cfRule type="expression" dxfId="3422" priority="11" stopIfTrue="1">
      <formula>AND(OR($B18&gt;0,$C18&gt;0,$D18&gt;0,$E18&gt;0),#REF!=1)</formula>
    </cfRule>
    <cfRule type="expression" dxfId="3421" priority="12" stopIfTrue="1">
      <formula>OR($B18&gt;0,$C18&gt;0,$D18&gt;0,$E18&gt;0)</formula>
    </cfRule>
  </conditionalFormatting>
  <conditionalFormatting sqref="L18">
    <cfRule type="expression" dxfId="3420" priority="7" stopIfTrue="1">
      <formula>OR($B18&gt;0,$C18&gt;0,$D18&gt;0,$E18&gt;0)</formula>
    </cfRule>
  </conditionalFormatting>
  <conditionalFormatting sqref="G19:I19 K19 A19:E19">
    <cfRule type="expression" dxfId="3419" priority="3" stopIfTrue="1">
      <formula>OR($B19&gt;0,$C19&gt;0,$D19&gt;0,$E19&gt;0)</formula>
    </cfRule>
  </conditionalFormatting>
  <conditionalFormatting sqref="J19">
    <cfRule type="expression" dxfId="3418" priority="2" stopIfTrue="1">
      <formula>OR($B19&gt;0,$C19&gt;0,$D19&gt;0,$E19&gt;0)</formula>
    </cfRule>
  </conditionalFormatting>
  <conditionalFormatting sqref="F19">
    <cfRule type="expression" dxfId="3417" priority="4" stopIfTrue="1">
      <formula>AND(OR($B19&gt;0,$C19&gt;0,$D19&gt;0,$E19&gt;0),#REF!=1)</formula>
    </cfRule>
    <cfRule type="expression" dxfId="3416" priority="5" stopIfTrue="1">
      <formula>AND(OR($B19&gt;0,$C19&gt;0,$D19&gt;0,$E19&gt;0),#REF!=1)</formula>
    </cfRule>
    <cfRule type="expression" dxfId="3415" priority="6" stopIfTrue="1">
      <formula>OR($B19&gt;0,$C19&gt;0,$D19&gt;0,$E19&gt;0)</formula>
    </cfRule>
  </conditionalFormatting>
  <conditionalFormatting sqref="L19">
    <cfRule type="expression" dxfId="3414" priority="1" stopIfTrue="1">
      <formula>OR($B19&gt;0,$C19&gt;0,$D19&gt;0,$E19&gt;0)</formula>
    </cfRule>
  </conditionalFormatting>
  <dataValidations count="11">
    <dataValidation allowBlank="1" showInputMessage="1" promptTitle="ПЕРЕХОД к ХАРАКТЕРИСТИКАМ и ФОТО" prompt=" " sqref="E5:E19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19"/>
    <dataValidation allowBlank="1" showInputMessage="1" promptTitle="ОПТОВАЯ ЦЕНА за 1 штуку" prompt=" " sqref="L4:L19 H4:H19"/>
    <dataValidation allowBlank="1" showInputMessage="1" showErrorMessage="1" promptTitle="Остаток товара на складе" prompt=" " sqref="I4:I19"/>
    <dataValidation allowBlank="1" showInputMessage="1" promptTitle="НЕОБХОДИМОЕ    ВАМ    КОЛИЧЕСТВО" prompt="Придерживайтесь кратности упаковки" sqref="J4:J19"/>
    <dataValidation allowBlank="1" showInputMessage="1" promptTitle="СТОИМОСТЬ ЗАКАЗАННОГО ТОВАРА" prompt=" " sqref="K4:K19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tooltip="KL-103" display="KL-103"/>
    <hyperlink ref="E6" tooltip="KGL-1403" display="KGL-1403"/>
    <hyperlink ref="E7" tooltip="KL-2905" display="KL-2905"/>
    <hyperlink ref="E8" tooltip="TKL-4319" display="TKL-4319"/>
    <hyperlink ref="E9" tooltip="KL-1010" display="KL-1010"/>
    <hyperlink ref="E10" tooltip="TKL-961/Л" display="TKL-961/Л"/>
    <hyperlink ref="E11" tooltip="TKL-929" display="TKL-929"/>
    <hyperlink ref="E12" tooltip="KA-2105" display="KA-2105"/>
    <hyperlink ref="E13" tooltip="VA-AD-0701" display="VA-AD-0701"/>
    <hyperlink ref="E14" tooltip="KL-103-2" display="KL-103-2"/>
    <hyperlink ref="E15" tooltip="KL -2905" display="KL -2905"/>
    <hyperlink ref="E16" tooltip="TKL-929,102" display="TKL-929,102"/>
    <hyperlink ref="E17" tooltip="TKL-N 894" display="TKL-N 894"/>
    <hyperlink ref="E18" tooltip="TLK-894-103" display="TLK-894-103"/>
    <hyperlink ref="E19" tooltip="KL-2901/С" display="KL-2901/С"/>
  </hyperlinks>
  <pageMargins left="0.19685039370078741" right="0.19685039370078741" top="0.17" bottom="0.17" header="0" footer="0"/>
  <pageSetup paperSize="9" scale="68" fitToHeight="30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P11"/>
  <sheetViews>
    <sheetView showGridLines="0" zoomScaleNormal="100" workbookViewId="0">
      <pane ySplit="4" topLeftCell="A5" activePane="bottomLeft" state="frozen"/>
      <selection activeCell="A2" sqref="A2"/>
      <selection pane="bottomLeft" activeCell="A12" sqref="A12:IV12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1180</v>
      </c>
      <c r="B5" s="6" t="s">
        <v>28</v>
      </c>
      <c r="C5" s="6" t="s">
        <v>1178</v>
      </c>
      <c r="D5" s="6" t="s">
        <v>75</v>
      </c>
      <c r="E5" s="11" t="s">
        <v>1181</v>
      </c>
      <c r="F5" s="7" t="s">
        <v>1179</v>
      </c>
      <c r="G5" s="7">
        <v>1</v>
      </c>
      <c r="H5" s="8">
        <v>8550</v>
      </c>
      <c r="I5" s="9" t="s">
        <v>40</v>
      </c>
      <c r="J5" s="31"/>
      <c r="K5" s="8">
        <f xml:space="preserve"> H5*J5</f>
        <v>0</v>
      </c>
      <c r="L5" s="8">
        <v>0</v>
      </c>
      <c r="M5" s="10"/>
      <c r="N5" s="10"/>
      <c r="O5" s="10"/>
      <c r="P5" s="10"/>
    </row>
    <row r="6" spans="1:16" ht="45" customHeight="1" x14ac:dyDescent="0.2">
      <c r="A6" s="6" t="s">
        <v>1183</v>
      </c>
      <c r="B6" s="6" t="s">
        <v>28</v>
      </c>
      <c r="C6" s="6" t="s">
        <v>1178</v>
      </c>
      <c r="D6" s="6" t="s">
        <v>75</v>
      </c>
      <c r="E6" s="11" t="s">
        <v>1184</v>
      </c>
      <c r="F6" s="7" t="s">
        <v>1182</v>
      </c>
      <c r="G6" s="7">
        <v>4</v>
      </c>
      <c r="H6" s="8">
        <v>9000</v>
      </c>
      <c r="I6" s="9" t="s">
        <v>40</v>
      </c>
      <c r="J6" s="31"/>
      <c r="K6" s="8">
        <f xml:space="preserve"> H6*J6</f>
        <v>0</v>
      </c>
      <c r="L6" s="8">
        <v>0</v>
      </c>
      <c r="M6" s="10"/>
      <c r="N6" s="10"/>
      <c r="O6" s="10"/>
      <c r="P6" s="10"/>
    </row>
    <row r="7" spans="1:16" ht="45" customHeight="1" x14ac:dyDescent="0.2">
      <c r="A7" s="6" t="s">
        <v>1186</v>
      </c>
      <c r="B7" s="6" t="s">
        <v>28</v>
      </c>
      <c r="C7" s="6" t="s">
        <v>1178</v>
      </c>
      <c r="D7" s="6" t="s">
        <v>1188</v>
      </c>
      <c r="E7" s="11" t="s">
        <v>1187</v>
      </c>
      <c r="F7" s="7" t="s">
        <v>1185</v>
      </c>
      <c r="G7" s="7">
        <v>0</v>
      </c>
      <c r="H7" s="8">
        <v>860</v>
      </c>
      <c r="I7" s="9" t="s">
        <v>40</v>
      </c>
      <c r="J7" s="31"/>
      <c r="K7" s="8">
        <f xml:space="preserve"> H7*J7</f>
        <v>0</v>
      </c>
      <c r="L7" s="8">
        <v>0</v>
      </c>
      <c r="M7" s="10"/>
      <c r="N7" s="10"/>
      <c r="O7" s="10"/>
      <c r="P7" s="10"/>
    </row>
    <row r="8" spans="1:16" ht="45" customHeight="1" x14ac:dyDescent="0.2">
      <c r="A8" s="6" t="s">
        <v>1190</v>
      </c>
      <c r="B8" s="6" t="s">
        <v>28</v>
      </c>
      <c r="C8" s="6" t="s">
        <v>1178</v>
      </c>
      <c r="D8" s="6" t="s">
        <v>1188</v>
      </c>
      <c r="E8" s="11" t="s">
        <v>1191</v>
      </c>
      <c r="F8" s="7" t="s">
        <v>1189</v>
      </c>
      <c r="G8" s="7">
        <v>0</v>
      </c>
      <c r="H8" s="8">
        <v>920</v>
      </c>
      <c r="I8" s="9" t="s">
        <v>40</v>
      </c>
      <c r="J8" s="31"/>
      <c r="K8" s="8">
        <f xml:space="preserve"> H8*J8</f>
        <v>0</v>
      </c>
      <c r="L8" s="8">
        <v>0</v>
      </c>
      <c r="M8" s="10"/>
      <c r="N8" s="10"/>
      <c r="O8" s="10"/>
      <c r="P8" s="10"/>
    </row>
    <row r="9" spans="1:16" ht="45" customHeight="1" x14ac:dyDescent="0.2">
      <c r="A9" s="6" t="s">
        <v>1193</v>
      </c>
      <c r="B9" s="6" t="s">
        <v>28</v>
      </c>
      <c r="C9" s="6" t="s">
        <v>1178</v>
      </c>
      <c r="D9" s="6" t="s">
        <v>1188</v>
      </c>
      <c r="E9" s="11" t="s">
        <v>1194</v>
      </c>
      <c r="F9" s="7" t="s">
        <v>1192</v>
      </c>
      <c r="G9" s="7">
        <v>0</v>
      </c>
      <c r="H9" s="8">
        <v>620</v>
      </c>
      <c r="I9" s="9" t="s">
        <v>40</v>
      </c>
      <c r="J9" s="31"/>
      <c r="K9" s="8">
        <f xml:space="preserve"> H9*J9</f>
        <v>0</v>
      </c>
      <c r="L9" s="8">
        <v>0</v>
      </c>
      <c r="M9" s="10"/>
      <c r="N9" s="10"/>
      <c r="O9" s="10"/>
      <c r="P9" s="10"/>
    </row>
    <row r="10" spans="1:16" ht="45" customHeight="1" x14ac:dyDescent="0.2">
      <c r="A10" s="6" t="s">
        <v>1196</v>
      </c>
      <c r="B10" s="6" t="s">
        <v>28</v>
      </c>
      <c r="C10" s="6" t="s">
        <v>1178</v>
      </c>
      <c r="D10" s="6" t="s">
        <v>1188</v>
      </c>
      <c r="E10" s="11" t="s">
        <v>1197</v>
      </c>
      <c r="F10" s="7" t="s">
        <v>1195</v>
      </c>
      <c r="G10" s="7">
        <v>0</v>
      </c>
      <c r="H10" s="8">
        <v>16532</v>
      </c>
      <c r="I10" s="9" t="s">
        <v>29</v>
      </c>
      <c r="J10" s="31"/>
      <c r="K10" s="8">
        <f xml:space="preserve"> H10*J10</f>
        <v>0</v>
      </c>
      <c r="L10" s="8">
        <v>0</v>
      </c>
      <c r="M10" s="10"/>
      <c r="N10" s="10"/>
      <c r="O10" s="10"/>
      <c r="P10" s="10"/>
    </row>
    <row r="11" spans="1:16" ht="45" customHeight="1" x14ac:dyDescent="0.2">
      <c r="A11" s="6" t="s">
        <v>1199</v>
      </c>
      <c r="B11" s="6" t="s">
        <v>28</v>
      </c>
      <c r="C11" s="6" t="s">
        <v>1178</v>
      </c>
      <c r="D11" s="6" t="s">
        <v>1188</v>
      </c>
      <c r="E11" s="11" t="s">
        <v>1200</v>
      </c>
      <c r="F11" s="7" t="s">
        <v>1198</v>
      </c>
      <c r="G11" s="7">
        <v>6</v>
      </c>
      <c r="H11" s="8">
        <v>8623</v>
      </c>
      <c r="I11" s="9" t="s">
        <v>29</v>
      </c>
      <c r="J11" s="31"/>
      <c r="K11" s="8">
        <f xml:space="preserve"> H11*J11</f>
        <v>0</v>
      </c>
      <c r="L11" s="8">
        <v>0</v>
      </c>
      <c r="M11" s="10"/>
      <c r="N11" s="10"/>
      <c r="O11" s="10"/>
      <c r="P11" s="10"/>
    </row>
  </sheetData>
  <sheetCalcPr fullCalcOnLoad="1"/>
  <sheetProtection sheet="1" objects="1" scenarios="1"/>
  <autoFilter ref="A4:L11"/>
  <mergeCells count="1">
    <mergeCell ref="B2:D2"/>
  </mergeCells>
  <conditionalFormatting sqref="G5:I5 K5 A5:E5">
    <cfRule type="expression" dxfId="3413" priority="39" stopIfTrue="1">
      <formula>OR($B5&gt;0,$C5&gt;0,$D5&gt;0,$E5&gt;0)</formula>
    </cfRule>
  </conditionalFormatting>
  <conditionalFormatting sqref="J5">
    <cfRule type="expression" dxfId="3412" priority="38" stopIfTrue="1">
      <formula>OR($B5&gt;0,$C5&gt;0,$D5&gt;0,$E5&gt;0)</formula>
    </cfRule>
  </conditionalFormatting>
  <conditionalFormatting sqref="F5">
    <cfRule type="expression" dxfId="3411" priority="40" stopIfTrue="1">
      <formula>AND(OR($B5&gt;0,$C5&gt;0,$D5&gt;0,$E5&gt;0),#REF!=1)</formula>
    </cfRule>
    <cfRule type="expression" dxfId="3410" priority="41" stopIfTrue="1">
      <formula>AND(OR($B5&gt;0,$C5&gt;0,$D5&gt;0,$E5&gt;0),#REF!=1)</formula>
    </cfRule>
    <cfRule type="expression" dxfId="3409" priority="42" stopIfTrue="1">
      <formula>OR($B5&gt;0,$C5&gt;0,$D5&gt;0,$E5&gt;0)</formula>
    </cfRule>
  </conditionalFormatting>
  <conditionalFormatting sqref="L5">
    <cfRule type="expression" dxfId="3408" priority="37" stopIfTrue="1">
      <formula>OR($B5&gt;0,$C5&gt;0,$D5&gt;0,$E5&gt;0)</formula>
    </cfRule>
  </conditionalFormatting>
  <conditionalFormatting sqref="G6:I6 K6 A6:E6">
    <cfRule type="expression" dxfId="3407" priority="33" stopIfTrue="1">
      <formula>OR($B6&gt;0,$C6&gt;0,$D6&gt;0,$E6&gt;0)</formula>
    </cfRule>
  </conditionalFormatting>
  <conditionalFormatting sqref="J6">
    <cfRule type="expression" dxfId="3406" priority="32" stopIfTrue="1">
      <formula>OR($B6&gt;0,$C6&gt;0,$D6&gt;0,$E6&gt;0)</formula>
    </cfRule>
  </conditionalFormatting>
  <conditionalFormatting sqref="F6">
    <cfRule type="expression" dxfId="3405" priority="34" stopIfTrue="1">
      <formula>AND(OR($B6&gt;0,$C6&gt;0,$D6&gt;0,$E6&gt;0),#REF!=1)</formula>
    </cfRule>
    <cfRule type="expression" dxfId="3404" priority="35" stopIfTrue="1">
      <formula>AND(OR($B6&gt;0,$C6&gt;0,$D6&gt;0,$E6&gt;0),#REF!=1)</formula>
    </cfRule>
    <cfRule type="expression" dxfId="3403" priority="36" stopIfTrue="1">
      <formula>OR($B6&gt;0,$C6&gt;0,$D6&gt;0,$E6&gt;0)</formula>
    </cfRule>
  </conditionalFormatting>
  <conditionalFormatting sqref="L6">
    <cfRule type="expression" dxfId="3402" priority="31" stopIfTrue="1">
      <formula>OR($B6&gt;0,$C6&gt;0,$D6&gt;0,$E6&gt;0)</formula>
    </cfRule>
  </conditionalFormatting>
  <conditionalFormatting sqref="G7:I7 K7 A7:E7">
    <cfRule type="expression" dxfId="3401" priority="27" stopIfTrue="1">
      <formula>OR($B7&gt;0,$C7&gt;0,$D7&gt;0,$E7&gt;0)</formula>
    </cfRule>
  </conditionalFormatting>
  <conditionalFormatting sqref="J7">
    <cfRule type="expression" dxfId="3400" priority="26" stopIfTrue="1">
      <formula>OR($B7&gt;0,$C7&gt;0,$D7&gt;0,$E7&gt;0)</formula>
    </cfRule>
  </conditionalFormatting>
  <conditionalFormatting sqref="F7">
    <cfRule type="expression" dxfId="3399" priority="28" stopIfTrue="1">
      <formula>AND(OR($B7&gt;0,$C7&gt;0,$D7&gt;0,$E7&gt;0),#REF!=1)</formula>
    </cfRule>
    <cfRule type="expression" dxfId="3398" priority="29" stopIfTrue="1">
      <formula>AND(OR($B7&gt;0,$C7&gt;0,$D7&gt;0,$E7&gt;0),#REF!=1)</formula>
    </cfRule>
    <cfRule type="expression" dxfId="3397" priority="30" stopIfTrue="1">
      <formula>OR($B7&gt;0,$C7&gt;0,$D7&gt;0,$E7&gt;0)</formula>
    </cfRule>
  </conditionalFormatting>
  <conditionalFormatting sqref="L7">
    <cfRule type="expression" dxfId="3396" priority="25" stopIfTrue="1">
      <formula>OR($B7&gt;0,$C7&gt;0,$D7&gt;0,$E7&gt;0)</formula>
    </cfRule>
  </conditionalFormatting>
  <conditionalFormatting sqref="G8:I8 K8 A8:E8">
    <cfRule type="expression" dxfId="3395" priority="21" stopIfTrue="1">
      <formula>OR($B8&gt;0,$C8&gt;0,$D8&gt;0,$E8&gt;0)</formula>
    </cfRule>
  </conditionalFormatting>
  <conditionalFormatting sqref="J8">
    <cfRule type="expression" dxfId="3394" priority="20" stopIfTrue="1">
      <formula>OR($B8&gt;0,$C8&gt;0,$D8&gt;0,$E8&gt;0)</formula>
    </cfRule>
  </conditionalFormatting>
  <conditionalFormatting sqref="F8">
    <cfRule type="expression" dxfId="3393" priority="22" stopIfTrue="1">
      <formula>AND(OR($B8&gt;0,$C8&gt;0,$D8&gt;0,$E8&gt;0),#REF!=1)</formula>
    </cfRule>
    <cfRule type="expression" dxfId="3392" priority="23" stopIfTrue="1">
      <formula>AND(OR($B8&gt;0,$C8&gt;0,$D8&gt;0,$E8&gt;0),#REF!=1)</formula>
    </cfRule>
    <cfRule type="expression" dxfId="3391" priority="24" stopIfTrue="1">
      <formula>OR($B8&gt;0,$C8&gt;0,$D8&gt;0,$E8&gt;0)</formula>
    </cfRule>
  </conditionalFormatting>
  <conditionalFormatting sqref="L8">
    <cfRule type="expression" dxfId="3390" priority="19" stopIfTrue="1">
      <formula>OR($B8&gt;0,$C8&gt;0,$D8&gt;0,$E8&gt;0)</formula>
    </cfRule>
  </conditionalFormatting>
  <conditionalFormatting sqref="G9:I9 K9 A9:E9">
    <cfRule type="expression" dxfId="3389" priority="15" stopIfTrue="1">
      <formula>OR($B9&gt;0,$C9&gt;0,$D9&gt;0,$E9&gt;0)</formula>
    </cfRule>
  </conditionalFormatting>
  <conditionalFormatting sqref="J9">
    <cfRule type="expression" dxfId="3388" priority="14" stopIfTrue="1">
      <formula>OR($B9&gt;0,$C9&gt;0,$D9&gt;0,$E9&gt;0)</formula>
    </cfRule>
  </conditionalFormatting>
  <conditionalFormatting sqref="F9">
    <cfRule type="expression" dxfId="3387" priority="16" stopIfTrue="1">
      <formula>AND(OR($B9&gt;0,$C9&gt;0,$D9&gt;0,$E9&gt;0),#REF!=1)</formula>
    </cfRule>
    <cfRule type="expression" dxfId="3386" priority="17" stopIfTrue="1">
      <formula>AND(OR($B9&gt;0,$C9&gt;0,$D9&gt;0,$E9&gt;0),#REF!=1)</formula>
    </cfRule>
    <cfRule type="expression" dxfId="3385" priority="18" stopIfTrue="1">
      <formula>OR($B9&gt;0,$C9&gt;0,$D9&gt;0,$E9&gt;0)</formula>
    </cfRule>
  </conditionalFormatting>
  <conditionalFormatting sqref="L9">
    <cfRule type="expression" dxfId="3384" priority="13" stopIfTrue="1">
      <formula>OR($B9&gt;0,$C9&gt;0,$D9&gt;0,$E9&gt;0)</formula>
    </cfRule>
  </conditionalFormatting>
  <conditionalFormatting sqref="G10:I10 K10 A10:E10">
    <cfRule type="expression" dxfId="3383" priority="9" stopIfTrue="1">
      <formula>OR($B10&gt;0,$C10&gt;0,$D10&gt;0,$E10&gt;0)</formula>
    </cfRule>
  </conditionalFormatting>
  <conditionalFormatting sqref="J10">
    <cfRule type="expression" dxfId="3382" priority="8" stopIfTrue="1">
      <formula>OR($B10&gt;0,$C10&gt;0,$D10&gt;0,$E10&gt;0)</formula>
    </cfRule>
  </conditionalFormatting>
  <conditionalFormatting sqref="F10">
    <cfRule type="expression" dxfId="3381" priority="10" stopIfTrue="1">
      <formula>AND(OR($B10&gt;0,$C10&gt;0,$D10&gt;0,$E10&gt;0),#REF!=1)</formula>
    </cfRule>
    <cfRule type="expression" dxfId="3380" priority="11" stopIfTrue="1">
      <formula>AND(OR($B10&gt;0,$C10&gt;0,$D10&gt;0,$E10&gt;0),#REF!=1)</formula>
    </cfRule>
    <cfRule type="expression" dxfId="3379" priority="12" stopIfTrue="1">
      <formula>OR($B10&gt;0,$C10&gt;0,$D10&gt;0,$E10&gt;0)</formula>
    </cfRule>
  </conditionalFormatting>
  <conditionalFormatting sqref="L10">
    <cfRule type="expression" dxfId="3378" priority="7" stopIfTrue="1">
      <formula>OR($B10&gt;0,$C10&gt;0,$D10&gt;0,$E10&gt;0)</formula>
    </cfRule>
  </conditionalFormatting>
  <conditionalFormatting sqref="G11:I11 K11 A11:E11">
    <cfRule type="expression" dxfId="3377" priority="3" stopIfTrue="1">
      <formula>OR($B11&gt;0,$C11&gt;0,$D11&gt;0,$E11&gt;0)</formula>
    </cfRule>
  </conditionalFormatting>
  <conditionalFormatting sqref="J11">
    <cfRule type="expression" dxfId="3376" priority="2" stopIfTrue="1">
      <formula>OR($B11&gt;0,$C11&gt;0,$D11&gt;0,$E11&gt;0)</formula>
    </cfRule>
  </conditionalFormatting>
  <conditionalFormatting sqref="F11">
    <cfRule type="expression" dxfId="3375" priority="4" stopIfTrue="1">
      <formula>AND(OR($B11&gt;0,$C11&gt;0,$D11&gt;0,$E11&gt;0),#REF!=1)</formula>
    </cfRule>
    <cfRule type="expression" dxfId="3374" priority="5" stopIfTrue="1">
      <formula>AND(OR($B11&gt;0,$C11&gt;0,$D11&gt;0,$E11&gt;0),#REF!=1)</formula>
    </cfRule>
    <cfRule type="expression" dxfId="3373" priority="6" stopIfTrue="1">
      <formula>OR($B11&gt;0,$C11&gt;0,$D11&gt;0,$E11&gt;0)</formula>
    </cfRule>
  </conditionalFormatting>
  <conditionalFormatting sqref="L11">
    <cfRule type="expression" dxfId="3372" priority="1" stopIfTrue="1">
      <formula>OR($B11&gt;0,$C11&gt;0,$D11&gt;0,$E11&gt;0)</formula>
    </cfRule>
  </conditionalFormatting>
  <dataValidations count="11">
    <dataValidation allowBlank="1" showInputMessage="1" promptTitle="ПЕРЕХОД к ХАРАКТЕРИСТИКАМ и ФОТО" prompt=" " sqref="E5:E11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11"/>
    <dataValidation allowBlank="1" showInputMessage="1" promptTitle="ОПТОВАЯ ЦЕНА за 1 штуку" prompt=" " sqref="L4:L11 H4:H11"/>
    <dataValidation allowBlank="1" showInputMessage="1" showErrorMessage="1" promptTitle="Остаток товара на складе" prompt=" " sqref="I4:I11"/>
    <dataValidation allowBlank="1" showInputMessage="1" promptTitle="НЕОБХОДИМОЕ    ВАМ    КОЛИЧЕСТВО" prompt="Придерживайтесь кратности упаковки" sqref="J4:J11"/>
    <dataValidation allowBlank="1" showInputMessage="1" promptTitle="СТОИМОСТЬ ЗАКАЗАННОГО ТОВАРА" prompt=" " sqref="K4:K11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r:id="rId1" tooltip="442-700E"/>
    <hyperlink ref="E6" r:id="rId2" tooltip="533-700E"/>
    <hyperlink ref="E7" tooltip="140040" display="140040"/>
    <hyperlink ref="E8" tooltip="8017608" display="8017608"/>
    <hyperlink ref="E9" tooltip="8016365" display="8016365"/>
    <hyperlink ref="E10" tooltip="8016278" display="8016278"/>
    <hyperlink ref="E11" tooltip="8016276" display="8016276"/>
  </hyperlinks>
  <pageMargins left="0.19685039370078741" right="0.19685039370078741" top="0.17" bottom="0.17" header="0" footer="0"/>
  <pageSetup paperSize="9" scale="68" fitToHeight="300" orientation="portrait" r:id="rId3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P15"/>
  <sheetViews>
    <sheetView showGridLines="0" zoomScaleNormal="100" workbookViewId="0">
      <pane ySplit="4" topLeftCell="A10" activePane="bottomLeft" state="frozen"/>
      <selection activeCell="A2" sqref="A2"/>
      <selection pane="bottomLeft" activeCell="A16" sqref="A16:IV16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24</v>
      </c>
      <c r="B5" s="6" t="s">
        <v>28</v>
      </c>
      <c r="C5" s="6" t="s">
        <v>1201</v>
      </c>
      <c r="D5" s="6" t="s">
        <v>1188</v>
      </c>
      <c r="E5" s="11" t="s">
        <v>1203</v>
      </c>
      <c r="F5" s="7" t="s">
        <v>1202</v>
      </c>
      <c r="G5" s="7">
        <v>0</v>
      </c>
      <c r="H5" s="8">
        <v>3330</v>
      </c>
      <c r="I5" s="9" t="s">
        <v>40</v>
      </c>
      <c r="J5" s="31"/>
      <c r="K5" s="8">
        <f xml:space="preserve"> H5*J5</f>
        <v>0</v>
      </c>
      <c r="L5" s="8">
        <v>0</v>
      </c>
      <c r="M5" s="10"/>
      <c r="N5" s="10"/>
      <c r="O5" s="10"/>
      <c r="P5" s="10"/>
    </row>
    <row r="6" spans="1:16" ht="45" customHeight="1" x14ac:dyDescent="0.2">
      <c r="A6" s="6" t="s">
        <v>24</v>
      </c>
      <c r="B6" s="6" t="s">
        <v>28</v>
      </c>
      <c r="C6" s="6" t="s">
        <v>1201</v>
      </c>
      <c r="D6" s="6" t="s">
        <v>1188</v>
      </c>
      <c r="E6" s="11" t="s">
        <v>1205</v>
      </c>
      <c r="F6" s="7" t="s">
        <v>1204</v>
      </c>
      <c r="G6" s="7">
        <v>0</v>
      </c>
      <c r="H6" s="8">
        <v>2700</v>
      </c>
      <c r="I6" s="9" t="s">
        <v>40</v>
      </c>
      <c r="J6" s="31"/>
      <c r="K6" s="8">
        <f xml:space="preserve"> H6*J6</f>
        <v>0</v>
      </c>
      <c r="L6" s="8">
        <v>0</v>
      </c>
      <c r="M6" s="10"/>
      <c r="N6" s="10"/>
      <c r="O6" s="10"/>
      <c r="P6" s="10"/>
    </row>
    <row r="7" spans="1:16" ht="45" customHeight="1" x14ac:dyDescent="0.2">
      <c r="A7" s="6" t="s">
        <v>24</v>
      </c>
      <c r="B7" s="6" t="s">
        <v>28</v>
      </c>
      <c r="C7" s="6" t="s">
        <v>1201</v>
      </c>
      <c r="D7" s="6" t="s">
        <v>1188</v>
      </c>
      <c r="E7" s="11" t="s">
        <v>1207</v>
      </c>
      <c r="F7" s="7" t="s">
        <v>1206</v>
      </c>
      <c r="G7" s="7">
        <v>0</v>
      </c>
      <c r="H7" s="8">
        <v>2850</v>
      </c>
      <c r="I7" s="9" t="s">
        <v>40</v>
      </c>
      <c r="J7" s="31"/>
      <c r="K7" s="8">
        <f xml:space="preserve"> H7*J7</f>
        <v>0</v>
      </c>
      <c r="L7" s="8">
        <v>0</v>
      </c>
      <c r="M7" s="10"/>
      <c r="N7" s="10"/>
      <c r="O7" s="10"/>
      <c r="P7" s="10"/>
    </row>
    <row r="8" spans="1:16" ht="45" customHeight="1" x14ac:dyDescent="0.2">
      <c r="A8" s="6" t="s">
        <v>24</v>
      </c>
      <c r="B8" s="6" t="s">
        <v>28</v>
      </c>
      <c r="C8" s="6" t="s">
        <v>1201</v>
      </c>
      <c r="D8" s="6" t="s">
        <v>1188</v>
      </c>
      <c r="E8" s="11" t="s">
        <v>1209</v>
      </c>
      <c r="F8" s="7" t="s">
        <v>1208</v>
      </c>
      <c r="G8" s="7">
        <v>0</v>
      </c>
      <c r="H8" s="8">
        <v>6267</v>
      </c>
      <c r="I8" s="9" t="s">
        <v>29</v>
      </c>
      <c r="J8" s="31"/>
      <c r="K8" s="8">
        <f xml:space="preserve"> H8*J8</f>
        <v>0</v>
      </c>
      <c r="L8" s="8">
        <v>0</v>
      </c>
      <c r="M8" s="10"/>
      <c r="N8" s="10"/>
      <c r="O8" s="10"/>
      <c r="P8" s="10"/>
    </row>
    <row r="9" spans="1:16" ht="45" customHeight="1" x14ac:dyDescent="0.2">
      <c r="A9" s="6" t="s">
        <v>1211</v>
      </c>
      <c r="B9" s="6" t="s">
        <v>28</v>
      </c>
      <c r="C9" s="6" t="s">
        <v>1201</v>
      </c>
      <c r="D9" s="6" t="s">
        <v>38</v>
      </c>
      <c r="E9" s="11" t="s">
        <v>1212</v>
      </c>
      <c r="F9" s="7" t="s">
        <v>1210</v>
      </c>
      <c r="G9" s="7">
        <v>24</v>
      </c>
      <c r="H9" s="8">
        <v>1088</v>
      </c>
      <c r="I9" s="9" t="s">
        <v>40</v>
      </c>
      <c r="J9" s="31"/>
      <c r="K9" s="8">
        <f xml:space="preserve"> H9*J9</f>
        <v>0</v>
      </c>
      <c r="L9" s="8">
        <v>0</v>
      </c>
      <c r="M9" s="10"/>
      <c r="N9" s="10"/>
      <c r="O9" s="10"/>
      <c r="P9" s="10"/>
    </row>
    <row r="10" spans="1:16" ht="45" customHeight="1" x14ac:dyDescent="0.2">
      <c r="A10" s="6" t="s">
        <v>1214</v>
      </c>
      <c r="B10" s="6" t="s">
        <v>28</v>
      </c>
      <c r="C10" s="6" t="s">
        <v>1201</v>
      </c>
      <c r="D10" s="6" t="s">
        <v>38</v>
      </c>
      <c r="E10" s="11" t="s">
        <v>1215</v>
      </c>
      <c r="F10" s="7" t="s">
        <v>1213</v>
      </c>
      <c r="G10" s="7">
        <v>50</v>
      </c>
      <c r="H10" s="8">
        <v>1140</v>
      </c>
      <c r="I10" s="9" t="s">
        <v>40</v>
      </c>
      <c r="J10" s="31"/>
      <c r="K10" s="8">
        <f xml:space="preserve"> H10*J10</f>
        <v>0</v>
      </c>
      <c r="L10" s="8">
        <v>0</v>
      </c>
      <c r="M10" s="10"/>
      <c r="N10" s="10"/>
      <c r="O10" s="10"/>
      <c r="P10" s="10"/>
    </row>
    <row r="11" spans="1:16" ht="45" customHeight="1" x14ac:dyDescent="0.2">
      <c r="A11" s="6" t="s">
        <v>1217</v>
      </c>
      <c r="B11" s="6" t="s">
        <v>28</v>
      </c>
      <c r="C11" s="6" t="s">
        <v>1201</v>
      </c>
      <c r="D11" s="6" t="s">
        <v>75</v>
      </c>
      <c r="E11" s="11" t="s">
        <v>1218</v>
      </c>
      <c r="F11" s="7" t="s">
        <v>1216</v>
      </c>
      <c r="G11" s="7">
        <v>6</v>
      </c>
      <c r="H11" s="8">
        <v>2175</v>
      </c>
      <c r="I11" s="9" t="s">
        <v>40</v>
      </c>
      <c r="J11" s="31"/>
      <c r="K11" s="8">
        <f xml:space="preserve"> H11*J11</f>
        <v>0</v>
      </c>
      <c r="L11" s="8">
        <v>0</v>
      </c>
      <c r="M11" s="10"/>
      <c r="N11" s="10"/>
      <c r="O11" s="10"/>
      <c r="P11" s="10"/>
    </row>
    <row r="12" spans="1:16" ht="45" customHeight="1" x14ac:dyDescent="0.2">
      <c r="A12" s="6" t="s">
        <v>1220</v>
      </c>
      <c r="B12" s="6" t="s">
        <v>28</v>
      </c>
      <c r="C12" s="6" t="s">
        <v>1201</v>
      </c>
      <c r="D12" s="6" t="s">
        <v>38</v>
      </c>
      <c r="E12" s="11" t="s">
        <v>1221</v>
      </c>
      <c r="F12" s="7" t="s">
        <v>1219</v>
      </c>
      <c r="G12" s="7">
        <v>24</v>
      </c>
      <c r="H12" s="8">
        <v>1088</v>
      </c>
      <c r="I12" s="9" t="s">
        <v>40</v>
      </c>
      <c r="J12" s="31"/>
      <c r="K12" s="8">
        <f xml:space="preserve"> H12*J12</f>
        <v>0</v>
      </c>
      <c r="L12" s="8">
        <v>0</v>
      </c>
      <c r="M12" s="10"/>
      <c r="N12" s="10"/>
      <c r="O12" s="10"/>
      <c r="P12" s="10"/>
    </row>
    <row r="13" spans="1:16" ht="45" customHeight="1" x14ac:dyDescent="0.2">
      <c r="A13" s="6" t="s">
        <v>1223</v>
      </c>
      <c r="B13" s="6" t="s">
        <v>28</v>
      </c>
      <c r="C13" s="6" t="s">
        <v>1201</v>
      </c>
      <c r="D13" s="6" t="s">
        <v>26</v>
      </c>
      <c r="E13" s="11" t="s">
        <v>1224</v>
      </c>
      <c r="F13" s="7" t="s">
        <v>1222</v>
      </c>
      <c r="G13" s="7">
        <v>12</v>
      </c>
      <c r="H13" s="8">
        <v>990</v>
      </c>
      <c r="I13" s="9" t="s">
        <v>29</v>
      </c>
      <c r="J13" s="31"/>
      <c r="K13" s="8">
        <f xml:space="preserve"> H13*J13</f>
        <v>0</v>
      </c>
      <c r="L13" s="8">
        <v>1490</v>
      </c>
      <c r="M13" s="10"/>
      <c r="N13" s="10"/>
      <c r="O13" s="10"/>
      <c r="P13" s="10"/>
    </row>
    <row r="14" spans="1:16" ht="45" customHeight="1" x14ac:dyDescent="0.2">
      <c r="A14" s="6" t="s">
        <v>1226</v>
      </c>
      <c r="B14" s="6" t="s">
        <v>28</v>
      </c>
      <c r="C14" s="6" t="s">
        <v>1201</v>
      </c>
      <c r="D14" s="6" t="s">
        <v>26</v>
      </c>
      <c r="E14" s="11" t="s">
        <v>1227</v>
      </c>
      <c r="F14" s="7" t="s">
        <v>1225</v>
      </c>
      <c r="G14" s="7">
        <v>6</v>
      </c>
      <c r="H14" s="8">
        <v>1205</v>
      </c>
      <c r="I14" s="9" t="s">
        <v>29</v>
      </c>
      <c r="J14" s="31"/>
      <c r="K14" s="8">
        <f xml:space="preserve"> H14*J14</f>
        <v>0</v>
      </c>
      <c r="L14" s="8">
        <v>1810</v>
      </c>
      <c r="M14" s="10"/>
      <c r="N14" s="10"/>
      <c r="O14" s="10"/>
      <c r="P14" s="10"/>
    </row>
    <row r="15" spans="1:16" ht="45" customHeight="1" x14ac:dyDescent="0.2">
      <c r="A15" s="6" t="s">
        <v>1229</v>
      </c>
      <c r="B15" s="6" t="s">
        <v>28</v>
      </c>
      <c r="C15" s="6" t="s">
        <v>1201</v>
      </c>
      <c r="D15" s="6" t="s">
        <v>38</v>
      </c>
      <c r="E15" s="11" t="s">
        <v>1230</v>
      </c>
      <c r="F15" s="7" t="s">
        <v>1228</v>
      </c>
      <c r="G15" s="7">
        <v>12</v>
      </c>
      <c r="H15" s="8">
        <v>958</v>
      </c>
      <c r="I15" s="9" t="s">
        <v>29</v>
      </c>
      <c r="J15" s="31"/>
      <c r="K15" s="8">
        <f xml:space="preserve"> H15*J15</f>
        <v>0</v>
      </c>
      <c r="L15" s="8">
        <v>0</v>
      </c>
      <c r="M15" s="10"/>
      <c r="N15" s="10"/>
      <c r="O15" s="10"/>
      <c r="P15" s="10"/>
    </row>
  </sheetData>
  <sheetCalcPr fullCalcOnLoad="1"/>
  <sheetProtection sheet="1" objects="1" scenarios="1"/>
  <autoFilter ref="A4:L15"/>
  <mergeCells count="1">
    <mergeCell ref="B2:D2"/>
  </mergeCells>
  <conditionalFormatting sqref="G5:I5 K5 A5:E5">
    <cfRule type="expression" dxfId="3371" priority="63" stopIfTrue="1">
      <formula>OR($B5&gt;0,$C5&gt;0,$D5&gt;0,$E5&gt;0)</formula>
    </cfRule>
  </conditionalFormatting>
  <conditionalFormatting sqref="J5">
    <cfRule type="expression" dxfId="3370" priority="62" stopIfTrue="1">
      <formula>OR($B5&gt;0,$C5&gt;0,$D5&gt;0,$E5&gt;0)</formula>
    </cfRule>
  </conditionalFormatting>
  <conditionalFormatting sqref="F5">
    <cfRule type="expression" dxfId="3369" priority="64" stopIfTrue="1">
      <formula>AND(OR($B5&gt;0,$C5&gt;0,$D5&gt;0,$E5&gt;0),#REF!=1)</formula>
    </cfRule>
    <cfRule type="expression" dxfId="3368" priority="65" stopIfTrue="1">
      <formula>AND(OR($B5&gt;0,$C5&gt;0,$D5&gt;0,$E5&gt;0),#REF!=1)</formula>
    </cfRule>
    <cfRule type="expression" dxfId="3367" priority="66" stopIfTrue="1">
      <formula>OR($B5&gt;0,$C5&gt;0,$D5&gt;0,$E5&gt;0)</formula>
    </cfRule>
  </conditionalFormatting>
  <conditionalFormatting sqref="L5">
    <cfRule type="expression" dxfId="3366" priority="61" stopIfTrue="1">
      <formula>OR($B5&gt;0,$C5&gt;0,$D5&gt;0,$E5&gt;0)</formula>
    </cfRule>
  </conditionalFormatting>
  <conditionalFormatting sqref="G6:I6 K6 A6:E6">
    <cfRule type="expression" dxfId="3365" priority="57" stopIfTrue="1">
      <formula>OR($B6&gt;0,$C6&gt;0,$D6&gt;0,$E6&gt;0)</formula>
    </cfRule>
  </conditionalFormatting>
  <conditionalFormatting sqref="J6">
    <cfRule type="expression" dxfId="3364" priority="56" stopIfTrue="1">
      <formula>OR($B6&gt;0,$C6&gt;0,$D6&gt;0,$E6&gt;0)</formula>
    </cfRule>
  </conditionalFormatting>
  <conditionalFormatting sqref="F6">
    <cfRule type="expression" dxfId="3363" priority="58" stopIfTrue="1">
      <formula>AND(OR($B6&gt;0,$C6&gt;0,$D6&gt;0,$E6&gt;0),#REF!=1)</formula>
    </cfRule>
    <cfRule type="expression" dxfId="3362" priority="59" stopIfTrue="1">
      <formula>AND(OR($B6&gt;0,$C6&gt;0,$D6&gt;0,$E6&gt;0),#REF!=1)</formula>
    </cfRule>
    <cfRule type="expression" dxfId="3361" priority="60" stopIfTrue="1">
      <formula>OR($B6&gt;0,$C6&gt;0,$D6&gt;0,$E6&gt;0)</formula>
    </cfRule>
  </conditionalFormatting>
  <conditionalFormatting sqref="L6">
    <cfRule type="expression" dxfId="3360" priority="55" stopIfTrue="1">
      <formula>OR($B6&gt;0,$C6&gt;0,$D6&gt;0,$E6&gt;0)</formula>
    </cfRule>
  </conditionalFormatting>
  <conditionalFormatting sqref="G7:I7 K7 A7:E7">
    <cfRule type="expression" dxfId="3359" priority="51" stopIfTrue="1">
      <formula>OR($B7&gt;0,$C7&gt;0,$D7&gt;0,$E7&gt;0)</formula>
    </cfRule>
  </conditionalFormatting>
  <conditionalFormatting sqref="J7">
    <cfRule type="expression" dxfId="3358" priority="50" stopIfTrue="1">
      <formula>OR($B7&gt;0,$C7&gt;0,$D7&gt;0,$E7&gt;0)</formula>
    </cfRule>
  </conditionalFormatting>
  <conditionalFormatting sqref="F7">
    <cfRule type="expression" dxfId="3357" priority="52" stopIfTrue="1">
      <formula>AND(OR($B7&gt;0,$C7&gt;0,$D7&gt;0,$E7&gt;0),#REF!=1)</formula>
    </cfRule>
    <cfRule type="expression" dxfId="3356" priority="53" stopIfTrue="1">
      <formula>AND(OR($B7&gt;0,$C7&gt;0,$D7&gt;0,$E7&gt;0),#REF!=1)</formula>
    </cfRule>
    <cfRule type="expression" dxfId="3355" priority="54" stopIfTrue="1">
      <formula>OR($B7&gt;0,$C7&gt;0,$D7&gt;0,$E7&gt;0)</formula>
    </cfRule>
  </conditionalFormatting>
  <conditionalFormatting sqref="L7">
    <cfRule type="expression" dxfId="3354" priority="49" stopIfTrue="1">
      <formula>OR($B7&gt;0,$C7&gt;0,$D7&gt;0,$E7&gt;0)</formula>
    </cfRule>
  </conditionalFormatting>
  <conditionalFormatting sqref="G8:I8 K8 A8:E8">
    <cfRule type="expression" dxfId="3353" priority="45" stopIfTrue="1">
      <formula>OR($B8&gt;0,$C8&gt;0,$D8&gt;0,$E8&gt;0)</formula>
    </cfRule>
  </conditionalFormatting>
  <conditionalFormatting sqref="J8">
    <cfRule type="expression" dxfId="3352" priority="44" stopIfTrue="1">
      <formula>OR($B8&gt;0,$C8&gt;0,$D8&gt;0,$E8&gt;0)</formula>
    </cfRule>
  </conditionalFormatting>
  <conditionalFormatting sqref="F8">
    <cfRule type="expression" dxfId="3351" priority="46" stopIfTrue="1">
      <formula>AND(OR($B8&gt;0,$C8&gt;0,$D8&gt;0,$E8&gt;0),#REF!=1)</formula>
    </cfRule>
    <cfRule type="expression" dxfId="3350" priority="47" stopIfTrue="1">
      <formula>AND(OR($B8&gt;0,$C8&gt;0,$D8&gt;0,$E8&gt;0),#REF!=1)</formula>
    </cfRule>
    <cfRule type="expression" dxfId="3349" priority="48" stopIfTrue="1">
      <formula>OR($B8&gt;0,$C8&gt;0,$D8&gt;0,$E8&gt;0)</formula>
    </cfRule>
  </conditionalFormatting>
  <conditionalFormatting sqref="L8">
    <cfRule type="expression" dxfId="3348" priority="43" stopIfTrue="1">
      <formula>OR($B8&gt;0,$C8&gt;0,$D8&gt;0,$E8&gt;0)</formula>
    </cfRule>
  </conditionalFormatting>
  <conditionalFormatting sqref="G9:I9 K9 A9:E9">
    <cfRule type="expression" dxfId="3347" priority="39" stopIfTrue="1">
      <formula>OR($B9&gt;0,$C9&gt;0,$D9&gt;0,$E9&gt;0)</formula>
    </cfRule>
  </conditionalFormatting>
  <conditionalFormatting sqref="J9">
    <cfRule type="expression" dxfId="3346" priority="38" stopIfTrue="1">
      <formula>OR($B9&gt;0,$C9&gt;0,$D9&gt;0,$E9&gt;0)</formula>
    </cfRule>
  </conditionalFormatting>
  <conditionalFormatting sqref="F9">
    <cfRule type="expression" dxfId="3345" priority="40" stopIfTrue="1">
      <formula>AND(OR($B9&gt;0,$C9&gt;0,$D9&gt;0,$E9&gt;0),#REF!=1)</formula>
    </cfRule>
    <cfRule type="expression" dxfId="3344" priority="41" stopIfTrue="1">
      <formula>AND(OR($B9&gt;0,$C9&gt;0,$D9&gt;0,$E9&gt;0),#REF!=1)</formula>
    </cfRule>
    <cfRule type="expression" dxfId="3343" priority="42" stopIfTrue="1">
      <formula>OR($B9&gt;0,$C9&gt;0,$D9&gt;0,$E9&gt;0)</formula>
    </cfRule>
  </conditionalFormatting>
  <conditionalFormatting sqref="L9">
    <cfRule type="expression" dxfId="3342" priority="37" stopIfTrue="1">
      <formula>OR($B9&gt;0,$C9&gt;0,$D9&gt;0,$E9&gt;0)</formula>
    </cfRule>
  </conditionalFormatting>
  <conditionalFormatting sqref="G10:I10 K10 A10:E10">
    <cfRule type="expression" dxfId="3341" priority="33" stopIfTrue="1">
      <formula>OR($B10&gt;0,$C10&gt;0,$D10&gt;0,$E10&gt;0)</formula>
    </cfRule>
  </conditionalFormatting>
  <conditionalFormatting sqref="J10">
    <cfRule type="expression" dxfId="3340" priority="32" stopIfTrue="1">
      <formula>OR($B10&gt;0,$C10&gt;0,$D10&gt;0,$E10&gt;0)</formula>
    </cfRule>
  </conditionalFormatting>
  <conditionalFormatting sqref="F10">
    <cfRule type="expression" dxfId="3339" priority="34" stopIfTrue="1">
      <formula>AND(OR($B10&gt;0,$C10&gt;0,$D10&gt;0,$E10&gt;0),#REF!=1)</formula>
    </cfRule>
    <cfRule type="expression" dxfId="3338" priority="35" stopIfTrue="1">
      <formula>AND(OR($B10&gt;0,$C10&gt;0,$D10&gt;0,$E10&gt;0),#REF!=1)</formula>
    </cfRule>
    <cfRule type="expression" dxfId="3337" priority="36" stopIfTrue="1">
      <formula>OR($B10&gt;0,$C10&gt;0,$D10&gt;0,$E10&gt;0)</formula>
    </cfRule>
  </conditionalFormatting>
  <conditionalFormatting sqref="L10">
    <cfRule type="expression" dxfId="3336" priority="31" stopIfTrue="1">
      <formula>OR($B10&gt;0,$C10&gt;0,$D10&gt;0,$E10&gt;0)</formula>
    </cfRule>
  </conditionalFormatting>
  <conditionalFormatting sqref="G11:I11 K11 A11:E11">
    <cfRule type="expression" dxfId="3335" priority="27" stopIfTrue="1">
      <formula>OR($B11&gt;0,$C11&gt;0,$D11&gt;0,$E11&gt;0)</formula>
    </cfRule>
  </conditionalFormatting>
  <conditionalFormatting sqref="J11">
    <cfRule type="expression" dxfId="3334" priority="26" stopIfTrue="1">
      <formula>OR($B11&gt;0,$C11&gt;0,$D11&gt;0,$E11&gt;0)</formula>
    </cfRule>
  </conditionalFormatting>
  <conditionalFormatting sqref="F11">
    <cfRule type="expression" dxfId="3333" priority="28" stopIfTrue="1">
      <formula>AND(OR($B11&gt;0,$C11&gt;0,$D11&gt;0,$E11&gt;0),#REF!=1)</formula>
    </cfRule>
    <cfRule type="expression" dxfId="3332" priority="29" stopIfTrue="1">
      <formula>AND(OR($B11&gt;0,$C11&gt;0,$D11&gt;0,$E11&gt;0),#REF!=1)</formula>
    </cfRule>
    <cfRule type="expression" dxfId="3331" priority="30" stopIfTrue="1">
      <formula>OR($B11&gt;0,$C11&gt;0,$D11&gt;0,$E11&gt;0)</formula>
    </cfRule>
  </conditionalFormatting>
  <conditionalFormatting sqref="L11">
    <cfRule type="expression" dxfId="3330" priority="25" stopIfTrue="1">
      <formula>OR($B11&gt;0,$C11&gt;0,$D11&gt;0,$E11&gt;0)</formula>
    </cfRule>
  </conditionalFormatting>
  <conditionalFormatting sqref="G12:I12 K12 A12:E12">
    <cfRule type="expression" dxfId="3329" priority="21" stopIfTrue="1">
      <formula>OR($B12&gt;0,$C12&gt;0,$D12&gt;0,$E12&gt;0)</formula>
    </cfRule>
  </conditionalFormatting>
  <conditionalFormatting sqref="J12">
    <cfRule type="expression" dxfId="3328" priority="20" stopIfTrue="1">
      <formula>OR($B12&gt;0,$C12&gt;0,$D12&gt;0,$E12&gt;0)</formula>
    </cfRule>
  </conditionalFormatting>
  <conditionalFormatting sqref="F12">
    <cfRule type="expression" dxfId="3327" priority="22" stopIfTrue="1">
      <formula>AND(OR($B12&gt;0,$C12&gt;0,$D12&gt;0,$E12&gt;0),#REF!=1)</formula>
    </cfRule>
    <cfRule type="expression" dxfId="3326" priority="23" stopIfTrue="1">
      <formula>AND(OR($B12&gt;0,$C12&gt;0,$D12&gt;0,$E12&gt;0),#REF!=1)</formula>
    </cfRule>
    <cfRule type="expression" dxfId="3325" priority="24" stopIfTrue="1">
      <formula>OR($B12&gt;0,$C12&gt;0,$D12&gt;0,$E12&gt;0)</formula>
    </cfRule>
  </conditionalFormatting>
  <conditionalFormatting sqref="L12">
    <cfRule type="expression" dxfId="3324" priority="19" stopIfTrue="1">
      <formula>OR($B12&gt;0,$C12&gt;0,$D12&gt;0,$E12&gt;0)</formula>
    </cfRule>
  </conditionalFormatting>
  <conditionalFormatting sqref="G13:I13 K13 A13:E13">
    <cfRule type="expression" dxfId="3323" priority="15" stopIfTrue="1">
      <formula>OR($B13&gt;0,$C13&gt;0,$D13&gt;0,$E13&gt;0)</formula>
    </cfRule>
  </conditionalFormatting>
  <conditionalFormatting sqref="J13">
    <cfRule type="expression" dxfId="3322" priority="14" stopIfTrue="1">
      <formula>OR($B13&gt;0,$C13&gt;0,$D13&gt;0,$E13&gt;0)</formula>
    </cfRule>
  </conditionalFormatting>
  <conditionalFormatting sqref="F13">
    <cfRule type="expression" dxfId="3321" priority="16" stopIfTrue="1">
      <formula>AND(OR($B13&gt;0,$C13&gt;0,$D13&gt;0,$E13&gt;0),#REF!=1)</formula>
    </cfRule>
    <cfRule type="expression" dxfId="3320" priority="17" stopIfTrue="1">
      <formula>AND(OR($B13&gt;0,$C13&gt;0,$D13&gt;0,$E13&gt;0),#REF!=1)</formula>
    </cfRule>
    <cfRule type="expression" dxfId="3319" priority="18" stopIfTrue="1">
      <formula>OR($B13&gt;0,$C13&gt;0,$D13&gt;0,$E13&gt;0)</formula>
    </cfRule>
  </conditionalFormatting>
  <conditionalFormatting sqref="L13">
    <cfRule type="expression" dxfId="3318" priority="13" stopIfTrue="1">
      <formula>OR($B13&gt;0,$C13&gt;0,$D13&gt;0,$E13&gt;0)</formula>
    </cfRule>
  </conditionalFormatting>
  <conditionalFormatting sqref="G14:I14 K14 A14:E14">
    <cfRule type="expression" dxfId="3317" priority="9" stopIfTrue="1">
      <formula>OR($B14&gt;0,$C14&gt;0,$D14&gt;0,$E14&gt;0)</formula>
    </cfRule>
  </conditionalFormatting>
  <conditionalFormatting sqref="J14">
    <cfRule type="expression" dxfId="3316" priority="8" stopIfTrue="1">
      <formula>OR($B14&gt;0,$C14&gt;0,$D14&gt;0,$E14&gt;0)</formula>
    </cfRule>
  </conditionalFormatting>
  <conditionalFormatting sqref="F14">
    <cfRule type="expression" dxfId="3315" priority="10" stopIfTrue="1">
      <formula>AND(OR($B14&gt;0,$C14&gt;0,$D14&gt;0,$E14&gt;0),#REF!=1)</formula>
    </cfRule>
    <cfRule type="expression" dxfId="3314" priority="11" stopIfTrue="1">
      <formula>AND(OR($B14&gt;0,$C14&gt;0,$D14&gt;0,$E14&gt;0),#REF!=1)</formula>
    </cfRule>
    <cfRule type="expression" dxfId="3313" priority="12" stopIfTrue="1">
      <formula>OR($B14&gt;0,$C14&gt;0,$D14&gt;0,$E14&gt;0)</formula>
    </cfRule>
  </conditionalFormatting>
  <conditionalFormatting sqref="L14">
    <cfRule type="expression" dxfId="3312" priority="7" stopIfTrue="1">
      <formula>OR($B14&gt;0,$C14&gt;0,$D14&gt;0,$E14&gt;0)</formula>
    </cfRule>
  </conditionalFormatting>
  <conditionalFormatting sqref="G15:I15 K15 A15:E15">
    <cfRule type="expression" dxfId="3311" priority="3" stopIfTrue="1">
      <formula>OR($B15&gt;0,$C15&gt;0,$D15&gt;0,$E15&gt;0)</formula>
    </cfRule>
  </conditionalFormatting>
  <conditionalFormatting sqref="J15">
    <cfRule type="expression" dxfId="3310" priority="2" stopIfTrue="1">
      <formula>OR($B15&gt;0,$C15&gt;0,$D15&gt;0,$E15&gt;0)</formula>
    </cfRule>
  </conditionalFormatting>
  <conditionalFormatting sqref="F15">
    <cfRule type="expression" dxfId="3309" priority="4" stopIfTrue="1">
      <formula>AND(OR($B15&gt;0,$C15&gt;0,$D15&gt;0,$E15&gt;0),#REF!=1)</formula>
    </cfRule>
    <cfRule type="expression" dxfId="3308" priority="5" stopIfTrue="1">
      <formula>AND(OR($B15&gt;0,$C15&gt;0,$D15&gt;0,$E15&gt;0),#REF!=1)</formula>
    </cfRule>
    <cfRule type="expression" dxfId="3307" priority="6" stopIfTrue="1">
      <formula>OR($B15&gt;0,$C15&gt;0,$D15&gt;0,$E15&gt;0)</formula>
    </cfRule>
  </conditionalFormatting>
  <conditionalFormatting sqref="L15">
    <cfRule type="expression" dxfId="3306" priority="1" stopIfTrue="1">
      <formula>OR($B15&gt;0,$C15&gt;0,$D15&gt;0,$E15&gt;0)</formula>
    </cfRule>
  </conditionalFormatting>
  <dataValidations count="11">
    <dataValidation allowBlank="1" showInputMessage="1" promptTitle="ПЕРЕХОД к ХАРАКТЕРИСТИКАМ и ФОТО" prompt=" " sqref="E5:E15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15"/>
    <dataValidation allowBlank="1" showInputMessage="1" promptTitle="ОПТОВАЯ ЦЕНА за 1 штуку" prompt=" " sqref="L4:L15 H4:H15"/>
    <dataValidation allowBlank="1" showInputMessage="1" showErrorMessage="1" promptTitle="Остаток товара на складе" prompt=" " sqref="I4:I15"/>
    <dataValidation allowBlank="1" showInputMessage="1" promptTitle="НЕОБХОДИМОЕ    ВАМ    КОЛИЧЕСТВО" prompt="Придерживайтесь кратности упаковки" sqref="J4:J15"/>
    <dataValidation allowBlank="1" showInputMessage="1" promptTitle="СТОИМОСТЬ ЗАКАЗАННОГО ТОВАРА" prompt=" " sqref="K4:K15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tooltip="8019260" display="8019260"/>
    <hyperlink ref="E6" tooltip="8019259" display="8019259"/>
    <hyperlink ref="E7" tooltip="8018914" display="8018914"/>
    <hyperlink ref="E8" tooltip="8018505" display="8018505"/>
    <hyperlink ref="E9" r:id="rId1" tooltip="204186"/>
    <hyperlink ref="E10" r:id="rId2" tooltip="40470"/>
    <hyperlink ref="E11" tooltip="203410" display="203410"/>
    <hyperlink ref="E12" tooltip="204183" display="204183"/>
    <hyperlink ref="E13" tooltip="381902" display="381902"/>
    <hyperlink ref="E14" tooltip="382008" display="382008"/>
    <hyperlink ref="E15" r:id="rId3" tooltip="2000009597"/>
  </hyperlinks>
  <pageMargins left="0.19685039370078741" right="0.19685039370078741" top="0.17" bottom="0.17" header="0" footer="0"/>
  <pageSetup paperSize="9" scale="68" fitToHeight="300" orientation="portrait" r:id="rId4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1:P9"/>
  <sheetViews>
    <sheetView showGridLines="0" zoomScaleNormal="100" workbookViewId="0">
      <pane ySplit="4" topLeftCell="A5" activePane="bottomLeft" state="frozen"/>
      <selection activeCell="A2" sqref="A2"/>
      <selection pane="bottomLeft" activeCell="A10" sqref="A10:IV10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1233</v>
      </c>
      <c r="B5" s="6" t="s">
        <v>28</v>
      </c>
      <c r="C5" s="6" t="s">
        <v>1231</v>
      </c>
      <c r="D5" s="6" t="s">
        <v>38</v>
      </c>
      <c r="E5" s="11" t="s">
        <v>1234</v>
      </c>
      <c r="F5" s="7" t="s">
        <v>1232</v>
      </c>
      <c r="G5" s="7">
        <v>10</v>
      </c>
      <c r="H5" s="8">
        <v>1030</v>
      </c>
      <c r="I5" s="9" t="s">
        <v>29</v>
      </c>
      <c r="J5" s="31"/>
      <c r="K5" s="8">
        <f xml:space="preserve"> H5*J5</f>
        <v>0</v>
      </c>
      <c r="L5" s="8">
        <v>0</v>
      </c>
      <c r="M5" s="10"/>
      <c r="N5" s="10"/>
      <c r="O5" s="10"/>
      <c r="P5" s="10"/>
    </row>
    <row r="6" spans="1:16" ht="45" customHeight="1" x14ac:dyDescent="0.2">
      <c r="A6" s="6" t="s">
        <v>1236</v>
      </c>
      <c r="B6" s="6" t="s">
        <v>28</v>
      </c>
      <c r="C6" s="6" t="s">
        <v>1231</v>
      </c>
      <c r="D6" s="6" t="s">
        <v>38</v>
      </c>
      <c r="E6" s="11" t="s">
        <v>1237</v>
      </c>
      <c r="F6" s="7" t="s">
        <v>1235</v>
      </c>
      <c r="G6" s="7">
        <v>0</v>
      </c>
      <c r="H6" s="8">
        <v>2475</v>
      </c>
      <c r="I6" s="9" t="s">
        <v>29</v>
      </c>
      <c r="J6" s="31"/>
      <c r="K6" s="8">
        <f xml:space="preserve"> H6*J6</f>
        <v>0</v>
      </c>
      <c r="L6" s="8">
        <v>0</v>
      </c>
      <c r="M6" s="10"/>
      <c r="N6" s="10"/>
      <c r="O6" s="10"/>
      <c r="P6" s="10"/>
    </row>
    <row r="7" spans="1:16" ht="45" customHeight="1" x14ac:dyDescent="0.2">
      <c r="A7" s="6" t="s">
        <v>1236</v>
      </c>
      <c r="B7" s="6" t="s">
        <v>28</v>
      </c>
      <c r="C7" s="6" t="s">
        <v>1231</v>
      </c>
      <c r="D7" s="6" t="s">
        <v>38</v>
      </c>
      <c r="E7" s="11" t="s">
        <v>1239</v>
      </c>
      <c r="F7" s="7" t="s">
        <v>1238</v>
      </c>
      <c r="G7" s="7">
        <v>0</v>
      </c>
      <c r="H7" s="8">
        <v>2440</v>
      </c>
      <c r="I7" s="9" t="s">
        <v>40</v>
      </c>
      <c r="J7" s="31"/>
      <c r="K7" s="8">
        <f xml:space="preserve"> H7*J7</f>
        <v>0</v>
      </c>
      <c r="L7" s="8">
        <v>0</v>
      </c>
      <c r="M7" s="10"/>
      <c r="N7" s="10"/>
      <c r="O7" s="10"/>
      <c r="P7" s="10"/>
    </row>
    <row r="8" spans="1:16" ht="45" customHeight="1" x14ac:dyDescent="0.2">
      <c r="A8" s="6" t="s">
        <v>1241</v>
      </c>
      <c r="B8" s="6" t="s">
        <v>28</v>
      </c>
      <c r="C8" s="6" t="s">
        <v>1231</v>
      </c>
      <c r="D8" s="6" t="s">
        <v>26</v>
      </c>
      <c r="E8" s="11" t="s">
        <v>1242</v>
      </c>
      <c r="F8" s="7" t="s">
        <v>1240</v>
      </c>
      <c r="G8" s="7">
        <v>12</v>
      </c>
      <c r="H8" s="8">
        <v>625</v>
      </c>
      <c r="I8" s="9" t="s">
        <v>40</v>
      </c>
      <c r="J8" s="31"/>
      <c r="K8" s="8">
        <f xml:space="preserve"> H8*J8</f>
        <v>0</v>
      </c>
      <c r="L8" s="8">
        <v>0</v>
      </c>
      <c r="M8" s="10"/>
      <c r="N8" s="10"/>
      <c r="O8" s="10"/>
      <c r="P8" s="10"/>
    </row>
    <row r="9" spans="1:16" ht="45" customHeight="1" x14ac:dyDescent="0.2">
      <c r="A9" s="6" t="s">
        <v>1244</v>
      </c>
      <c r="B9" s="6" t="s">
        <v>28</v>
      </c>
      <c r="C9" s="6" t="s">
        <v>1231</v>
      </c>
      <c r="D9" s="6" t="s">
        <v>26</v>
      </c>
      <c r="E9" s="11" t="s">
        <v>1245</v>
      </c>
      <c r="F9" s="7" t="s">
        <v>1243</v>
      </c>
      <c r="G9" s="7">
        <v>1</v>
      </c>
      <c r="H9" s="8">
        <v>895</v>
      </c>
      <c r="I9" s="9" t="s">
        <v>29</v>
      </c>
      <c r="J9" s="31"/>
      <c r="K9" s="8">
        <f xml:space="preserve"> H9*J9</f>
        <v>0</v>
      </c>
      <c r="L9" s="8">
        <v>1340</v>
      </c>
      <c r="M9" s="10"/>
      <c r="N9" s="10"/>
      <c r="O9" s="10"/>
      <c r="P9" s="10"/>
    </row>
  </sheetData>
  <sheetCalcPr fullCalcOnLoad="1"/>
  <sheetProtection sheet="1" objects="1" scenarios="1"/>
  <autoFilter ref="A4:L9"/>
  <mergeCells count="1">
    <mergeCell ref="B2:D2"/>
  </mergeCells>
  <conditionalFormatting sqref="G5:I5 K5 A5:E5">
    <cfRule type="expression" dxfId="3305" priority="27" stopIfTrue="1">
      <formula>OR($B5&gt;0,$C5&gt;0,$D5&gt;0,$E5&gt;0)</formula>
    </cfRule>
  </conditionalFormatting>
  <conditionalFormatting sqref="J5">
    <cfRule type="expression" dxfId="3304" priority="26" stopIfTrue="1">
      <formula>OR($B5&gt;0,$C5&gt;0,$D5&gt;0,$E5&gt;0)</formula>
    </cfRule>
  </conditionalFormatting>
  <conditionalFormatting sqref="F5">
    <cfRule type="expression" dxfId="3303" priority="28" stopIfTrue="1">
      <formula>AND(OR($B5&gt;0,$C5&gt;0,$D5&gt;0,$E5&gt;0),#REF!=1)</formula>
    </cfRule>
    <cfRule type="expression" dxfId="3302" priority="29" stopIfTrue="1">
      <formula>AND(OR($B5&gt;0,$C5&gt;0,$D5&gt;0,$E5&gt;0),#REF!=1)</formula>
    </cfRule>
    <cfRule type="expression" dxfId="3301" priority="30" stopIfTrue="1">
      <formula>OR($B5&gt;0,$C5&gt;0,$D5&gt;0,$E5&gt;0)</formula>
    </cfRule>
  </conditionalFormatting>
  <conditionalFormatting sqref="L5">
    <cfRule type="expression" dxfId="3300" priority="25" stopIfTrue="1">
      <formula>OR($B5&gt;0,$C5&gt;0,$D5&gt;0,$E5&gt;0)</formula>
    </cfRule>
  </conditionalFormatting>
  <conditionalFormatting sqref="G6:I6 K6 A6:E6">
    <cfRule type="expression" dxfId="3299" priority="21" stopIfTrue="1">
      <formula>OR($B6&gt;0,$C6&gt;0,$D6&gt;0,$E6&gt;0)</formula>
    </cfRule>
  </conditionalFormatting>
  <conditionalFormatting sqref="J6">
    <cfRule type="expression" dxfId="3298" priority="20" stopIfTrue="1">
      <formula>OR($B6&gt;0,$C6&gt;0,$D6&gt;0,$E6&gt;0)</formula>
    </cfRule>
  </conditionalFormatting>
  <conditionalFormatting sqref="F6">
    <cfRule type="expression" dxfId="3297" priority="22" stopIfTrue="1">
      <formula>AND(OR($B6&gt;0,$C6&gt;0,$D6&gt;0,$E6&gt;0),#REF!=1)</formula>
    </cfRule>
    <cfRule type="expression" dxfId="3296" priority="23" stopIfTrue="1">
      <formula>AND(OR($B6&gt;0,$C6&gt;0,$D6&gt;0,$E6&gt;0),#REF!=1)</formula>
    </cfRule>
    <cfRule type="expression" dxfId="3295" priority="24" stopIfTrue="1">
      <formula>OR($B6&gt;0,$C6&gt;0,$D6&gt;0,$E6&gt;0)</formula>
    </cfRule>
  </conditionalFormatting>
  <conditionalFormatting sqref="L6">
    <cfRule type="expression" dxfId="3294" priority="19" stopIfTrue="1">
      <formula>OR($B6&gt;0,$C6&gt;0,$D6&gt;0,$E6&gt;0)</formula>
    </cfRule>
  </conditionalFormatting>
  <conditionalFormatting sqref="G7:I7 K7 A7:E7">
    <cfRule type="expression" dxfId="3293" priority="15" stopIfTrue="1">
      <formula>OR($B7&gt;0,$C7&gt;0,$D7&gt;0,$E7&gt;0)</formula>
    </cfRule>
  </conditionalFormatting>
  <conditionalFormatting sqref="J7">
    <cfRule type="expression" dxfId="3292" priority="14" stopIfTrue="1">
      <formula>OR($B7&gt;0,$C7&gt;0,$D7&gt;0,$E7&gt;0)</formula>
    </cfRule>
  </conditionalFormatting>
  <conditionalFormatting sqref="F7">
    <cfRule type="expression" dxfId="3291" priority="16" stopIfTrue="1">
      <formula>AND(OR($B7&gt;0,$C7&gt;0,$D7&gt;0,$E7&gt;0),#REF!=1)</formula>
    </cfRule>
    <cfRule type="expression" dxfId="3290" priority="17" stopIfTrue="1">
      <formula>AND(OR($B7&gt;0,$C7&gt;0,$D7&gt;0,$E7&gt;0),#REF!=1)</formula>
    </cfRule>
    <cfRule type="expression" dxfId="3289" priority="18" stopIfTrue="1">
      <formula>OR($B7&gt;0,$C7&gt;0,$D7&gt;0,$E7&gt;0)</formula>
    </cfRule>
  </conditionalFormatting>
  <conditionalFormatting sqref="L7">
    <cfRule type="expression" dxfId="3288" priority="13" stopIfTrue="1">
      <formula>OR($B7&gt;0,$C7&gt;0,$D7&gt;0,$E7&gt;0)</formula>
    </cfRule>
  </conditionalFormatting>
  <conditionalFormatting sqref="G8:I8 K8 A8:E8">
    <cfRule type="expression" dxfId="3287" priority="9" stopIfTrue="1">
      <formula>OR($B8&gt;0,$C8&gt;0,$D8&gt;0,$E8&gt;0)</formula>
    </cfRule>
  </conditionalFormatting>
  <conditionalFormatting sqref="J8">
    <cfRule type="expression" dxfId="3286" priority="8" stopIfTrue="1">
      <formula>OR($B8&gt;0,$C8&gt;0,$D8&gt;0,$E8&gt;0)</formula>
    </cfRule>
  </conditionalFormatting>
  <conditionalFormatting sqref="F8">
    <cfRule type="expression" dxfId="3285" priority="10" stopIfTrue="1">
      <formula>AND(OR($B8&gt;0,$C8&gt;0,$D8&gt;0,$E8&gt;0),#REF!=1)</formula>
    </cfRule>
    <cfRule type="expression" dxfId="3284" priority="11" stopIfTrue="1">
      <formula>AND(OR($B8&gt;0,$C8&gt;0,$D8&gt;0,$E8&gt;0),#REF!=1)</formula>
    </cfRule>
    <cfRule type="expression" dxfId="3283" priority="12" stopIfTrue="1">
      <formula>OR($B8&gt;0,$C8&gt;0,$D8&gt;0,$E8&gt;0)</formula>
    </cfRule>
  </conditionalFormatting>
  <conditionalFormatting sqref="L8">
    <cfRule type="expression" dxfId="3282" priority="7" stopIfTrue="1">
      <formula>OR($B8&gt;0,$C8&gt;0,$D8&gt;0,$E8&gt;0)</formula>
    </cfRule>
  </conditionalFormatting>
  <conditionalFormatting sqref="G9:I9 K9 A9:E9">
    <cfRule type="expression" dxfId="3281" priority="3" stopIfTrue="1">
      <formula>OR($B9&gt;0,$C9&gt;0,$D9&gt;0,$E9&gt;0)</formula>
    </cfRule>
  </conditionalFormatting>
  <conditionalFormatting sqref="J9">
    <cfRule type="expression" dxfId="3280" priority="2" stopIfTrue="1">
      <formula>OR($B9&gt;0,$C9&gt;0,$D9&gt;0,$E9&gt;0)</formula>
    </cfRule>
  </conditionalFormatting>
  <conditionalFormatting sqref="F9">
    <cfRule type="expression" dxfId="3279" priority="4" stopIfTrue="1">
      <formula>AND(OR($B9&gt;0,$C9&gt;0,$D9&gt;0,$E9&gt;0),#REF!=1)</formula>
    </cfRule>
    <cfRule type="expression" dxfId="3278" priority="5" stopIfTrue="1">
      <formula>AND(OR($B9&gt;0,$C9&gt;0,$D9&gt;0,$E9&gt;0),#REF!=1)</formula>
    </cfRule>
    <cfRule type="expression" dxfId="3277" priority="6" stopIfTrue="1">
      <formula>OR($B9&gt;0,$C9&gt;0,$D9&gt;0,$E9&gt;0)</formula>
    </cfRule>
  </conditionalFormatting>
  <conditionalFormatting sqref="L9">
    <cfRule type="expression" dxfId="3276" priority="1" stopIfTrue="1">
      <formula>OR($B9&gt;0,$C9&gt;0,$D9&gt;0,$E9&gt;0)</formula>
    </cfRule>
  </conditionalFormatting>
  <dataValidations count="11">
    <dataValidation allowBlank="1" showInputMessage="1" promptTitle="ПЕРЕХОД к ХАРАКТЕРИСТИКАМ и ФОТО" prompt=" " sqref="E5:E9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9"/>
    <dataValidation allowBlank="1" showInputMessage="1" promptTitle="ОПТОВАЯ ЦЕНА за 1 штуку" prompt=" " sqref="L4:L9 H4:H9"/>
    <dataValidation allowBlank="1" showInputMessage="1" showErrorMessage="1" promptTitle="Остаток товара на складе" prompt=" " sqref="I4:I9"/>
    <dataValidation allowBlank="1" showInputMessage="1" promptTitle="НЕОБХОДИМОЕ    ВАМ    КОЛИЧЕСТВО" prompt="Придерживайтесь кратности упаковки" sqref="J4:J9"/>
    <dataValidation allowBlank="1" showInputMessage="1" promptTitle="СТОИМОСТЬ ЗАКАЗАННОГО ТОВАРА" prompt=" " sqref="K4:K9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r:id="rId1" tooltip="202921"/>
    <hyperlink ref="E6" r:id="rId2" tooltip="2000026177"/>
    <hyperlink ref="E7" r:id="rId3" tooltip="202928"/>
    <hyperlink ref="E8" tooltip="381896" display="381896"/>
    <hyperlink ref="E9" tooltip="138244" display="138244"/>
  </hyperlinks>
  <pageMargins left="0.19685039370078741" right="0.19685039370078741" top="0.17" bottom="0.17" header="0" footer="0"/>
  <pageSetup paperSize="9" scale="68" fitToHeight="300" orientation="portrait" r:id="rId4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P25"/>
  <sheetViews>
    <sheetView showGridLines="0" zoomScaleNormal="100" workbookViewId="0">
      <pane ySplit="4" topLeftCell="A20" activePane="bottomLeft" state="frozen"/>
      <selection activeCell="A2" sqref="A2"/>
      <selection pane="bottomLeft" activeCell="A26" sqref="A26:IV26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1248</v>
      </c>
      <c r="B5" s="6" t="s">
        <v>28</v>
      </c>
      <c r="C5" s="6" t="s">
        <v>1246</v>
      </c>
      <c r="D5" s="6" t="s">
        <v>242</v>
      </c>
      <c r="E5" s="11" t="s">
        <v>1249</v>
      </c>
      <c r="F5" s="7" t="s">
        <v>1247</v>
      </c>
      <c r="G5" s="7">
        <v>0</v>
      </c>
      <c r="H5" s="8">
        <v>1605</v>
      </c>
      <c r="I5" s="9" t="s">
        <v>40</v>
      </c>
      <c r="J5" s="31"/>
      <c r="K5" s="8">
        <f xml:space="preserve"> H5*J5</f>
        <v>0</v>
      </c>
      <c r="L5" s="8">
        <v>0</v>
      </c>
      <c r="M5" s="10"/>
      <c r="N5" s="10"/>
      <c r="O5" s="10"/>
      <c r="P5" s="10"/>
    </row>
    <row r="6" spans="1:16" ht="45" customHeight="1" x14ac:dyDescent="0.2">
      <c r="A6" s="6" t="s">
        <v>1251</v>
      </c>
      <c r="B6" s="6" t="s">
        <v>28</v>
      </c>
      <c r="C6" s="6" t="s">
        <v>1246</v>
      </c>
      <c r="D6" s="6" t="s">
        <v>242</v>
      </c>
      <c r="E6" s="11" t="s">
        <v>1252</v>
      </c>
      <c r="F6" s="7" t="s">
        <v>1250</v>
      </c>
      <c r="G6" s="7">
        <v>0</v>
      </c>
      <c r="H6" s="8">
        <v>1269</v>
      </c>
      <c r="I6" s="9" t="s">
        <v>29</v>
      </c>
      <c r="J6" s="31"/>
      <c r="K6" s="8">
        <f xml:space="preserve"> H6*J6</f>
        <v>0</v>
      </c>
      <c r="L6" s="8">
        <v>0</v>
      </c>
      <c r="M6" s="10"/>
      <c r="N6" s="10"/>
      <c r="O6" s="10"/>
      <c r="P6" s="10"/>
    </row>
    <row r="7" spans="1:16" ht="45" customHeight="1" x14ac:dyDescent="0.2">
      <c r="A7" s="6" t="s">
        <v>1254</v>
      </c>
      <c r="B7" s="6" t="s">
        <v>28</v>
      </c>
      <c r="C7" s="6" t="s">
        <v>1246</v>
      </c>
      <c r="D7" s="6" t="s">
        <v>242</v>
      </c>
      <c r="E7" s="11" t="s">
        <v>1255</v>
      </c>
      <c r="F7" s="7" t="s">
        <v>1253</v>
      </c>
      <c r="G7" s="7">
        <v>0</v>
      </c>
      <c r="H7" s="8">
        <v>3941</v>
      </c>
      <c r="I7" s="9" t="s">
        <v>40</v>
      </c>
      <c r="J7" s="31"/>
      <c r="K7" s="8">
        <f xml:space="preserve"> H7*J7</f>
        <v>0</v>
      </c>
      <c r="L7" s="8">
        <v>0</v>
      </c>
      <c r="M7" s="10"/>
      <c r="N7" s="10"/>
      <c r="O7" s="10"/>
      <c r="P7" s="10"/>
    </row>
    <row r="8" spans="1:16" ht="45" customHeight="1" x14ac:dyDescent="0.2">
      <c r="A8" s="6" t="s">
        <v>1248</v>
      </c>
      <c r="B8" s="6" t="s">
        <v>28</v>
      </c>
      <c r="C8" s="6" t="s">
        <v>1246</v>
      </c>
      <c r="D8" s="6" t="s">
        <v>242</v>
      </c>
      <c r="E8" s="11" t="s">
        <v>1257</v>
      </c>
      <c r="F8" s="7" t="s">
        <v>1256</v>
      </c>
      <c r="G8" s="7">
        <v>0</v>
      </c>
      <c r="H8" s="8">
        <v>1778</v>
      </c>
      <c r="I8" s="9" t="s">
        <v>40</v>
      </c>
      <c r="J8" s="31"/>
      <c r="K8" s="8">
        <f xml:space="preserve"> H8*J8</f>
        <v>0</v>
      </c>
      <c r="L8" s="8">
        <v>0</v>
      </c>
      <c r="M8" s="10"/>
      <c r="N8" s="10"/>
      <c r="O8" s="10"/>
      <c r="P8" s="10"/>
    </row>
    <row r="9" spans="1:16" ht="45" customHeight="1" x14ac:dyDescent="0.2">
      <c r="A9" s="6" t="s">
        <v>1259</v>
      </c>
      <c r="B9" s="6" t="s">
        <v>28</v>
      </c>
      <c r="C9" s="6" t="s">
        <v>1246</v>
      </c>
      <c r="D9" s="6" t="s">
        <v>242</v>
      </c>
      <c r="E9" s="11" t="s">
        <v>1260</v>
      </c>
      <c r="F9" s="7" t="s">
        <v>1258</v>
      </c>
      <c r="G9" s="7">
        <v>0</v>
      </c>
      <c r="H9" s="8">
        <v>1728</v>
      </c>
      <c r="I9" s="9" t="s">
        <v>40</v>
      </c>
      <c r="J9" s="31"/>
      <c r="K9" s="8">
        <f xml:space="preserve"> H9*J9</f>
        <v>0</v>
      </c>
      <c r="L9" s="8">
        <v>0</v>
      </c>
      <c r="M9" s="10"/>
      <c r="N9" s="10"/>
      <c r="O9" s="10"/>
      <c r="P9" s="10"/>
    </row>
    <row r="10" spans="1:16" ht="45" customHeight="1" x14ac:dyDescent="0.2">
      <c r="A10" s="6" t="s">
        <v>1262</v>
      </c>
      <c r="B10" s="6" t="s">
        <v>28</v>
      </c>
      <c r="C10" s="6" t="s">
        <v>1246</v>
      </c>
      <c r="D10" s="6" t="s">
        <v>242</v>
      </c>
      <c r="E10" s="11" t="s">
        <v>1263</v>
      </c>
      <c r="F10" s="7" t="s">
        <v>1261</v>
      </c>
      <c r="G10" s="7">
        <v>0</v>
      </c>
      <c r="H10" s="8">
        <v>1727</v>
      </c>
      <c r="I10" s="9" t="s">
        <v>29</v>
      </c>
      <c r="J10" s="31"/>
      <c r="K10" s="8">
        <f xml:space="preserve"> H10*J10</f>
        <v>0</v>
      </c>
      <c r="L10" s="8">
        <v>0</v>
      </c>
      <c r="M10" s="10"/>
      <c r="N10" s="10"/>
      <c r="O10" s="10"/>
      <c r="P10" s="10"/>
    </row>
    <row r="11" spans="1:16" ht="45" customHeight="1" x14ac:dyDescent="0.2">
      <c r="A11" s="6" t="s">
        <v>1265</v>
      </c>
      <c r="B11" s="6" t="s">
        <v>28</v>
      </c>
      <c r="C11" s="6" t="s">
        <v>1246</v>
      </c>
      <c r="D11" s="6" t="s">
        <v>242</v>
      </c>
      <c r="E11" s="11" t="s">
        <v>1266</v>
      </c>
      <c r="F11" s="7" t="s">
        <v>1264</v>
      </c>
      <c r="G11" s="7">
        <v>0</v>
      </c>
      <c r="H11" s="8">
        <v>1733</v>
      </c>
      <c r="I11" s="9" t="s">
        <v>29</v>
      </c>
      <c r="J11" s="31"/>
      <c r="K11" s="8">
        <f xml:space="preserve"> H11*J11</f>
        <v>0</v>
      </c>
      <c r="L11" s="8">
        <v>0</v>
      </c>
      <c r="M11" s="10"/>
      <c r="N11" s="10"/>
      <c r="O11" s="10"/>
      <c r="P11" s="10"/>
    </row>
    <row r="12" spans="1:16" ht="45" customHeight="1" x14ac:dyDescent="0.2">
      <c r="A12" s="6" t="s">
        <v>24</v>
      </c>
      <c r="B12" s="6" t="s">
        <v>28</v>
      </c>
      <c r="C12" s="6" t="s">
        <v>1246</v>
      </c>
      <c r="D12" s="6" t="s">
        <v>242</v>
      </c>
      <c r="E12" s="11" t="s">
        <v>1268</v>
      </c>
      <c r="F12" s="7" t="s">
        <v>1267</v>
      </c>
      <c r="G12" s="7">
        <v>0</v>
      </c>
      <c r="H12" s="8">
        <v>2808</v>
      </c>
      <c r="I12" s="9" t="s">
        <v>40</v>
      </c>
      <c r="J12" s="31"/>
      <c r="K12" s="8">
        <f xml:space="preserve"> H12*J12</f>
        <v>0</v>
      </c>
      <c r="L12" s="8">
        <v>0</v>
      </c>
      <c r="M12" s="10"/>
      <c r="N12" s="10"/>
      <c r="O12" s="10"/>
      <c r="P12" s="10"/>
    </row>
    <row r="13" spans="1:16" ht="45" customHeight="1" x14ac:dyDescent="0.2">
      <c r="A13" s="6" t="s">
        <v>1270</v>
      </c>
      <c r="B13" s="6" t="s">
        <v>28</v>
      </c>
      <c r="C13" s="6" t="s">
        <v>1246</v>
      </c>
      <c r="D13" s="6" t="s">
        <v>242</v>
      </c>
      <c r="E13" s="11" t="s">
        <v>1271</v>
      </c>
      <c r="F13" s="7" t="s">
        <v>1269</v>
      </c>
      <c r="G13" s="7">
        <v>0</v>
      </c>
      <c r="H13" s="8">
        <v>2357</v>
      </c>
      <c r="I13" s="9" t="s">
        <v>40</v>
      </c>
      <c r="J13" s="31"/>
      <c r="K13" s="8">
        <f xml:space="preserve"> H13*J13</f>
        <v>0</v>
      </c>
      <c r="L13" s="8">
        <v>0</v>
      </c>
      <c r="M13" s="10"/>
      <c r="N13" s="10"/>
      <c r="O13" s="10"/>
      <c r="P13" s="10"/>
    </row>
    <row r="14" spans="1:16" ht="45" customHeight="1" x14ac:dyDescent="0.2">
      <c r="A14" s="6" t="s">
        <v>1273</v>
      </c>
      <c r="B14" s="6" t="s">
        <v>28</v>
      </c>
      <c r="C14" s="6" t="s">
        <v>1246</v>
      </c>
      <c r="D14" s="6" t="s">
        <v>242</v>
      </c>
      <c r="E14" s="11" t="s">
        <v>1274</v>
      </c>
      <c r="F14" s="7" t="s">
        <v>1272</v>
      </c>
      <c r="G14" s="7">
        <v>0</v>
      </c>
      <c r="H14" s="8">
        <v>2768</v>
      </c>
      <c r="I14" s="9" t="s">
        <v>40</v>
      </c>
      <c r="J14" s="31"/>
      <c r="K14" s="8">
        <f xml:space="preserve"> H14*J14</f>
        <v>0</v>
      </c>
      <c r="L14" s="8">
        <v>0</v>
      </c>
      <c r="M14" s="10"/>
      <c r="N14" s="10"/>
      <c r="O14" s="10"/>
      <c r="P14" s="10"/>
    </row>
    <row r="15" spans="1:16" ht="45" customHeight="1" x14ac:dyDescent="0.2">
      <c r="A15" s="6" t="s">
        <v>24</v>
      </c>
      <c r="B15" s="6" t="s">
        <v>28</v>
      </c>
      <c r="C15" s="6" t="s">
        <v>1246</v>
      </c>
      <c r="D15" s="6" t="s">
        <v>242</v>
      </c>
      <c r="E15" s="11" t="s">
        <v>1276</v>
      </c>
      <c r="F15" s="7" t="s">
        <v>1275</v>
      </c>
      <c r="G15" s="7">
        <v>0</v>
      </c>
      <c r="H15" s="8">
        <v>3221</v>
      </c>
      <c r="I15" s="9" t="s">
        <v>40</v>
      </c>
      <c r="J15" s="31"/>
      <c r="K15" s="8">
        <f xml:space="preserve"> H15*J15</f>
        <v>0</v>
      </c>
      <c r="L15" s="8">
        <v>0</v>
      </c>
      <c r="M15" s="10"/>
      <c r="N15" s="10"/>
      <c r="O15" s="10"/>
      <c r="P15" s="10"/>
    </row>
    <row r="16" spans="1:16" ht="45" customHeight="1" x14ac:dyDescent="0.2">
      <c r="A16" s="6" t="s">
        <v>1278</v>
      </c>
      <c r="B16" s="6" t="s">
        <v>28</v>
      </c>
      <c r="C16" s="6" t="s">
        <v>1246</v>
      </c>
      <c r="D16" s="6" t="s">
        <v>242</v>
      </c>
      <c r="E16" s="11" t="s">
        <v>1279</v>
      </c>
      <c r="F16" s="7" t="s">
        <v>1277</v>
      </c>
      <c r="G16" s="7">
        <v>0</v>
      </c>
      <c r="H16" s="8">
        <v>3959</v>
      </c>
      <c r="I16" s="9" t="s">
        <v>40</v>
      </c>
      <c r="J16" s="31"/>
      <c r="K16" s="8">
        <f xml:space="preserve"> H16*J16</f>
        <v>0</v>
      </c>
      <c r="L16" s="8">
        <v>0</v>
      </c>
      <c r="M16" s="10"/>
      <c r="N16" s="10"/>
      <c r="O16" s="10"/>
      <c r="P16" s="10"/>
    </row>
    <row r="17" spans="1:16" ht="45" customHeight="1" x14ac:dyDescent="0.2">
      <c r="A17" s="6" t="s">
        <v>1281</v>
      </c>
      <c r="B17" s="6" t="s">
        <v>28</v>
      </c>
      <c r="C17" s="6" t="s">
        <v>1246</v>
      </c>
      <c r="D17" s="6" t="s">
        <v>242</v>
      </c>
      <c r="E17" s="11" t="s">
        <v>1282</v>
      </c>
      <c r="F17" s="7" t="s">
        <v>1280</v>
      </c>
      <c r="G17" s="7">
        <v>0</v>
      </c>
      <c r="H17" s="8">
        <v>1836</v>
      </c>
      <c r="I17" s="9" t="s">
        <v>40</v>
      </c>
      <c r="J17" s="31"/>
      <c r="K17" s="8">
        <f xml:space="preserve"> H17*J17</f>
        <v>0</v>
      </c>
      <c r="L17" s="8">
        <v>0</v>
      </c>
      <c r="M17" s="10"/>
      <c r="N17" s="10"/>
      <c r="O17" s="10"/>
      <c r="P17" s="10"/>
    </row>
    <row r="18" spans="1:16" ht="45" customHeight="1" x14ac:dyDescent="0.2">
      <c r="A18" s="6" t="s">
        <v>1284</v>
      </c>
      <c r="B18" s="6" t="s">
        <v>28</v>
      </c>
      <c r="C18" s="6" t="s">
        <v>1246</v>
      </c>
      <c r="D18" s="6" t="s">
        <v>242</v>
      </c>
      <c r="E18" s="11" t="s">
        <v>1285</v>
      </c>
      <c r="F18" s="7" t="s">
        <v>1283</v>
      </c>
      <c r="G18" s="7">
        <v>0</v>
      </c>
      <c r="H18" s="8">
        <v>1521</v>
      </c>
      <c r="I18" s="9" t="s">
        <v>29</v>
      </c>
      <c r="J18" s="31"/>
      <c r="K18" s="8">
        <f xml:space="preserve"> H18*J18</f>
        <v>0</v>
      </c>
      <c r="L18" s="8">
        <v>0</v>
      </c>
      <c r="M18" s="10"/>
      <c r="N18" s="10"/>
      <c r="O18" s="10"/>
      <c r="P18" s="10"/>
    </row>
    <row r="19" spans="1:16" ht="45" customHeight="1" x14ac:dyDescent="0.2">
      <c r="A19" s="6" t="s">
        <v>1287</v>
      </c>
      <c r="B19" s="6" t="s">
        <v>28</v>
      </c>
      <c r="C19" s="6" t="s">
        <v>1246</v>
      </c>
      <c r="D19" s="6" t="s">
        <v>242</v>
      </c>
      <c r="E19" s="11" t="s">
        <v>1288</v>
      </c>
      <c r="F19" s="7" t="s">
        <v>1286</v>
      </c>
      <c r="G19" s="7">
        <v>0</v>
      </c>
      <c r="H19" s="8">
        <v>1304</v>
      </c>
      <c r="I19" s="9" t="s">
        <v>40</v>
      </c>
      <c r="J19" s="31"/>
      <c r="K19" s="8">
        <f xml:space="preserve"> H19*J19</f>
        <v>0</v>
      </c>
      <c r="L19" s="8">
        <v>0</v>
      </c>
      <c r="M19" s="10"/>
      <c r="N19" s="10"/>
      <c r="O19" s="10"/>
      <c r="P19" s="10"/>
    </row>
    <row r="20" spans="1:16" ht="45" customHeight="1" x14ac:dyDescent="0.2">
      <c r="A20" s="6" t="s">
        <v>24</v>
      </c>
      <c r="B20" s="6" t="s">
        <v>28</v>
      </c>
      <c r="C20" s="6" t="s">
        <v>1246</v>
      </c>
      <c r="D20" s="6" t="s">
        <v>242</v>
      </c>
      <c r="E20" s="11" t="s">
        <v>1290</v>
      </c>
      <c r="F20" s="7" t="s">
        <v>1289</v>
      </c>
      <c r="G20" s="7">
        <v>0</v>
      </c>
      <c r="H20" s="8">
        <v>1997</v>
      </c>
      <c r="I20" s="9" t="s">
        <v>40</v>
      </c>
      <c r="J20" s="31"/>
      <c r="K20" s="8">
        <f xml:space="preserve"> H20*J20</f>
        <v>0</v>
      </c>
      <c r="L20" s="8">
        <v>0</v>
      </c>
      <c r="M20" s="10"/>
      <c r="N20" s="10"/>
      <c r="O20" s="10"/>
      <c r="P20" s="10"/>
    </row>
    <row r="21" spans="1:16" ht="45" customHeight="1" x14ac:dyDescent="0.2">
      <c r="A21" s="6" t="s">
        <v>1273</v>
      </c>
      <c r="B21" s="6" t="s">
        <v>28</v>
      </c>
      <c r="C21" s="6" t="s">
        <v>1246</v>
      </c>
      <c r="D21" s="6" t="s">
        <v>242</v>
      </c>
      <c r="E21" s="11" t="s">
        <v>1292</v>
      </c>
      <c r="F21" s="7" t="s">
        <v>1291</v>
      </c>
      <c r="G21" s="7">
        <v>0</v>
      </c>
      <c r="H21" s="8">
        <v>1002</v>
      </c>
      <c r="I21" s="9" t="s">
        <v>40</v>
      </c>
      <c r="J21" s="31"/>
      <c r="K21" s="8">
        <f xml:space="preserve"> H21*J21</f>
        <v>0</v>
      </c>
      <c r="L21" s="8">
        <v>0</v>
      </c>
      <c r="M21" s="10"/>
      <c r="N21" s="10"/>
      <c r="O21" s="10"/>
      <c r="P21" s="10"/>
    </row>
    <row r="22" spans="1:16" ht="45" customHeight="1" x14ac:dyDescent="0.2">
      <c r="A22" s="6" t="s">
        <v>1273</v>
      </c>
      <c r="B22" s="6" t="s">
        <v>28</v>
      </c>
      <c r="C22" s="6" t="s">
        <v>1246</v>
      </c>
      <c r="D22" s="6" t="s">
        <v>242</v>
      </c>
      <c r="E22" s="11" t="s">
        <v>1294</v>
      </c>
      <c r="F22" s="7" t="s">
        <v>1293</v>
      </c>
      <c r="G22" s="7">
        <v>0</v>
      </c>
      <c r="H22" s="8">
        <v>8605</v>
      </c>
      <c r="I22" s="9" t="s">
        <v>40</v>
      </c>
      <c r="J22" s="31"/>
      <c r="K22" s="8">
        <f xml:space="preserve"> H22*J22</f>
        <v>0</v>
      </c>
      <c r="L22" s="8">
        <v>0</v>
      </c>
      <c r="M22" s="10"/>
      <c r="N22" s="10"/>
      <c r="O22" s="10"/>
      <c r="P22" s="10"/>
    </row>
    <row r="23" spans="1:16" ht="45" customHeight="1" x14ac:dyDescent="0.2">
      <c r="A23" s="6" t="s">
        <v>1273</v>
      </c>
      <c r="B23" s="6" t="s">
        <v>28</v>
      </c>
      <c r="C23" s="6" t="s">
        <v>1246</v>
      </c>
      <c r="D23" s="6" t="s">
        <v>242</v>
      </c>
      <c r="E23" s="11" t="s">
        <v>1296</v>
      </c>
      <c r="F23" s="7" t="s">
        <v>1295</v>
      </c>
      <c r="G23" s="7">
        <v>0</v>
      </c>
      <c r="H23" s="8">
        <v>6881</v>
      </c>
      <c r="I23" s="9" t="s">
        <v>40</v>
      </c>
      <c r="J23" s="31"/>
      <c r="K23" s="8">
        <f xml:space="preserve"> H23*J23</f>
        <v>0</v>
      </c>
      <c r="L23" s="8">
        <v>0</v>
      </c>
      <c r="M23" s="10"/>
      <c r="N23" s="10"/>
      <c r="O23" s="10"/>
      <c r="P23" s="10"/>
    </row>
    <row r="24" spans="1:16" ht="45" customHeight="1" x14ac:dyDescent="0.2">
      <c r="A24" s="6" t="s">
        <v>24</v>
      </c>
      <c r="B24" s="6" t="s">
        <v>28</v>
      </c>
      <c r="C24" s="6" t="s">
        <v>1246</v>
      </c>
      <c r="D24" s="6" t="s">
        <v>24</v>
      </c>
      <c r="E24" s="11" t="s">
        <v>1298</v>
      </c>
      <c r="F24" s="7" t="s">
        <v>1297</v>
      </c>
      <c r="G24" s="7">
        <v>0</v>
      </c>
      <c r="H24" s="8">
        <v>1193</v>
      </c>
      <c r="I24" s="9" t="s">
        <v>40</v>
      </c>
      <c r="J24" s="31"/>
      <c r="K24" s="8">
        <f xml:space="preserve"> H24*J24</f>
        <v>0</v>
      </c>
      <c r="L24" s="8">
        <v>0</v>
      </c>
      <c r="M24" s="10"/>
      <c r="N24" s="10"/>
      <c r="O24" s="10"/>
      <c r="P24" s="10"/>
    </row>
    <row r="25" spans="1:16" ht="45" customHeight="1" x14ac:dyDescent="0.2">
      <c r="A25" s="6" t="s">
        <v>1300</v>
      </c>
      <c r="B25" s="6" t="s">
        <v>28</v>
      </c>
      <c r="C25" s="6" t="s">
        <v>1246</v>
      </c>
      <c r="D25" s="6" t="s">
        <v>242</v>
      </c>
      <c r="E25" s="11" t="s">
        <v>1301</v>
      </c>
      <c r="F25" s="7" t="s">
        <v>1299</v>
      </c>
      <c r="G25" s="7">
        <v>0</v>
      </c>
      <c r="H25" s="8">
        <v>876</v>
      </c>
      <c r="I25" s="9" t="s">
        <v>29</v>
      </c>
      <c r="J25" s="31"/>
      <c r="K25" s="8">
        <f xml:space="preserve"> H25*J25</f>
        <v>0</v>
      </c>
      <c r="L25" s="8">
        <v>0</v>
      </c>
      <c r="M25" s="10"/>
      <c r="N25" s="10"/>
      <c r="O25" s="10"/>
      <c r="P25" s="10"/>
    </row>
  </sheetData>
  <sheetCalcPr fullCalcOnLoad="1"/>
  <sheetProtection sheet="1" objects="1" scenarios="1"/>
  <autoFilter ref="A4:L25"/>
  <mergeCells count="1">
    <mergeCell ref="B2:D2"/>
  </mergeCells>
  <conditionalFormatting sqref="G5:I5 K5 A5:E5">
    <cfRule type="expression" dxfId="3275" priority="123" stopIfTrue="1">
      <formula>OR($B5&gt;0,$C5&gt;0,$D5&gt;0,$E5&gt;0)</formula>
    </cfRule>
  </conditionalFormatting>
  <conditionalFormatting sqref="J5">
    <cfRule type="expression" dxfId="3274" priority="122" stopIfTrue="1">
      <formula>OR($B5&gt;0,$C5&gt;0,$D5&gt;0,$E5&gt;0)</formula>
    </cfRule>
  </conditionalFormatting>
  <conditionalFormatting sqref="F5">
    <cfRule type="expression" dxfId="3273" priority="124" stopIfTrue="1">
      <formula>AND(OR($B5&gt;0,$C5&gt;0,$D5&gt;0,$E5&gt;0),#REF!=1)</formula>
    </cfRule>
    <cfRule type="expression" dxfId="3272" priority="125" stopIfTrue="1">
      <formula>AND(OR($B5&gt;0,$C5&gt;0,$D5&gt;0,$E5&gt;0),#REF!=1)</formula>
    </cfRule>
    <cfRule type="expression" dxfId="3271" priority="126" stopIfTrue="1">
      <formula>OR($B5&gt;0,$C5&gt;0,$D5&gt;0,$E5&gt;0)</formula>
    </cfRule>
  </conditionalFormatting>
  <conditionalFormatting sqref="L5">
    <cfRule type="expression" dxfId="3270" priority="121" stopIfTrue="1">
      <formula>OR($B5&gt;0,$C5&gt;0,$D5&gt;0,$E5&gt;0)</formula>
    </cfRule>
  </conditionalFormatting>
  <conditionalFormatting sqref="G6:I6 K6 A6:E6">
    <cfRule type="expression" dxfId="3269" priority="117" stopIfTrue="1">
      <formula>OR($B6&gt;0,$C6&gt;0,$D6&gt;0,$E6&gt;0)</formula>
    </cfRule>
  </conditionalFormatting>
  <conditionalFormatting sqref="J6">
    <cfRule type="expression" dxfId="3268" priority="116" stopIfTrue="1">
      <formula>OR($B6&gt;0,$C6&gt;0,$D6&gt;0,$E6&gt;0)</formula>
    </cfRule>
  </conditionalFormatting>
  <conditionalFormatting sqref="F6">
    <cfRule type="expression" dxfId="3267" priority="118" stopIfTrue="1">
      <formula>AND(OR($B6&gt;0,$C6&gt;0,$D6&gt;0,$E6&gt;0),#REF!=1)</formula>
    </cfRule>
    <cfRule type="expression" dxfId="3266" priority="119" stopIfTrue="1">
      <formula>AND(OR($B6&gt;0,$C6&gt;0,$D6&gt;0,$E6&gt;0),#REF!=1)</formula>
    </cfRule>
    <cfRule type="expression" dxfId="3265" priority="120" stopIfTrue="1">
      <formula>OR($B6&gt;0,$C6&gt;0,$D6&gt;0,$E6&gt;0)</formula>
    </cfRule>
  </conditionalFormatting>
  <conditionalFormatting sqref="L6">
    <cfRule type="expression" dxfId="3264" priority="115" stopIfTrue="1">
      <formula>OR($B6&gt;0,$C6&gt;0,$D6&gt;0,$E6&gt;0)</formula>
    </cfRule>
  </conditionalFormatting>
  <conditionalFormatting sqref="G7:I7 K7 A7:E7">
    <cfRule type="expression" dxfId="3263" priority="111" stopIfTrue="1">
      <formula>OR($B7&gt;0,$C7&gt;0,$D7&gt;0,$E7&gt;0)</formula>
    </cfRule>
  </conditionalFormatting>
  <conditionalFormatting sqref="J7">
    <cfRule type="expression" dxfId="3262" priority="110" stopIfTrue="1">
      <formula>OR($B7&gt;0,$C7&gt;0,$D7&gt;0,$E7&gt;0)</formula>
    </cfRule>
  </conditionalFormatting>
  <conditionalFormatting sqref="F7">
    <cfRule type="expression" dxfId="3261" priority="112" stopIfTrue="1">
      <formula>AND(OR($B7&gt;0,$C7&gt;0,$D7&gt;0,$E7&gt;0),#REF!=1)</formula>
    </cfRule>
    <cfRule type="expression" dxfId="3260" priority="113" stopIfTrue="1">
      <formula>AND(OR($B7&gt;0,$C7&gt;0,$D7&gt;0,$E7&gt;0),#REF!=1)</formula>
    </cfRule>
    <cfRule type="expression" dxfId="3259" priority="114" stopIfTrue="1">
      <formula>OR($B7&gt;0,$C7&gt;0,$D7&gt;0,$E7&gt;0)</formula>
    </cfRule>
  </conditionalFormatting>
  <conditionalFormatting sqref="L7">
    <cfRule type="expression" dxfId="3258" priority="109" stopIfTrue="1">
      <formula>OR($B7&gt;0,$C7&gt;0,$D7&gt;0,$E7&gt;0)</formula>
    </cfRule>
  </conditionalFormatting>
  <conditionalFormatting sqref="G8:I8 K8 A8:E8">
    <cfRule type="expression" dxfId="3257" priority="105" stopIfTrue="1">
      <formula>OR($B8&gt;0,$C8&gt;0,$D8&gt;0,$E8&gt;0)</formula>
    </cfRule>
  </conditionalFormatting>
  <conditionalFormatting sqref="J8">
    <cfRule type="expression" dxfId="3256" priority="104" stopIfTrue="1">
      <formula>OR($B8&gt;0,$C8&gt;0,$D8&gt;0,$E8&gt;0)</formula>
    </cfRule>
  </conditionalFormatting>
  <conditionalFormatting sqref="F8">
    <cfRule type="expression" dxfId="3255" priority="106" stopIfTrue="1">
      <formula>AND(OR($B8&gt;0,$C8&gt;0,$D8&gt;0,$E8&gt;0),#REF!=1)</formula>
    </cfRule>
    <cfRule type="expression" dxfId="3254" priority="107" stopIfTrue="1">
      <formula>AND(OR($B8&gt;0,$C8&gt;0,$D8&gt;0,$E8&gt;0),#REF!=1)</formula>
    </cfRule>
    <cfRule type="expression" dxfId="3253" priority="108" stopIfTrue="1">
      <formula>OR($B8&gt;0,$C8&gt;0,$D8&gt;0,$E8&gt;0)</formula>
    </cfRule>
  </conditionalFormatting>
  <conditionalFormatting sqref="L8">
    <cfRule type="expression" dxfId="3252" priority="103" stopIfTrue="1">
      <formula>OR($B8&gt;0,$C8&gt;0,$D8&gt;0,$E8&gt;0)</formula>
    </cfRule>
  </conditionalFormatting>
  <conditionalFormatting sqref="G9:I9 K9 A9:E9">
    <cfRule type="expression" dxfId="3251" priority="99" stopIfTrue="1">
      <formula>OR($B9&gt;0,$C9&gt;0,$D9&gt;0,$E9&gt;0)</formula>
    </cfRule>
  </conditionalFormatting>
  <conditionalFormatting sqref="J9">
    <cfRule type="expression" dxfId="3250" priority="98" stopIfTrue="1">
      <formula>OR($B9&gt;0,$C9&gt;0,$D9&gt;0,$E9&gt;0)</formula>
    </cfRule>
  </conditionalFormatting>
  <conditionalFormatting sqref="F9">
    <cfRule type="expression" dxfId="3249" priority="100" stopIfTrue="1">
      <formula>AND(OR($B9&gt;0,$C9&gt;0,$D9&gt;0,$E9&gt;0),#REF!=1)</formula>
    </cfRule>
    <cfRule type="expression" dxfId="3248" priority="101" stopIfTrue="1">
      <formula>AND(OR($B9&gt;0,$C9&gt;0,$D9&gt;0,$E9&gt;0),#REF!=1)</formula>
    </cfRule>
    <cfRule type="expression" dxfId="3247" priority="102" stopIfTrue="1">
      <formula>OR($B9&gt;0,$C9&gt;0,$D9&gt;0,$E9&gt;0)</formula>
    </cfRule>
  </conditionalFormatting>
  <conditionalFormatting sqref="L9">
    <cfRule type="expression" dxfId="3246" priority="97" stopIfTrue="1">
      <formula>OR($B9&gt;0,$C9&gt;0,$D9&gt;0,$E9&gt;0)</formula>
    </cfRule>
  </conditionalFormatting>
  <conditionalFormatting sqref="G10:I10 K10 A10:E10">
    <cfRule type="expression" dxfId="3245" priority="93" stopIfTrue="1">
      <formula>OR($B10&gt;0,$C10&gt;0,$D10&gt;0,$E10&gt;0)</formula>
    </cfRule>
  </conditionalFormatting>
  <conditionalFormatting sqref="J10">
    <cfRule type="expression" dxfId="3244" priority="92" stopIfTrue="1">
      <formula>OR($B10&gt;0,$C10&gt;0,$D10&gt;0,$E10&gt;0)</formula>
    </cfRule>
  </conditionalFormatting>
  <conditionalFormatting sqref="F10">
    <cfRule type="expression" dxfId="3243" priority="94" stopIfTrue="1">
      <formula>AND(OR($B10&gt;0,$C10&gt;0,$D10&gt;0,$E10&gt;0),#REF!=1)</formula>
    </cfRule>
    <cfRule type="expression" dxfId="3242" priority="95" stopIfTrue="1">
      <formula>AND(OR($B10&gt;0,$C10&gt;0,$D10&gt;0,$E10&gt;0),#REF!=1)</formula>
    </cfRule>
    <cfRule type="expression" dxfId="3241" priority="96" stopIfTrue="1">
      <formula>OR($B10&gt;0,$C10&gt;0,$D10&gt;0,$E10&gt;0)</formula>
    </cfRule>
  </conditionalFormatting>
  <conditionalFormatting sqref="L10">
    <cfRule type="expression" dxfId="3240" priority="91" stopIfTrue="1">
      <formula>OR($B10&gt;0,$C10&gt;0,$D10&gt;0,$E10&gt;0)</formula>
    </cfRule>
  </conditionalFormatting>
  <conditionalFormatting sqref="G11:I11 K11 A11:E11">
    <cfRule type="expression" dxfId="3239" priority="87" stopIfTrue="1">
      <formula>OR($B11&gt;0,$C11&gt;0,$D11&gt;0,$E11&gt;0)</formula>
    </cfRule>
  </conditionalFormatting>
  <conditionalFormatting sqref="J11">
    <cfRule type="expression" dxfId="3238" priority="86" stopIfTrue="1">
      <formula>OR($B11&gt;0,$C11&gt;0,$D11&gt;0,$E11&gt;0)</formula>
    </cfRule>
  </conditionalFormatting>
  <conditionalFormatting sqref="F11">
    <cfRule type="expression" dxfId="3237" priority="88" stopIfTrue="1">
      <formula>AND(OR($B11&gt;0,$C11&gt;0,$D11&gt;0,$E11&gt;0),#REF!=1)</formula>
    </cfRule>
    <cfRule type="expression" dxfId="3236" priority="89" stopIfTrue="1">
      <formula>AND(OR($B11&gt;0,$C11&gt;0,$D11&gt;0,$E11&gt;0),#REF!=1)</formula>
    </cfRule>
    <cfRule type="expression" dxfId="3235" priority="90" stopIfTrue="1">
      <formula>OR($B11&gt;0,$C11&gt;0,$D11&gt;0,$E11&gt;0)</formula>
    </cfRule>
  </conditionalFormatting>
  <conditionalFormatting sqref="L11">
    <cfRule type="expression" dxfId="3234" priority="85" stopIfTrue="1">
      <formula>OR($B11&gt;0,$C11&gt;0,$D11&gt;0,$E11&gt;0)</formula>
    </cfRule>
  </conditionalFormatting>
  <conditionalFormatting sqref="G12:I12 K12 A12:E12">
    <cfRule type="expression" dxfId="3233" priority="81" stopIfTrue="1">
      <formula>OR($B12&gt;0,$C12&gt;0,$D12&gt;0,$E12&gt;0)</formula>
    </cfRule>
  </conditionalFormatting>
  <conditionalFormatting sqref="J12">
    <cfRule type="expression" dxfId="3232" priority="80" stopIfTrue="1">
      <formula>OR($B12&gt;0,$C12&gt;0,$D12&gt;0,$E12&gt;0)</formula>
    </cfRule>
  </conditionalFormatting>
  <conditionalFormatting sqref="F12">
    <cfRule type="expression" dxfId="3231" priority="82" stopIfTrue="1">
      <formula>AND(OR($B12&gt;0,$C12&gt;0,$D12&gt;0,$E12&gt;0),#REF!=1)</formula>
    </cfRule>
    <cfRule type="expression" dxfId="3230" priority="83" stopIfTrue="1">
      <formula>AND(OR($B12&gt;0,$C12&gt;0,$D12&gt;0,$E12&gt;0),#REF!=1)</formula>
    </cfRule>
    <cfRule type="expression" dxfId="3229" priority="84" stopIfTrue="1">
      <formula>OR($B12&gt;0,$C12&gt;0,$D12&gt;0,$E12&gt;0)</formula>
    </cfRule>
  </conditionalFormatting>
  <conditionalFormatting sqref="L12">
    <cfRule type="expression" dxfId="3228" priority="79" stopIfTrue="1">
      <formula>OR($B12&gt;0,$C12&gt;0,$D12&gt;0,$E12&gt;0)</formula>
    </cfRule>
  </conditionalFormatting>
  <conditionalFormatting sqref="G13:I13 K13 A13:E13">
    <cfRule type="expression" dxfId="3227" priority="75" stopIfTrue="1">
      <formula>OR($B13&gt;0,$C13&gt;0,$D13&gt;0,$E13&gt;0)</formula>
    </cfRule>
  </conditionalFormatting>
  <conditionalFormatting sqref="J13">
    <cfRule type="expression" dxfId="3226" priority="74" stopIfTrue="1">
      <formula>OR($B13&gt;0,$C13&gt;0,$D13&gt;0,$E13&gt;0)</formula>
    </cfRule>
  </conditionalFormatting>
  <conditionalFormatting sqref="F13">
    <cfRule type="expression" dxfId="3225" priority="76" stopIfTrue="1">
      <formula>AND(OR($B13&gt;0,$C13&gt;0,$D13&gt;0,$E13&gt;0),#REF!=1)</formula>
    </cfRule>
    <cfRule type="expression" dxfId="3224" priority="77" stopIfTrue="1">
      <formula>AND(OR($B13&gt;0,$C13&gt;0,$D13&gt;0,$E13&gt;0),#REF!=1)</formula>
    </cfRule>
    <cfRule type="expression" dxfId="3223" priority="78" stopIfTrue="1">
      <formula>OR($B13&gt;0,$C13&gt;0,$D13&gt;0,$E13&gt;0)</formula>
    </cfRule>
  </conditionalFormatting>
  <conditionalFormatting sqref="L13">
    <cfRule type="expression" dxfId="3222" priority="73" stopIfTrue="1">
      <formula>OR($B13&gt;0,$C13&gt;0,$D13&gt;0,$E13&gt;0)</formula>
    </cfRule>
  </conditionalFormatting>
  <conditionalFormatting sqref="G14:I14 K14 A14:E14">
    <cfRule type="expression" dxfId="3221" priority="69" stopIfTrue="1">
      <formula>OR($B14&gt;0,$C14&gt;0,$D14&gt;0,$E14&gt;0)</formula>
    </cfRule>
  </conditionalFormatting>
  <conditionalFormatting sqref="J14">
    <cfRule type="expression" dxfId="3220" priority="68" stopIfTrue="1">
      <formula>OR($B14&gt;0,$C14&gt;0,$D14&gt;0,$E14&gt;0)</formula>
    </cfRule>
  </conditionalFormatting>
  <conditionalFormatting sqref="F14">
    <cfRule type="expression" dxfId="3219" priority="70" stopIfTrue="1">
      <formula>AND(OR($B14&gt;0,$C14&gt;0,$D14&gt;0,$E14&gt;0),#REF!=1)</formula>
    </cfRule>
    <cfRule type="expression" dxfId="3218" priority="71" stopIfTrue="1">
      <formula>AND(OR($B14&gt;0,$C14&gt;0,$D14&gt;0,$E14&gt;0),#REF!=1)</formula>
    </cfRule>
    <cfRule type="expression" dxfId="3217" priority="72" stopIfTrue="1">
      <formula>OR($B14&gt;0,$C14&gt;0,$D14&gt;0,$E14&gt;0)</formula>
    </cfRule>
  </conditionalFormatting>
  <conditionalFormatting sqref="L14">
    <cfRule type="expression" dxfId="3216" priority="67" stopIfTrue="1">
      <formula>OR($B14&gt;0,$C14&gt;0,$D14&gt;0,$E14&gt;0)</formula>
    </cfRule>
  </conditionalFormatting>
  <conditionalFormatting sqref="G15:I15 K15 A15:E15">
    <cfRule type="expression" dxfId="3215" priority="63" stopIfTrue="1">
      <formula>OR($B15&gt;0,$C15&gt;0,$D15&gt;0,$E15&gt;0)</formula>
    </cfRule>
  </conditionalFormatting>
  <conditionalFormatting sqref="J15">
    <cfRule type="expression" dxfId="3214" priority="62" stopIfTrue="1">
      <formula>OR($B15&gt;0,$C15&gt;0,$D15&gt;0,$E15&gt;0)</formula>
    </cfRule>
  </conditionalFormatting>
  <conditionalFormatting sqref="F15">
    <cfRule type="expression" dxfId="3213" priority="64" stopIfTrue="1">
      <formula>AND(OR($B15&gt;0,$C15&gt;0,$D15&gt;0,$E15&gt;0),#REF!=1)</formula>
    </cfRule>
    <cfRule type="expression" dxfId="3212" priority="65" stopIfTrue="1">
      <formula>AND(OR($B15&gt;0,$C15&gt;0,$D15&gt;0,$E15&gt;0),#REF!=1)</formula>
    </cfRule>
    <cfRule type="expression" dxfId="3211" priority="66" stopIfTrue="1">
      <formula>OR($B15&gt;0,$C15&gt;0,$D15&gt;0,$E15&gt;0)</formula>
    </cfRule>
  </conditionalFormatting>
  <conditionalFormatting sqref="L15">
    <cfRule type="expression" dxfId="3210" priority="61" stopIfTrue="1">
      <formula>OR($B15&gt;0,$C15&gt;0,$D15&gt;0,$E15&gt;0)</formula>
    </cfRule>
  </conditionalFormatting>
  <conditionalFormatting sqref="G16:I16 K16 A16:E16">
    <cfRule type="expression" dxfId="3209" priority="57" stopIfTrue="1">
      <formula>OR($B16&gt;0,$C16&gt;0,$D16&gt;0,$E16&gt;0)</formula>
    </cfRule>
  </conditionalFormatting>
  <conditionalFormatting sqref="J16">
    <cfRule type="expression" dxfId="3208" priority="56" stopIfTrue="1">
      <formula>OR($B16&gt;0,$C16&gt;0,$D16&gt;0,$E16&gt;0)</formula>
    </cfRule>
  </conditionalFormatting>
  <conditionalFormatting sqref="F16">
    <cfRule type="expression" dxfId="3207" priority="58" stopIfTrue="1">
      <formula>AND(OR($B16&gt;0,$C16&gt;0,$D16&gt;0,$E16&gt;0),#REF!=1)</formula>
    </cfRule>
    <cfRule type="expression" dxfId="3206" priority="59" stopIfTrue="1">
      <formula>AND(OR($B16&gt;0,$C16&gt;0,$D16&gt;0,$E16&gt;0),#REF!=1)</formula>
    </cfRule>
    <cfRule type="expression" dxfId="3205" priority="60" stopIfTrue="1">
      <formula>OR($B16&gt;0,$C16&gt;0,$D16&gt;0,$E16&gt;0)</formula>
    </cfRule>
  </conditionalFormatting>
  <conditionalFormatting sqref="L16">
    <cfRule type="expression" dxfId="3204" priority="55" stopIfTrue="1">
      <formula>OR($B16&gt;0,$C16&gt;0,$D16&gt;0,$E16&gt;0)</formula>
    </cfRule>
  </conditionalFormatting>
  <conditionalFormatting sqref="G17:I17 K17 A17:E17">
    <cfRule type="expression" dxfId="3203" priority="51" stopIfTrue="1">
      <formula>OR($B17&gt;0,$C17&gt;0,$D17&gt;0,$E17&gt;0)</formula>
    </cfRule>
  </conditionalFormatting>
  <conditionalFormatting sqref="J17">
    <cfRule type="expression" dxfId="3202" priority="50" stopIfTrue="1">
      <formula>OR($B17&gt;0,$C17&gt;0,$D17&gt;0,$E17&gt;0)</formula>
    </cfRule>
  </conditionalFormatting>
  <conditionalFormatting sqref="F17">
    <cfRule type="expression" dxfId="3201" priority="52" stopIfTrue="1">
      <formula>AND(OR($B17&gt;0,$C17&gt;0,$D17&gt;0,$E17&gt;0),#REF!=1)</formula>
    </cfRule>
    <cfRule type="expression" dxfId="3200" priority="53" stopIfTrue="1">
      <formula>AND(OR($B17&gt;0,$C17&gt;0,$D17&gt;0,$E17&gt;0),#REF!=1)</formula>
    </cfRule>
    <cfRule type="expression" dxfId="3199" priority="54" stopIfTrue="1">
      <formula>OR($B17&gt;0,$C17&gt;0,$D17&gt;0,$E17&gt;0)</formula>
    </cfRule>
  </conditionalFormatting>
  <conditionalFormatting sqref="L17">
    <cfRule type="expression" dxfId="3198" priority="49" stopIfTrue="1">
      <formula>OR($B17&gt;0,$C17&gt;0,$D17&gt;0,$E17&gt;0)</formula>
    </cfRule>
  </conditionalFormatting>
  <conditionalFormatting sqref="G18:I18 K18 A18:E18">
    <cfRule type="expression" dxfId="3197" priority="45" stopIfTrue="1">
      <formula>OR($B18&gt;0,$C18&gt;0,$D18&gt;0,$E18&gt;0)</formula>
    </cfRule>
  </conditionalFormatting>
  <conditionalFormatting sqref="J18">
    <cfRule type="expression" dxfId="3196" priority="44" stopIfTrue="1">
      <formula>OR($B18&gt;0,$C18&gt;0,$D18&gt;0,$E18&gt;0)</formula>
    </cfRule>
  </conditionalFormatting>
  <conditionalFormatting sqref="F18">
    <cfRule type="expression" dxfId="3195" priority="46" stopIfTrue="1">
      <formula>AND(OR($B18&gt;0,$C18&gt;0,$D18&gt;0,$E18&gt;0),#REF!=1)</formula>
    </cfRule>
    <cfRule type="expression" dxfId="3194" priority="47" stopIfTrue="1">
      <formula>AND(OR($B18&gt;0,$C18&gt;0,$D18&gt;0,$E18&gt;0),#REF!=1)</formula>
    </cfRule>
    <cfRule type="expression" dxfId="3193" priority="48" stopIfTrue="1">
      <formula>OR($B18&gt;0,$C18&gt;0,$D18&gt;0,$E18&gt;0)</formula>
    </cfRule>
  </conditionalFormatting>
  <conditionalFormatting sqref="L18">
    <cfRule type="expression" dxfId="3192" priority="43" stopIfTrue="1">
      <formula>OR($B18&gt;0,$C18&gt;0,$D18&gt;0,$E18&gt;0)</formula>
    </cfRule>
  </conditionalFormatting>
  <conditionalFormatting sqref="G19:I19 K19 A19:E19">
    <cfRule type="expression" dxfId="3191" priority="39" stopIfTrue="1">
      <formula>OR($B19&gt;0,$C19&gt;0,$D19&gt;0,$E19&gt;0)</formula>
    </cfRule>
  </conditionalFormatting>
  <conditionalFormatting sqref="J19">
    <cfRule type="expression" dxfId="3190" priority="38" stopIfTrue="1">
      <formula>OR($B19&gt;0,$C19&gt;0,$D19&gt;0,$E19&gt;0)</formula>
    </cfRule>
  </conditionalFormatting>
  <conditionalFormatting sqref="F19">
    <cfRule type="expression" dxfId="3189" priority="40" stopIfTrue="1">
      <formula>AND(OR($B19&gt;0,$C19&gt;0,$D19&gt;0,$E19&gt;0),#REF!=1)</formula>
    </cfRule>
    <cfRule type="expression" dxfId="3188" priority="41" stopIfTrue="1">
      <formula>AND(OR($B19&gt;0,$C19&gt;0,$D19&gt;0,$E19&gt;0),#REF!=1)</formula>
    </cfRule>
    <cfRule type="expression" dxfId="3187" priority="42" stopIfTrue="1">
      <formula>OR($B19&gt;0,$C19&gt;0,$D19&gt;0,$E19&gt;0)</formula>
    </cfRule>
  </conditionalFormatting>
  <conditionalFormatting sqref="L19">
    <cfRule type="expression" dxfId="3186" priority="37" stopIfTrue="1">
      <formula>OR($B19&gt;0,$C19&gt;0,$D19&gt;0,$E19&gt;0)</formula>
    </cfRule>
  </conditionalFormatting>
  <conditionalFormatting sqref="G20:I20 K20 A20:E20">
    <cfRule type="expression" dxfId="3185" priority="33" stopIfTrue="1">
      <formula>OR($B20&gt;0,$C20&gt;0,$D20&gt;0,$E20&gt;0)</formula>
    </cfRule>
  </conditionalFormatting>
  <conditionalFormatting sqref="J20">
    <cfRule type="expression" dxfId="3184" priority="32" stopIfTrue="1">
      <formula>OR($B20&gt;0,$C20&gt;0,$D20&gt;0,$E20&gt;0)</formula>
    </cfRule>
  </conditionalFormatting>
  <conditionalFormatting sqref="F20">
    <cfRule type="expression" dxfId="3183" priority="34" stopIfTrue="1">
      <formula>AND(OR($B20&gt;0,$C20&gt;0,$D20&gt;0,$E20&gt;0),#REF!=1)</formula>
    </cfRule>
    <cfRule type="expression" dxfId="3182" priority="35" stopIfTrue="1">
      <formula>AND(OR($B20&gt;0,$C20&gt;0,$D20&gt;0,$E20&gt;0),#REF!=1)</formula>
    </cfRule>
    <cfRule type="expression" dxfId="3181" priority="36" stopIfTrue="1">
      <formula>OR($B20&gt;0,$C20&gt;0,$D20&gt;0,$E20&gt;0)</formula>
    </cfRule>
  </conditionalFormatting>
  <conditionalFormatting sqref="L20">
    <cfRule type="expression" dxfId="3180" priority="31" stopIfTrue="1">
      <formula>OR($B20&gt;0,$C20&gt;0,$D20&gt;0,$E20&gt;0)</formula>
    </cfRule>
  </conditionalFormatting>
  <conditionalFormatting sqref="G21:I21 K21 A21:E21">
    <cfRule type="expression" dxfId="3179" priority="27" stopIfTrue="1">
      <formula>OR($B21&gt;0,$C21&gt;0,$D21&gt;0,$E21&gt;0)</formula>
    </cfRule>
  </conditionalFormatting>
  <conditionalFormatting sqref="J21">
    <cfRule type="expression" dxfId="3178" priority="26" stopIfTrue="1">
      <formula>OR($B21&gt;0,$C21&gt;0,$D21&gt;0,$E21&gt;0)</formula>
    </cfRule>
  </conditionalFormatting>
  <conditionalFormatting sqref="F21">
    <cfRule type="expression" dxfId="3177" priority="28" stopIfTrue="1">
      <formula>AND(OR($B21&gt;0,$C21&gt;0,$D21&gt;0,$E21&gt;0),#REF!=1)</formula>
    </cfRule>
    <cfRule type="expression" dxfId="3176" priority="29" stopIfTrue="1">
      <formula>AND(OR($B21&gt;0,$C21&gt;0,$D21&gt;0,$E21&gt;0),#REF!=1)</formula>
    </cfRule>
    <cfRule type="expression" dxfId="3175" priority="30" stopIfTrue="1">
      <formula>OR($B21&gt;0,$C21&gt;0,$D21&gt;0,$E21&gt;0)</formula>
    </cfRule>
  </conditionalFormatting>
  <conditionalFormatting sqref="L21">
    <cfRule type="expression" dxfId="3174" priority="25" stopIfTrue="1">
      <formula>OR($B21&gt;0,$C21&gt;0,$D21&gt;0,$E21&gt;0)</formula>
    </cfRule>
  </conditionalFormatting>
  <conditionalFormatting sqref="G22:I22 K22 A22:E22">
    <cfRule type="expression" dxfId="3173" priority="21" stopIfTrue="1">
      <formula>OR($B22&gt;0,$C22&gt;0,$D22&gt;0,$E22&gt;0)</formula>
    </cfRule>
  </conditionalFormatting>
  <conditionalFormatting sqref="J22">
    <cfRule type="expression" dxfId="3172" priority="20" stopIfTrue="1">
      <formula>OR($B22&gt;0,$C22&gt;0,$D22&gt;0,$E22&gt;0)</formula>
    </cfRule>
  </conditionalFormatting>
  <conditionalFormatting sqref="F22">
    <cfRule type="expression" dxfId="3171" priority="22" stopIfTrue="1">
      <formula>AND(OR($B22&gt;0,$C22&gt;0,$D22&gt;0,$E22&gt;0),#REF!=1)</formula>
    </cfRule>
    <cfRule type="expression" dxfId="3170" priority="23" stopIfTrue="1">
      <formula>AND(OR($B22&gt;0,$C22&gt;0,$D22&gt;0,$E22&gt;0),#REF!=1)</formula>
    </cfRule>
    <cfRule type="expression" dxfId="3169" priority="24" stopIfTrue="1">
      <formula>OR($B22&gt;0,$C22&gt;0,$D22&gt;0,$E22&gt;0)</formula>
    </cfRule>
  </conditionalFormatting>
  <conditionalFormatting sqref="L22">
    <cfRule type="expression" dxfId="3168" priority="19" stopIfTrue="1">
      <formula>OR($B22&gt;0,$C22&gt;0,$D22&gt;0,$E22&gt;0)</formula>
    </cfRule>
  </conditionalFormatting>
  <conditionalFormatting sqref="G23:I23 K23 A23:E23">
    <cfRule type="expression" dxfId="3167" priority="15" stopIfTrue="1">
      <formula>OR($B23&gt;0,$C23&gt;0,$D23&gt;0,$E23&gt;0)</formula>
    </cfRule>
  </conditionalFormatting>
  <conditionalFormatting sqref="J23">
    <cfRule type="expression" dxfId="3166" priority="14" stopIfTrue="1">
      <formula>OR($B23&gt;0,$C23&gt;0,$D23&gt;0,$E23&gt;0)</formula>
    </cfRule>
  </conditionalFormatting>
  <conditionalFormatting sqref="F23">
    <cfRule type="expression" dxfId="3165" priority="16" stopIfTrue="1">
      <formula>AND(OR($B23&gt;0,$C23&gt;0,$D23&gt;0,$E23&gt;0),#REF!=1)</formula>
    </cfRule>
    <cfRule type="expression" dxfId="3164" priority="17" stopIfTrue="1">
      <formula>AND(OR($B23&gt;0,$C23&gt;0,$D23&gt;0,$E23&gt;0),#REF!=1)</formula>
    </cfRule>
    <cfRule type="expression" dxfId="3163" priority="18" stopIfTrue="1">
      <formula>OR($B23&gt;0,$C23&gt;0,$D23&gt;0,$E23&gt;0)</formula>
    </cfRule>
  </conditionalFormatting>
  <conditionalFormatting sqref="L23">
    <cfRule type="expression" dxfId="3162" priority="13" stopIfTrue="1">
      <formula>OR($B23&gt;0,$C23&gt;0,$D23&gt;0,$E23&gt;0)</formula>
    </cfRule>
  </conditionalFormatting>
  <conditionalFormatting sqref="G24:I24 K24 A24:E24">
    <cfRule type="expression" dxfId="3161" priority="9" stopIfTrue="1">
      <formula>OR($B24&gt;0,$C24&gt;0,$D24&gt;0,$E24&gt;0)</formula>
    </cfRule>
  </conditionalFormatting>
  <conditionalFormatting sqref="J24">
    <cfRule type="expression" dxfId="3160" priority="8" stopIfTrue="1">
      <formula>OR($B24&gt;0,$C24&gt;0,$D24&gt;0,$E24&gt;0)</formula>
    </cfRule>
  </conditionalFormatting>
  <conditionalFormatting sqref="F24">
    <cfRule type="expression" dxfId="3159" priority="10" stopIfTrue="1">
      <formula>AND(OR($B24&gt;0,$C24&gt;0,$D24&gt;0,$E24&gt;0),#REF!=1)</formula>
    </cfRule>
    <cfRule type="expression" dxfId="3158" priority="11" stopIfTrue="1">
      <formula>AND(OR($B24&gt;0,$C24&gt;0,$D24&gt;0,$E24&gt;0),#REF!=1)</formula>
    </cfRule>
    <cfRule type="expression" dxfId="3157" priority="12" stopIfTrue="1">
      <formula>OR($B24&gt;0,$C24&gt;0,$D24&gt;0,$E24&gt;0)</formula>
    </cfRule>
  </conditionalFormatting>
  <conditionalFormatting sqref="L24">
    <cfRule type="expression" dxfId="3156" priority="7" stopIfTrue="1">
      <formula>OR($B24&gt;0,$C24&gt;0,$D24&gt;0,$E24&gt;0)</formula>
    </cfRule>
  </conditionalFormatting>
  <conditionalFormatting sqref="G25:I25 K25 A25:E25">
    <cfRule type="expression" dxfId="3155" priority="3" stopIfTrue="1">
      <formula>OR($B25&gt;0,$C25&gt;0,$D25&gt;0,$E25&gt;0)</formula>
    </cfRule>
  </conditionalFormatting>
  <conditionalFormatting sqref="J25">
    <cfRule type="expression" dxfId="3154" priority="2" stopIfTrue="1">
      <formula>OR($B25&gt;0,$C25&gt;0,$D25&gt;0,$E25&gt;0)</formula>
    </cfRule>
  </conditionalFormatting>
  <conditionalFormatting sqref="F25">
    <cfRule type="expression" dxfId="3153" priority="4" stopIfTrue="1">
      <formula>AND(OR($B25&gt;0,$C25&gt;0,$D25&gt;0,$E25&gt;0),#REF!=1)</formula>
    </cfRule>
    <cfRule type="expression" dxfId="3152" priority="5" stopIfTrue="1">
      <formula>AND(OR($B25&gt;0,$C25&gt;0,$D25&gt;0,$E25&gt;0),#REF!=1)</formula>
    </cfRule>
    <cfRule type="expression" dxfId="3151" priority="6" stopIfTrue="1">
      <formula>OR($B25&gt;0,$C25&gt;0,$D25&gt;0,$E25&gt;0)</formula>
    </cfRule>
  </conditionalFormatting>
  <conditionalFormatting sqref="L25">
    <cfRule type="expression" dxfId="3150" priority="1" stopIfTrue="1">
      <formula>OR($B25&gt;0,$C25&gt;0,$D25&gt;0,$E25&gt;0)</formula>
    </cfRule>
  </conditionalFormatting>
  <dataValidations count="11">
    <dataValidation allowBlank="1" showInputMessage="1" promptTitle="ПЕРЕХОД к ХАРАКТЕРИСТИКАМ и ФОТО" prompt=" " sqref="E5:E25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25"/>
    <dataValidation allowBlank="1" showInputMessage="1" promptTitle="ОПТОВАЯ ЦЕНА за 1 штуку" prompt=" " sqref="L4:L25 H4:H25"/>
    <dataValidation allowBlank="1" showInputMessage="1" showErrorMessage="1" promptTitle="Остаток товара на складе" prompt=" " sqref="I4:I25"/>
    <dataValidation allowBlank="1" showInputMessage="1" promptTitle="НЕОБХОДИМОЕ    ВАМ    КОЛИЧЕСТВО" prompt="Придерживайтесь кратности упаковки" sqref="J4:J25"/>
    <dataValidation allowBlank="1" showInputMessage="1" promptTitle="СТОИМОСТЬ ЗАКАЗАННОГО ТОВАРА" prompt=" " sqref="K4:K25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tooltip="KB-1112" display="KB-1112"/>
    <hyperlink ref="E6" tooltip="TKB-9209" display="TKB-9209"/>
    <hyperlink ref="E7" tooltip="KB-N9602" display="KB-N9602"/>
    <hyperlink ref="E8" tooltip="KB-1005" display="KB-1005"/>
    <hyperlink ref="E9" tooltip="KB-0408" display="KB-0408"/>
    <hyperlink ref="E10" tooltip="KB-0410" display="KB-0410"/>
    <hyperlink ref="E11" tooltip="KB-0409" display="KB-0409"/>
    <hyperlink ref="E12" tooltip="KB-1109" display="KB-1109"/>
    <hyperlink ref="E13" tooltip="KB-0707" display="KB-0707"/>
    <hyperlink ref="E14" tooltip="KB-0101" display="KB-0101"/>
    <hyperlink ref="E15" tooltip="КВ-1006" display="КВ-1006"/>
    <hyperlink ref="E16" tooltip="TKB-9703-1L" display="TKB-9703-1L"/>
    <hyperlink ref="E17" tooltip="KB-0603P" display="KB-0603P"/>
    <hyperlink ref="E18" tooltip="TKR-9507-P" display="TKR-9507-P"/>
    <hyperlink ref="E19" tooltip="TKR-9507" display="TKR-9507"/>
    <hyperlink ref="E20" tooltip="TKR-9507-C" display="TKR-9507-C"/>
    <hyperlink ref="E21" tooltip="KB-0703W-П" display="KB-0703W-П"/>
    <hyperlink ref="E22" tooltip="KB-0703WU" display="KB-0703WU"/>
    <hyperlink ref="E23" tooltip="KB-0703W" display="KB-0703W"/>
    <hyperlink ref="E24" tooltip="KPB-0600" display="KPB-0600"/>
    <hyperlink ref="E25" tooltip="KW-0101" display="KW-0101"/>
  </hyperlinks>
  <pageMargins left="0.19685039370078741" right="0.19685039370078741" top="0.17" bottom="0.17" header="0" footer="0"/>
  <pageSetup paperSize="9" scale="68" fitToHeight="30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27"/>
  <sheetViews>
    <sheetView showGridLines="0" zoomScaleNormal="100" workbookViewId="0">
      <pane ySplit="4" topLeftCell="A20" activePane="bottomLeft" state="frozen"/>
      <selection activeCell="A2" sqref="A2"/>
      <selection pane="bottomLeft" activeCell="A28" sqref="A28:IV28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43</v>
      </c>
      <c r="B5" s="6" t="s">
        <v>28</v>
      </c>
      <c r="C5" s="6" t="s">
        <v>45</v>
      </c>
      <c r="D5" s="6" t="s">
        <v>26</v>
      </c>
      <c r="E5" s="11" t="s">
        <v>44</v>
      </c>
      <c r="F5" s="7" t="s">
        <v>42</v>
      </c>
      <c r="G5" s="7">
        <v>0</v>
      </c>
      <c r="H5" s="8">
        <v>8100</v>
      </c>
      <c r="I5" s="9" t="s">
        <v>29</v>
      </c>
      <c r="J5" s="31"/>
      <c r="K5" s="8">
        <f xml:space="preserve"> H5*J5</f>
        <v>0</v>
      </c>
      <c r="L5" s="8">
        <v>12150</v>
      </c>
      <c r="M5" s="10"/>
      <c r="N5" s="10"/>
      <c r="O5" s="10"/>
      <c r="P5" s="10"/>
    </row>
    <row r="6" spans="1:16" ht="45" customHeight="1" x14ac:dyDescent="0.2">
      <c r="A6" s="6" t="s">
        <v>47</v>
      </c>
      <c r="B6" s="6" t="s">
        <v>28</v>
      </c>
      <c r="C6" s="6" t="s">
        <v>45</v>
      </c>
      <c r="D6" s="6" t="s">
        <v>26</v>
      </c>
      <c r="E6" s="11" t="s">
        <v>48</v>
      </c>
      <c r="F6" s="7" t="s">
        <v>46</v>
      </c>
      <c r="G6" s="7">
        <v>0</v>
      </c>
      <c r="H6" s="8">
        <v>4320</v>
      </c>
      <c r="I6" s="9" t="s">
        <v>29</v>
      </c>
      <c r="J6" s="31"/>
      <c r="K6" s="8">
        <f xml:space="preserve"> H6*J6</f>
        <v>0</v>
      </c>
      <c r="L6" s="8">
        <v>6480</v>
      </c>
      <c r="M6" s="10"/>
      <c r="N6" s="10"/>
      <c r="O6" s="10"/>
      <c r="P6" s="10"/>
    </row>
    <row r="7" spans="1:16" ht="45" customHeight="1" x14ac:dyDescent="0.2">
      <c r="A7" s="6" t="s">
        <v>50</v>
      </c>
      <c r="B7" s="6" t="s">
        <v>28</v>
      </c>
      <c r="C7" s="6" t="s">
        <v>45</v>
      </c>
      <c r="D7" s="6" t="s">
        <v>26</v>
      </c>
      <c r="E7" s="11" t="s">
        <v>51</v>
      </c>
      <c r="F7" s="7" t="s">
        <v>49</v>
      </c>
      <c r="G7" s="7">
        <v>4</v>
      </c>
      <c r="H7" s="8">
        <v>1995</v>
      </c>
      <c r="I7" s="9" t="s">
        <v>29</v>
      </c>
      <c r="J7" s="31"/>
      <c r="K7" s="8">
        <f xml:space="preserve"> H7*J7</f>
        <v>0</v>
      </c>
      <c r="L7" s="8">
        <v>3390</v>
      </c>
      <c r="M7" s="10"/>
      <c r="N7" s="10"/>
      <c r="O7" s="10"/>
      <c r="P7" s="10"/>
    </row>
    <row r="8" spans="1:16" ht="45" customHeight="1" x14ac:dyDescent="0.2">
      <c r="A8" s="6" t="s">
        <v>53</v>
      </c>
      <c r="B8" s="6" t="s">
        <v>28</v>
      </c>
      <c r="C8" s="6" t="s">
        <v>45</v>
      </c>
      <c r="D8" s="6" t="s">
        <v>26</v>
      </c>
      <c r="E8" s="11" t="s">
        <v>54</v>
      </c>
      <c r="F8" s="7" t="s">
        <v>52</v>
      </c>
      <c r="G8" s="7">
        <v>0</v>
      </c>
      <c r="H8" s="8">
        <v>1500</v>
      </c>
      <c r="I8" s="9" t="s">
        <v>29</v>
      </c>
      <c r="J8" s="31"/>
      <c r="K8" s="8">
        <f xml:space="preserve"> H8*J8</f>
        <v>0</v>
      </c>
      <c r="L8" s="8">
        <v>2250</v>
      </c>
      <c r="M8" s="10"/>
      <c r="N8" s="10"/>
      <c r="O8" s="10"/>
      <c r="P8" s="10"/>
    </row>
    <row r="9" spans="1:16" ht="45" customHeight="1" x14ac:dyDescent="0.2">
      <c r="A9" s="6" t="s">
        <v>56</v>
      </c>
      <c r="B9" s="6" t="s">
        <v>28</v>
      </c>
      <c r="C9" s="6" t="s">
        <v>45</v>
      </c>
      <c r="D9" s="6" t="s">
        <v>26</v>
      </c>
      <c r="E9" s="11" t="s">
        <v>57</v>
      </c>
      <c r="F9" s="7" t="s">
        <v>55</v>
      </c>
      <c r="G9" s="7">
        <v>0</v>
      </c>
      <c r="H9" s="8">
        <v>2480</v>
      </c>
      <c r="I9" s="9" t="s">
        <v>29</v>
      </c>
      <c r="J9" s="31"/>
      <c r="K9" s="8">
        <f xml:space="preserve"> H9*J9</f>
        <v>0</v>
      </c>
      <c r="L9" s="8">
        <v>3720</v>
      </c>
      <c r="M9" s="10"/>
      <c r="N9" s="10"/>
      <c r="O9" s="10"/>
      <c r="P9" s="10"/>
    </row>
    <row r="10" spans="1:16" ht="45" customHeight="1" x14ac:dyDescent="0.2">
      <c r="A10" s="6" t="s">
        <v>59</v>
      </c>
      <c r="B10" s="6" t="s">
        <v>28</v>
      </c>
      <c r="C10" s="6" t="s">
        <v>45</v>
      </c>
      <c r="D10" s="6" t="s">
        <v>26</v>
      </c>
      <c r="E10" s="11" t="s">
        <v>60</v>
      </c>
      <c r="F10" s="7" t="s">
        <v>58</v>
      </c>
      <c r="G10" s="7">
        <v>0</v>
      </c>
      <c r="H10" s="8">
        <v>2870</v>
      </c>
      <c r="I10" s="9" t="s">
        <v>29</v>
      </c>
      <c r="J10" s="31"/>
      <c r="K10" s="8">
        <f xml:space="preserve"> H10*J10</f>
        <v>0</v>
      </c>
      <c r="L10" s="8">
        <v>4310</v>
      </c>
      <c r="M10" s="10"/>
      <c r="N10" s="10"/>
      <c r="O10" s="10"/>
      <c r="P10" s="10"/>
    </row>
    <row r="11" spans="1:16" ht="45" customHeight="1" x14ac:dyDescent="0.2">
      <c r="A11" s="6" t="s">
        <v>62</v>
      </c>
      <c r="B11" s="6" t="s">
        <v>28</v>
      </c>
      <c r="C11" s="6" t="s">
        <v>64</v>
      </c>
      <c r="D11" s="6" t="s">
        <v>38</v>
      </c>
      <c r="E11" s="11" t="s">
        <v>63</v>
      </c>
      <c r="F11" s="7" t="s">
        <v>61</v>
      </c>
      <c r="G11" s="7">
        <v>1</v>
      </c>
      <c r="H11" s="8">
        <v>2590</v>
      </c>
      <c r="I11" s="9" t="s">
        <v>29</v>
      </c>
      <c r="J11" s="31"/>
      <c r="K11" s="8">
        <f xml:space="preserve"> H11*J11</f>
        <v>0</v>
      </c>
      <c r="L11" s="8">
        <v>0</v>
      </c>
      <c r="M11" s="10"/>
      <c r="N11" s="10"/>
      <c r="O11" s="10"/>
      <c r="P11" s="10"/>
    </row>
    <row r="12" spans="1:16" ht="45" customHeight="1" x14ac:dyDescent="0.2">
      <c r="A12" s="6" t="s">
        <v>62</v>
      </c>
      <c r="B12" s="6" t="s">
        <v>28</v>
      </c>
      <c r="C12" s="6" t="s">
        <v>64</v>
      </c>
      <c r="D12" s="6" t="s">
        <v>38</v>
      </c>
      <c r="E12" s="11" t="s">
        <v>66</v>
      </c>
      <c r="F12" s="7" t="s">
        <v>65</v>
      </c>
      <c r="G12" s="7">
        <v>1</v>
      </c>
      <c r="H12" s="8">
        <v>3783</v>
      </c>
      <c r="I12" s="9" t="s">
        <v>40</v>
      </c>
      <c r="J12" s="31"/>
      <c r="K12" s="8">
        <f xml:space="preserve"> H12*J12</f>
        <v>0</v>
      </c>
      <c r="L12" s="8">
        <v>0</v>
      </c>
      <c r="M12" s="10"/>
      <c r="N12" s="10"/>
      <c r="O12" s="10"/>
      <c r="P12" s="10"/>
    </row>
    <row r="13" spans="1:16" ht="45" customHeight="1" x14ac:dyDescent="0.2">
      <c r="A13" s="6" t="s">
        <v>68</v>
      </c>
      <c r="B13" s="6" t="s">
        <v>28</v>
      </c>
      <c r="C13" s="6" t="s">
        <v>64</v>
      </c>
      <c r="D13" s="6" t="s">
        <v>38</v>
      </c>
      <c r="E13" s="11" t="s">
        <v>69</v>
      </c>
      <c r="F13" s="7" t="s">
        <v>67</v>
      </c>
      <c r="G13" s="7">
        <v>1</v>
      </c>
      <c r="H13" s="8">
        <v>2075</v>
      </c>
      <c r="I13" s="9" t="s">
        <v>29</v>
      </c>
      <c r="J13" s="31"/>
      <c r="K13" s="8">
        <f xml:space="preserve"> H13*J13</f>
        <v>0</v>
      </c>
      <c r="L13" s="8">
        <v>0</v>
      </c>
      <c r="M13" s="10"/>
      <c r="N13" s="10"/>
      <c r="O13" s="10"/>
      <c r="P13" s="10"/>
    </row>
    <row r="14" spans="1:16" ht="45" customHeight="1" x14ac:dyDescent="0.2">
      <c r="A14" s="6" t="s">
        <v>71</v>
      </c>
      <c r="B14" s="6" t="s">
        <v>28</v>
      </c>
      <c r="C14" s="6" t="s">
        <v>64</v>
      </c>
      <c r="D14" s="6" t="s">
        <v>38</v>
      </c>
      <c r="E14" s="11" t="s">
        <v>72</v>
      </c>
      <c r="F14" s="7" t="s">
        <v>70</v>
      </c>
      <c r="G14" s="7">
        <v>1</v>
      </c>
      <c r="H14" s="8">
        <v>2735</v>
      </c>
      <c r="I14" s="9" t="s">
        <v>40</v>
      </c>
      <c r="J14" s="31"/>
      <c r="K14" s="8">
        <f xml:space="preserve"> H14*J14</f>
        <v>0</v>
      </c>
      <c r="L14" s="8">
        <v>0</v>
      </c>
      <c r="M14" s="10"/>
      <c r="N14" s="10"/>
      <c r="O14" s="10"/>
      <c r="P14" s="10"/>
    </row>
    <row r="15" spans="1:16" ht="45" customHeight="1" x14ac:dyDescent="0.2">
      <c r="A15" s="6" t="s">
        <v>24</v>
      </c>
      <c r="B15" s="6" t="s">
        <v>28</v>
      </c>
      <c r="C15" s="6" t="s">
        <v>64</v>
      </c>
      <c r="D15" s="6" t="s">
        <v>75</v>
      </c>
      <c r="E15" s="11" t="s">
        <v>74</v>
      </c>
      <c r="F15" s="7" t="s">
        <v>73</v>
      </c>
      <c r="G15" s="7">
        <v>4</v>
      </c>
      <c r="H15" s="8">
        <v>13500</v>
      </c>
      <c r="I15" s="9" t="s">
        <v>40</v>
      </c>
      <c r="J15" s="31"/>
      <c r="K15" s="8">
        <f xml:space="preserve"> H15*J15</f>
        <v>0</v>
      </c>
      <c r="L15" s="8">
        <v>0</v>
      </c>
      <c r="M15" s="10"/>
      <c r="N15" s="10"/>
      <c r="O15" s="10"/>
      <c r="P15" s="10"/>
    </row>
    <row r="16" spans="1:16" ht="45" customHeight="1" x14ac:dyDescent="0.2">
      <c r="A16" s="6" t="s">
        <v>24</v>
      </c>
      <c r="B16" s="6" t="s">
        <v>28</v>
      </c>
      <c r="C16" s="6" t="s">
        <v>64</v>
      </c>
      <c r="D16" s="6" t="s">
        <v>75</v>
      </c>
      <c r="E16" s="11" t="s">
        <v>77</v>
      </c>
      <c r="F16" s="7" t="s">
        <v>76</v>
      </c>
      <c r="G16" s="7">
        <v>1</v>
      </c>
      <c r="H16" s="8">
        <v>6600</v>
      </c>
      <c r="I16" s="9" t="s">
        <v>40</v>
      </c>
      <c r="J16" s="31"/>
      <c r="K16" s="8">
        <f xml:space="preserve"> H16*J16</f>
        <v>0</v>
      </c>
      <c r="L16" s="8">
        <v>0</v>
      </c>
      <c r="M16" s="10"/>
      <c r="N16" s="10"/>
      <c r="O16" s="10"/>
      <c r="P16" s="10"/>
    </row>
    <row r="17" spans="1:16" ht="45" customHeight="1" x14ac:dyDescent="0.2">
      <c r="A17" s="6" t="s">
        <v>79</v>
      </c>
      <c r="B17" s="6" t="s">
        <v>28</v>
      </c>
      <c r="C17" s="6" t="s">
        <v>81</v>
      </c>
      <c r="D17" s="6" t="s">
        <v>26</v>
      </c>
      <c r="E17" s="11" t="s">
        <v>80</v>
      </c>
      <c r="F17" s="7" t="s">
        <v>78</v>
      </c>
      <c r="G17" s="7">
        <v>12</v>
      </c>
      <c r="H17" s="8">
        <v>620</v>
      </c>
      <c r="I17" s="9" t="s">
        <v>29</v>
      </c>
      <c r="J17" s="31"/>
      <c r="K17" s="8">
        <f xml:space="preserve"> H17*J17</f>
        <v>0</v>
      </c>
      <c r="L17" s="8">
        <v>930</v>
      </c>
      <c r="M17" s="10"/>
      <c r="N17" s="10"/>
      <c r="O17" s="10"/>
      <c r="P17" s="10"/>
    </row>
    <row r="18" spans="1:16" ht="45" customHeight="1" x14ac:dyDescent="0.2">
      <c r="A18" s="6" t="s">
        <v>83</v>
      </c>
      <c r="B18" s="6" t="s">
        <v>28</v>
      </c>
      <c r="C18" s="6" t="s">
        <v>81</v>
      </c>
      <c r="D18" s="6" t="s">
        <v>26</v>
      </c>
      <c r="E18" s="11" t="s">
        <v>84</v>
      </c>
      <c r="F18" s="7" t="s">
        <v>82</v>
      </c>
      <c r="G18" s="7">
        <v>12</v>
      </c>
      <c r="H18" s="8">
        <v>710</v>
      </c>
      <c r="I18" s="9" t="s">
        <v>29</v>
      </c>
      <c r="J18" s="31"/>
      <c r="K18" s="8">
        <f xml:space="preserve"> H18*J18</f>
        <v>0</v>
      </c>
      <c r="L18" s="8">
        <v>1070</v>
      </c>
      <c r="M18" s="10"/>
      <c r="N18" s="10"/>
      <c r="O18" s="10"/>
      <c r="P18" s="10"/>
    </row>
    <row r="19" spans="1:16" ht="45" customHeight="1" x14ac:dyDescent="0.2">
      <c r="A19" s="6" t="s">
        <v>86</v>
      </c>
      <c r="B19" s="6" t="s">
        <v>28</v>
      </c>
      <c r="C19" s="6" t="s">
        <v>81</v>
      </c>
      <c r="D19" s="6" t="s">
        <v>26</v>
      </c>
      <c r="E19" s="11" t="s">
        <v>87</v>
      </c>
      <c r="F19" s="7" t="s">
        <v>85</v>
      </c>
      <c r="G19" s="7">
        <v>12</v>
      </c>
      <c r="H19" s="8">
        <v>890</v>
      </c>
      <c r="I19" s="9" t="s">
        <v>29</v>
      </c>
      <c r="J19" s="31"/>
      <c r="K19" s="8">
        <f xml:space="preserve"> H19*J19</f>
        <v>0</v>
      </c>
      <c r="L19" s="8">
        <v>1340</v>
      </c>
      <c r="M19" s="10"/>
      <c r="N19" s="10"/>
      <c r="O19" s="10"/>
      <c r="P19" s="10"/>
    </row>
    <row r="20" spans="1:16" ht="45" customHeight="1" x14ac:dyDescent="0.2">
      <c r="A20" s="6" t="s">
        <v>89</v>
      </c>
      <c r="B20" s="6" t="s">
        <v>28</v>
      </c>
      <c r="C20" s="6" t="s">
        <v>81</v>
      </c>
      <c r="D20" s="6" t="s">
        <v>26</v>
      </c>
      <c r="E20" s="11" t="s">
        <v>90</v>
      </c>
      <c r="F20" s="7" t="s">
        <v>88</v>
      </c>
      <c r="G20" s="7">
        <v>12</v>
      </c>
      <c r="H20" s="8">
        <v>550</v>
      </c>
      <c r="I20" s="9" t="s">
        <v>29</v>
      </c>
      <c r="J20" s="31"/>
      <c r="K20" s="8">
        <f xml:space="preserve"> H20*J20</f>
        <v>0</v>
      </c>
      <c r="L20" s="8">
        <v>830</v>
      </c>
      <c r="M20" s="10"/>
      <c r="N20" s="10"/>
      <c r="O20" s="10"/>
      <c r="P20" s="10"/>
    </row>
    <row r="21" spans="1:16" ht="45" customHeight="1" x14ac:dyDescent="0.2">
      <c r="A21" s="6" t="s">
        <v>24</v>
      </c>
      <c r="B21" s="6" t="s">
        <v>28</v>
      </c>
      <c r="C21" s="6" t="s">
        <v>93</v>
      </c>
      <c r="D21" s="6" t="s">
        <v>38</v>
      </c>
      <c r="E21" s="11" t="s">
        <v>92</v>
      </c>
      <c r="F21" s="7" t="s">
        <v>91</v>
      </c>
      <c r="G21" s="7">
        <v>12</v>
      </c>
      <c r="H21" s="8">
        <v>1335</v>
      </c>
      <c r="I21" s="9" t="s">
        <v>40</v>
      </c>
      <c r="J21" s="31"/>
      <c r="K21" s="8">
        <f xml:space="preserve"> H21*J21</f>
        <v>0</v>
      </c>
      <c r="L21" s="8">
        <v>0</v>
      </c>
      <c r="M21" s="10"/>
      <c r="N21" s="10"/>
      <c r="O21" s="10"/>
      <c r="P21" s="10"/>
    </row>
    <row r="22" spans="1:16" ht="45" customHeight="1" x14ac:dyDescent="0.2">
      <c r="A22" s="6" t="s">
        <v>24</v>
      </c>
      <c r="B22" s="6" t="s">
        <v>28</v>
      </c>
      <c r="C22" s="6" t="s">
        <v>93</v>
      </c>
      <c r="D22" s="6" t="s">
        <v>38</v>
      </c>
      <c r="E22" s="11" t="s">
        <v>95</v>
      </c>
      <c r="F22" s="7" t="s">
        <v>94</v>
      </c>
      <c r="G22" s="7">
        <v>12</v>
      </c>
      <c r="H22" s="8">
        <v>1650</v>
      </c>
      <c r="I22" s="9" t="s">
        <v>40</v>
      </c>
      <c r="J22" s="31"/>
      <c r="K22" s="8">
        <f xml:space="preserve"> H22*J22</f>
        <v>0</v>
      </c>
      <c r="L22" s="8">
        <v>0</v>
      </c>
      <c r="M22" s="10"/>
      <c r="N22" s="10"/>
      <c r="O22" s="10"/>
      <c r="P22" s="10"/>
    </row>
    <row r="23" spans="1:16" ht="45" customHeight="1" x14ac:dyDescent="0.2">
      <c r="A23" s="6" t="s">
        <v>24</v>
      </c>
      <c r="B23" s="6" t="s">
        <v>28</v>
      </c>
      <c r="C23" s="6" t="s">
        <v>93</v>
      </c>
      <c r="D23" s="6" t="s">
        <v>38</v>
      </c>
      <c r="E23" s="11" t="s">
        <v>97</v>
      </c>
      <c r="F23" s="7" t="s">
        <v>96</v>
      </c>
      <c r="G23" s="7">
        <v>12</v>
      </c>
      <c r="H23" s="8">
        <v>862</v>
      </c>
      <c r="I23" s="9" t="s">
        <v>29</v>
      </c>
      <c r="J23" s="31"/>
      <c r="K23" s="8">
        <f xml:space="preserve"> H23*J23</f>
        <v>0</v>
      </c>
      <c r="L23" s="8">
        <v>0</v>
      </c>
      <c r="M23" s="10"/>
      <c r="N23" s="10"/>
      <c r="O23" s="10"/>
      <c r="P23" s="10"/>
    </row>
    <row r="24" spans="1:16" ht="45" customHeight="1" x14ac:dyDescent="0.2">
      <c r="A24" s="6" t="s">
        <v>24</v>
      </c>
      <c r="B24" s="6" t="s">
        <v>28</v>
      </c>
      <c r="C24" s="6" t="s">
        <v>93</v>
      </c>
      <c r="D24" s="6" t="s">
        <v>38</v>
      </c>
      <c r="E24" s="11" t="s">
        <v>99</v>
      </c>
      <c r="F24" s="7" t="s">
        <v>98</v>
      </c>
      <c r="G24" s="7">
        <v>12</v>
      </c>
      <c r="H24" s="8">
        <v>1395</v>
      </c>
      <c r="I24" s="9" t="s">
        <v>40</v>
      </c>
      <c r="J24" s="31"/>
      <c r="K24" s="8">
        <f xml:space="preserve"> H24*J24</f>
        <v>0</v>
      </c>
      <c r="L24" s="8">
        <v>0</v>
      </c>
      <c r="M24" s="10"/>
      <c r="N24" s="10"/>
      <c r="O24" s="10"/>
      <c r="P24" s="10"/>
    </row>
    <row r="25" spans="1:16" ht="45" customHeight="1" x14ac:dyDescent="0.2">
      <c r="A25" s="6" t="s">
        <v>101</v>
      </c>
      <c r="B25" s="6" t="s">
        <v>28</v>
      </c>
      <c r="C25" s="6" t="s">
        <v>103</v>
      </c>
      <c r="D25" s="6" t="s">
        <v>26</v>
      </c>
      <c r="E25" s="11" t="s">
        <v>102</v>
      </c>
      <c r="F25" s="7" t="s">
        <v>100</v>
      </c>
      <c r="G25" s="7">
        <v>48</v>
      </c>
      <c r="H25" s="8">
        <v>65</v>
      </c>
      <c r="I25" s="9" t="s">
        <v>29</v>
      </c>
      <c r="J25" s="31"/>
      <c r="K25" s="8">
        <f xml:space="preserve"> H25*J25</f>
        <v>0</v>
      </c>
      <c r="L25" s="8">
        <v>105</v>
      </c>
      <c r="M25" s="10"/>
      <c r="N25" s="10"/>
      <c r="O25" s="10"/>
      <c r="P25" s="10"/>
    </row>
    <row r="26" spans="1:16" ht="45" customHeight="1" x14ac:dyDescent="0.2">
      <c r="A26" s="6" t="s">
        <v>105</v>
      </c>
      <c r="B26" s="6" t="s">
        <v>28</v>
      </c>
      <c r="C26" s="6" t="s">
        <v>103</v>
      </c>
      <c r="D26" s="6" t="s">
        <v>107</v>
      </c>
      <c r="E26" s="11" t="s">
        <v>106</v>
      </c>
      <c r="F26" s="7" t="s">
        <v>104</v>
      </c>
      <c r="G26" s="7">
        <v>16</v>
      </c>
      <c r="H26" s="8">
        <v>70</v>
      </c>
      <c r="I26" s="9" t="s">
        <v>40</v>
      </c>
      <c r="J26" s="31"/>
      <c r="K26" s="8">
        <f xml:space="preserve"> H26*J26</f>
        <v>0</v>
      </c>
      <c r="L26" s="8">
        <v>170</v>
      </c>
      <c r="M26" s="10"/>
      <c r="N26" s="10"/>
      <c r="O26" s="10"/>
      <c r="P26" s="10"/>
    </row>
    <row r="27" spans="1:16" ht="45" customHeight="1" x14ac:dyDescent="0.2">
      <c r="A27" s="6" t="s">
        <v>109</v>
      </c>
      <c r="B27" s="6" t="s">
        <v>28</v>
      </c>
      <c r="C27" s="6" t="s">
        <v>111</v>
      </c>
      <c r="D27" s="6" t="s">
        <v>107</v>
      </c>
      <c r="E27" s="11" t="s">
        <v>110</v>
      </c>
      <c r="F27" s="7" t="s">
        <v>108</v>
      </c>
      <c r="G27" s="7">
        <v>24</v>
      </c>
      <c r="H27" s="8">
        <v>6420</v>
      </c>
      <c r="I27" s="9" t="s">
        <v>40</v>
      </c>
      <c r="J27" s="31"/>
      <c r="K27" s="8">
        <f xml:space="preserve"> H27*J27</f>
        <v>0</v>
      </c>
      <c r="L27" s="8">
        <v>0</v>
      </c>
      <c r="M27" s="10"/>
      <c r="N27" s="10"/>
      <c r="O27" s="10"/>
      <c r="P27" s="10"/>
    </row>
  </sheetData>
  <sheetCalcPr fullCalcOnLoad="1"/>
  <sheetProtection sheet="1" objects="1" scenarios="1"/>
  <autoFilter ref="A4:L27"/>
  <mergeCells count="1">
    <mergeCell ref="B2:D2"/>
  </mergeCells>
  <conditionalFormatting sqref="G5:I5 K5 A5:E5">
    <cfRule type="expression" dxfId="5897" priority="135" stopIfTrue="1">
      <formula>OR($B5&gt;0,$C5&gt;0,$D5&gt;0,$E5&gt;0)</formula>
    </cfRule>
  </conditionalFormatting>
  <conditionalFormatting sqref="J5">
    <cfRule type="expression" dxfId="5896" priority="134" stopIfTrue="1">
      <formula>OR($B5&gt;0,$C5&gt;0,$D5&gt;0,$E5&gt;0)</formula>
    </cfRule>
  </conditionalFormatting>
  <conditionalFormatting sqref="F5">
    <cfRule type="expression" dxfId="5895" priority="136" stopIfTrue="1">
      <formula>AND(OR($B5&gt;0,$C5&gt;0,$D5&gt;0,$E5&gt;0),#REF!=1)</formula>
    </cfRule>
    <cfRule type="expression" dxfId="5894" priority="137" stopIfTrue="1">
      <formula>AND(OR($B5&gt;0,$C5&gt;0,$D5&gt;0,$E5&gt;0),#REF!=1)</formula>
    </cfRule>
    <cfRule type="expression" dxfId="5893" priority="138" stopIfTrue="1">
      <formula>OR($B5&gt;0,$C5&gt;0,$D5&gt;0,$E5&gt;0)</formula>
    </cfRule>
  </conditionalFormatting>
  <conditionalFormatting sqref="L5">
    <cfRule type="expression" dxfId="5892" priority="133" stopIfTrue="1">
      <formula>OR($B5&gt;0,$C5&gt;0,$D5&gt;0,$E5&gt;0)</formula>
    </cfRule>
  </conditionalFormatting>
  <conditionalFormatting sqref="G6:I6 K6 A6:E6">
    <cfRule type="expression" dxfId="5891" priority="129" stopIfTrue="1">
      <formula>OR($B6&gt;0,$C6&gt;0,$D6&gt;0,$E6&gt;0)</formula>
    </cfRule>
  </conditionalFormatting>
  <conditionalFormatting sqref="J6">
    <cfRule type="expression" dxfId="5890" priority="128" stopIfTrue="1">
      <formula>OR($B6&gt;0,$C6&gt;0,$D6&gt;0,$E6&gt;0)</formula>
    </cfRule>
  </conditionalFormatting>
  <conditionalFormatting sqref="F6">
    <cfRule type="expression" dxfId="5889" priority="130" stopIfTrue="1">
      <formula>AND(OR($B6&gt;0,$C6&gt;0,$D6&gt;0,$E6&gt;0),#REF!=1)</formula>
    </cfRule>
    <cfRule type="expression" dxfId="5888" priority="131" stopIfTrue="1">
      <formula>AND(OR($B6&gt;0,$C6&gt;0,$D6&gt;0,$E6&gt;0),#REF!=1)</formula>
    </cfRule>
    <cfRule type="expression" dxfId="5887" priority="132" stopIfTrue="1">
      <formula>OR($B6&gt;0,$C6&gt;0,$D6&gt;0,$E6&gt;0)</formula>
    </cfRule>
  </conditionalFormatting>
  <conditionalFormatting sqref="L6">
    <cfRule type="expression" dxfId="5886" priority="127" stopIfTrue="1">
      <formula>OR($B6&gt;0,$C6&gt;0,$D6&gt;0,$E6&gt;0)</formula>
    </cfRule>
  </conditionalFormatting>
  <conditionalFormatting sqref="G7:I7 K7 A7:E7">
    <cfRule type="expression" dxfId="5885" priority="123" stopIfTrue="1">
      <formula>OR($B7&gt;0,$C7&gt;0,$D7&gt;0,$E7&gt;0)</formula>
    </cfRule>
  </conditionalFormatting>
  <conditionalFormatting sqref="J7">
    <cfRule type="expression" dxfId="5884" priority="122" stopIfTrue="1">
      <formula>OR($B7&gt;0,$C7&gt;0,$D7&gt;0,$E7&gt;0)</formula>
    </cfRule>
  </conditionalFormatting>
  <conditionalFormatting sqref="F7">
    <cfRule type="expression" dxfId="5883" priority="124" stopIfTrue="1">
      <formula>AND(OR($B7&gt;0,$C7&gt;0,$D7&gt;0,$E7&gt;0),#REF!=1)</formula>
    </cfRule>
    <cfRule type="expression" dxfId="5882" priority="125" stopIfTrue="1">
      <formula>AND(OR($B7&gt;0,$C7&gt;0,$D7&gt;0,$E7&gt;0),#REF!=1)</formula>
    </cfRule>
    <cfRule type="expression" dxfId="5881" priority="126" stopIfTrue="1">
      <formula>OR($B7&gt;0,$C7&gt;0,$D7&gt;0,$E7&gt;0)</formula>
    </cfRule>
  </conditionalFormatting>
  <conditionalFormatting sqref="L7">
    <cfRule type="expression" dxfId="5880" priority="121" stopIfTrue="1">
      <formula>OR($B7&gt;0,$C7&gt;0,$D7&gt;0,$E7&gt;0)</formula>
    </cfRule>
  </conditionalFormatting>
  <conditionalFormatting sqref="G8:I8 K8 A8:E8">
    <cfRule type="expression" dxfId="5879" priority="117" stopIfTrue="1">
      <formula>OR($B8&gt;0,$C8&gt;0,$D8&gt;0,$E8&gt;0)</formula>
    </cfRule>
  </conditionalFormatting>
  <conditionalFormatting sqref="J8">
    <cfRule type="expression" dxfId="5878" priority="116" stopIfTrue="1">
      <formula>OR($B8&gt;0,$C8&gt;0,$D8&gt;0,$E8&gt;0)</formula>
    </cfRule>
  </conditionalFormatting>
  <conditionalFormatting sqref="F8">
    <cfRule type="expression" dxfId="5877" priority="118" stopIfTrue="1">
      <formula>AND(OR($B8&gt;0,$C8&gt;0,$D8&gt;0,$E8&gt;0),#REF!=1)</formula>
    </cfRule>
    <cfRule type="expression" dxfId="5876" priority="119" stopIfTrue="1">
      <formula>AND(OR($B8&gt;0,$C8&gt;0,$D8&gt;0,$E8&gt;0),#REF!=1)</formula>
    </cfRule>
    <cfRule type="expression" dxfId="5875" priority="120" stopIfTrue="1">
      <formula>OR($B8&gt;0,$C8&gt;0,$D8&gt;0,$E8&gt;0)</formula>
    </cfRule>
  </conditionalFormatting>
  <conditionalFormatting sqref="L8">
    <cfRule type="expression" dxfId="5874" priority="115" stopIfTrue="1">
      <formula>OR($B8&gt;0,$C8&gt;0,$D8&gt;0,$E8&gt;0)</formula>
    </cfRule>
  </conditionalFormatting>
  <conditionalFormatting sqref="G9:I9 K9 A9:E9">
    <cfRule type="expression" dxfId="5873" priority="111" stopIfTrue="1">
      <formula>OR($B9&gt;0,$C9&gt;0,$D9&gt;0,$E9&gt;0)</formula>
    </cfRule>
  </conditionalFormatting>
  <conditionalFormatting sqref="J9">
    <cfRule type="expression" dxfId="5872" priority="110" stopIfTrue="1">
      <formula>OR($B9&gt;0,$C9&gt;0,$D9&gt;0,$E9&gt;0)</formula>
    </cfRule>
  </conditionalFormatting>
  <conditionalFormatting sqref="F9">
    <cfRule type="expression" dxfId="5871" priority="112" stopIfTrue="1">
      <formula>AND(OR($B9&gt;0,$C9&gt;0,$D9&gt;0,$E9&gt;0),#REF!=1)</formula>
    </cfRule>
    <cfRule type="expression" dxfId="5870" priority="113" stopIfTrue="1">
      <formula>AND(OR($B9&gt;0,$C9&gt;0,$D9&gt;0,$E9&gt;0),#REF!=1)</formula>
    </cfRule>
    <cfRule type="expression" dxfId="5869" priority="114" stopIfTrue="1">
      <formula>OR($B9&gt;0,$C9&gt;0,$D9&gt;0,$E9&gt;0)</formula>
    </cfRule>
  </conditionalFormatting>
  <conditionalFormatting sqref="L9">
    <cfRule type="expression" dxfId="5868" priority="109" stopIfTrue="1">
      <formula>OR($B9&gt;0,$C9&gt;0,$D9&gt;0,$E9&gt;0)</formula>
    </cfRule>
  </conditionalFormatting>
  <conditionalFormatting sqref="G10:I10 K10 A10:E10">
    <cfRule type="expression" dxfId="5867" priority="105" stopIfTrue="1">
      <formula>OR($B10&gt;0,$C10&gt;0,$D10&gt;0,$E10&gt;0)</formula>
    </cfRule>
  </conditionalFormatting>
  <conditionalFormatting sqref="J10">
    <cfRule type="expression" dxfId="5866" priority="104" stopIfTrue="1">
      <formula>OR($B10&gt;0,$C10&gt;0,$D10&gt;0,$E10&gt;0)</formula>
    </cfRule>
  </conditionalFormatting>
  <conditionalFormatting sqref="F10">
    <cfRule type="expression" dxfId="5865" priority="106" stopIfTrue="1">
      <formula>AND(OR($B10&gt;0,$C10&gt;0,$D10&gt;0,$E10&gt;0),#REF!=1)</formula>
    </cfRule>
    <cfRule type="expression" dxfId="5864" priority="107" stopIfTrue="1">
      <formula>AND(OR($B10&gt;0,$C10&gt;0,$D10&gt;0,$E10&gt;0),#REF!=1)</formula>
    </cfRule>
    <cfRule type="expression" dxfId="5863" priority="108" stopIfTrue="1">
      <formula>OR($B10&gt;0,$C10&gt;0,$D10&gt;0,$E10&gt;0)</formula>
    </cfRule>
  </conditionalFormatting>
  <conditionalFormatting sqref="L10">
    <cfRule type="expression" dxfId="5862" priority="103" stopIfTrue="1">
      <formula>OR($B10&gt;0,$C10&gt;0,$D10&gt;0,$E10&gt;0)</formula>
    </cfRule>
  </conditionalFormatting>
  <conditionalFormatting sqref="G11:I11 K11 A11:E11">
    <cfRule type="expression" dxfId="5861" priority="99" stopIfTrue="1">
      <formula>OR($B11&gt;0,$C11&gt;0,$D11&gt;0,$E11&gt;0)</formula>
    </cfRule>
  </conditionalFormatting>
  <conditionalFormatting sqref="J11">
    <cfRule type="expression" dxfId="5860" priority="98" stopIfTrue="1">
      <formula>OR($B11&gt;0,$C11&gt;0,$D11&gt;0,$E11&gt;0)</formula>
    </cfRule>
  </conditionalFormatting>
  <conditionalFormatting sqref="F11">
    <cfRule type="expression" dxfId="5859" priority="100" stopIfTrue="1">
      <formula>AND(OR($B11&gt;0,$C11&gt;0,$D11&gt;0,$E11&gt;0),#REF!=1)</formula>
    </cfRule>
    <cfRule type="expression" dxfId="5858" priority="101" stopIfTrue="1">
      <formula>AND(OR($B11&gt;0,$C11&gt;0,$D11&gt;0,$E11&gt;0),#REF!=1)</formula>
    </cfRule>
    <cfRule type="expression" dxfId="5857" priority="102" stopIfTrue="1">
      <formula>OR($B11&gt;0,$C11&gt;0,$D11&gt;0,$E11&gt;0)</formula>
    </cfRule>
  </conditionalFormatting>
  <conditionalFormatting sqref="L11">
    <cfRule type="expression" dxfId="5856" priority="97" stopIfTrue="1">
      <formula>OR($B11&gt;0,$C11&gt;0,$D11&gt;0,$E11&gt;0)</formula>
    </cfRule>
  </conditionalFormatting>
  <conditionalFormatting sqref="G12:I12 K12 A12:E12">
    <cfRule type="expression" dxfId="5855" priority="93" stopIfTrue="1">
      <formula>OR($B12&gt;0,$C12&gt;0,$D12&gt;0,$E12&gt;0)</formula>
    </cfRule>
  </conditionalFormatting>
  <conditionalFormatting sqref="J12">
    <cfRule type="expression" dxfId="5854" priority="92" stopIfTrue="1">
      <formula>OR($B12&gt;0,$C12&gt;0,$D12&gt;0,$E12&gt;0)</formula>
    </cfRule>
  </conditionalFormatting>
  <conditionalFormatting sqref="F12">
    <cfRule type="expression" dxfId="5853" priority="94" stopIfTrue="1">
      <formula>AND(OR($B12&gt;0,$C12&gt;0,$D12&gt;0,$E12&gt;0),#REF!=1)</formula>
    </cfRule>
    <cfRule type="expression" dxfId="5852" priority="95" stopIfTrue="1">
      <formula>AND(OR($B12&gt;0,$C12&gt;0,$D12&gt;0,$E12&gt;0),#REF!=1)</formula>
    </cfRule>
    <cfRule type="expression" dxfId="5851" priority="96" stopIfTrue="1">
      <formula>OR($B12&gt;0,$C12&gt;0,$D12&gt;0,$E12&gt;0)</formula>
    </cfRule>
  </conditionalFormatting>
  <conditionalFormatting sqref="L12">
    <cfRule type="expression" dxfId="5850" priority="91" stopIfTrue="1">
      <formula>OR($B12&gt;0,$C12&gt;0,$D12&gt;0,$E12&gt;0)</formula>
    </cfRule>
  </conditionalFormatting>
  <conditionalFormatting sqref="G13:I13 K13 A13:E13">
    <cfRule type="expression" dxfId="5849" priority="87" stopIfTrue="1">
      <formula>OR($B13&gt;0,$C13&gt;0,$D13&gt;0,$E13&gt;0)</formula>
    </cfRule>
  </conditionalFormatting>
  <conditionalFormatting sqref="J13">
    <cfRule type="expression" dxfId="5848" priority="86" stopIfTrue="1">
      <formula>OR($B13&gt;0,$C13&gt;0,$D13&gt;0,$E13&gt;0)</formula>
    </cfRule>
  </conditionalFormatting>
  <conditionalFormatting sqref="F13">
    <cfRule type="expression" dxfId="5847" priority="88" stopIfTrue="1">
      <formula>AND(OR($B13&gt;0,$C13&gt;0,$D13&gt;0,$E13&gt;0),#REF!=1)</formula>
    </cfRule>
    <cfRule type="expression" dxfId="5846" priority="89" stopIfTrue="1">
      <formula>AND(OR($B13&gt;0,$C13&gt;0,$D13&gt;0,$E13&gt;0),#REF!=1)</formula>
    </cfRule>
    <cfRule type="expression" dxfId="5845" priority="90" stopIfTrue="1">
      <formula>OR($B13&gt;0,$C13&gt;0,$D13&gt;0,$E13&gt;0)</formula>
    </cfRule>
  </conditionalFormatting>
  <conditionalFormatting sqref="L13">
    <cfRule type="expression" dxfId="5844" priority="85" stopIfTrue="1">
      <formula>OR($B13&gt;0,$C13&gt;0,$D13&gt;0,$E13&gt;0)</formula>
    </cfRule>
  </conditionalFormatting>
  <conditionalFormatting sqref="G14:I14 K14 A14:E14">
    <cfRule type="expression" dxfId="5843" priority="81" stopIfTrue="1">
      <formula>OR($B14&gt;0,$C14&gt;0,$D14&gt;0,$E14&gt;0)</formula>
    </cfRule>
  </conditionalFormatting>
  <conditionalFormatting sqref="J14">
    <cfRule type="expression" dxfId="5842" priority="80" stopIfTrue="1">
      <formula>OR($B14&gt;0,$C14&gt;0,$D14&gt;0,$E14&gt;0)</formula>
    </cfRule>
  </conditionalFormatting>
  <conditionalFormatting sqref="F14">
    <cfRule type="expression" dxfId="5841" priority="82" stopIfTrue="1">
      <formula>AND(OR($B14&gt;0,$C14&gt;0,$D14&gt;0,$E14&gt;0),#REF!=1)</formula>
    </cfRule>
    <cfRule type="expression" dxfId="5840" priority="83" stopIfTrue="1">
      <formula>AND(OR($B14&gt;0,$C14&gt;0,$D14&gt;0,$E14&gt;0),#REF!=1)</formula>
    </cfRule>
    <cfRule type="expression" dxfId="5839" priority="84" stopIfTrue="1">
      <formula>OR($B14&gt;0,$C14&gt;0,$D14&gt;0,$E14&gt;0)</formula>
    </cfRule>
  </conditionalFormatting>
  <conditionalFormatting sqref="L14">
    <cfRule type="expression" dxfId="5838" priority="79" stopIfTrue="1">
      <formula>OR($B14&gt;0,$C14&gt;0,$D14&gt;0,$E14&gt;0)</formula>
    </cfRule>
  </conditionalFormatting>
  <conditionalFormatting sqref="G15:I15 K15 A15:E15">
    <cfRule type="expression" dxfId="5837" priority="75" stopIfTrue="1">
      <formula>OR($B15&gt;0,$C15&gt;0,$D15&gt;0,$E15&gt;0)</formula>
    </cfRule>
  </conditionalFormatting>
  <conditionalFormatting sqref="J15">
    <cfRule type="expression" dxfId="5836" priority="74" stopIfTrue="1">
      <formula>OR($B15&gt;0,$C15&gt;0,$D15&gt;0,$E15&gt;0)</formula>
    </cfRule>
  </conditionalFormatting>
  <conditionalFormatting sqref="F15">
    <cfRule type="expression" dxfId="5835" priority="76" stopIfTrue="1">
      <formula>AND(OR($B15&gt;0,$C15&gt;0,$D15&gt;0,$E15&gt;0),#REF!=1)</formula>
    </cfRule>
    <cfRule type="expression" dxfId="5834" priority="77" stopIfTrue="1">
      <formula>AND(OR($B15&gt;0,$C15&gt;0,$D15&gt;0,$E15&gt;0),#REF!=1)</formula>
    </cfRule>
    <cfRule type="expression" dxfId="5833" priority="78" stopIfTrue="1">
      <formula>OR($B15&gt;0,$C15&gt;0,$D15&gt;0,$E15&gt;0)</formula>
    </cfRule>
  </conditionalFormatting>
  <conditionalFormatting sqref="L15">
    <cfRule type="expression" dxfId="5832" priority="73" stopIfTrue="1">
      <formula>OR($B15&gt;0,$C15&gt;0,$D15&gt;0,$E15&gt;0)</formula>
    </cfRule>
  </conditionalFormatting>
  <conditionalFormatting sqref="G16:I16 K16 A16:E16">
    <cfRule type="expression" dxfId="5831" priority="69" stopIfTrue="1">
      <formula>OR($B16&gt;0,$C16&gt;0,$D16&gt;0,$E16&gt;0)</formula>
    </cfRule>
  </conditionalFormatting>
  <conditionalFormatting sqref="J16">
    <cfRule type="expression" dxfId="5830" priority="68" stopIfTrue="1">
      <formula>OR($B16&gt;0,$C16&gt;0,$D16&gt;0,$E16&gt;0)</formula>
    </cfRule>
  </conditionalFormatting>
  <conditionalFormatting sqref="F16">
    <cfRule type="expression" dxfId="5829" priority="70" stopIfTrue="1">
      <formula>AND(OR($B16&gt;0,$C16&gt;0,$D16&gt;0,$E16&gt;0),#REF!=1)</formula>
    </cfRule>
    <cfRule type="expression" dxfId="5828" priority="71" stopIfTrue="1">
      <formula>AND(OR($B16&gt;0,$C16&gt;0,$D16&gt;0,$E16&gt;0),#REF!=1)</formula>
    </cfRule>
    <cfRule type="expression" dxfId="5827" priority="72" stopIfTrue="1">
      <formula>OR($B16&gt;0,$C16&gt;0,$D16&gt;0,$E16&gt;0)</formula>
    </cfRule>
  </conditionalFormatting>
  <conditionalFormatting sqref="L16">
    <cfRule type="expression" dxfId="5826" priority="67" stopIfTrue="1">
      <formula>OR($B16&gt;0,$C16&gt;0,$D16&gt;0,$E16&gt;0)</formula>
    </cfRule>
  </conditionalFormatting>
  <conditionalFormatting sqref="G17:I17 K17 A17:E17">
    <cfRule type="expression" dxfId="5825" priority="63" stopIfTrue="1">
      <formula>OR($B17&gt;0,$C17&gt;0,$D17&gt;0,$E17&gt;0)</formula>
    </cfRule>
  </conditionalFormatting>
  <conditionalFormatting sqref="J17">
    <cfRule type="expression" dxfId="5824" priority="62" stopIfTrue="1">
      <formula>OR($B17&gt;0,$C17&gt;0,$D17&gt;0,$E17&gt;0)</formula>
    </cfRule>
  </conditionalFormatting>
  <conditionalFormatting sqref="F17">
    <cfRule type="expression" dxfId="5823" priority="64" stopIfTrue="1">
      <formula>AND(OR($B17&gt;0,$C17&gt;0,$D17&gt;0,$E17&gt;0),#REF!=1)</formula>
    </cfRule>
    <cfRule type="expression" dxfId="5822" priority="65" stopIfTrue="1">
      <formula>AND(OR($B17&gt;0,$C17&gt;0,$D17&gt;0,$E17&gt;0),#REF!=1)</formula>
    </cfRule>
    <cfRule type="expression" dxfId="5821" priority="66" stopIfTrue="1">
      <formula>OR($B17&gt;0,$C17&gt;0,$D17&gt;0,$E17&gt;0)</formula>
    </cfRule>
  </conditionalFormatting>
  <conditionalFormatting sqref="L17">
    <cfRule type="expression" dxfId="5820" priority="61" stopIfTrue="1">
      <formula>OR($B17&gt;0,$C17&gt;0,$D17&gt;0,$E17&gt;0)</formula>
    </cfRule>
  </conditionalFormatting>
  <conditionalFormatting sqref="G18:I18 K18 A18:E18">
    <cfRule type="expression" dxfId="5819" priority="57" stopIfTrue="1">
      <formula>OR($B18&gt;0,$C18&gt;0,$D18&gt;0,$E18&gt;0)</formula>
    </cfRule>
  </conditionalFormatting>
  <conditionalFormatting sqref="J18">
    <cfRule type="expression" dxfId="5818" priority="56" stopIfTrue="1">
      <formula>OR($B18&gt;0,$C18&gt;0,$D18&gt;0,$E18&gt;0)</formula>
    </cfRule>
  </conditionalFormatting>
  <conditionalFormatting sqref="F18">
    <cfRule type="expression" dxfId="5817" priority="58" stopIfTrue="1">
      <formula>AND(OR($B18&gt;0,$C18&gt;0,$D18&gt;0,$E18&gt;0),#REF!=1)</formula>
    </cfRule>
    <cfRule type="expression" dxfId="5816" priority="59" stopIfTrue="1">
      <formula>AND(OR($B18&gt;0,$C18&gt;0,$D18&gt;0,$E18&gt;0),#REF!=1)</formula>
    </cfRule>
    <cfRule type="expression" dxfId="5815" priority="60" stopIfTrue="1">
      <formula>OR($B18&gt;0,$C18&gt;0,$D18&gt;0,$E18&gt;0)</formula>
    </cfRule>
  </conditionalFormatting>
  <conditionalFormatting sqref="L18">
    <cfRule type="expression" dxfId="5814" priority="55" stopIfTrue="1">
      <formula>OR($B18&gt;0,$C18&gt;0,$D18&gt;0,$E18&gt;0)</formula>
    </cfRule>
  </conditionalFormatting>
  <conditionalFormatting sqref="G19:I19 K19 A19:E19">
    <cfRule type="expression" dxfId="5813" priority="51" stopIfTrue="1">
      <formula>OR($B19&gt;0,$C19&gt;0,$D19&gt;0,$E19&gt;0)</formula>
    </cfRule>
  </conditionalFormatting>
  <conditionalFormatting sqref="J19">
    <cfRule type="expression" dxfId="5812" priority="50" stopIfTrue="1">
      <formula>OR($B19&gt;0,$C19&gt;0,$D19&gt;0,$E19&gt;0)</formula>
    </cfRule>
  </conditionalFormatting>
  <conditionalFormatting sqref="F19">
    <cfRule type="expression" dxfId="5811" priority="52" stopIfTrue="1">
      <formula>AND(OR($B19&gt;0,$C19&gt;0,$D19&gt;0,$E19&gt;0),#REF!=1)</formula>
    </cfRule>
    <cfRule type="expression" dxfId="5810" priority="53" stopIfTrue="1">
      <formula>AND(OR($B19&gt;0,$C19&gt;0,$D19&gt;0,$E19&gt;0),#REF!=1)</formula>
    </cfRule>
    <cfRule type="expression" dxfId="5809" priority="54" stopIfTrue="1">
      <formula>OR($B19&gt;0,$C19&gt;0,$D19&gt;0,$E19&gt;0)</formula>
    </cfRule>
  </conditionalFormatting>
  <conditionalFormatting sqref="L19">
    <cfRule type="expression" dxfId="5808" priority="49" stopIfTrue="1">
      <formula>OR($B19&gt;0,$C19&gt;0,$D19&gt;0,$E19&gt;0)</formula>
    </cfRule>
  </conditionalFormatting>
  <conditionalFormatting sqref="G20:I20 K20 A20:E20">
    <cfRule type="expression" dxfId="5807" priority="45" stopIfTrue="1">
      <formula>OR($B20&gt;0,$C20&gt;0,$D20&gt;0,$E20&gt;0)</formula>
    </cfRule>
  </conditionalFormatting>
  <conditionalFormatting sqref="J20">
    <cfRule type="expression" dxfId="5806" priority="44" stopIfTrue="1">
      <formula>OR($B20&gt;0,$C20&gt;0,$D20&gt;0,$E20&gt;0)</formula>
    </cfRule>
  </conditionalFormatting>
  <conditionalFormatting sqref="F20">
    <cfRule type="expression" dxfId="5805" priority="46" stopIfTrue="1">
      <formula>AND(OR($B20&gt;0,$C20&gt;0,$D20&gt;0,$E20&gt;0),#REF!=1)</formula>
    </cfRule>
    <cfRule type="expression" dxfId="5804" priority="47" stopIfTrue="1">
      <formula>AND(OR($B20&gt;0,$C20&gt;0,$D20&gt;0,$E20&gt;0),#REF!=1)</formula>
    </cfRule>
    <cfRule type="expression" dxfId="5803" priority="48" stopIfTrue="1">
      <formula>OR($B20&gt;0,$C20&gt;0,$D20&gt;0,$E20&gt;0)</formula>
    </cfRule>
  </conditionalFormatting>
  <conditionalFormatting sqref="L20">
    <cfRule type="expression" dxfId="5802" priority="43" stopIfTrue="1">
      <formula>OR($B20&gt;0,$C20&gt;0,$D20&gt;0,$E20&gt;0)</formula>
    </cfRule>
  </conditionalFormatting>
  <conditionalFormatting sqref="G21:I21 K21 A21:E21">
    <cfRule type="expression" dxfId="5801" priority="39" stopIfTrue="1">
      <formula>OR($B21&gt;0,$C21&gt;0,$D21&gt;0,$E21&gt;0)</formula>
    </cfRule>
  </conditionalFormatting>
  <conditionalFormatting sqref="J21">
    <cfRule type="expression" dxfId="5800" priority="38" stopIfTrue="1">
      <formula>OR($B21&gt;0,$C21&gt;0,$D21&gt;0,$E21&gt;0)</formula>
    </cfRule>
  </conditionalFormatting>
  <conditionalFormatting sqref="F21">
    <cfRule type="expression" dxfId="5799" priority="40" stopIfTrue="1">
      <formula>AND(OR($B21&gt;0,$C21&gt;0,$D21&gt;0,$E21&gt;0),#REF!=1)</formula>
    </cfRule>
    <cfRule type="expression" dxfId="5798" priority="41" stopIfTrue="1">
      <formula>AND(OR($B21&gt;0,$C21&gt;0,$D21&gt;0,$E21&gt;0),#REF!=1)</formula>
    </cfRule>
    <cfRule type="expression" dxfId="5797" priority="42" stopIfTrue="1">
      <formula>OR($B21&gt;0,$C21&gt;0,$D21&gt;0,$E21&gt;0)</formula>
    </cfRule>
  </conditionalFormatting>
  <conditionalFormatting sqref="L21">
    <cfRule type="expression" dxfId="5796" priority="37" stopIfTrue="1">
      <formula>OR($B21&gt;0,$C21&gt;0,$D21&gt;0,$E21&gt;0)</formula>
    </cfRule>
  </conditionalFormatting>
  <conditionalFormatting sqref="G22:I22 K22 A22:E22">
    <cfRule type="expression" dxfId="5795" priority="33" stopIfTrue="1">
      <formula>OR($B22&gt;0,$C22&gt;0,$D22&gt;0,$E22&gt;0)</formula>
    </cfRule>
  </conditionalFormatting>
  <conditionalFormatting sqref="J22">
    <cfRule type="expression" dxfId="5794" priority="32" stopIfTrue="1">
      <formula>OR($B22&gt;0,$C22&gt;0,$D22&gt;0,$E22&gt;0)</formula>
    </cfRule>
  </conditionalFormatting>
  <conditionalFormatting sqref="F22">
    <cfRule type="expression" dxfId="5793" priority="34" stopIfTrue="1">
      <formula>AND(OR($B22&gt;0,$C22&gt;0,$D22&gt;0,$E22&gt;0),#REF!=1)</formula>
    </cfRule>
    <cfRule type="expression" dxfId="5792" priority="35" stopIfTrue="1">
      <formula>AND(OR($B22&gt;0,$C22&gt;0,$D22&gt;0,$E22&gt;0),#REF!=1)</formula>
    </cfRule>
    <cfRule type="expression" dxfId="5791" priority="36" stopIfTrue="1">
      <formula>OR($B22&gt;0,$C22&gt;0,$D22&gt;0,$E22&gt;0)</formula>
    </cfRule>
  </conditionalFormatting>
  <conditionalFormatting sqref="L22">
    <cfRule type="expression" dxfId="5790" priority="31" stopIfTrue="1">
      <formula>OR($B22&gt;0,$C22&gt;0,$D22&gt;0,$E22&gt;0)</formula>
    </cfRule>
  </conditionalFormatting>
  <conditionalFormatting sqref="G23:I23 K23 A23:E23">
    <cfRule type="expression" dxfId="5789" priority="27" stopIfTrue="1">
      <formula>OR($B23&gt;0,$C23&gt;0,$D23&gt;0,$E23&gt;0)</formula>
    </cfRule>
  </conditionalFormatting>
  <conditionalFormatting sqref="J23">
    <cfRule type="expression" dxfId="5788" priority="26" stopIfTrue="1">
      <formula>OR($B23&gt;0,$C23&gt;0,$D23&gt;0,$E23&gt;0)</formula>
    </cfRule>
  </conditionalFormatting>
  <conditionalFormatting sqref="F23">
    <cfRule type="expression" dxfId="5787" priority="28" stopIfTrue="1">
      <formula>AND(OR($B23&gt;0,$C23&gt;0,$D23&gt;0,$E23&gt;0),#REF!=1)</formula>
    </cfRule>
    <cfRule type="expression" dxfId="5786" priority="29" stopIfTrue="1">
      <formula>AND(OR($B23&gt;0,$C23&gt;0,$D23&gt;0,$E23&gt;0),#REF!=1)</formula>
    </cfRule>
    <cfRule type="expression" dxfId="5785" priority="30" stopIfTrue="1">
      <formula>OR($B23&gt;0,$C23&gt;0,$D23&gt;0,$E23&gt;0)</formula>
    </cfRule>
  </conditionalFormatting>
  <conditionalFormatting sqref="L23">
    <cfRule type="expression" dxfId="5784" priority="25" stopIfTrue="1">
      <formula>OR($B23&gt;0,$C23&gt;0,$D23&gt;0,$E23&gt;0)</formula>
    </cfRule>
  </conditionalFormatting>
  <conditionalFormatting sqref="G24:I24 K24 A24:E24">
    <cfRule type="expression" dxfId="5783" priority="21" stopIfTrue="1">
      <formula>OR($B24&gt;0,$C24&gt;0,$D24&gt;0,$E24&gt;0)</formula>
    </cfRule>
  </conditionalFormatting>
  <conditionalFormatting sqref="J24">
    <cfRule type="expression" dxfId="5782" priority="20" stopIfTrue="1">
      <formula>OR($B24&gt;0,$C24&gt;0,$D24&gt;0,$E24&gt;0)</formula>
    </cfRule>
  </conditionalFormatting>
  <conditionalFormatting sqref="F24">
    <cfRule type="expression" dxfId="5781" priority="22" stopIfTrue="1">
      <formula>AND(OR($B24&gt;0,$C24&gt;0,$D24&gt;0,$E24&gt;0),#REF!=1)</formula>
    </cfRule>
    <cfRule type="expression" dxfId="5780" priority="23" stopIfTrue="1">
      <formula>AND(OR($B24&gt;0,$C24&gt;0,$D24&gt;0,$E24&gt;0),#REF!=1)</formula>
    </cfRule>
    <cfRule type="expression" dxfId="5779" priority="24" stopIfTrue="1">
      <formula>OR($B24&gt;0,$C24&gt;0,$D24&gt;0,$E24&gt;0)</formula>
    </cfRule>
  </conditionalFormatting>
  <conditionalFormatting sqref="L24">
    <cfRule type="expression" dxfId="5778" priority="19" stopIfTrue="1">
      <formula>OR($B24&gt;0,$C24&gt;0,$D24&gt;0,$E24&gt;0)</formula>
    </cfRule>
  </conditionalFormatting>
  <conditionalFormatting sqref="G25:I25 K25 A25:E25">
    <cfRule type="expression" dxfId="5777" priority="15" stopIfTrue="1">
      <formula>OR($B25&gt;0,$C25&gt;0,$D25&gt;0,$E25&gt;0)</formula>
    </cfRule>
  </conditionalFormatting>
  <conditionalFormatting sqref="J25">
    <cfRule type="expression" dxfId="5776" priority="14" stopIfTrue="1">
      <formula>OR($B25&gt;0,$C25&gt;0,$D25&gt;0,$E25&gt;0)</formula>
    </cfRule>
  </conditionalFormatting>
  <conditionalFormatting sqref="F25">
    <cfRule type="expression" dxfId="5775" priority="16" stopIfTrue="1">
      <formula>AND(OR($B25&gt;0,$C25&gt;0,$D25&gt;0,$E25&gt;0),#REF!=1)</formula>
    </cfRule>
    <cfRule type="expression" dxfId="5774" priority="17" stopIfTrue="1">
      <formula>AND(OR($B25&gt;0,$C25&gt;0,$D25&gt;0,$E25&gt;0),#REF!=1)</formula>
    </cfRule>
    <cfRule type="expression" dxfId="5773" priority="18" stopIfTrue="1">
      <formula>OR($B25&gt;0,$C25&gt;0,$D25&gt;0,$E25&gt;0)</formula>
    </cfRule>
  </conditionalFormatting>
  <conditionalFormatting sqref="L25">
    <cfRule type="expression" dxfId="5772" priority="13" stopIfTrue="1">
      <formula>OR($B25&gt;0,$C25&gt;0,$D25&gt;0,$E25&gt;0)</formula>
    </cfRule>
  </conditionalFormatting>
  <conditionalFormatting sqref="G26:I26 K26 A26:E26">
    <cfRule type="expression" dxfId="5771" priority="9" stopIfTrue="1">
      <formula>OR($B26&gt;0,$C26&gt;0,$D26&gt;0,$E26&gt;0)</formula>
    </cfRule>
  </conditionalFormatting>
  <conditionalFormatting sqref="J26">
    <cfRule type="expression" dxfId="5770" priority="8" stopIfTrue="1">
      <formula>OR($B26&gt;0,$C26&gt;0,$D26&gt;0,$E26&gt;0)</formula>
    </cfRule>
  </conditionalFormatting>
  <conditionalFormatting sqref="F26">
    <cfRule type="expression" dxfId="5769" priority="10" stopIfTrue="1">
      <formula>AND(OR($B26&gt;0,$C26&gt;0,$D26&gt;0,$E26&gt;0),#REF!=1)</formula>
    </cfRule>
    <cfRule type="expression" dxfId="5768" priority="11" stopIfTrue="1">
      <formula>AND(OR($B26&gt;0,$C26&gt;0,$D26&gt;0,$E26&gt;0),#REF!=1)</formula>
    </cfRule>
    <cfRule type="expression" dxfId="5767" priority="12" stopIfTrue="1">
      <formula>OR($B26&gt;0,$C26&gt;0,$D26&gt;0,$E26&gt;0)</formula>
    </cfRule>
  </conditionalFormatting>
  <conditionalFormatting sqref="L26">
    <cfRule type="expression" dxfId="5766" priority="7" stopIfTrue="1">
      <formula>OR($B26&gt;0,$C26&gt;0,$D26&gt;0,$E26&gt;0)</formula>
    </cfRule>
  </conditionalFormatting>
  <conditionalFormatting sqref="G27:I27 K27 A27:E27">
    <cfRule type="expression" dxfId="5765" priority="3" stopIfTrue="1">
      <formula>OR($B27&gt;0,$C27&gt;0,$D27&gt;0,$E27&gt;0)</formula>
    </cfRule>
  </conditionalFormatting>
  <conditionalFormatting sqref="J27">
    <cfRule type="expression" dxfId="5764" priority="2" stopIfTrue="1">
      <formula>OR($B27&gt;0,$C27&gt;0,$D27&gt;0,$E27&gt;0)</formula>
    </cfRule>
  </conditionalFormatting>
  <conditionalFormatting sqref="F27">
    <cfRule type="expression" dxfId="5763" priority="4" stopIfTrue="1">
      <formula>AND(OR($B27&gt;0,$C27&gt;0,$D27&gt;0,$E27&gt;0),#REF!=1)</formula>
    </cfRule>
    <cfRule type="expression" dxfId="5762" priority="5" stopIfTrue="1">
      <formula>AND(OR($B27&gt;0,$C27&gt;0,$D27&gt;0,$E27&gt;0),#REF!=1)</formula>
    </cfRule>
    <cfRule type="expression" dxfId="5761" priority="6" stopIfTrue="1">
      <formula>OR($B27&gt;0,$C27&gt;0,$D27&gt;0,$E27&gt;0)</formula>
    </cfRule>
  </conditionalFormatting>
  <conditionalFormatting sqref="L27">
    <cfRule type="expression" dxfId="5760" priority="1" stopIfTrue="1">
      <formula>OR($B27&gt;0,$C27&gt;0,$D27&gt;0,$E27&gt;0)</formula>
    </cfRule>
  </conditionalFormatting>
  <dataValidations count="11">
    <dataValidation allowBlank="1" showInputMessage="1" promptTitle="ПЕРЕХОД к ХАРАКТЕРИСТИКАМ и ФОТО" prompt=" " sqref="E5:E27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27"/>
    <dataValidation allowBlank="1" showInputMessage="1" promptTitle="ОПТОВАЯ ЦЕНА за 1 штуку" prompt=" " sqref="L4:L27 H4:H27"/>
    <dataValidation allowBlank="1" showInputMessage="1" showErrorMessage="1" promptTitle="Остаток товара на складе" prompt=" " sqref="I4:I27"/>
    <dataValidation allowBlank="1" showInputMessage="1" promptTitle="НЕОБХОДИМОЕ    ВАМ    КОЛИЧЕСТВО" prompt="Придерживайтесь кратности упаковки" sqref="J4:J27"/>
    <dataValidation allowBlank="1" showInputMessage="1" promptTitle="СТОИМОСТЬ ЗАКАЗАННОГО ТОВАРА" prompt=" " sqref="K4:K27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r:id="rId1" tooltip="138192"/>
    <hyperlink ref="E6" r:id="rId2" tooltip="138191"/>
    <hyperlink ref="E7" r:id="rId3" tooltip="381827"/>
    <hyperlink ref="E8" r:id="rId4" tooltip="38193"/>
    <hyperlink ref="E9" r:id="rId5" tooltip="38194"/>
    <hyperlink ref="E10" r:id="rId6" tooltip="38195"/>
    <hyperlink ref="E11" r:id="rId7" tooltip="2000024962"/>
    <hyperlink ref="E12" r:id="rId8" tooltip="2000024967"/>
    <hyperlink ref="E13" r:id="rId9" tooltip="30060"/>
    <hyperlink ref="E14" r:id="rId10" tooltip="22254"/>
    <hyperlink ref="E15" tooltip="3000002116" display="3000002116"/>
    <hyperlink ref="E16" tooltip="6050A748" display="6050A748"/>
    <hyperlink ref="E17" tooltip="38179" display="38179"/>
    <hyperlink ref="E18" tooltip="38180" display="38180"/>
    <hyperlink ref="E19" tooltip="38181" display="38181"/>
    <hyperlink ref="E20" tooltip="38178" display="38178"/>
    <hyperlink ref="E21" r:id="rId11" tooltip="2000011724"/>
    <hyperlink ref="E22" r:id="rId12" tooltip="2000011725"/>
    <hyperlink ref="E23" tooltip="2000011722" display="2000011722"/>
    <hyperlink ref="E24" r:id="rId13" tooltip="2000009589"/>
    <hyperlink ref="E25" tooltip="138217" display="138217"/>
    <hyperlink ref="E26" r:id="rId14" tooltip="410368"/>
    <hyperlink ref="E27" tooltip="600097" display="600097"/>
  </hyperlinks>
  <pageMargins left="0.19685039370078741" right="0.19685039370078741" top="0.17" bottom="0.17" header="0" footer="0"/>
  <pageSetup paperSize="9" scale="68" fitToHeight="300" orientation="portrait" r:id="rId1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P17"/>
  <sheetViews>
    <sheetView showGridLines="0" zoomScaleNormal="100" workbookViewId="0">
      <pane ySplit="4" topLeftCell="A10" activePane="bottomLeft" state="frozen"/>
      <selection activeCell="A2" sqref="A2"/>
      <selection pane="bottomLeft" activeCell="A18" sqref="A18:IV18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1304</v>
      </c>
      <c r="B5" s="6" t="s">
        <v>28</v>
      </c>
      <c r="C5" s="6" t="s">
        <v>1302</v>
      </c>
      <c r="D5" s="6" t="s">
        <v>242</v>
      </c>
      <c r="E5" s="11" t="s">
        <v>1305</v>
      </c>
      <c r="F5" s="7" t="s">
        <v>1303</v>
      </c>
      <c r="G5" s="7">
        <v>10</v>
      </c>
      <c r="H5" s="8">
        <v>2125</v>
      </c>
      <c r="I5" s="9" t="s">
        <v>40</v>
      </c>
      <c r="J5" s="31"/>
      <c r="K5" s="8">
        <f xml:space="preserve"> H5*J5</f>
        <v>0</v>
      </c>
      <c r="L5" s="8">
        <v>0</v>
      </c>
      <c r="M5" s="10"/>
      <c r="N5" s="10"/>
      <c r="O5" s="10"/>
      <c r="P5" s="10"/>
    </row>
    <row r="6" spans="1:16" ht="45" customHeight="1" x14ac:dyDescent="0.2">
      <c r="A6" s="6" t="s">
        <v>1307</v>
      </c>
      <c r="B6" s="6" t="s">
        <v>28</v>
      </c>
      <c r="C6" s="6" t="s">
        <v>1302</v>
      </c>
      <c r="D6" s="6" t="s">
        <v>242</v>
      </c>
      <c r="E6" s="11" t="s">
        <v>1308</v>
      </c>
      <c r="F6" s="7" t="s">
        <v>1306</v>
      </c>
      <c r="G6" s="7">
        <v>0</v>
      </c>
      <c r="H6" s="8">
        <v>1385</v>
      </c>
      <c r="I6" s="9" t="s">
        <v>40</v>
      </c>
      <c r="J6" s="31"/>
      <c r="K6" s="8">
        <f xml:space="preserve"> H6*J6</f>
        <v>0</v>
      </c>
      <c r="L6" s="8">
        <v>0</v>
      </c>
      <c r="M6" s="10"/>
      <c r="N6" s="10"/>
      <c r="O6" s="10"/>
      <c r="P6" s="10"/>
    </row>
    <row r="7" spans="1:16" ht="45" customHeight="1" x14ac:dyDescent="0.2">
      <c r="A7" s="6" t="s">
        <v>24</v>
      </c>
      <c r="B7" s="6" t="s">
        <v>28</v>
      </c>
      <c r="C7" s="6" t="s">
        <v>1302</v>
      </c>
      <c r="D7" s="6" t="s">
        <v>242</v>
      </c>
      <c r="E7" s="11" t="s">
        <v>1310</v>
      </c>
      <c r="F7" s="7" t="s">
        <v>1309</v>
      </c>
      <c r="G7" s="7">
        <v>10</v>
      </c>
      <c r="H7" s="8">
        <v>1952</v>
      </c>
      <c r="I7" s="9" t="s">
        <v>40</v>
      </c>
      <c r="J7" s="31"/>
      <c r="K7" s="8">
        <f xml:space="preserve"> H7*J7</f>
        <v>0</v>
      </c>
      <c r="L7" s="8">
        <v>0</v>
      </c>
      <c r="M7" s="10"/>
      <c r="N7" s="10"/>
      <c r="O7" s="10"/>
      <c r="P7" s="10"/>
    </row>
    <row r="8" spans="1:16" ht="45" customHeight="1" x14ac:dyDescent="0.2">
      <c r="A8" s="6" t="s">
        <v>24</v>
      </c>
      <c r="B8" s="6" t="s">
        <v>28</v>
      </c>
      <c r="C8" s="6" t="s">
        <v>1302</v>
      </c>
      <c r="D8" s="6" t="s">
        <v>242</v>
      </c>
      <c r="E8" s="11" t="s">
        <v>1312</v>
      </c>
      <c r="F8" s="7" t="s">
        <v>1311</v>
      </c>
      <c r="G8" s="7">
        <v>10</v>
      </c>
      <c r="H8" s="8">
        <v>1322</v>
      </c>
      <c r="I8" s="9" t="s">
        <v>29</v>
      </c>
      <c r="J8" s="31"/>
      <c r="K8" s="8">
        <f xml:space="preserve"> H8*J8</f>
        <v>0</v>
      </c>
      <c r="L8" s="8">
        <v>0</v>
      </c>
      <c r="M8" s="10"/>
      <c r="N8" s="10"/>
      <c r="O8" s="10"/>
      <c r="P8" s="10"/>
    </row>
    <row r="9" spans="1:16" ht="45" customHeight="1" x14ac:dyDescent="0.2">
      <c r="A9" s="6" t="s">
        <v>1314</v>
      </c>
      <c r="B9" s="6" t="s">
        <v>28</v>
      </c>
      <c r="C9" s="6" t="s">
        <v>1302</v>
      </c>
      <c r="D9" s="6" t="s">
        <v>242</v>
      </c>
      <c r="E9" s="11" t="s">
        <v>1315</v>
      </c>
      <c r="F9" s="7" t="s">
        <v>1313</v>
      </c>
      <c r="G9" s="7">
        <v>10</v>
      </c>
      <c r="H9" s="8">
        <v>1728</v>
      </c>
      <c r="I9" s="9" t="s">
        <v>40</v>
      </c>
      <c r="J9" s="31"/>
      <c r="K9" s="8">
        <f xml:space="preserve"> H9*J9</f>
        <v>0</v>
      </c>
      <c r="L9" s="8">
        <v>0</v>
      </c>
      <c r="M9" s="10"/>
      <c r="N9" s="10"/>
      <c r="O9" s="10"/>
      <c r="P9" s="10"/>
    </row>
    <row r="10" spans="1:16" ht="45" customHeight="1" x14ac:dyDescent="0.2">
      <c r="A10" s="6" t="s">
        <v>1307</v>
      </c>
      <c r="B10" s="6" t="s">
        <v>28</v>
      </c>
      <c r="C10" s="6" t="s">
        <v>1302</v>
      </c>
      <c r="D10" s="6" t="s">
        <v>242</v>
      </c>
      <c r="E10" s="11" t="s">
        <v>1317</v>
      </c>
      <c r="F10" s="7" t="s">
        <v>1316</v>
      </c>
      <c r="G10" s="7">
        <v>0</v>
      </c>
      <c r="H10" s="8">
        <v>1153</v>
      </c>
      <c r="I10" s="9" t="s">
        <v>40</v>
      </c>
      <c r="J10" s="31"/>
      <c r="K10" s="8">
        <f xml:space="preserve"> H10*J10</f>
        <v>0</v>
      </c>
      <c r="L10" s="8">
        <v>0</v>
      </c>
      <c r="M10" s="10"/>
      <c r="N10" s="10"/>
      <c r="O10" s="10"/>
      <c r="P10" s="10"/>
    </row>
    <row r="11" spans="1:16" ht="45" customHeight="1" x14ac:dyDescent="0.2">
      <c r="A11" s="6" t="s">
        <v>1319</v>
      </c>
      <c r="B11" s="6" t="s">
        <v>28</v>
      </c>
      <c r="C11" s="6" t="s">
        <v>1302</v>
      </c>
      <c r="D11" s="6" t="s">
        <v>242</v>
      </c>
      <c r="E11" s="11" t="s">
        <v>1320</v>
      </c>
      <c r="F11" s="7" t="s">
        <v>1318</v>
      </c>
      <c r="G11" s="7">
        <v>10</v>
      </c>
      <c r="H11" s="8">
        <v>2087</v>
      </c>
      <c r="I11" s="9" t="s">
        <v>40</v>
      </c>
      <c r="J11" s="31"/>
      <c r="K11" s="8">
        <f xml:space="preserve"> H11*J11</f>
        <v>0</v>
      </c>
      <c r="L11" s="8">
        <v>0</v>
      </c>
      <c r="M11" s="10"/>
      <c r="N11" s="10"/>
      <c r="O11" s="10"/>
      <c r="P11" s="10"/>
    </row>
    <row r="12" spans="1:16" ht="45" customHeight="1" x14ac:dyDescent="0.2">
      <c r="A12" s="6" t="s">
        <v>1322</v>
      </c>
      <c r="B12" s="6" t="s">
        <v>28</v>
      </c>
      <c r="C12" s="6" t="s">
        <v>1302</v>
      </c>
      <c r="D12" s="6" t="s">
        <v>242</v>
      </c>
      <c r="E12" s="11" t="s">
        <v>1323</v>
      </c>
      <c r="F12" s="7" t="s">
        <v>1321</v>
      </c>
      <c r="G12" s="7">
        <v>10</v>
      </c>
      <c r="H12" s="8">
        <v>457</v>
      </c>
      <c r="I12" s="9" t="s">
        <v>29</v>
      </c>
      <c r="J12" s="31"/>
      <c r="K12" s="8">
        <f xml:space="preserve"> H12*J12</f>
        <v>0</v>
      </c>
      <c r="L12" s="8">
        <v>0</v>
      </c>
      <c r="M12" s="10"/>
      <c r="N12" s="10"/>
      <c r="O12" s="10"/>
      <c r="P12" s="10"/>
    </row>
    <row r="13" spans="1:16" ht="45" customHeight="1" x14ac:dyDescent="0.2">
      <c r="A13" s="6" t="s">
        <v>1325</v>
      </c>
      <c r="B13" s="6" t="s">
        <v>28</v>
      </c>
      <c r="C13" s="6" t="s">
        <v>1302</v>
      </c>
      <c r="D13" s="6" t="s">
        <v>242</v>
      </c>
      <c r="E13" s="11" t="s">
        <v>1326</v>
      </c>
      <c r="F13" s="7" t="s">
        <v>1324</v>
      </c>
      <c r="G13" s="7">
        <v>10</v>
      </c>
      <c r="H13" s="8">
        <v>2291</v>
      </c>
      <c r="I13" s="9" t="s">
        <v>29</v>
      </c>
      <c r="J13" s="31"/>
      <c r="K13" s="8">
        <f xml:space="preserve"> H13*J13</f>
        <v>0</v>
      </c>
      <c r="L13" s="8">
        <v>0</v>
      </c>
      <c r="M13" s="10"/>
      <c r="N13" s="10"/>
      <c r="O13" s="10"/>
      <c r="P13" s="10"/>
    </row>
    <row r="14" spans="1:16" ht="45" customHeight="1" x14ac:dyDescent="0.2">
      <c r="A14" s="6" t="s">
        <v>1304</v>
      </c>
      <c r="B14" s="6" t="s">
        <v>28</v>
      </c>
      <c r="C14" s="6" t="s">
        <v>1302</v>
      </c>
      <c r="D14" s="6" t="s">
        <v>242</v>
      </c>
      <c r="E14" s="11" t="s">
        <v>1328</v>
      </c>
      <c r="F14" s="7" t="s">
        <v>1327</v>
      </c>
      <c r="G14" s="7">
        <v>10</v>
      </c>
      <c r="H14" s="8">
        <v>1650</v>
      </c>
      <c r="I14" s="9" t="s">
        <v>29</v>
      </c>
      <c r="J14" s="31"/>
      <c r="K14" s="8">
        <f xml:space="preserve"> H14*J14</f>
        <v>0</v>
      </c>
      <c r="L14" s="8">
        <v>0</v>
      </c>
      <c r="M14" s="10"/>
      <c r="N14" s="10"/>
      <c r="O14" s="10"/>
      <c r="P14" s="10"/>
    </row>
    <row r="15" spans="1:16" ht="45" customHeight="1" x14ac:dyDescent="0.2">
      <c r="A15" s="6" t="s">
        <v>1330</v>
      </c>
      <c r="B15" s="6" t="s">
        <v>28</v>
      </c>
      <c r="C15" s="6" t="s">
        <v>1302</v>
      </c>
      <c r="D15" s="6" t="s">
        <v>242</v>
      </c>
      <c r="E15" s="11" t="s">
        <v>1331</v>
      </c>
      <c r="F15" s="7" t="s">
        <v>1329</v>
      </c>
      <c r="G15" s="7">
        <v>10</v>
      </c>
      <c r="H15" s="8">
        <v>1072</v>
      </c>
      <c r="I15" s="9" t="s">
        <v>29</v>
      </c>
      <c r="J15" s="31"/>
      <c r="K15" s="8">
        <f xml:space="preserve"> H15*J15</f>
        <v>0</v>
      </c>
      <c r="L15" s="8">
        <v>0</v>
      </c>
      <c r="M15" s="10"/>
      <c r="N15" s="10"/>
      <c r="O15" s="10"/>
      <c r="P15" s="10"/>
    </row>
    <row r="16" spans="1:16" ht="45" customHeight="1" x14ac:dyDescent="0.2">
      <c r="A16" s="6" t="s">
        <v>1333</v>
      </c>
      <c r="B16" s="6" t="s">
        <v>28</v>
      </c>
      <c r="C16" s="6" t="s">
        <v>1302</v>
      </c>
      <c r="D16" s="6" t="s">
        <v>242</v>
      </c>
      <c r="E16" s="11" t="s">
        <v>1334</v>
      </c>
      <c r="F16" s="7" t="s">
        <v>1332</v>
      </c>
      <c r="G16" s="7">
        <v>10</v>
      </c>
      <c r="H16" s="8">
        <v>983</v>
      </c>
      <c r="I16" s="9" t="s">
        <v>40</v>
      </c>
      <c r="J16" s="31"/>
      <c r="K16" s="8">
        <f xml:space="preserve"> H16*J16</f>
        <v>0</v>
      </c>
      <c r="L16" s="8">
        <v>0</v>
      </c>
      <c r="M16" s="10"/>
      <c r="N16" s="10"/>
      <c r="O16" s="10"/>
      <c r="P16" s="10"/>
    </row>
    <row r="17" spans="1:16" ht="45" customHeight="1" x14ac:dyDescent="0.2">
      <c r="A17" s="6" t="s">
        <v>1336</v>
      </c>
      <c r="B17" s="6" t="s">
        <v>28</v>
      </c>
      <c r="C17" s="6" t="s">
        <v>1302</v>
      </c>
      <c r="D17" s="6" t="s">
        <v>242</v>
      </c>
      <c r="E17" s="11" t="s">
        <v>1337</v>
      </c>
      <c r="F17" s="7" t="s">
        <v>1335</v>
      </c>
      <c r="G17" s="7">
        <v>0</v>
      </c>
      <c r="H17" s="8">
        <v>983</v>
      </c>
      <c r="I17" s="9" t="s">
        <v>29</v>
      </c>
      <c r="J17" s="31"/>
      <c r="K17" s="8">
        <f xml:space="preserve"> H17*J17</f>
        <v>0</v>
      </c>
      <c r="L17" s="8">
        <v>0</v>
      </c>
      <c r="M17" s="10"/>
      <c r="N17" s="10"/>
      <c r="O17" s="10"/>
      <c r="P17" s="10"/>
    </row>
  </sheetData>
  <sheetCalcPr fullCalcOnLoad="1"/>
  <sheetProtection sheet="1" objects="1" scenarios="1"/>
  <autoFilter ref="A4:L17"/>
  <mergeCells count="1">
    <mergeCell ref="B2:D2"/>
  </mergeCells>
  <conditionalFormatting sqref="G5:I5 K5 A5:E5">
    <cfRule type="expression" dxfId="3149" priority="75" stopIfTrue="1">
      <formula>OR($B5&gt;0,$C5&gt;0,$D5&gt;0,$E5&gt;0)</formula>
    </cfRule>
  </conditionalFormatting>
  <conditionalFormatting sqref="J5">
    <cfRule type="expression" dxfId="3148" priority="74" stopIfTrue="1">
      <formula>OR($B5&gt;0,$C5&gt;0,$D5&gt;0,$E5&gt;0)</formula>
    </cfRule>
  </conditionalFormatting>
  <conditionalFormatting sqref="F5">
    <cfRule type="expression" dxfId="3147" priority="76" stopIfTrue="1">
      <formula>AND(OR($B5&gt;0,$C5&gt;0,$D5&gt;0,$E5&gt;0),#REF!=1)</formula>
    </cfRule>
    <cfRule type="expression" dxfId="3146" priority="77" stopIfTrue="1">
      <formula>AND(OR($B5&gt;0,$C5&gt;0,$D5&gt;0,$E5&gt;0),#REF!=1)</formula>
    </cfRule>
    <cfRule type="expression" dxfId="3145" priority="78" stopIfTrue="1">
      <formula>OR($B5&gt;0,$C5&gt;0,$D5&gt;0,$E5&gt;0)</formula>
    </cfRule>
  </conditionalFormatting>
  <conditionalFormatting sqref="L5">
    <cfRule type="expression" dxfId="3144" priority="73" stopIfTrue="1">
      <formula>OR($B5&gt;0,$C5&gt;0,$D5&gt;0,$E5&gt;0)</formula>
    </cfRule>
  </conditionalFormatting>
  <conditionalFormatting sqref="G6:I6 K6 A6:E6">
    <cfRule type="expression" dxfId="3143" priority="69" stopIfTrue="1">
      <formula>OR($B6&gt;0,$C6&gt;0,$D6&gt;0,$E6&gt;0)</formula>
    </cfRule>
  </conditionalFormatting>
  <conditionalFormatting sqref="J6">
    <cfRule type="expression" dxfId="3142" priority="68" stopIfTrue="1">
      <formula>OR($B6&gt;0,$C6&gt;0,$D6&gt;0,$E6&gt;0)</formula>
    </cfRule>
  </conditionalFormatting>
  <conditionalFormatting sqref="F6">
    <cfRule type="expression" dxfId="3141" priority="70" stopIfTrue="1">
      <formula>AND(OR($B6&gt;0,$C6&gt;0,$D6&gt;0,$E6&gt;0),#REF!=1)</formula>
    </cfRule>
    <cfRule type="expression" dxfId="3140" priority="71" stopIfTrue="1">
      <formula>AND(OR($B6&gt;0,$C6&gt;0,$D6&gt;0,$E6&gt;0),#REF!=1)</formula>
    </cfRule>
    <cfRule type="expression" dxfId="3139" priority="72" stopIfTrue="1">
      <formula>OR($B6&gt;0,$C6&gt;0,$D6&gt;0,$E6&gt;0)</formula>
    </cfRule>
  </conditionalFormatting>
  <conditionalFormatting sqref="L6">
    <cfRule type="expression" dxfId="3138" priority="67" stopIfTrue="1">
      <formula>OR($B6&gt;0,$C6&gt;0,$D6&gt;0,$E6&gt;0)</formula>
    </cfRule>
  </conditionalFormatting>
  <conditionalFormatting sqref="G7:I7 K7 A7:E7">
    <cfRule type="expression" dxfId="3137" priority="63" stopIfTrue="1">
      <formula>OR($B7&gt;0,$C7&gt;0,$D7&gt;0,$E7&gt;0)</formula>
    </cfRule>
  </conditionalFormatting>
  <conditionalFormatting sqref="J7">
    <cfRule type="expression" dxfId="3136" priority="62" stopIfTrue="1">
      <formula>OR($B7&gt;0,$C7&gt;0,$D7&gt;0,$E7&gt;0)</formula>
    </cfRule>
  </conditionalFormatting>
  <conditionalFormatting sqref="F7">
    <cfRule type="expression" dxfId="3135" priority="64" stopIfTrue="1">
      <formula>AND(OR($B7&gt;0,$C7&gt;0,$D7&gt;0,$E7&gt;0),#REF!=1)</formula>
    </cfRule>
    <cfRule type="expression" dxfId="3134" priority="65" stopIfTrue="1">
      <formula>AND(OR($B7&gt;0,$C7&gt;0,$D7&gt;0,$E7&gt;0),#REF!=1)</formula>
    </cfRule>
    <cfRule type="expression" dxfId="3133" priority="66" stopIfTrue="1">
      <formula>OR($B7&gt;0,$C7&gt;0,$D7&gt;0,$E7&gt;0)</formula>
    </cfRule>
  </conditionalFormatting>
  <conditionalFormatting sqref="L7">
    <cfRule type="expression" dxfId="3132" priority="61" stopIfTrue="1">
      <formula>OR($B7&gt;0,$C7&gt;0,$D7&gt;0,$E7&gt;0)</formula>
    </cfRule>
  </conditionalFormatting>
  <conditionalFormatting sqref="G8:I8 K8 A8:E8">
    <cfRule type="expression" dxfId="3131" priority="57" stopIfTrue="1">
      <formula>OR($B8&gt;0,$C8&gt;0,$D8&gt;0,$E8&gt;0)</formula>
    </cfRule>
  </conditionalFormatting>
  <conditionalFormatting sqref="J8">
    <cfRule type="expression" dxfId="3130" priority="56" stopIfTrue="1">
      <formula>OR($B8&gt;0,$C8&gt;0,$D8&gt;0,$E8&gt;0)</formula>
    </cfRule>
  </conditionalFormatting>
  <conditionalFormatting sqref="F8">
    <cfRule type="expression" dxfId="3129" priority="58" stopIfTrue="1">
      <formula>AND(OR($B8&gt;0,$C8&gt;0,$D8&gt;0,$E8&gt;0),#REF!=1)</formula>
    </cfRule>
    <cfRule type="expression" dxfId="3128" priority="59" stopIfTrue="1">
      <formula>AND(OR($B8&gt;0,$C8&gt;0,$D8&gt;0,$E8&gt;0),#REF!=1)</formula>
    </cfRule>
    <cfRule type="expression" dxfId="3127" priority="60" stopIfTrue="1">
      <formula>OR($B8&gt;0,$C8&gt;0,$D8&gt;0,$E8&gt;0)</formula>
    </cfRule>
  </conditionalFormatting>
  <conditionalFormatting sqref="L8">
    <cfRule type="expression" dxfId="3126" priority="55" stopIfTrue="1">
      <formula>OR($B8&gt;0,$C8&gt;0,$D8&gt;0,$E8&gt;0)</formula>
    </cfRule>
  </conditionalFormatting>
  <conditionalFormatting sqref="G9:I9 K9 A9:E9">
    <cfRule type="expression" dxfId="3125" priority="51" stopIfTrue="1">
      <formula>OR($B9&gt;0,$C9&gt;0,$D9&gt;0,$E9&gt;0)</formula>
    </cfRule>
  </conditionalFormatting>
  <conditionalFormatting sqref="J9">
    <cfRule type="expression" dxfId="3124" priority="50" stopIfTrue="1">
      <formula>OR($B9&gt;0,$C9&gt;0,$D9&gt;0,$E9&gt;0)</formula>
    </cfRule>
  </conditionalFormatting>
  <conditionalFormatting sqref="F9">
    <cfRule type="expression" dxfId="3123" priority="52" stopIfTrue="1">
      <formula>AND(OR($B9&gt;0,$C9&gt;0,$D9&gt;0,$E9&gt;0),#REF!=1)</formula>
    </cfRule>
    <cfRule type="expression" dxfId="3122" priority="53" stopIfTrue="1">
      <formula>AND(OR($B9&gt;0,$C9&gt;0,$D9&gt;0,$E9&gt;0),#REF!=1)</formula>
    </cfRule>
    <cfRule type="expression" dxfId="3121" priority="54" stopIfTrue="1">
      <formula>OR($B9&gt;0,$C9&gt;0,$D9&gt;0,$E9&gt;0)</formula>
    </cfRule>
  </conditionalFormatting>
  <conditionalFormatting sqref="L9">
    <cfRule type="expression" dxfId="3120" priority="49" stopIfTrue="1">
      <formula>OR($B9&gt;0,$C9&gt;0,$D9&gt;0,$E9&gt;0)</formula>
    </cfRule>
  </conditionalFormatting>
  <conditionalFormatting sqref="G10:I10 K10 A10:E10">
    <cfRule type="expression" dxfId="3119" priority="45" stopIfTrue="1">
      <formula>OR($B10&gt;0,$C10&gt;0,$D10&gt;0,$E10&gt;0)</formula>
    </cfRule>
  </conditionalFormatting>
  <conditionalFormatting sqref="J10">
    <cfRule type="expression" dxfId="3118" priority="44" stopIfTrue="1">
      <formula>OR($B10&gt;0,$C10&gt;0,$D10&gt;0,$E10&gt;0)</formula>
    </cfRule>
  </conditionalFormatting>
  <conditionalFormatting sqref="F10">
    <cfRule type="expression" dxfId="3117" priority="46" stopIfTrue="1">
      <formula>AND(OR($B10&gt;0,$C10&gt;0,$D10&gt;0,$E10&gt;0),#REF!=1)</formula>
    </cfRule>
    <cfRule type="expression" dxfId="3116" priority="47" stopIfTrue="1">
      <formula>AND(OR($B10&gt;0,$C10&gt;0,$D10&gt;0,$E10&gt;0),#REF!=1)</formula>
    </cfRule>
    <cfRule type="expression" dxfId="3115" priority="48" stopIfTrue="1">
      <formula>OR($B10&gt;0,$C10&gt;0,$D10&gt;0,$E10&gt;0)</formula>
    </cfRule>
  </conditionalFormatting>
  <conditionalFormatting sqref="L10">
    <cfRule type="expression" dxfId="3114" priority="43" stopIfTrue="1">
      <formula>OR($B10&gt;0,$C10&gt;0,$D10&gt;0,$E10&gt;0)</formula>
    </cfRule>
  </conditionalFormatting>
  <conditionalFormatting sqref="G11:I11 K11 A11:E11">
    <cfRule type="expression" dxfId="3113" priority="39" stopIfTrue="1">
      <formula>OR($B11&gt;0,$C11&gt;0,$D11&gt;0,$E11&gt;0)</formula>
    </cfRule>
  </conditionalFormatting>
  <conditionalFormatting sqref="J11">
    <cfRule type="expression" dxfId="3112" priority="38" stopIfTrue="1">
      <formula>OR($B11&gt;0,$C11&gt;0,$D11&gt;0,$E11&gt;0)</formula>
    </cfRule>
  </conditionalFormatting>
  <conditionalFormatting sqref="F11">
    <cfRule type="expression" dxfId="3111" priority="40" stopIfTrue="1">
      <formula>AND(OR($B11&gt;0,$C11&gt;0,$D11&gt;0,$E11&gt;0),#REF!=1)</formula>
    </cfRule>
    <cfRule type="expression" dxfId="3110" priority="41" stopIfTrue="1">
      <formula>AND(OR($B11&gt;0,$C11&gt;0,$D11&gt;0,$E11&gt;0),#REF!=1)</formula>
    </cfRule>
    <cfRule type="expression" dxfId="3109" priority="42" stopIfTrue="1">
      <formula>OR($B11&gt;0,$C11&gt;0,$D11&gt;0,$E11&gt;0)</formula>
    </cfRule>
  </conditionalFormatting>
  <conditionalFormatting sqref="L11">
    <cfRule type="expression" dxfId="3108" priority="37" stopIfTrue="1">
      <formula>OR($B11&gt;0,$C11&gt;0,$D11&gt;0,$E11&gt;0)</formula>
    </cfRule>
  </conditionalFormatting>
  <conditionalFormatting sqref="G12:I12 K12 A12:E12">
    <cfRule type="expression" dxfId="3107" priority="33" stopIfTrue="1">
      <formula>OR($B12&gt;0,$C12&gt;0,$D12&gt;0,$E12&gt;0)</formula>
    </cfRule>
  </conditionalFormatting>
  <conditionalFormatting sqref="J12">
    <cfRule type="expression" dxfId="3106" priority="32" stopIfTrue="1">
      <formula>OR($B12&gt;0,$C12&gt;0,$D12&gt;0,$E12&gt;0)</formula>
    </cfRule>
  </conditionalFormatting>
  <conditionalFormatting sqref="F12">
    <cfRule type="expression" dxfId="3105" priority="34" stopIfTrue="1">
      <formula>AND(OR($B12&gt;0,$C12&gt;0,$D12&gt;0,$E12&gt;0),#REF!=1)</formula>
    </cfRule>
    <cfRule type="expression" dxfId="3104" priority="35" stopIfTrue="1">
      <formula>AND(OR($B12&gt;0,$C12&gt;0,$D12&gt;0,$E12&gt;0),#REF!=1)</formula>
    </cfRule>
    <cfRule type="expression" dxfId="3103" priority="36" stopIfTrue="1">
      <formula>OR($B12&gt;0,$C12&gt;0,$D12&gt;0,$E12&gt;0)</formula>
    </cfRule>
  </conditionalFormatting>
  <conditionalFormatting sqref="L12">
    <cfRule type="expression" dxfId="3102" priority="31" stopIfTrue="1">
      <formula>OR($B12&gt;0,$C12&gt;0,$D12&gt;0,$E12&gt;0)</formula>
    </cfRule>
  </conditionalFormatting>
  <conditionalFormatting sqref="G13:I13 K13 A13:E13">
    <cfRule type="expression" dxfId="3101" priority="27" stopIfTrue="1">
      <formula>OR($B13&gt;0,$C13&gt;0,$D13&gt;0,$E13&gt;0)</formula>
    </cfRule>
  </conditionalFormatting>
  <conditionalFormatting sqref="J13">
    <cfRule type="expression" dxfId="3100" priority="26" stopIfTrue="1">
      <formula>OR($B13&gt;0,$C13&gt;0,$D13&gt;0,$E13&gt;0)</formula>
    </cfRule>
  </conditionalFormatting>
  <conditionalFormatting sqref="F13">
    <cfRule type="expression" dxfId="3099" priority="28" stopIfTrue="1">
      <formula>AND(OR($B13&gt;0,$C13&gt;0,$D13&gt;0,$E13&gt;0),#REF!=1)</formula>
    </cfRule>
    <cfRule type="expression" dxfId="3098" priority="29" stopIfTrue="1">
      <formula>AND(OR($B13&gt;0,$C13&gt;0,$D13&gt;0,$E13&gt;0),#REF!=1)</formula>
    </cfRule>
    <cfRule type="expression" dxfId="3097" priority="30" stopIfTrue="1">
      <formula>OR($B13&gt;0,$C13&gt;0,$D13&gt;0,$E13&gt;0)</formula>
    </cfRule>
  </conditionalFormatting>
  <conditionalFormatting sqref="L13">
    <cfRule type="expression" dxfId="3096" priority="25" stopIfTrue="1">
      <formula>OR($B13&gt;0,$C13&gt;0,$D13&gt;0,$E13&gt;0)</formula>
    </cfRule>
  </conditionalFormatting>
  <conditionalFormatting sqref="G14:I14 K14 A14:E14">
    <cfRule type="expression" dxfId="3095" priority="21" stopIfTrue="1">
      <formula>OR($B14&gt;0,$C14&gt;0,$D14&gt;0,$E14&gt;0)</formula>
    </cfRule>
  </conditionalFormatting>
  <conditionalFormatting sqref="J14">
    <cfRule type="expression" dxfId="3094" priority="20" stopIfTrue="1">
      <formula>OR($B14&gt;0,$C14&gt;0,$D14&gt;0,$E14&gt;0)</formula>
    </cfRule>
  </conditionalFormatting>
  <conditionalFormatting sqref="F14">
    <cfRule type="expression" dxfId="3093" priority="22" stopIfTrue="1">
      <formula>AND(OR($B14&gt;0,$C14&gt;0,$D14&gt;0,$E14&gt;0),#REF!=1)</formula>
    </cfRule>
    <cfRule type="expression" dxfId="3092" priority="23" stopIfTrue="1">
      <formula>AND(OR($B14&gt;0,$C14&gt;0,$D14&gt;0,$E14&gt;0),#REF!=1)</formula>
    </cfRule>
    <cfRule type="expression" dxfId="3091" priority="24" stopIfTrue="1">
      <formula>OR($B14&gt;0,$C14&gt;0,$D14&gt;0,$E14&gt;0)</formula>
    </cfRule>
  </conditionalFormatting>
  <conditionalFormatting sqref="L14">
    <cfRule type="expression" dxfId="3090" priority="19" stopIfTrue="1">
      <formula>OR($B14&gt;0,$C14&gt;0,$D14&gt;0,$E14&gt;0)</formula>
    </cfRule>
  </conditionalFormatting>
  <conditionalFormatting sqref="G15:I15 K15 A15:E15">
    <cfRule type="expression" dxfId="3089" priority="15" stopIfTrue="1">
      <formula>OR($B15&gt;0,$C15&gt;0,$D15&gt;0,$E15&gt;0)</formula>
    </cfRule>
  </conditionalFormatting>
  <conditionalFormatting sqref="J15">
    <cfRule type="expression" dxfId="3088" priority="14" stopIfTrue="1">
      <formula>OR($B15&gt;0,$C15&gt;0,$D15&gt;0,$E15&gt;0)</formula>
    </cfRule>
  </conditionalFormatting>
  <conditionalFormatting sqref="F15">
    <cfRule type="expression" dxfId="3087" priority="16" stopIfTrue="1">
      <formula>AND(OR($B15&gt;0,$C15&gt;0,$D15&gt;0,$E15&gt;0),#REF!=1)</formula>
    </cfRule>
    <cfRule type="expression" dxfId="3086" priority="17" stopIfTrue="1">
      <formula>AND(OR($B15&gt;0,$C15&gt;0,$D15&gt;0,$E15&gt;0),#REF!=1)</formula>
    </cfRule>
    <cfRule type="expression" dxfId="3085" priority="18" stopIfTrue="1">
      <formula>OR($B15&gt;0,$C15&gt;0,$D15&gt;0,$E15&gt;0)</formula>
    </cfRule>
  </conditionalFormatting>
  <conditionalFormatting sqref="L15">
    <cfRule type="expression" dxfId="3084" priority="13" stopIfTrue="1">
      <formula>OR($B15&gt;0,$C15&gt;0,$D15&gt;0,$E15&gt;0)</formula>
    </cfRule>
  </conditionalFormatting>
  <conditionalFormatting sqref="G16:I16 K16 A16:E16">
    <cfRule type="expression" dxfId="3083" priority="9" stopIfTrue="1">
      <formula>OR($B16&gt;0,$C16&gt;0,$D16&gt;0,$E16&gt;0)</formula>
    </cfRule>
  </conditionalFormatting>
  <conditionalFormatting sqref="J16">
    <cfRule type="expression" dxfId="3082" priority="8" stopIfTrue="1">
      <formula>OR($B16&gt;0,$C16&gt;0,$D16&gt;0,$E16&gt;0)</formula>
    </cfRule>
  </conditionalFormatting>
  <conditionalFormatting sqref="F16">
    <cfRule type="expression" dxfId="3081" priority="10" stopIfTrue="1">
      <formula>AND(OR($B16&gt;0,$C16&gt;0,$D16&gt;0,$E16&gt;0),#REF!=1)</formula>
    </cfRule>
    <cfRule type="expression" dxfId="3080" priority="11" stopIfTrue="1">
      <formula>AND(OR($B16&gt;0,$C16&gt;0,$D16&gt;0,$E16&gt;0),#REF!=1)</formula>
    </cfRule>
    <cfRule type="expression" dxfId="3079" priority="12" stopIfTrue="1">
      <formula>OR($B16&gt;0,$C16&gt;0,$D16&gt;0,$E16&gt;0)</formula>
    </cfRule>
  </conditionalFormatting>
  <conditionalFormatting sqref="L16">
    <cfRule type="expression" dxfId="3078" priority="7" stopIfTrue="1">
      <formula>OR($B16&gt;0,$C16&gt;0,$D16&gt;0,$E16&gt;0)</formula>
    </cfRule>
  </conditionalFormatting>
  <conditionalFormatting sqref="G17:I17 K17 A17:E17">
    <cfRule type="expression" dxfId="3077" priority="3" stopIfTrue="1">
      <formula>OR($B17&gt;0,$C17&gt;0,$D17&gt;0,$E17&gt;0)</formula>
    </cfRule>
  </conditionalFormatting>
  <conditionalFormatting sqref="J17">
    <cfRule type="expression" dxfId="3076" priority="2" stopIfTrue="1">
      <formula>OR($B17&gt;0,$C17&gt;0,$D17&gt;0,$E17&gt;0)</formula>
    </cfRule>
  </conditionalFormatting>
  <conditionalFormatting sqref="F17">
    <cfRule type="expression" dxfId="3075" priority="4" stopIfTrue="1">
      <formula>AND(OR($B17&gt;0,$C17&gt;0,$D17&gt;0,$E17&gt;0),#REF!=1)</formula>
    </cfRule>
    <cfRule type="expression" dxfId="3074" priority="5" stopIfTrue="1">
      <formula>AND(OR($B17&gt;0,$C17&gt;0,$D17&gt;0,$E17&gt;0),#REF!=1)</formula>
    </cfRule>
    <cfRule type="expression" dxfId="3073" priority="6" stopIfTrue="1">
      <formula>OR($B17&gt;0,$C17&gt;0,$D17&gt;0,$E17&gt;0)</formula>
    </cfRule>
  </conditionalFormatting>
  <conditionalFormatting sqref="L17">
    <cfRule type="expression" dxfId="3072" priority="1" stopIfTrue="1">
      <formula>OR($B17&gt;0,$C17&gt;0,$D17&gt;0,$E17&gt;0)</formula>
    </cfRule>
  </conditionalFormatting>
  <dataValidations count="11">
    <dataValidation allowBlank="1" showInputMessage="1" promptTitle="ПЕРЕХОД к ХАРАКТЕРИСТИКАМ и ФОТО" prompt=" " sqref="E5:E17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17"/>
    <dataValidation allowBlank="1" showInputMessage="1" promptTitle="ОПТОВАЯ ЦЕНА за 1 штуку" prompt=" " sqref="L4:L17 H4:H17"/>
    <dataValidation allowBlank="1" showInputMessage="1" showErrorMessage="1" promptTitle="Остаток товара на складе" prompt=" " sqref="I4:I17"/>
    <dataValidation allowBlank="1" showInputMessage="1" promptTitle="НЕОБХОДИМОЕ    ВАМ    КОЛИЧЕСТВО" prompt="Придерживайтесь кратности упаковки" sqref="J4:J17"/>
    <dataValidation allowBlank="1" showInputMessage="1" promptTitle="СТОИМОСТЬ ЗАКАЗАННОГО ТОВАРА" prompt=" " sqref="K4:K17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tooltip="KT-2924" display="KT-2924"/>
    <hyperlink ref="E6" tooltip="KGT-1406" display="KGT-1406"/>
    <hyperlink ref="E7" tooltip="KTS-2907" display="KTS-2907"/>
    <hyperlink ref="E8" tooltip="KTS-2101" display="KTS-2101"/>
    <hyperlink ref="E9" tooltip="KT-2301" display="KT-2301"/>
    <hyperlink ref="E10" tooltip="KT-2511" display="KT-2511"/>
    <hyperlink ref="E11" tooltip="KT-1209" display="KT-1209"/>
    <hyperlink ref="E12" tooltip="KT-2008-1" display="KT-2008-1"/>
    <hyperlink ref="E13" tooltip="KT-2911" display="KT-2911"/>
    <hyperlink ref="E14" tooltip="KT-2912" display="KT-2912"/>
    <hyperlink ref="E15" tooltip="TKT-9607" display="TKT-9607"/>
    <hyperlink ref="E16" tooltip="KT-2104" display="KT-2104"/>
    <hyperlink ref="E17" tooltip="KT-2408" display="KT-2408"/>
  </hyperlinks>
  <pageMargins left="0.19685039370078741" right="0.19685039370078741" top="0.17" bottom="0.17" header="0" footer="0"/>
  <pageSetup paperSize="9" scale="68" fitToHeight="30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pageSetUpPr fitToPage="1"/>
  </sheetPr>
  <dimension ref="A1:P16"/>
  <sheetViews>
    <sheetView showGridLines="0" zoomScaleNormal="100" workbookViewId="0">
      <pane ySplit="4" topLeftCell="A10" activePane="bottomLeft" state="frozen"/>
      <selection activeCell="A2" sqref="A2"/>
      <selection pane="bottomLeft" activeCell="A17" sqref="A17:IV17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1340</v>
      </c>
      <c r="B5" s="6" t="s">
        <v>28</v>
      </c>
      <c r="C5" s="6" t="s">
        <v>1338</v>
      </c>
      <c r="D5" s="6" t="s">
        <v>1342</v>
      </c>
      <c r="E5" s="11" t="s">
        <v>1341</v>
      </c>
      <c r="F5" s="7" t="s">
        <v>1339</v>
      </c>
      <c r="G5" s="7">
        <v>0</v>
      </c>
      <c r="H5" s="8">
        <v>154</v>
      </c>
      <c r="I5" s="9" t="s">
        <v>29</v>
      </c>
      <c r="J5" s="31"/>
      <c r="K5" s="8">
        <f xml:space="preserve"> H5*J5</f>
        <v>0</v>
      </c>
      <c r="L5" s="8">
        <v>0</v>
      </c>
      <c r="M5" s="10"/>
      <c r="N5" s="10"/>
      <c r="O5" s="10"/>
      <c r="P5" s="10"/>
    </row>
    <row r="6" spans="1:16" ht="45" customHeight="1" x14ac:dyDescent="0.2">
      <c r="A6" s="6" t="s">
        <v>1344</v>
      </c>
      <c r="B6" s="6" t="s">
        <v>28</v>
      </c>
      <c r="C6" s="6" t="s">
        <v>1338</v>
      </c>
      <c r="D6" s="6" t="s">
        <v>1342</v>
      </c>
      <c r="E6" s="11" t="s">
        <v>1345</v>
      </c>
      <c r="F6" s="7" t="s">
        <v>1343</v>
      </c>
      <c r="G6" s="7">
        <v>0</v>
      </c>
      <c r="H6" s="8">
        <v>154</v>
      </c>
      <c r="I6" s="9" t="s">
        <v>29</v>
      </c>
      <c r="J6" s="31"/>
      <c r="K6" s="8">
        <f xml:space="preserve"> H6*J6</f>
        <v>0</v>
      </c>
      <c r="L6" s="8">
        <v>0</v>
      </c>
      <c r="M6" s="10"/>
      <c r="N6" s="10"/>
      <c r="O6" s="10"/>
      <c r="P6" s="10"/>
    </row>
    <row r="7" spans="1:16" ht="45" customHeight="1" x14ac:dyDescent="0.2">
      <c r="A7" s="6" t="s">
        <v>1347</v>
      </c>
      <c r="B7" s="6" t="s">
        <v>28</v>
      </c>
      <c r="C7" s="6" t="s">
        <v>1338</v>
      </c>
      <c r="D7" s="6" t="s">
        <v>1342</v>
      </c>
      <c r="E7" s="11" t="s">
        <v>1348</v>
      </c>
      <c r="F7" s="7" t="s">
        <v>1346</v>
      </c>
      <c r="G7" s="7">
        <v>0</v>
      </c>
      <c r="H7" s="8">
        <v>154</v>
      </c>
      <c r="I7" s="9" t="s">
        <v>29</v>
      </c>
      <c r="J7" s="31"/>
      <c r="K7" s="8">
        <f xml:space="preserve"> H7*J7</f>
        <v>0</v>
      </c>
      <c r="L7" s="8">
        <v>0</v>
      </c>
      <c r="M7" s="10"/>
      <c r="N7" s="10"/>
      <c r="O7" s="10"/>
      <c r="P7" s="10"/>
    </row>
    <row r="8" spans="1:16" ht="45" customHeight="1" x14ac:dyDescent="0.2">
      <c r="A8" s="6" t="s">
        <v>1350</v>
      </c>
      <c r="B8" s="6" t="s">
        <v>28</v>
      </c>
      <c r="C8" s="6" t="s">
        <v>1338</v>
      </c>
      <c r="D8" s="6" t="s">
        <v>1342</v>
      </c>
      <c r="E8" s="11" t="s">
        <v>1351</v>
      </c>
      <c r="F8" s="7" t="s">
        <v>1349</v>
      </c>
      <c r="G8" s="7">
        <v>0</v>
      </c>
      <c r="H8" s="8">
        <v>154</v>
      </c>
      <c r="I8" s="9" t="s">
        <v>29</v>
      </c>
      <c r="J8" s="31"/>
      <c r="K8" s="8">
        <f xml:space="preserve"> H8*J8</f>
        <v>0</v>
      </c>
      <c r="L8" s="8">
        <v>0</v>
      </c>
      <c r="M8" s="10"/>
      <c r="N8" s="10"/>
      <c r="O8" s="10"/>
      <c r="P8" s="10"/>
    </row>
    <row r="9" spans="1:16" ht="45" customHeight="1" x14ac:dyDescent="0.2">
      <c r="A9" s="6" t="s">
        <v>1353</v>
      </c>
      <c r="B9" s="6" t="s">
        <v>28</v>
      </c>
      <c r="C9" s="6" t="s">
        <v>1338</v>
      </c>
      <c r="D9" s="6" t="s">
        <v>1342</v>
      </c>
      <c r="E9" s="11" t="s">
        <v>1354</v>
      </c>
      <c r="F9" s="7" t="s">
        <v>1352</v>
      </c>
      <c r="G9" s="7">
        <v>0</v>
      </c>
      <c r="H9" s="8">
        <v>415</v>
      </c>
      <c r="I9" s="9" t="s">
        <v>29</v>
      </c>
      <c r="J9" s="31"/>
      <c r="K9" s="8">
        <f xml:space="preserve"> H9*J9</f>
        <v>0</v>
      </c>
      <c r="L9" s="8">
        <v>0</v>
      </c>
      <c r="M9" s="10"/>
      <c r="N9" s="10"/>
      <c r="O9" s="10"/>
      <c r="P9" s="10"/>
    </row>
    <row r="10" spans="1:16" ht="45" customHeight="1" x14ac:dyDescent="0.2">
      <c r="A10" s="6" t="s">
        <v>1356</v>
      </c>
      <c r="B10" s="6" t="s">
        <v>28</v>
      </c>
      <c r="C10" s="6" t="s">
        <v>1338</v>
      </c>
      <c r="D10" s="6" t="s">
        <v>1342</v>
      </c>
      <c r="E10" s="11" t="s">
        <v>1357</v>
      </c>
      <c r="F10" s="7" t="s">
        <v>1355</v>
      </c>
      <c r="G10" s="7">
        <v>0</v>
      </c>
      <c r="H10" s="8">
        <v>183</v>
      </c>
      <c r="I10" s="9" t="s">
        <v>40</v>
      </c>
      <c r="J10" s="31"/>
      <c r="K10" s="8">
        <f xml:space="preserve"> H10*J10</f>
        <v>0</v>
      </c>
      <c r="L10" s="8">
        <v>0</v>
      </c>
      <c r="M10" s="10"/>
      <c r="N10" s="10"/>
      <c r="O10" s="10"/>
      <c r="P10" s="10"/>
    </row>
    <row r="11" spans="1:16" ht="45" customHeight="1" x14ac:dyDescent="0.2">
      <c r="A11" s="6" t="s">
        <v>1359</v>
      </c>
      <c r="B11" s="6" t="s">
        <v>28</v>
      </c>
      <c r="C11" s="6" t="s">
        <v>1338</v>
      </c>
      <c r="D11" s="6" t="s">
        <v>1342</v>
      </c>
      <c r="E11" s="11" t="s">
        <v>1360</v>
      </c>
      <c r="F11" s="7" t="s">
        <v>1358</v>
      </c>
      <c r="G11" s="7">
        <v>0</v>
      </c>
      <c r="H11" s="8">
        <v>183</v>
      </c>
      <c r="I11" s="9" t="s">
        <v>29</v>
      </c>
      <c r="J11" s="31"/>
      <c r="K11" s="8">
        <f xml:space="preserve"> H11*J11</f>
        <v>0</v>
      </c>
      <c r="L11" s="8">
        <v>0</v>
      </c>
      <c r="M11" s="10"/>
      <c r="N11" s="10"/>
      <c r="O11" s="10"/>
      <c r="P11" s="10"/>
    </row>
    <row r="12" spans="1:16" ht="45" customHeight="1" x14ac:dyDescent="0.2">
      <c r="A12" s="6" t="s">
        <v>1362</v>
      </c>
      <c r="B12" s="6" t="s">
        <v>28</v>
      </c>
      <c r="C12" s="6" t="s">
        <v>1338</v>
      </c>
      <c r="D12" s="6" t="s">
        <v>1342</v>
      </c>
      <c r="E12" s="11" t="s">
        <v>1363</v>
      </c>
      <c r="F12" s="7" t="s">
        <v>1361</v>
      </c>
      <c r="G12" s="7">
        <v>0</v>
      </c>
      <c r="H12" s="8">
        <v>183</v>
      </c>
      <c r="I12" s="9" t="s">
        <v>40</v>
      </c>
      <c r="J12" s="31"/>
      <c r="K12" s="8">
        <f xml:space="preserve"> H12*J12</f>
        <v>0</v>
      </c>
      <c r="L12" s="8">
        <v>0</v>
      </c>
      <c r="M12" s="10"/>
      <c r="N12" s="10"/>
      <c r="O12" s="10"/>
      <c r="P12" s="10"/>
    </row>
    <row r="13" spans="1:16" ht="45" customHeight="1" x14ac:dyDescent="0.2">
      <c r="A13" s="6" t="s">
        <v>1365</v>
      </c>
      <c r="B13" s="6" t="s">
        <v>28</v>
      </c>
      <c r="C13" s="6" t="s">
        <v>1338</v>
      </c>
      <c r="D13" s="6" t="s">
        <v>1342</v>
      </c>
      <c r="E13" s="11" t="s">
        <v>1366</v>
      </c>
      <c r="F13" s="7" t="s">
        <v>1364</v>
      </c>
      <c r="G13" s="7">
        <v>0</v>
      </c>
      <c r="H13" s="8">
        <v>185</v>
      </c>
      <c r="I13" s="9" t="s">
        <v>29</v>
      </c>
      <c r="J13" s="31"/>
      <c r="K13" s="8">
        <f xml:space="preserve"> H13*J13</f>
        <v>0</v>
      </c>
      <c r="L13" s="8">
        <v>0</v>
      </c>
      <c r="M13" s="10"/>
      <c r="N13" s="10"/>
      <c r="O13" s="10"/>
      <c r="P13" s="10"/>
    </row>
    <row r="14" spans="1:16" ht="45" customHeight="1" x14ac:dyDescent="0.2">
      <c r="A14" s="6" t="s">
        <v>1368</v>
      </c>
      <c r="B14" s="6" t="s">
        <v>28</v>
      </c>
      <c r="C14" s="6" t="s">
        <v>1338</v>
      </c>
      <c r="D14" s="6" t="s">
        <v>1342</v>
      </c>
      <c r="E14" s="11" t="s">
        <v>1369</v>
      </c>
      <c r="F14" s="7" t="s">
        <v>1367</v>
      </c>
      <c r="G14" s="7">
        <v>0</v>
      </c>
      <c r="H14" s="8">
        <v>185</v>
      </c>
      <c r="I14" s="9" t="s">
        <v>29</v>
      </c>
      <c r="J14" s="31"/>
      <c r="K14" s="8">
        <f xml:space="preserve"> H14*J14</f>
        <v>0</v>
      </c>
      <c r="L14" s="8">
        <v>0</v>
      </c>
      <c r="M14" s="10"/>
      <c r="N14" s="10"/>
      <c r="O14" s="10"/>
      <c r="P14" s="10"/>
    </row>
    <row r="15" spans="1:16" ht="45" customHeight="1" x14ac:dyDescent="0.2">
      <c r="A15" s="6" t="s">
        <v>1371</v>
      </c>
      <c r="B15" s="6" t="s">
        <v>28</v>
      </c>
      <c r="C15" s="6" t="s">
        <v>1338</v>
      </c>
      <c r="D15" s="6" t="s">
        <v>1342</v>
      </c>
      <c r="E15" s="11" t="s">
        <v>1372</v>
      </c>
      <c r="F15" s="7" t="s">
        <v>1370</v>
      </c>
      <c r="G15" s="7">
        <v>0</v>
      </c>
      <c r="H15" s="8">
        <v>185</v>
      </c>
      <c r="I15" s="9" t="s">
        <v>29</v>
      </c>
      <c r="J15" s="31"/>
      <c r="K15" s="8">
        <f xml:space="preserve"> H15*J15</f>
        <v>0</v>
      </c>
      <c r="L15" s="8">
        <v>0</v>
      </c>
      <c r="M15" s="10"/>
      <c r="N15" s="10"/>
      <c r="O15" s="10"/>
      <c r="P15" s="10"/>
    </row>
    <row r="16" spans="1:16" ht="45" customHeight="1" x14ac:dyDescent="0.2">
      <c r="A16" s="6" t="s">
        <v>1374</v>
      </c>
      <c r="B16" s="6" t="s">
        <v>28</v>
      </c>
      <c r="C16" s="6" t="s">
        <v>1338</v>
      </c>
      <c r="D16" s="6" t="s">
        <v>1342</v>
      </c>
      <c r="E16" s="11" t="s">
        <v>1375</v>
      </c>
      <c r="F16" s="7" t="s">
        <v>1373</v>
      </c>
      <c r="G16" s="7">
        <v>0</v>
      </c>
      <c r="H16" s="8">
        <v>185</v>
      </c>
      <c r="I16" s="9" t="s">
        <v>29</v>
      </c>
      <c r="J16" s="31"/>
      <c r="K16" s="8">
        <f xml:space="preserve"> H16*J16</f>
        <v>0</v>
      </c>
      <c r="L16" s="8">
        <v>0</v>
      </c>
      <c r="M16" s="10"/>
      <c r="N16" s="10"/>
      <c r="O16" s="10"/>
      <c r="P16" s="10"/>
    </row>
  </sheetData>
  <sheetCalcPr fullCalcOnLoad="1"/>
  <sheetProtection sheet="1" objects="1" scenarios="1"/>
  <autoFilter ref="A4:L16"/>
  <mergeCells count="1">
    <mergeCell ref="B2:D2"/>
  </mergeCells>
  <conditionalFormatting sqref="G5:I5 K5 A5:E5">
    <cfRule type="expression" dxfId="3071" priority="69" stopIfTrue="1">
      <formula>OR($B5&gt;0,$C5&gt;0,$D5&gt;0,$E5&gt;0)</formula>
    </cfRule>
  </conditionalFormatting>
  <conditionalFormatting sqref="J5">
    <cfRule type="expression" dxfId="3070" priority="68" stopIfTrue="1">
      <formula>OR($B5&gt;0,$C5&gt;0,$D5&gt;0,$E5&gt;0)</formula>
    </cfRule>
  </conditionalFormatting>
  <conditionalFormatting sqref="F5">
    <cfRule type="expression" dxfId="3069" priority="70" stopIfTrue="1">
      <formula>AND(OR($B5&gt;0,$C5&gt;0,$D5&gt;0,$E5&gt;0),#REF!=1)</formula>
    </cfRule>
    <cfRule type="expression" dxfId="3068" priority="71" stopIfTrue="1">
      <formula>AND(OR($B5&gt;0,$C5&gt;0,$D5&gt;0,$E5&gt;0),#REF!=1)</formula>
    </cfRule>
    <cfRule type="expression" dxfId="3067" priority="72" stopIfTrue="1">
      <formula>OR($B5&gt;0,$C5&gt;0,$D5&gt;0,$E5&gt;0)</formula>
    </cfRule>
  </conditionalFormatting>
  <conditionalFormatting sqref="L5">
    <cfRule type="expression" dxfId="3066" priority="67" stopIfTrue="1">
      <formula>OR($B5&gt;0,$C5&gt;0,$D5&gt;0,$E5&gt;0)</formula>
    </cfRule>
  </conditionalFormatting>
  <conditionalFormatting sqref="G6:I6 K6 A6:E6">
    <cfRule type="expression" dxfId="3065" priority="63" stopIfTrue="1">
      <formula>OR($B6&gt;0,$C6&gt;0,$D6&gt;0,$E6&gt;0)</formula>
    </cfRule>
  </conditionalFormatting>
  <conditionalFormatting sqref="J6">
    <cfRule type="expression" dxfId="3064" priority="62" stopIfTrue="1">
      <formula>OR($B6&gt;0,$C6&gt;0,$D6&gt;0,$E6&gt;0)</formula>
    </cfRule>
  </conditionalFormatting>
  <conditionalFormatting sqref="F6">
    <cfRule type="expression" dxfId="3063" priority="64" stopIfTrue="1">
      <formula>AND(OR($B6&gt;0,$C6&gt;0,$D6&gt;0,$E6&gt;0),#REF!=1)</formula>
    </cfRule>
    <cfRule type="expression" dxfId="3062" priority="65" stopIfTrue="1">
      <formula>AND(OR($B6&gt;0,$C6&gt;0,$D6&gt;0,$E6&gt;0),#REF!=1)</formula>
    </cfRule>
    <cfRule type="expression" dxfId="3061" priority="66" stopIfTrue="1">
      <formula>OR($B6&gt;0,$C6&gt;0,$D6&gt;0,$E6&gt;0)</formula>
    </cfRule>
  </conditionalFormatting>
  <conditionalFormatting sqref="L6">
    <cfRule type="expression" dxfId="3060" priority="61" stopIfTrue="1">
      <formula>OR($B6&gt;0,$C6&gt;0,$D6&gt;0,$E6&gt;0)</formula>
    </cfRule>
  </conditionalFormatting>
  <conditionalFormatting sqref="G7:I7 K7 A7:E7">
    <cfRule type="expression" dxfId="3059" priority="57" stopIfTrue="1">
      <formula>OR($B7&gt;0,$C7&gt;0,$D7&gt;0,$E7&gt;0)</formula>
    </cfRule>
  </conditionalFormatting>
  <conditionalFormatting sqref="J7">
    <cfRule type="expression" dxfId="3058" priority="56" stopIfTrue="1">
      <formula>OR($B7&gt;0,$C7&gt;0,$D7&gt;0,$E7&gt;0)</formula>
    </cfRule>
  </conditionalFormatting>
  <conditionalFormatting sqref="F7">
    <cfRule type="expression" dxfId="3057" priority="58" stopIfTrue="1">
      <formula>AND(OR($B7&gt;0,$C7&gt;0,$D7&gt;0,$E7&gt;0),#REF!=1)</formula>
    </cfRule>
    <cfRule type="expression" dxfId="3056" priority="59" stopIfTrue="1">
      <formula>AND(OR($B7&gt;0,$C7&gt;0,$D7&gt;0,$E7&gt;0),#REF!=1)</formula>
    </cfRule>
    <cfRule type="expression" dxfId="3055" priority="60" stopIfTrue="1">
      <formula>OR($B7&gt;0,$C7&gt;0,$D7&gt;0,$E7&gt;0)</formula>
    </cfRule>
  </conditionalFormatting>
  <conditionalFormatting sqref="L7">
    <cfRule type="expression" dxfId="3054" priority="55" stopIfTrue="1">
      <formula>OR($B7&gt;0,$C7&gt;0,$D7&gt;0,$E7&gt;0)</formula>
    </cfRule>
  </conditionalFormatting>
  <conditionalFormatting sqref="G8:I8 K8 A8:E8">
    <cfRule type="expression" dxfId="3053" priority="51" stopIfTrue="1">
      <formula>OR($B8&gt;0,$C8&gt;0,$D8&gt;0,$E8&gt;0)</formula>
    </cfRule>
  </conditionalFormatting>
  <conditionalFormatting sqref="J8">
    <cfRule type="expression" dxfId="3052" priority="50" stopIfTrue="1">
      <formula>OR($B8&gt;0,$C8&gt;0,$D8&gt;0,$E8&gt;0)</formula>
    </cfRule>
  </conditionalFormatting>
  <conditionalFormatting sqref="F8">
    <cfRule type="expression" dxfId="3051" priority="52" stopIfTrue="1">
      <formula>AND(OR($B8&gt;0,$C8&gt;0,$D8&gt;0,$E8&gt;0),#REF!=1)</formula>
    </cfRule>
    <cfRule type="expression" dxfId="3050" priority="53" stopIfTrue="1">
      <formula>AND(OR($B8&gt;0,$C8&gt;0,$D8&gt;0,$E8&gt;0),#REF!=1)</formula>
    </cfRule>
    <cfRule type="expression" dxfId="3049" priority="54" stopIfTrue="1">
      <formula>OR($B8&gt;0,$C8&gt;0,$D8&gt;0,$E8&gt;0)</formula>
    </cfRule>
  </conditionalFormatting>
  <conditionalFormatting sqref="L8">
    <cfRule type="expression" dxfId="3048" priority="49" stopIfTrue="1">
      <formula>OR($B8&gt;0,$C8&gt;0,$D8&gt;0,$E8&gt;0)</formula>
    </cfRule>
  </conditionalFormatting>
  <conditionalFormatting sqref="G9:I9 K9 A9:E9">
    <cfRule type="expression" dxfId="3047" priority="45" stopIfTrue="1">
      <formula>OR($B9&gt;0,$C9&gt;0,$D9&gt;0,$E9&gt;0)</formula>
    </cfRule>
  </conditionalFormatting>
  <conditionalFormatting sqref="J9">
    <cfRule type="expression" dxfId="3046" priority="44" stopIfTrue="1">
      <formula>OR($B9&gt;0,$C9&gt;0,$D9&gt;0,$E9&gt;0)</formula>
    </cfRule>
  </conditionalFormatting>
  <conditionalFormatting sqref="F9">
    <cfRule type="expression" dxfId="3045" priority="46" stopIfTrue="1">
      <formula>AND(OR($B9&gt;0,$C9&gt;0,$D9&gt;0,$E9&gt;0),#REF!=1)</formula>
    </cfRule>
    <cfRule type="expression" dxfId="3044" priority="47" stopIfTrue="1">
      <formula>AND(OR($B9&gt;0,$C9&gt;0,$D9&gt;0,$E9&gt;0),#REF!=1)</formula>
    </cfRule>
    <cfRule type="expression" dxfId="3043" priority="48" stopIfTrue="1">
      <formula>OR($B9&gt;0,$C9&gt;0,$D9&gt;0,$E9&gt;0)</formula>
    </cfRule>
  </conditionalFormatting>
  <conditionalFormatting sqref="L9">
    <cfRule type="expression" dxfId="3042" priority="43" stopIfTrue="1">
      <formula>OR($B9&gt;0,$C9&gt;0,$D9&gt;0,$E9&gt;0)</formula>
    </cfRule>
  </conditionalFormatting>
  <conditionalFormatting sqref="G10:I10 K10 A10:E10">
    <cfRule type="expression" dxfId="3041" priority="39" stopIfTrue="1">
      <formula>OR($B10&gt;0,$C10&gt;0,$D10&gt;0,$E10&gt;0)</formula>
    </cfRule>
  </conditionalFormatting>
  <conditionalFormatting sqref="J10">
    <cfRule type="expression" dxfId="3040" priority="38" stopIfTrue="1">
      <formula>OR($B10&gt;0,$C10&gt;0,$D10&gt;0,$E10&gt;0)</formula>
    </cfRule>
  </conditionalFormatting>
  <conditionalFormatting sqref="F10">
    <cfRule type="expression" dxfId="3039" priority="40" stopIfTrue="1">
      <formula>AND(OR($B10&gt;0,$C10&gt;0,$D10&gt;0,$E10&gt;0),#REF!=1)</formula>
    </cfRule>
    <cfRule type="expression" dxfId="3038" priority="41" stopIfTrue="1">
      <formula>AND(OR($B10&gt;0,$C10&gt;0,$D10&gt;0,$E10&gt;0),#REF!=1)</formula>
    </cfRule>
    <cfRule type="expression" dxfId="3037" priority="42" stopIfTrue="1">
      <formula>OR($B10&gt;0,$C10&gt;0,$D10&gt;0,$E10&gt;0)</formula>
    </cfRule>
  </conditionalFormatting>
  <conditionalFormatting sqref="L10">
    <cfRule type="expression" dxfId="3036" priority="37" stopIfTrue="1">
      <formula>OR($B10&gt;0,$C10&gt;0,$D10&gt;0,$E10&gt;0)</formula>
    </cfRule>
  </conditionalFormatting>
  <conditionalFormatting sqref="G11:I11 K11 A11:E11">
    <cfRule type="expression" dxfId="3035" priority="33" stopIfTrue="1">
      <formula>OR($B11&gt;0,$C11&gt;0,$D11&gt;0,$E11&gt;0)</formula>
    </cfRule>
  </conditionalFormatting>
  <conditionalFormatting sqref="J11">
    <cfRule type="expression" dxfId="3034" priority="32" stopIfTrue="1">
      <formula>OR($B11&gt;0,$C11&gt;0,$D11&gt;0,$E11&gt;0)</formula>
    </cfRule>
  </conditionalFormatting>
  <conditionalFormatting sqref="F11">
    <cfRule type="expression" dxfId="3033" priority="34" stopIfTrue="1">
      <formula>AND(OR($B11&gt;0,$C11&gt;0,$D11&gt;0,$E11&gt;0),#REF!=1)</formula>
    </cfRule>
    <cfRule type="expression" dxfId="3032" priority="35" stopIfTrue="1">
      <formula>AND(OR($B11&gt;0,$C11&gt;0,$D11&gt;0,$E11&gt;0),#REF!=1)</formula>
    </cfRule>
    <cfRule type="expression" dxfId="3031" priority="36" stopIfTrue="1">
      <formula>OR($B11&gt;0,$C11&gt;0,$D11&gt;0,$E11&gt;0)</formula>
    </cfRule>
  </conditionalFormatting>
  <conditionalFormatting sqref="L11">
    <cfRule type="expression" dxfId="3030" priority="31" stopIfTrue="1">
      <formula>OR($B11&gt;0,$C11&gt;0,$D11&gt;0,$E11&gt;0)</formula>
    </cfRule>
  </conditionalFormatting>
  <conditionalFormatting sqref="G12:I12 K12 A12:E12">
    <cfRule type="expression" dxfId="3029" priority="27" stopIfTrue="1">
      <formula>OR($B12&gt;0,$C12&gt;0,$D12&gt;0,$E12&gt;0)</formula>
    </cfRule>
  </conditionalFormatting>
  <conditionalFormatting sqref="J12">
    <cfRule type="expression" dxfId="3028" priority="26" stopIfTrue="1">
      <formula>OR($B12&gt;0,$C12&gt;0,$D12&gt;0,$E12&gt;0)</formula>
    </cfRule>
  </conditionalFormatting>
  <conditionalFormatting sqref="F12">
    <cfRule type="expression" dxfId="3027" priority="28" stopIfTrue="1">
      <formula>AND(OR($B12&gt;0,$C12&gt;0,$D12&gt;0,$E12&gt;0),#REF!=1)</formula>
    </cfRule>
    <cfRule type="expression" dxfId="3026" priority="29" stopIfTrue="1">
      <formula>AND(OR($B12&gt;0,$C12&gt;0,$D12&gt;0,$E12&gt;0),#REF!=1)</formula>
    </cfRule>
    <cfRule type="expression" dxfId="3025" priority="30" stopIfTrue="1">
      <formula>OR($B12&gt;0,$C12&gt;0,$D12&gt;0,$E12&gt;0)</formula>
    </cfRule>
  </conditionalFormatting>
  <conditionalFormatting sqref="L12">
    <cfRule type="expression" dxfId="3024" priority="25" stopIfTrue="1">
      <formula>OR($B12&gt;0,$C12&gt;0,$D12&gt;0,$E12&gt;0)</formula>
    </cfRule>
  </conditionalFormatting>
  <conditionalFormatting sqref="G13:I13 K13 A13:E13">
    <cfRule type="expression" dxfId="3023" priority="21" stopIfTrue="1">
      <formula>OR($B13&gt;0,$C13&gt;0,$D13&gt;0,$E13&gt;0)</formula>
    </cfRule>
  </conditionalFormatting>
  <conditionalFormatting sqref="J13">
    <cfRule type="expression" dxfId="3022" priority="20" stopIfTrue="1">
      <formula>OR($B13&gt;0,$C13&gt;0,$D13&gt;0,$E13&gt;0)</formula>
    </cfRule>
  </conditionalFormatting>
  <conditionalFormatting sqref="F13">
    <cfRule type="expression" dxfId="3021" priority="22" stopIfTrue="1">
      <formula>AND(OR($B13&gt;0,$C13&gt;0,$D13&gt;0,$E13&gt;0),#REF!=1)</formula>
    </cfRule>
    <cfRule type="expression" dxfId="3020" priority="23" stopIfTrue="1">
      <formula>AND(OR($B13&gt;0,$C13&gt;0,$D13&gt;0,$E13&gt;0),#REF!=1)</formula>
    </cfRule>
    <cfRule type="expression" dxfId="3019" priority="24" stopIfTrue="1">
      <formula>OR($B13&gt;0,$C13&gt;0,$D13&gt;0,$E13&gt;0)</formula>
    </cfRule>
  </conditionalFormatting>
  <conditionalFormatting sqref="L13">
    <cfRule type="expression" dxfId="3018" priority="19" stopIfTrue="1">
      <formula>OR($B13&gt;0,$C13&gt;0,$D13&gt;0,$E13&gt;0)</formula>
    </cfRule>
  </conditionalFormatting>
  <conditionalFormatting sqref="G14:I14 K14 A14:E14">
    <cfRule type="expression" dxfId="3017" priority="15" stopIfTrue="1">
      <formula>OR($B14&gt;0,$C14&gt;0,$D14&gt;0,$E14&gt;0)</formula>
    </cfRule>
  </conditionalFormatting>
  <conditionalFormatting sqref="J14">
    <cfRule type="expression" dxfId="3016" priority="14" stopIfTrue="1">
      <formula>OR($B14&gt;0,$C14&gt;0,$D14&gt;0,$E14&gt;0)</formula>
    </cfRule>
  </conditionalFormatting>
  <conditionalFormatting sqref="F14">
    <cfRule type="expression" dxfId="3015" priority="16" stopIfTrue="1">
      <formula>AND(OR($B14&gt;0,$C14&gt;0,$D14&gt;0,$E14&gt;0),#REF!=1)</formula>
    </cfRule>
    <cfRule type="expression" dxfId="3014" priority="17" stopIfTrue="1">
      <formula>AND(OR($B14&gt;0,$C14&gt;0,$D14&gt;0,$E14&gt;0),#REF!=1)</formula>
    </cfRule>
    <cfRule type="expression" dxfId="3013" priority="18" stopIfTrue="1">
      <formula>OR($B14&gt;0,$C14&gt;0,$D14&gt;0,$E14&gt;0)</formula>
    </cfRule>
  </conditionalFormatting>
  <conditionalFormatting sqref="L14">
    <cfRule type="expression" dxfId="3012" priority="13" stopIfTrue="1">
      <formula>OR($B14&gt;0,$C14&gt;0,$D14&gt;0,$E14&gt;0)</formula>
    </cfRule>
  </conditionalFormatting>
  <conditionalFormatting sqref="G15:I15 K15 A15:E15">
    <cfRule type="expression" dxfId="3011" priority="9" stopIfTrue="1">
      <formula>OR($B15&gt;0,$C15&gt;0,$D15&gt;0,$E15&gt;0)</formula>
    </cfRule>
  </conditionalFormatting>
  <conditionalFormatting sqref="J15">
    <cfRule type="expression" dxfId="3010" priority="8" stopIfTrue="1">
      <formula>OR($B15&gt;0,$C15&gt;0,$D15&gt;0,$E15&gt;0)</formula>
    </cfRule>
  </conditionalFormatting>
  <conditionalFormatting sqref="F15">
    <cfRule type="expression" dxfId="3009" priority="10" stopIfTrue="1">
      <formula>AND(OR($B15&gt;0,$C15&gt;0,$D15&gt;0,$E15&gt;0),#REF!=1)</formula>
    </cfRule>
    <cfRule type="expression" dxfId="3008" priority="11" stopIfTrue="1">
      <formula>AND(OR($B15&gt;0,$C15&gt;0,$D15&gt;0,$E15&gt;0),#REF!=1)</formula>
    </cfRule>
    <cfRule type="expression" dxfId="3007" priority="12" stopIfTrue="1">
      <formula>OR($B15&gt;0,$C15&gt;0,$D15&gt;0,$E15&gt;0)</formula>
    </cfRule>
  </conditionalFormatting>
  <conditionalFormatting sqref="L15">
    <cfRule type="expression" dxfId="3006" priority="7" stopIfTrue="1">
      <formula>OR($B15&gt;0,$C15&gt;0,$D15&gt;0,$E15&gt;0)</formula>
    </cfRule>
  </conditionalFormatting>
  <conditionalFormatting sqref="G16:I16 K16 A16:E16">
    <cfRule type="expression" dxfId="3005" priority="3" stopIfTrue="1">
      <formula>OR($B16&gt;0,$C16&gt;0,$D16&gt;0,$E16&gt;0)</formula>
    </cfRule>
  </conditionalFormatting>
  <conditionalFormatting sqref="J16">
    <cfRule type="expression" dxfId="3004" priority="2" stopIfTrue="1">
      <formula>OR($B16&gt;0,$C16&gt;0,$D16&gt;0,$E16&gt;0)</formula>
    </cfRule>
  </conditionalFormatting>
  <conditionalFormatting sqref="F16">
    <cfRule type="expression" dxfId="3003" priority="4" stopIfTrue="1">
      <formula>AND(OR($B16&gt;0,$C16&gt;0,$D16&gt;0,$E16&gt;0),#REF!=1)</formula>
    </cfRule>
    <cfRule type="expression" dxfId="3002" priority="5" stopIfTrue="1">
      <formula>AND(OR($B16&gt;0,$C16&gt;0,$D16&gt;0,$E16&gt;0),#REF!=1)</formula>
    </cfRule>
    <cfRule type="expression" dxfId="3001" priority="6" stopIfTrue="1">
      <formula>OR($B16&gt;0,$C16&gt;0,$D16&gt;0,$E16&gt;0)</formula>
    </cfRule>
  </conditionalFormatting>
  <conditionalFormatting sqref="L16">
    <cfRule type="expression" dxfId="3000" priority="1" stopIfTrue="1">
      <formula>OR($B16&gt;0,$C16&gt;0,$D16&gt;0,$E16&gt;0)</formula>
    </cfRule>
  </conditionalFormatting>
  <dataValidations count="11">
    <dataValidation allowBlank="1" showInputMessage="1" promptTitle="ПЕРЕХОД к ХАРАКТЕРИСТИКАМ и ФОТО" prompt=" " sqref="E5:E16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16"/>
    <dataValidation allowBlank="1" showInputMessage="1" promptTitle="ОПТОВАЯ ЦЕНА за 1 штуку" prompt=" " sqref="H4:H16 L4:L16"/>
    <dataValidation allowBlank="1" showInputMessage="1" showErrorMessage="1" promptTitle="Остаток товара на складе" prompt=" " sqref="I4:I16"/>
    <dataValidation allowBlank="1" showInputMessage="1" promptTitle="НЕОБХОДИМОЕ    ВАМ    КОЛИЧЕСТВО" prompt="Придерживайтесь кратности упаковки" sqref="J4:J16"/>
    <dataValidation allowBlank="1" showInputMessage="1" promptTitle="СТОИМОСТЬ ЗАКАЗАННОГО ТОВАРА" prompt=" " sqref="K4:K16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tooltip="704500" display="704500"/>
    <hyperlink ref="E6" tooltip="704200" display="704200"/>
    <hyperlink ref="E7" tooltip="704100" display="704100"/>
    <hyperlink ref="E8" tooltip="704400" display="704400"/>
    <hyperlink ref="E9" tooltip="200000" display="200000"/>
    <hyperlink ref="E10" tooltip="404200" display="404200"/>
    <hyperlink ref="E11" tooltip="404100" display="404100"/>
    <hyperlink ref="E12" tooltip="404400" display="404400"/>
    <hyperlink ref="E13" tooltip="401500" display="401500"/>
    <hyperlink ref="E14" tooltip="401200" display="401200"/>
    <hyperlink ref="E15" tooltip="401100" display="401100"/>
    <hyperlink ref="E16" tooltip="401400" display="401400"/>
  </hyperlinks>
  <pageMargins left="0.19685039370078741" right="0.19685039370078741" top="0.17" bottom="0.17" header="0" footer="0"/>
  <pageSetup paperSize="9" scale="68" fitToHeight="30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P5"/>
  <sheetViews>
    <sheetView showGridLines="0" zoomScaleNormal="100" workbookViewId="0">
      <pane ySplit="4" topLeftCell="A5" activePane="bottomLeft" state="frozen"/>
      <selection activeCell="A2" sqref="A2"/>
      <selection pane="bottomLeft" activeCell="A6" sqref="A6:IV6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1378</v>
      </c>
      <c r="B5" s="6" t="s">
        <v>28</v>
      </c>
      <c r="C5" s="6" t="s">
        <v>1376</v>
      </c>
      <c r="D5" s="6" t="s">
        <v>38</v>
      </c>
      <c r="E5" s="11" t="s">
        <v>1379</v>
      </c>
      <c r="F5" s="7" t="s">
        <v>1377</v>
      </c>
      <c r="G5" s="7">
        <v>0</v>
      </c>
      <c r="H5" s="8">
        <v>2080</v>
      </c>
      <c r="I5" s="9" t="s">
        <v>40</v>
      </c>
      <c r="J5" s="31"/>
      <c r="K5" s="8">
        <f xml:space="preserve"> H5*J5</f>
        <v>0</v>
      </c>
      <c r="L5" s="8">
        <v>0</v>
      </c>
      <c r="M5" s="10"/>
      <c r="N5" s="10"/>
      <c r="O5" s="10"/>
      <c r="P5" s="10"/>
    </row>
  </sheetData>
  <sheetCalcPr fullCalcOnLoad="1"/>
  <sheetProtection sheet="1" objects="1" scenarios="1"/>
  <autoFilter ref="A4:L5"/>
  <mergeCells count="1">
    <mergeCell ref="B2:D2"/>
  </mergeCells>
  <conditionalFormatting sqref="G5:I5 K5 A5:E5">
    <cfRule type="expression" dxfId="2999" priority="3" stopIfTrue="1">
      <formula>OR($B5&gt;0,$C5&gt;0,$D5&gt;0,$E5&gt;0)</formula>
    </cfRule>
  </conditionalFormatting>
  <conditionalFormatting sqref="J5">
    <cfRule type="expression" dxfId="2998" priority="2" stopIfTrue="1">
      <formula>OR($B5&gt;0,$C5&gt;0,$D5&gt;0,$E5&gt;0)</formula>
    </cfRule>
  </conditionalFormatting>
  <conditionalFormatting sqref="F5">
    <cfRule type="expression" dxfId="2997" priority="4" stopIfTrue="1">
      <formula>AND(OR($B5&gt;0,$C5&gt;0,$D5&gt;0,$E5&gt;0),#REF!=1)</formula>
    </cfRule>
    <cfRule type="expression" dxfId="2996" priority="5" stopIfTrue="1">
      <formula>AND(OR($B5&gt;0,$C5&gt;0,$D5&gt;0,$E5&gt;0),#REF!=1)</formula>
    </cfRule>
    <cfRule type="expression" dxfId="2995" priority="6" stopIfTrue="1">
      <formula>OR($B5&gt;0,$C5&gt;0,$D5&gt;0,$E5&gt;0)</formula>
    </cfRule>
  </conditionalFormatting>
  <conditionalFormatting sqref="L5">
    <cfRule type="expression" dxfId="2994" priority="1" stopIfTrue="1">
      <formula>OR($B5&gt;0,$C5&gt;0,$D5&gt;0,$E5&gt;0)</formula>
    </cfRule>
  </conditionalFormatting>
  <dataValidations count="11">
    <dataValidation allowBlank="1" showInputMessage="1" promptTitle="ПЕРЕХОД к ХАРАКТЕРИСТИКАМ и ФОТО" prompt=" " sqref="E5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5"/>
    <dataValidation allowBlank="1" showInputMessage="1" promptTitle="ОПТОВАЯ ЦЕНА за 1 штуку" prompt=" " sqref="L4:L5 H4:H5"/>
    <dataValidation allowBlank="1" showInputMessage="1" showErrorMessage="1" promptTitle="Остаток товара на складе" prompt=" " sqref="I4:I5"/>
    <dataValidation allowBlank="1" showInputMessage="1" promptTitle="НЕОБХОДИМОЕ    ВАМ    КОЛИЧЕСТВО" prompt="Придерживайтесь кратности упаковки" sqref="J4:J5"/>
    <dataValidation allowBlank="1" showInputMessage="1" promptTitle="СТОИМОСТЬ ЗАКАЗАННОГО ТОВАРА" prompt=" " sqref="K4:K5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tooltip="2000009596" display="2000009596"/>
  </hyperlinks>
  <pageMargins left="0.19685039370078741" right="0.19685039370078741" top="0.17" bottom="0.17" header="0" footer="0"/>
  <pageSetup paperSize="9" scale="68" fitToHeight="30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pageSetUpPr fitToPage="1"/>
  </sheetPr>
  <dimension ref="A1:P5"/>
  <sheetViews>
    <sheetView showGridLines="0" zoomScaleNormal="100" workbookViewId="0">
      <pane ySplit="4" topLeftCell="A5" activePane="bottomLeft" state="frozen"/>
      <selection activeCell="A2" sqref="A2"/>
      <selection pane="bottomLeft" activeCell="A6" sqref="A6:IV6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1382</v>
      </c>
      <c r="B5" s="6" t="s">
        <v>28</v>
      </c>
      <c r="C5" s="6" t="s">
        <v>1380</v>
      </c>
      <c r="D5" s="6" t="s">
        <v>1384</v>
      </c>
      <c r="E5" s="11" t="s">
        <v>1383</v>
      </c>
      <c r="F5" s="7" t="s">
        <v>1381</v>
      </c>
      <c r="G5" s="7">
        <v>1</v>
      </c>
      <c r="H5" s="8">
        <v>3370</v>
      </c>
      <c r="I5" s="9" t="s">
        <v>40</v>
      </c>
      <c r="J5" s="31"/>
      <c r="K5" s="8">
        <f xml:space="preserve"> H5*J5</f>
        <v>0</v>
      </c>
      <c r="L5" s="8">
        <v>0</v>
      </c>
      <c r="M5" s="10"/>
      <c r="N5" s="10"/>
      <c r="O5" s="10"/>
      <c r="P5" s="10"/>
    </row>
  </sheetData>
  <sheetCalcPr fullCalcOnLoad="1"/>
  <sheetProtection sheet="1" objects="1" scenarios="1"/>
  <autoFilter ref="A4:L5"/>
  <mergeCells count="1">
    <mergeCell ref="B2:D2"/>
  </mergeCells>
  <conditionalFormatting sqref="G5:I5 K5 A5:E5">
    <cfRule type="expression" dxfId="2993" priority="3" stopIfTrue="1">
      <formula>OR($B5&gt;0,$C5&gt;0,$D5&gt;0,$E5&gt;0)</formula>
    </cfRule>
  </conditionalFormatting>
  <conditionalFormatting sqref="J5">
    <cfRule type="expression" dxfId="2992" priority="2" stopIfTrue="1">
      <formula>OR($B5&gt;0,$C5&gt;0,$D5&gt;0,$E5&gt;0)</formula>
    </cfRule>
  </conditionalFormatting>
  <conditionalFormatting sqref="F5">
    <cfRule type="expression" dxfId="2991" priority="4" stopIfTrue="1">
      <formula>AND(OR($B5&gt;0,$C5&gt;0,$D5&gt;0,$E5&gt;0),#REF!=1)</formula>
    </cfRule>
    <cfRule type="expression" dxfId="2990" priority="5" stopIfTrue="1">
      <formula>AND(OR($B5&gt;0,$C5&gt;0,$D5&gt;0,$E5&gt;0),#REF!=1)</formula>
    </cfRule>
    <cfRule type="expression" dxfId="2989" priority="6" stopIfTrue="1">
      <formula>OR($B5&gt;0,$C5&gt;0,$D5&gt;0,$E5&gt;0)</formula>
    </cfRule>
  </conditionalFormatting>
  <conditionalFormatting sqref="L5">
    <cfRule type="expression" dxfId="2988" priority="1" stopIfTrue="1">
      <formula>OR($B5&gt;0,$C5&gt;0,$D5&gt;0,$E5&gt;0)</formula>
    </cfRule>
  </conditionalFormatting>
  <dataValidations count="11">
    <dataValidation allowBlank="1" showInputMessage="1" promptTitle="ПЕРЕХОД к ХАРАКТЕРИСТИКАМ и ФОТО" prompt=" " sqref="E5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5"/>
    <dataValidation allowBlank="1" showInputMessage="1" promptTitle="ОПТОВАЯ ЦЕНА за 1 штуку" prompt=" " sqref="L4:L5 H4:H5"/>
    <dataValidation allowBlank="1" showInputMessage="1" showErrorMessage="1" promptTitle="Остаток товара на складе" prompt=" " sqref="I4:I5"/>
    <dataValidation allowBlank="1" showInputMessage="1" promptTitle="НЕОБХОДИМОЕ    ВАМ    КОЛИЧЕСТВО" prompt="Придерживайтесь кратности упаковки" sqref="J4:J5"/>
    <dataValidation allowBlank="1" showInputMessage="1" promptTitle="СТОИМОСТЬ ЗАКАЗАННОГО ТОВАРА" prompt=" " sqref="K4:K5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tooltip="149.150" display="149.150"/>
  </hyperlinks>
  <pageMargins left="0.19685039370078741" right="0.19685039370078741" top="0.17" bottom="0.17" header="0" footer="0"/>
  <pageSetup paperSize="9" scale="68" fitToHeight="30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pageSetUpPr fitToPage="1"/>
  </sheetPr>
  <dimension ref="A1:P9"/>
  <sheetViews>
    <sheetView showGridLines="0" zoomScaleNormal="100" workbookViewId="0">
      <pane ySplit="4" topLeftCell="A5" activePane="bottomLeft" state="frozen"/>
      <selection activeCell="A2" sqref="A2"/>
      <selection pane="bottomLeft" activeCell="A10" sqref="A10:IV10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1387</v>
      </c>
      <c r="B5" s="6" t="s">
        <v>28</v>
      </c>
      <c r="C5" s="6" t="s">
        <v>1385</v>
      </c>
      <c r="D5" s="6" t="s">
        <v>1188</v>
      </c>
      <c r="E5" s="11" t="s">
        <v>1388</v>
      </c>
      <c r="F5" s="7" t="s">
        <v>1386</v>
      </c>
      <c r="G5" s="7">
        <v>0</v>
      </c>
      <c r="H5" s="8">
        <v>3110</v>
      </c>
      <c r="I5" s="9" t="s">
        <v>29</v>
      </c>
      <c r="J5" s="31"/>
      <c r="K5" s="8">
        <f xml:space="preserve"> H5*J5</f>
        <v>0</v>
      </c>
      <c r="L5" s="8">
        <v>0</v>
      </c>
      <c r="M5" s="10"/>
      <c r="N5" s="10"/>
      <c r="O5" s="10"/>
      <c r="P5" s="10"/>
    </row>
    <row r="6" spans="1:16" ht="45" customHeight="1" x14ac:dyDescent="0.2">
      <c r="A6" s="6" t="s">
        <v>1390</v>
      </c>
      <c r="B6" s="6" t="s">
        <v>28</v>
      </c>
      <c r="C6" s="6" t="s">
        <v>1385</v>
      </c>
      <c r="D6" s="6" t="s">
        <v>242</v>
      </c>
      <c r="E6" s="11" t="s">
        <v>1391</v>
      </c>
      <c r="F6" s="7" t="s">
        <v>1389</v>
      </c>
      <c r="G6" s="7">
        <v>0</v>
      </c>
      <c r="H6" s="8">
        <v>4262</v>
      </c>
      <c r="I6" s="9" t="s">
        <v>40</v>
      </c>
      <c r="J6" s="31"/>
      <c r="K6" s="8">
        <f xml:space="preserve"> H6*J6</f>
        <v>0</v>
      </c>
      <c r="L6" s="8">
        <v>0</v>
      </c>
      <c r="M6" s="10"/>
      <c r="N6" s="10"/>
      <c r="O6" s="10"/>
      <c r="P6" s="10"/>
    </row>
    <row r="7" spans="1:16" ht="45" customHeight="1" x14ac:dyDescent="0.2">
      <c r="A7" s="6" t="s">
        <v>1393</v>
      </c>
      <c r="B7" s="6" t="s">
        <v>28</v>
      </c>
      <c r="C7" s="6" t="s">
        <v>1385</v>
      </c>
      <c r="D7" s="6" t="s">
        <v>242</v>
      </c>
      <c r="E7" s="11" t="s">
        <v>1394</v>
      </c>
      <c r="F7" s="7" t="s">
        <v>1392</v>
      </c>
      <c r="G7" s="7">
        <v>0</v>
      </c>
      <c r="H7" s="8">
        <v>2339</v>
      </c>
      <c r="I7" s="9" t="s">
        <v>40</v>
      </c>
      <c r="J7" s="31"/>
      <c r="K7" s="8">
        <f xml:space="preserve"> H7*J7</f>
        <v>0</v>
      </c>
      <c r="L7" s="8">
        <v>0</v>
      </c>
      <c r="M7" s="10"/>
      <c r="N7" s="10"/>
      <c r="O7" s="10"/>
      <c r="P7" s="10"/>
    </row>
    <row r="8" spans="1:16" ht="45" customHeight="1" x14ac:dyDescent="0.2">
      <c r="A8" s="6" t="s">
        <v>1393</v>
      </c>
      <c r="B8" s="6" t="s">
        <v>28</v>
      </c>
      <c r="C8" s="6" t="s">
        <v>1385</v>
      </c>
      <c r="D8" s="6" t="s">
        <v>242</v>
      </c>
      <c r="E8" s="11" t="s">
        <v>1396</v>
      </c>
      <c r="F8" s="7" t="s">
        <v>1395</v>
      </c>
      <c r="G8" s="7">
        <v>0</v>
      </c>
      <c r="H8" s="8">
        <v>4740</v>
      </c>
      <c r="I8" s="9" t="s">
        <v>40</v>
      </c>
      <c r="J8" s="31"/>
      <c r="K8" s="8">
        <f xml:space="preserve"> H8*J8</f>
        <v>0</v>
      </c>
      <c r="L8" s="8">
        <v>0</v>
      </c>
      <c r="M8" s="10"/>
      <c r="N8" s="10"/>
      <c r="O8" s="10"/>
      <c r="P8" s="10"/>
    </row>
    <row r="9" spans="1:16" ht="45" customHeight="1" x14ac:dyDescent="0.2">
      <c r="A9" s="6" t="s">
        <v>1398</v>
      </c>
      <c r="B9" s="6" t="s">
        <v>28</v>
      </c>
      <c r="C9" s="6" t="s">
        <v>1385</v>
      </c>
      <c r="D9" s="6" t="s">
        <v>242</v>
      </c>
      <c r="E9" s="11" t="s">
        <v>1399</v>
      </c>
      <c r="F9" s="7" t="s">
        <v>1397</v>
      </c>
      <c r="G9" s="7">
        <v>0</v>
      </c>
      <c r="H9" s="8">
        <v>925</v>
      </c>
      <c r="I9" s="9" t="s">
        <v>40</v>
      </c>
      <c r="J9" s="31"/>
      <c r="K9" s="8">
        <f xml:space="preserve"> H9*J9</f>
        <v>0</v>
      </c>
      <c r="L9" s="8">
        <v>0</v>
      </c>
      <c r="M9" s="10"/>
      <c r="N9" s="10"/>
      <c r="O9" s="10"/>
      <c r="P9" s="10"/>
    </row>
  </sheetData>
  <sheetCalcPr fullCalcOnLoad="1"/>
  <sheetProtection sheet="1" objects="1" scenarios="1"/>
  <autoFilter ref="A4:L9"/>
  <mergeCells count="1">
    <mergeCell ref="B2:D2"/>
  </mergeCells>
  <conditionalFormatting sqref="G5:I5 K5 A5:E5">
    <cfRule type="expression" dxfId="2987" priority="27" stopIfTrue="1">
      <formula>OR($B5&gt;0,$C5&gt;0,$D5&gt;0,$E5&gt;0)</formula>
    </cfRule>
  </conditionalFormatting>
  <conditionalFormatting sqref="J5">
    <cfRule type="expression" dxfId="2986" priority="26" stopIfTrue="1">
      <formula>OR($B5&gt;0,$C5&gt;0,$D5&gt;0,$E5&gt;0)</formula>
    </cfRule>
  </conditionalFormatting>
  <conditionalFormatting sqref="F5">
    <cfRule type="expression" dxfId="2985" priority="28" stopIfTrue="1">
      <formula>AND(OR($B5&gt;0,$C5&gt;0,$D5&gt;0,$E5&gt;0),#REF!=1)</formula>
    </cfRule>
    <cfRule type="expression" dxfId="2984" priority="29" stopIfTrue="1">
      <formula>AND(OR($B5&gt;0,$C5&gt;0,$D5&gt;0,$E5&gt;0),#REF!=1)</formula>
    </cfRule>
    <cfRule type="expression" dxfId="2983" priority="30" stopIfTrue="1">
      <formula>OR($B5&gt;0,$C5&gt;0,$D5&gt;0,$E5&gt;0)</formula>
    </cfRule>
  </conditionalFormatting>
  <conditionalFormatting sqref="L5">
    <cfRule type="expression" dxfId="2982" priority="25" stopIfTrue="1">
      <formula>OR($B5&gt;0,$C5&gt;0,$D5&gt;0,$E5&gt;0)</formula>
    </cfRule>
  </conditionalFormatting>
  <conditionalFormatting sqref="G6:I6 K6 A6:E6">
    <cfRule type="expression" dxfId="2981" priority="21" stopIfTrue="1">
      <formula>OR($B6&gt;0,$C6&gt;0,$D6&gt;0,$E6&gt;0)</formula>
    </cfRule>
  </conditionalFormatting>
  <conditionalFormatting sqref="J6">
    <cfRule type="expression" dxfId="2980" priority="20" stopIfTrue="1">
      <formula>OR($B6&gt;0,$C6&gt;0,$D6&gt;0,$E6&gt;0)</formula>
    </cfRule>
  </conditionalFormatting>
  <conditionalFormatting sqref="F6">
    <cfRule type="expression" dxfId="2979" priority="22" stopIfTrue="1">
      <formula>AND(OR($B6&gt;0,$C6&gt;0,$D6&gt;0,$E6&gt;0),#REF!=1)</formula>
    </cfRule>
    <cfRule type="expression" dxfId="2978" priority="23" stopIfTrue="1">
      <formula>AND(OR($B6&gt;0,$C6&gt;0,$D6&gt;0,$E6&gt;0),#REF!=1)</formula>
    </cfRule>
    <cfRule type="expression" dxfId="2977" priority="24" stopIfTrue="1">
      <formula>OR($B6&gt;0,$C6&gt;0,$D6&gt;0,$E6&gt;0)</formula>
    </cfRule>
  </conditionalFormatting>
  <conditionalFormatting sqref="L6">
    <cfRule type="expression" dxfId="2976" priority="19" stopIfTrue="1">
      <formula>OR($B6&gt;0,$C6&gt;0,$D6&gt;0,$E6&gt;0)</formula>
    </cfRule>
  </conditionalFormatting>
  <conditionalFormatting sqref="G7:I7 K7 A7:E7">
    <cfRule type="expression" dxfId="2975" priority="15" stopIfTrue="1">
      <formula>OR($B7&gt;0,$C7&gt;0,$D7&gt;0,$E7&gt;0)</formula>
    </cfRule>
  </conditionalFormatting>
  <conditionalFormatting sqref="J7">
    <cfRule type="expression" dxfId="2974" priority="14" stopIfTrue="1">
      <formula>OR($B7&gt;0,$C7&gt;0,$D7&gt;0,$E7&gt;0)</formula>
    </cfRule>
  </conditionalFormatting>
  <conditionalFormatting sqref="F7">
    <cfRule type="expression" dxfId="2973" priority="16" stopIfTrue="1">
      <formula>AND(OR($B7&gt;0,$C7&gt;0,$D7&gt;0,$E7&gt;0),#REF!=1)</formula>
    </cfRule>
    <cfRule type="expression" dxfId="2972" priority="17" stopIfTrue="1">
      <formula>AND(OR($B7&gt;0,$C7&gt;0,$D7&gt;0,$E7&gt;0),#REF!=1)</formula>
    </cfRule>
    <cfRule type="expression" dxfId="2971" priority="18" stopIfTrue="1">
      <formula>OR($B7&gt;0,$C7&gt;0,$D7&gt;0,$E7&gt;0)</formula>
    </cfRule>
  </conditionalFormatting>
  <conditionalFormatting sqref="L7">
    <cfRule type="expression" dxfId="2970" priority="13" stopIfTrue="1">
      <formula>OR($B7&gt;0,$C7&gt;0,$D7&gt;0,$E7&gt;0)</formula>
    </cfRule>
  </conditionalFormatting>
  <conditionalFormatting sqref="G8:I8 K8 A8:E8">
    <cfRule type="expression" dxfId="2969" priority="9" stopIfTrue="1">
      <formula>OR($B8&gt;0,$C8&gt;0,$D8&gt;0,$E8&gt;0)</formula>
    </cfRule>
  </conditionalFormatting>
  <conditionalFormatting sqref="J8">
    <cfRule type="expression" dxfId="2968" priority="8" stopIfTrue="1">
      <formula>OR($B8&gt;0,$C8&gt;0,$D8&gt;0,$E8&gt;0)</formula>
    </cfRule>
  </conditionalFormatting>
  <conditionalFormatting sqref="F8">
    <cfRule type="expression" dxfId="2967" priority="10" stopIfTrue="1">
      <formula>AND(OR($B8&gt;0,$C8&gt;0,$D8&gt;0,$E8&gt;0),#REF!=1)</formula>
    </cfRule>
    <cfRule type="expression" dxfId="2966" priority="11" stopIfTrue="1">
      <formula>AND(OR($B8&gt;0,$C8&gt;0,$D8&gt;0,$E8&gt;0),#REF!=1)</formula>
    </cfRule>
    <cfRule type="expression" dxfId="2965" priority="12" stopIfTrue="1">
      <formula>OR($B8&gt;0,$C8&gt;0,$D8&gt;0,$E8&gt;0)</formula>
    </cfRule>
  </conditionalFormatting>
  <conditionalFormatting sqref="L8">
    <cfRule type="expression" dxfId="2964" priority="7" stopIfTrue="1">
      <formula>OR($B8&gt;0,$C8&gt;0,$D8&gt;0,$E8&gt;0)</formula>
    </cfRule>
  </conditionalFormatting>
  <conditionalFormatting sqref="G9:I9 K9 A9:E9">
    <cfRule type="expression" dxfId="2963" priority="3" stopIfTrue="1">
      <formula>OR($B9&gt;0,$C9&gt;0,$D9&gt;0,$E9&gt;0)</formula>
    </cfRule>
  </conditionalFormatting>
  <conditionalFormatting sqref="J9">
    <cfRule type="expression" dxfId="2962" priority="2" stopIfTrue="1">
      <formula>OR($B9&gt;0,$C9&gt;0,$D9&gt;0,$E9&gt;0)</formula>
    </cfRule>
  </conditionalFormatting>
  <conditionalFormatting sqref="F9">
    <cfRule type="expression" dxfId="2961" priority="4" stopIfTrue="1">
      <formula>AND(OR($B9&gt;0,$C9&gt;0,$D9&gt;0,$E9&gt;0),#REF!=1)</formula>
    </cfRule>
    <cfRule type="expression" dxfId="2960" priority="5" stopIfTrue="1">
      <formula>AND(OR($B9&gt;0,$C9&gt;0,$D9&gt;0,$E9&gt;0),#REF!=1)</formula>
    </cfRule>
    <cfRule type="expression" dxfId="2959" priority="6" stopIfTrue="1">
      <formula>OR($B9&gt;0,$C9&gt;0,$D9&gt;0,$E9&gt;0)</formula>
    </cfRule>
  </conditionalFormatting>
  <conditionalFormatting sqref="L9">
    <cfRule type="expression" dxfId="2958" priority="1" stopIfTrue="1">
      <formula>OR($B9&gt;0,$C9&gt;0,$D9&gt;0,$E9&gt;0)</formula>
    </cfRule>
  </conditionalFormatting>
  <dataValidations count="11">
    <dataValidation allowBlank="1" showInputMessage="1" promptTitle="ПЕРЕХОД к ХАРАКТЕРИСТИКАМ и ФОТО" prompt=" " sqref="E5:E9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9"/>
    <dataValidation allowBlank="1" showInputMessage="1" promptTitle="ОПТОВАЯ ЦЕНА за 1 штуку" prompt=" " sqref="L4:L9 H4:H9"/>
    <dataValidation allowBlank="1" showInputMessage="1" showErrorMessage="1" promptTitle="Остаток товара на складе" prompt=" " sqref="I4:I9"/>
    <dataValidation allowBlank="1" showInputMessage="1" promptTitle="НЕОБХОДИМОЕ    ВАМ    КОЛИЧЕСТВО" prompt="Придерживайтесь кратности упаковки" sqref="J4:J9"/>
    <dataValidation allowBlank="1" showInputMessage="1" promptTitle="СТОИМОСТЬ ЗАКАЗАННОГО ТОВАРА" prompt=" " sqref="K4:K9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tooltip="8016058" display="8016058"/>
    <hyperlink ref="E6" tooltip="KSK-WY78" display="KSK-WY78"/>
    <hyperlink ref="E7" tooltip="KSK-SOLO2" display="KSK-SOLO2"/>
    <hyperlink ref="E8" tooltip="KSK-SOLO3" display="KSK-SOLO3"/>
    <hyperlink ref="E9" tooltip="SK-032" display="SK-032"/>
  </hyperlinks>
  <pageMargins left="0.19685039370078741" right="0.19685039370078741" top="0.17" bottom="0.17" header="0" footer="0"/>
  <pageSetup paperSize="9" scale="68" fitToHeight="30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pageSetUpPr fitToPage="1"/>
  </sheetPr>
  <dimension ref="A1:P11"/>
  <sheetViews>
    <sheetView showGridLines="0" zoomScaleNormal="100" workbookViewId="0">
      <pane ySplit="4" topLeftCell="A5" activePane="bottomLeft" state="frozen"/>
      <selection activeCell="A2" sqref="A2"/>
      <selection pane="bottomLeft" activeCell="A12" sqref="A12:IV12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1402</v>
      </c>
      <c r="B5" s="6" t="s">
        <v>28</v>
      </c>
      <c r="C5" s="6" t="s">
        <v>1400</v>
      </c>
      <c r="D5" s="6" t="s">
        <v>26</v>
      </c>
      <c r="E5" s="11" t="s">
        <v>1403</v>
      </c>
      <c r="F5" s="7" t="s">
        <v>1401</v>
      </c>
      <c r="G5" s="7">
        <v>6</v>
      </c>
      <c r="H5" s="8">
        <v>600</v>
      </c>
      <c r="I5" s="9" t="s">
        <v>29</v>
      </c>
      <c r="J5" s="31"/>
      <c r="K5" s="8">
        <f xml:space="preserve"> H5*J5</f>
        <v>0</v>
      </c>
      <c r="L5" s="8">
        <v>900</v>
      </c>
      <c r="M5" s="10"/>
      <c r="N5" s="10"/>
      <c r="O5" s="10"/>
      <c r="P5" s="10"/>
    </row>
    <row r="6" spans="1:16" ht="45" customHeight="1" x14ac:dyDescent="0.2">
      <c r="A6" s="6" t="s">
        <v>1405</v>
      </c>
      <c r="B6" s="6" t="s">
        <v>28</v>
      </c>
      <c r="C6" s="6" t="s">
        <v>1400</v>
      </c>
      <c r="D6" s="6" t="s">
        <v>26</v>
      </c>
      <c r="E6" s="11" t="s">
        <v>1406</v>
      </c>
      <c r="F6" s="7" t="s">
        <v>1404</v>
      </c>
      <c r="G6" s="7">
        <v>6</v>
      </c>
      <c r="H6" s="8">
        <v>280</v>
      </c>
      <c r="I6" s="9" t="s">
        <v>29</v>
      </c>
      <c r="J6" s="31"/>
      <c r="K6" s="8">
        <f xml:space="preserve"> H6*J6</f>
        <v>0</v>
      </c>
      <c r="L6" s="8">
        <v>420</v>
      </c>
      <c r="M6" s="10"/>
      <c r="N6" s="10"/>
      <c r="O6" s="10"/>
      <c r="P6" s="10"/>
    </row>
    <row r="7" spans="1:16" ht="45" customHeight="1" x14ac:dyDescent="0.2">
      <c r="A7" s="6" t="s">
        <v>1408</v>
      </c>
      <c r="B7" s="6" t="s">
        <v>28</v>
      </c>
      <c r="C7" s="6" t="s">
        <v>1400</v>
      </c>
      <c r="D7" s="6" t="s">
        <v>26</v>
      </c>
      <c r="E7" s="11" t="s">
        <v>1409</v>
      </c>
      <c r="F7" s="7" t="s">
        <v>1407</v>
      </c>
      <c r="G7" s="7">
        <v>6</v>
      </c>
      <c r="H7" s="8">
        <v>180</v>
      </c>
      <c r="I7" s="9" t="s">
        <v>29</v>
      </c>
      <c r="J7" s="31"/>
      <c r="K7" s="8">
        <f xml:space="preserve"> H7*J7</f>
        <v>0</v>
      </c>
      <c r="L7" s="8">
        <v>270</v>
      </c>
      <c r="M7" s="10"/>
      <c r="N7" s="10"/>
      <c r="O7" s="10"/>
      <c r="P7" s="10"/>
    </row>
    <row r="8" spans="1:16" ht="45" customHeight="1" x14ac:dyDescent="0.2">
      <c r="A8" s="6" t="s">
        <v>1411</v>
      </c>
      <c r="B8" s="6" t="s">
        <v>28</v>
      </c>
      <c r="C8" s="6" t="s">
        <v>1400</v>
      </c>
      <c r="D8" s="6" t="s">
        <v>26</v>
      </c>
      <c r="E8" s="11" t="s">
        <v>1412</v>
      </c>
      <c r="F8" s="7" t="s">
        <v>1410</v>
      </c>
      <c r="G8" s="7">
        <v>6</v>
      </c>
      <c r="H8" s="8">
        <v>300</v>
      </c>
      <c r="I8" s="9" t="s">
        <v>29</v>
      </c>
      <c r="J8" s="31"/>
      <c r="K8" s="8">
        <f xml:space="preserve"> H8*J8</f>
        <v>0</v>
      </c>
      <c r="L8" s="8">
        <v>450</v>
      </c>
      <c r="M8" s="10"/>
      <c r="N8" s="10"/>
      <c r="O8" s="10"/>
      <c r="P8" s="10"/>
    </row>
    <row r="9" spans="1:16" ht="45" customHeight="1" x14ac:dyDescent="0.2">
      <c r="A9" s="6" t="s">
        <v>1414</v>
      </c>
      <c r="B9" s="6" t="s">
        <v>28</v>
      </c>
      <c r="C9" s="6" t="s">
        <v>1400</v>
      </c>
      <c r="D9" s="6" t="s">
        <v>26</v>
      </c>
      <c r="E9" s="11" t="s">
        <v>1415</v>
      </c>
      <c r="F9" s="7" t="s">
        <v>1413</v>
      </c>
      <c r="G9" s="7">
        <v>6</v>
      </c>
      <c r="H9" s="8">
        <v>540</v>
      </c>
      <c r="I9" s="9" t="s">
        <v>40</v>
      </c>
      <c r="J9" s="31"/>
      <c r="K9" s="8">
        <f xml:space="preserve"> H9*J9</f>
        <v>0</v>
      </c>
      <c r="L9" s="8">
        <v>810</v>
      </c>
      <c r="M9" s="10"/>
      <c r="N9" s="10"/>
      <c r="O9" s="10"/>
      <c r="P9" s="10"/>
    </row>
    <row r="10" spans="1:16" ht="45" customHeight="1" x14ac:dyDescent="0.2">
      <c r="A10" s="6" t="s">
        <v>1417</v>
      </c>
      <c r="B10" s="6" t="s">
        <v>28</v>
      </c>
      <c r="C10" s="6" t="s">
        <v>1400</v>
      </c>
      <c r="D10" s="6" t="s">
        <v>26</v>
      </c>
      <c r="E10" s="11" t="s">
        <v>1418</v>
      </c>
      <c r="F10" s="7" t="s">
        <v>1416</v>
      </c>
      <c r="G10" s="7">
        <v>6</v>
      </c>
      <c r="H10" s="8">
        <v>600</v>
      </c>
      <c r="I10" s="9" t="s">
        <v>29</v>
      </c>
      <c r="J10" s="31"/>
      <c r="K10" s="8">
        <f xml:space="preserve"> H10*J10</f>
        <v>0</v>
      </c>
      <c r="L10" s="8">
        <v>900</v>
      </c>
      <c r="M10" s="10"/>
      <c r="N10" s="10"/>
      <c r="O10" s="10"/>
      <c r="P10" s="10"/>
    </row>
    <row r="11" spans="1:16" ht="45" customHeight="1" x14ac:dyDescent="0.2">
      <c r="A11" s="6" t="s">
        <v>1420</v>
      </c>
      <c r="B11" s="6" t="s">
        <v>28</v>
      </c>
      <c r="C11" s="6" t="s">
        <v>1400</v>
      </c>
      <c r="D11" s="6" t="s">
        <v>26</v>
      </c>
      <c r="E11" s="11" t="s">
        <v>1421</v>
      </c>
      <c r="F11" s="7" t="s">
        <v>1419</v>
      </c>
      <c r="G11" s="7">
        <v>1</v>
      </c>
      <c r="H11" s="8">
        <v>140</v>
      </c>
      <c r="I11" s="9" t="s">
        <v>29</v>
      </c>
      <c r="J11" s="31"/>
      <c r="K11" s="8">
        <f xml:space="preserve"> H11*J11</f>
        <v>0</v>
      </c>
      <c r="L11" s="8">
        <v>210</v>
      </c>
      <c r="M11" s="10"/>
      <c r="N11" s="10"/>
      <c r="O11" s="10"/>
      <c r="P11" s="10"/>
    </row>
  </sheetData>
  <sheetCalcPr fullCalcOnLoad="1"/>
  <sheetProtection sheet="1" objects="1" scenarios="1"/>
  <autoFilter ref="A4:L11"/>
  <mergeCells count="1">
    <mergeCell ref="B2:D2"/>
  </mergeCells>
  <conditionalFormatting sqref="G5:I5 K5 A5:E5">
    <cfRule type="expression" dxfId="2957" priority="39" stopIfTrue="1">
      <formula>OR($B5&gt;0,$C5&gt;0,$D5&gt;0,$E5&gt;0)</formula>
    </cfRule>
  </conditionalFormatting>
  <conditionalFormatting sqref="J5">
    <cfRule type="expression" dxfId="2956" priority="38" stopIfTrue="1">
      <formula>OR($B5&gt;0,$C5&gt;0,$D5&gt;0,$E5&gt;0)</formula>
    </cfRule>
  </conditionalFormatting>
  <conditionalFormatting sqref="F5">
    <cfRule type="expression" dxfId="2955" priority="40" stopIfTrue="1">
      <formula>AND(OR($B5&gt;0,$C5&gt;0,$D5&gt;0,$E5&gt;0),#REF!=1)</formula>
    </cfRule>
    <cfRule type="expression" dxfId="2954" priority="41" stopIfTrue="1">
      <formula>AND(OR($B5&gt;0,$C5&gt;0,$D5&gt;0,$E5&gt;0),#REF!=1)</formula>
    </cfRule>
    <cfRule type="expression" dxfId="2953" priority="42" stopIfTrue="1">
      <formula>OR($B5&gt;0,$C5&gt;0,$D5&gt;0,$E5&gt;0)</formula>
    </cfRule>
  </conditionalFormatting>
  <conditionalFormatting sqref="L5">
    <cfRule type="expression" dxfId="2952" priority="37" stopIfTrue="1">
      <formula>OR($B5&gt;0,$C5&gt;0,$D5&gt;0,$E5&gt;0)</formula>
    </cfRule>
  </conditionalFormatting>
  <conditionalFormatting sqref="G6:I6 K6 A6:E6">
    <cfRule type="expression" dxfId="2951" priority="33" stopIfTrue="1">
      <formula>OR($B6&gt;0,$C6&gt;0,$D6&gt;0,$E6&gt;0)</formula>
    </cfRule>
  </conditionalFormatting>
  <conditionalFormatting sqref="J6">
    <cfRule type="expression" dxfId="2950" priority="32" stopIfTrue="1">
      <formula>OR($B6&gt;0,$C6&gt;0,$D6&gt;0,$E6&gt;0)</formula>
    </cfRule>
  </conditionalFormatting>
  <conditionalFormatting sqref="F6">
    <cfRule type="expression" dxfId="2949" priority="34" stopIfTrue="1">
      <formula>AND(OR($B6&gt;0,$C6&gt;0,$D6&gt;0,$E6&gt;0),#REF!=1)</formula>
    </cfRule>
    <cfRule type="expression" dxfId="2948" priority="35" stopIfTrue="1">
      <formula>AND(OR($B6&gt;0,$C6&gt;0,$D6&gt;0,$E6&gt;0),#REF!=1)</formula>
    </cfRule>
    <cfRule type="expression" dxfId="2947" priority="36" stopIfTrue="1">
      <formula>OR($B6&gt;0,$C6&gt;0,$D6&gt;0,$E6&gt;0)</formula>
    </cfRule>
  </conditionalFormatting>
  <conditionalFormatting sqref="L6">
    <cfRule type="expression" dxfId="2946" priority="31" stopIfTrue="1">
      <formula>OR($B6&gt;0,$C6&gt;0,$D6&gt;0,$E6&gt;0)</formula>
    </cfRule>
  </conditionalFormatting>
  <conditionalFormatting sqref="G7:I7 K7 A7:E7">
    <cfRule type="expression" dxfId="2945" priority="27" stopIfTrue="1">
      <formula>OR($B7&gt;0,$C7&gt;0,$D7&gt;0,$E7&gt;0)</formula>
    </cfRule>
  </conditionalFormatting>
  <conditionalFormatting sqref="J7">
    <cfRule type="expression" dxfId="2944" priority="26" stopIfTrue="1">
      <formula>OR($B7&gt;0,$C7&gt;0,$D7&gt;0,$E7&gt;0)</formula>
    </cfRule>
  </conditionalFormatting>
  <conditionalFormatting sqref="F7">
    <cfRule type="expression" dxfId="2943" priority="28" stopIfTrue="1">
      <formula>AND(OR($B7&gt;0,$C7&gt;0,$D7&gt;0,$E7&gt;0),#REF!=1)</formula>
    </cfRule>
    <cfRule type="expression" dxfId="2942" priority="29" stopIfTrue="1">
      <formula>AND(OR($B7&gt;0,$C7&gt;0,$D7&gt;0,$E7&gt;0),#REF!=1)</formula>
    </cfRule>
    <cfRule type="expression" dxfId="2941" priority="30" stopIfTrue="1">
      <formula>OR($B7&gt;0,$C7&gt;0,$D7&gt;0,$E7&gt;0)</formula>
    </cfRule>
  </conditionalFormatting>
  <conditionalFormatting sqref="L7">
    <cfRule type="expression" dxfId="2940" priority="25" stopIfTrue="1">
      <formula>OR($B7&gt;0,$C7&gt;0,$D7&gt;0,$E7&gt;0)</formula>
    </cfRule>
  </conditionalFormatting>
  <conditionalFormatting sqref="G8:I8 K8 A8:E8">
    <cfRule type="expression" dxfId="2939" priority="21" stopIfTrue="1">
      <formula>OR($B8&gt;0,$C8&gt;0,$D8&gt;0,$E8&gt;0)</formula>
    </cfRule>
  </conditionalFormatting>
  <conditionalFormatting sqref="J8">
    <cfRule type="expression" dxfId="2938" priority="20" stopIfTrue="1">
      <formula>OR($B8&gt;0,$C8&gt;0,$D8&gt;0,$E8&gt;0)</formula>
    </cfRule>
  </conditionalFormatting>
  <conditionalFormatting sqref="F8">
    <cfRule type="expression" dxfId="2937" priority="22" stopIfTrue="1">
      <formula>AND(OR($B8&gt;0,$C8&gt;0,$D8&gt;0,$E8&gt;0),#REF!=1)</formula>
    </cfRule>
    <cfRule type="expression" dxfId="2936" priority="23" stopIfTrue="1">
      <formula>AND(OR($B8&gt;0,$C8&gt;0,$D8&gt;0,$E8&gt;0),#REF!=1)</formula>
    </cfRule>
    <cfRule type="expression" dxfId="2935" priority="24" stopIfTrue="1">
      <formula>OR($B8&gt;0,$C8&gt;0,$D8&gt;0,$E8&gt;0)</formula>
    </cfRule>
  </conditionalFormatting>
  <conditionalFormatting sqref="L8">
    <cfRule type="expression" dxfId="2934" priority="19" stopIfTrue="1">
      <formula>OR($B8&gt;0,$C8&gt;0,$D8&gt;0,$E8&gt;0)</formula>
    </cfRule>
  </conditionalFormatting>
  <conditionalFormatting sqref="G9:I9 K9 A9:E9">
    <cfRule type="expression" dxfId="2933" priority="15" stopIfTrue="1">
      <formula>OR($B9&gt;0,$C9&gt;0,$D9&gt;0,$E9&gt;0)</formula>
    </cfRule>
  </conditionalFormatting>
  <conditionalFormatting sqref="J9">
    <cfRule type="expression" dxfId="2932" priority="14" stopIfTrue="1">
      <formula>OR($B9&gt;0,$C9&gt;0,$D9&gt;0,$E9&gt;0)</formula>
    </cfRule>
  </conditionalFormatting>
  <conditionalFormatting sqref="F9">
    <cfRule type="expression" dxfId="2931" priority="16" stopIfTrue="1">
      <formula>AND(OR($B9&gt;0,$C9&gt;0,$D9&gt;0,$E9&gt;0),#REF!=1)</formula>
    </cfRule>
    <cfRule type="expression" dxfId="2930" priority="17" stopIfTrue="1">
      <formula>AND(OR($B9&gt;0,$C9&gt;0,$D9&gt;0,$E9&gt;0),#REF!=1)</formula>
    </cfRule>
    <cfRule type="expression" dxfId="2929" priority="18" stopIfTrue="1">
      <formula>OR($B9&gt;0,$C9&gt;0,$D9&gt;0,$E9&gt;0)</formula>
    </cfRule>
  </conditionalFormatting>
  <conditionalFormatting sqref="L9">
    <cfRule type="expression" dxfId="2928" priority="13" stopIfTrue="1">
      <formula>OR($B9&gt;0,$C9&gt;0,$D9&gt;0,$E9&gt;0)</formula>
    </cfRule>
  </conditionalFormatting>
  <conditionalFormatting sqref="G10:I10 K10 A10:E10">
    <cfRule type="expression" dxfId="2927" priority="9" stopIfTrue="1">
      <formula>OR($B10&gt;0,$C10&gt;0,$D10&gt;0,$E10&gt;0)</formula>
    </cfRule>
  </conditionalFormatting>
  <conditionalFormatting sqref="J10">
    <cfRule type="expression" dxfId="2926" priority="8" stopIfTrue="1">
      <formula>OR($B10&gt;0,$C10&gt;0,$D10&gt;0,$E10&gt;0)</formula>
    </cfRule>
  </conditionalFormatting>
  <conditionalFormatting sqref="F10">
    <cfRule type="expression" dxfId="2925" priority="10" stopIfTrue="1">
      <formula>AND(OR($B10&gt;0,$C10&gt;0,$D10&gt;0,$E10&gt;0),#REF!=1)</formula>
    </cfRule>
    <cfRule type="expression" dxfId="2924" priority="11" stopIfTrue="1">
      <formula>AND(OR($B10&gt;0,$C10&gt;0,$D10&gt;0,$E10&gt;0),#REF!=1)</formula>
    </cfRule>
    <cfRule type="expression" dxfId="2923" priority="12" stopIfTrue="1">
      <formula>OR($B10&gt;0,$C10&gt;0,$D10&gt;0,$E10&gt;0)</formula>
    </cfRule>
  </conditionalFormatting>
  <conditionalFormatting sqref="L10">
    <cfRule type="expression" dxfId="2922" priority="7" stopIfTrue="1">
      <formula>OR($B10&gt;0,$C10&gt;0,$D10&gt;0,$E10&gt;0)</formula>
    </cfRule>
  </conditionalFormatting>
  <conditionalFormatting sqref="G11:I11 K11 A11:E11">
    <cfRule type="expression" dxfId="2921" priority="3" stopIfTrue="1">
      <formula>OR($B11&gt;0,$C11&gt;0,$D11&gt;0,$E11&gt;0)</formula>
    </cfRule>
  </conditionalFormatting>
  <conditionalFormatting sqref="J11">
    <cfRule type="expression" dxfId="2920" priority="2" stopIfTrue="1">
      <formula>OR($B11&gt;0,$C11&gt;0,$D11&gt;0,$E11&gt;0)</formula>
    </cfRule>
  </conditionalFormatting>
  <conditionalFormatting sqref="F11">
    <cfRule type="expression" dxfId="2919" priority="4" stopIfTrue="1">
      <formula>AND(OR($B11&gt;0,$C11&gt;0,$D11&gt;0,$E11&gt;0),#REF!=1)</formula>
    </cfRule>
    <cfRule type="expression" dxfId="2918" priority="5" stopIfTrue="1">
      <formula>AND(OR($B11&gt;0,$C11&gt;0,$D11&gt;0,$E11&gt;0),#REF!=1)</formula>
    </cfRule>
    <cfRule type="expression" dxfId="2917" priority="6" stopIfTrue="1">
      <formula>OR($B11&gt;0,$C11&gt;0,$D11&gt;0,$E11&gt;0)</formula>
    </cfRule>
  </conditionalFormatting>
  <conditionalFormatting sqref="L11">
    <cfRule type="expression" dxfId="2916" priority="1" stopIfTrue="1">
      <formula>OR($B11&gt;0,$C11&gt;0,$D11&gt;0,$E11&gt;0)</formula>
    </cfRule>
  </conditionalFormatting>
  <dataValidations count="11">
    <dataValidation allowBlank="1" showInputMessage="1" promptTitle="ПЕРЕХОД к ХАРАКТЕРИСТИКАМ и ФОТО" prompt=" " sqref="E5:E11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11"/>
    <dataValidation allowBlank="1" showInputMessage="1" promptTitle="ОПТОВАЯ ЦЕНА за 1 штуку" prompt=" " sqref="L4:L11 H4:H11"/>
    <dataValidation allowBlank="1" showInputMessage="1" showErrorMessage="1" promptTitle="Остаток товара на складе" prompt=" " sqref="I4:I11"/>
    <dataValidation allowBlank="1" showInputMessage="1" promptTitle="НЕОБХОДИМОЕ    ВАМ    КОЛИЧЕСТВО" prompt="Придерживайтесь кратности упаковки" sqref="J4:J11"/>
    <dataValidation allowBlank="1" showInputMessage="1" promptTitle="СТОИМОСТЬ ЗАКАЗАННОГО ТОВАРА" prompt=" " sqref="K4:K11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r:id="rId1" tooltip="BL-009"/>
    <hyperlink ref="E6" r:id="rId2" tooltip="BL-005"/>
    <hyperlink ref="E7" r:id="rId3" tooltip="BL-008"/>
    <hyperlink ref="E8" r:id="rId4" tooltip="BL-003"/>
    <hyperlink ref="E9" r:id="rId5" tooltip="BL-007"/>
    <hyperlink ref="E10" r:id="rId6" tooltip="BL-002"/>
    <hyperlink ref="E11" r:id="rId7" tooltip="BL-010"/>
  </hyperlinks>
  <pageMargins left="0.19685039370078741" right="0.19685039370078741" top="0.17" bottom="0.17" header="0" footer="0"/>
  <pageSetup paperSize="9" scale="68" fitToHeight="300" orientation="portrait" r:id="rId8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:P12"/>
  <sheetViews>
    <sheetView showGridLines="0" zoomScaleNormal="100" workbookViewId="0">
      <pane ySplit="4" topLeftCell="A5" activePane="bottomLeft" state="frozen"/>
      <selection activeCell="A2" sqref="A2"/>
      <selection pane="bottomLeft" activeCell="A13" sqref="A13:IV13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1424</v>
      </c>
      <c r="B5" s="6" t="s">
        <v>28</v>
      </c>
      <c r="C5" s="6" t="s">
        <v>1422</v>
      </c>
      <c r="D5" s="6" t="s">
        <v>26</v>
      </c>
      <c r="E5" s="11" t="s">
        <v>1425</v>
      </c>
      <c r="F5" s="7" t="s">
        <v>1423</v>
      </c>
      <c r="G5" s="7">
        <v>0</v>
      </c>
      <c r="H5" s="8">
        <v>3685</v>
      </c>
      <c r="I5" s="9" t="s">
        <v>29</v>
      </c>
      <c r="J5" s="31"/>
      <c r="K5" s="8">
        <f xml:space="preserve"> H5*J5</f>
        <v>0</v>
      </c>
      <c r="L5" s="8">
        <v>5528</v>
      </c>
      <c r="M5" s="10"/>
      <c r="N5" s="10"/>
      <c r="O5" s="10"/>
      <c r="P5" s="10"/>
    </row>
    <row r="6" spans="1:16" ht="45" customHeight="1" x14ac:dyDescent="0.2">
      <c r="A6" s="6" t="s">
        <v>1427</v>
      </c>
      <c r="B6" s="6" t="s">
        <v>28</v>
      </c>
      <c r="C6" s="6" t="s">
        <v>1422</v>
      </c>
      <c r="D6" s="6" t="s">
        <v>26</v>
      </c>
      <c r="E6" s="11" t="s">
        <v>1428</v>
      </c>
      <c r="F6" s="7" t="s">
        <v>1426</v>
      </c>
      <c r="G6" s="7">
        <v>0</v>
      </c>
      <c r="H6" s="8">
        <v>3273</v>
      </c>
      <c r="I6" s="9" t="s">
        <v>29</v>
      </c>
      <c r="J6" s="31"/>
      <c r="K6" s="8">
        <f xml:space="preserve"> H6*J6</f>
        <v>0</v>
      </c>
      <c r="L6" s="8">
        <v>4910</v>
      </c>
      <c r="M6" s="10"/>
      <c r="N6" s="10"/>
      <c r="O6" s="10"/>
      <c r="P6" s="10"/>
    </row>
    <row r="7" spans="1:16" ht="45" customHeight="1" x14ac:dyDescent="0.2">
      <c r="A7" s="6" t="s">
        <v>1430</v>
      </c>
      <c r="B7" s="6" t="s">
        <v>28</v>
      </c>
      <c r="C7" s="6" t="s">
        <v>1422</v>
      </c>
      <c r="D7" s="6" t="s">
        <v>26</v>
      </c>
      <c r="E7" s="11" t="s">
        <v>1431</v>
      </c>
      <c r="F7" s="7" t="s">
        <v>1429</v>
      </c>
      <c r="G7" s="7">
        <v>0</v>
      </c>
      <c r="H7" s="8">
        <v>2190</v>
      </c>
      <c r="I7" s="9" t="s">
        <v>29</v>
      </c>
      <c r="J7" s="31"/>
      <c r="K7" s="8">
        <f xml:space="preserve"> H7*J7</f>
        <v>0</v>
      </c>
      <c r="L7" s="8">
        <v>3285</v>
      </c>
      <c r="M7" s="10"/>
      <c r="N7" s="10"/>
      <c r="O7" s="10"/>
      <c r="P7" s="10"/>
    </row>
    <row r="8" spans="1:16" ht="45" customHeight="1" x14ac:dyDescent="0.2">
      <c r="A8" s="6" t="s">
        <v>1433</v>
      </c>
      <c r="B8" s="6" t="s">
        <v>28</v>
      </c>
      <c r="C8" s="6" t="s">
        <v>1422</v>
      </c>
      <c r="D8" s="6" t="s">
        <v>26</v>
      </c>
      <c r="E8" s="11" t="s">
        <v>1434</v>
      </c>
      <c r="F8" s="7" t="s">
        <v>1432</v>
      </c>
      <c r="G8" s="7">
        <v>0</v>
      </c>
      <c r="H8" s="8">
        <v>3700</v>
      </c>
      <c r="I8" s="9" t="s">
        <v>29</v>
      </c>
      <c r="J8" s="31"/>
      <c r="K8" s="8">
        <f xml:space="preserve"> H8*J8</f>
        <v>0</v>
      </c>
      <c r="L8" s="8">
        <v>5550</v>
      </c>
      <c r="M8" s="10"/>
      <c r="N8" s="10"/>
      <c r="O8" s="10"/>
      <c r="P8" s="10"/>
    </row>
    <row r="9" spans="1:16" ht="45" customHeight="1" x14ac:dyDescent="0.2">
      <c r="A9" s="6" t="s">
        <v>1436</v>
      </c>
      <c r="B9" s="6" t="s">
        <v>28</v>
      </c>
      <c r="C9" s="6" t="s">
        <v>1422</v>
      </c>
      <c r="D9" s="6" t="s">
        <v>26</v>
      </c>
      <c r="E9" s="11" t="s">
        <v>1437</v>
      </c>
      <c r="F9" s="7" t="s">
        <v>1435</v>
      </c>
      <c r="G9" s="7">
        <v>1</v>
      </c>
      <c r="H9" s="8">
        <v>2392</v>
      </c>
      <c r="I9" s="9" t="s">
        <v>29</v>
      </c>
      <c r="J9" s="31"/>
      <c r="K9" s="8">
        <f xml:space="preserve"> H9*J9</f>
        <v>0</v>
      </c>
      <c r="L9" s="8">
        <v>3590</v>
      </c>
      <c r="M9" s="10"/>
      <c r="N9" s="10"/>
      <c r="O9" s="10"/>
      <c r="P9" s="10"/>
    </row>
    <row r="10" spans="1:16" ht="45" customHeight="1" x14ac:dyDescent="0.2">
      <c r="A10" s="6" t="s">
        <v>1439</v>
      </c>
      <c r="B10" s="6" t="s">
        <v>28</v>
      </c>
      <c r="C10" s="6" t="s">
        <v>1422</v>
      </c>
      <c r="D10" s="6" t="s">
        <v>26</v>
      </c>
      <c r="E10" s="11" t="s">
        <v>1440</v>
      </c>
      <c r="F10" s="7" t="s">
        <v>1438</v>
      </c>
      <c r="G10" s="7">
        <v>0</v>
      </c>
      <c r="H10" s="8">
        <v>1900</v>
      </c>
      <c r="I10" s="9" t="s">
        <v>29</v>
      </c>
      <c r="J10" s="31"/>
      <c r="K10" s="8">
        <f xml:space="preserve"> H10*J10</f>
        <v>0</v>
      </c>
      <c r="L10" s="8">
        <v>2850</v>
      </c>
      <c r="M10" s="10"/>
      <c r="N10" s="10"/>
      <c r="O10" s="10"/>
      <c r="P10" s="10"/>
    </row>
    <row r="11" spans="1:16" ht="45" customHeight="1" x14ac:dyDescent="0.2">
      <c r="A11" s="6" t="s">
        <v>1442</v>
      </c>
      <c r="B11" s="6" t="s">
        <v>28</v>
      </c>
      <c r="C11" s="6" t="s">
        <v>1422</v>
      </c>
      <c r="D11" s="6" t="s">
        <v>26</v>
      </c>
      <c r="E11" s="11" t="s">
        <v>1443</v>
      </c>
      <c r="F11" s="7" t="s">
        <v>1441</v>
      </c>
      <c r="G11" s="7">
        <v>0</v>
      </c>
      <c r="H11" s="8">
        <v>1425</v>
      </c>
      <c r="I11" s="9" t="s">
        <v>29</v>
      </c>
      <c r="J11" s="31"/>
      <c r="K11" s="8">
        <f xml:space="preserve"> H11*J11</f>
        <v>0</v>
      </c>
      <c r="L11" s="8">
        <v>2140</v>
      </c>
      <c r="M11" s="10"/>
      <c r="N11" s="10"/>
      <c r="O11" s="10"/>
      <c r="P11" s="10"/>
    </row>
    <row r="12" spans="1:16" ht="45" customHeight="1" x14ac:dyDescent="0.2">
      <c r="A12" s="6" t="s">
        <v>1445</v>
      </c>
      <c r="B12" s="6" t="s">
        <v>28</v>
      </c>
      <c r="C12" s="6" t="s">
        <v>1422</v>
      </c>
      <c r="D12" s="6" t="s">
        <v>26</v>
      </c>
      <c r="E12" s="11" t="s">
        <v>1446</v>
      </c>
      <c r="F12" s="7" t="s">
        <v>1444</v>
      </c>
      <c r="G12" s="7">
        <v>0</v>
      </c>
      <c r="H12" s="8">
        <v>58</v>
      </c>
      <c r="I12" s="9" t="s">
        <v>29</v>
      </c>
      <c r="J12" s="31"/>
      <c r="K12" s="8">
        <f xml:space="preserve"> H12*J12</f>
        <v>0</v>
      </c>
      <c r="L12" s="8">
        <v>90</v>
      </c>
      <c r="M12" s="10"/>
      <c r="N12" s="10"/>
      <c r="O12" s="10"/>
      <c r="P12" s="10"/>
    </row>
  </sheetData>
  <sheetCalcPr fullCalcOnLoad="1"/>
  <sheetProtection sheet="1" objects="1" scenarios="1"/>
  <autoFilter ref="A4:L12"/>
  <mergeCells count="1">
    <mergeCell ref="B2:D2"/>
  </mergeCells>
  <conditionalFormatting sqref="G5:I5 K5 A5:E5">
    <cfRule type="expression" dxfId="2915" priority="45" stopIfTrue="1">
      <formula>OR($B5&gt;0,$C5&gt;0,$D5&gt;0,$E5&gt;0)</formula>
    </cfRule>
  </conditionalFormatting>
  <conditionalFormatting sqref="J5">
    <cfRule type="expression" dxfId="2914" priority="44" stopIfTrue="1">
      <formula>OR($B5&gt;0,$C5&gt;0,$D5&gt;0,$E5&gt;0)</formula>
    </cfRule>
  </conditionalFormatting>
  <conditionalFormatting sqref="F5">
    <cfRule type="expression" dxfId="2913" priority="46" stopIfTrue="1">
      <formula>AND(OR($B5&gt;0,$C5&gt;0,$D5&gt;0,$E5&gt;0),#REF!=1)</formula>
    </cfRule>
    <cfRule type="expression" dxfId="2912" priority="47" stopIfTrue="1">
      <formula>AND(OR($B5&gt;0,$C5&gt;0,$D5&gt;0,$E5&gt;0),#REF!=1)</formula>
    </cfRule>
    <cfRule type="expression" dxfId="2911" priority="48" stopIfTrue="1">
      <formula>OR($B5&gt;0,$C5&gt;0,$D5&gt;0,$E5&gt;0)</formula>
    </cfRule>
  </conditionalFormatting>
  <conditionalFormatting sqref="L5">
    <cfRule type="expression" dxfId="2910" priority="43" stopIfTrue="1">
      <formula>OR($B5&gt;0,$C5&gt;0,$D5&gt;0,$E5&gt;0)</formula>
    </cfRule>
  </conditionalFormatting>
  <conditionalFormatting sqref="G6:I6 K6 A6:E6">
    <cfRule type="expression" dxfId="2909" priority="39" stopIfTrue="1">
      <formula>OR($B6&gt;0,$C6&gt;0,$D6&gt;0,$E6&gt;0)</formula>
    </cfRule>
  </conditionalFormatting>
  <conditionalFormatting sqref="J6">
    <cfRule type="expression" dxfId="2908" priority="38" stopIfTrue="1">
      <formula>OR($B6&gt;0,$C6&gt;0,$D6&gt;0,$E6&gt;0)</formula>
    </cfRule>
  </conditionalFormatting>
  <conditionalFormatting sqref="F6">
    <cfRule type="expression" dxfId="2907" priority="40" stopIfTrue="1">
      <formula>AND(OR($B6&gt;0,$C6&gt;0,$D6&gt;0,$E6&gt;0),#REF!=1)</formula>
    </cfRule>
    <cfRule type="expression" dxfId="2906" priority="41" stopIfTrue="1">
      <formula>AND(OR($B6&gt;0,$C6&gt;0,$D6&gt;0,$E6&gt;0),#REF!=1)</formula>
    </cfRule>
    <cfRule type="expression" dxfId="2905" priority="42" stopIfTrue="1">
      <formula>OR($B6&gt;0,$C6&gt;0,$D6&gt;0,$E6&gt;0)</formula>
    </cfRule>
  </conditionalFormatting>
  <conditionalFormatting sqref="L6">
    <cfRule type="expression" dxfId="2904" priority="37" stopIfTrue="1">
      <formula>OR($B6&gt;0,$C6&gt;0,$D6&gt;0,$E6&gt;0)</formula>
    </cfRule>
  </conditionalFormatting>
  <conditionalFormatting sqref="G7:I7 K7 A7:E7">
    <cfRule type="expression" dxfId="2903" priority="33" stopIfTrue="1">
      <formula>OR($B7&gt;0,$C7&gt;0,$D7&gt;0,$E7&gt;0)</formula>
    </cfRule>
  </conditionalFormatting>
  <conditionalFormatting sqref="J7">
    <cfRule type="expression" dxfId="2902" priority="32" stopIfTrue="1">
      <formula>OR($B7&gt;0,$C7&gt;0,$D7&gt;0,$E7&gt;0)</formula>
    </cfRule>
  </conditionalFormatting>
  <conditionalFormatting sqref="F7">
    <cfRule type="expression" dxfId="2901" priority="34" stopIfTrue="1">
      <formula>AND(OR($B7&gt;0,$C7&gt;0,$D7&gt;0,$E7&gt;0),#REF!=1)</formula>
    </cfRule>
    <cfRule type="expression" dxfId="2900" priority="35" stopIfTrue="1">
      <formula>AND(OR($B7&gt;0,$C7&gt;0,$D7&gt;0,$E7&gt;0),#REF!=1)</formula>
    </cfRule>
    <cfRule type="expression" dxfId="2899" priority="36" stopIfTrue="1">
      <formula>OR($B7&gt;0,$C7&gt;0,$D7&gt;0,$E7&gt;0)</formula>
    </cfRule>
  </conditionalFormatting>
  <conditionalFormatting sqref="L7">
    <cfRule type="expression" dxfId="2898" priority="31" stopIfTrue="1">
      <formula>OR($B7&gt;0,$C7&gt;0,$D7&gt;0,$E7&gt;0)</formula>
    </cfRule>
  </conditionalFormatting>
  <conditionalFormatting sqref="G8:I8 K8 A8:E8">
    <cfRule type="expression" dxfId="2897" priority="27" stopIfTrue="1">
      <formula>OR($B8&gt;0,$C8&gt;0,$D8&gt;0,$E8&gt;0)</formula>
    </cfRule>
  </conditionalFormatting>
  <conditionalFormatting sqref="J8">
    <cfRule type="expression" dxfId="2896" priority="26" stopIfTrue="1">
      <formula>OR($B8&gt;0,$C8&gt;0,$D8&gt;0,$E8&gt;0)</formula>
    </cfRule>
  </conditionalFormatting>
  <conditionalFormatting sqref="F8">
    <cfRule type="expression" dxfId="2895" priority="28" stopIfTrue="1">
      <formula>AND(OR($B8&gt;0,$C8&gt;0,$D8&gt;0,$E8&gt;0),#REF!=1)</formula>
    </cfRule>
    <cfRule type="expression" dxfId="2894" priority="29" stopIfTrue="1">
      <formula>AND(OR($B8&gt;0,$C8&gt;0,$D8&gt;0,$E8&gt;0),#REF!=1)</formula>
    </cfRule>
    <cfRule type="expression" dxfId="2893" priority="30" stopIfTrue="1">
      <formula>OR($B8&gt;0,$C8&gt;0,$D8&gt;0,$E8&gt;0)</formula>
    </cfRule>
  </conditionalFormatting>
  <conditionalFormatting sqref="L8">
    <cfRule type="expression" dxfId="2892" priority="25" stopIfTrue="1">
      <formula>OR($B8&gt;0,$C8&gt;0,$D8&gt;0,$E8&gt;0)</formula>
    </cfRule>
  </conditionalFormatting>
  <conditionalFormatting sqref="G9:I9 K9 A9:E9">
    <cfRule type="expression" dxfId="2891" priority="21" stopIfTrue="1">
      <formula>OR($B9&gt;0,$C9&gt;0,$D9&gt;0,$E9&gt;0)</formula>
    </cfRule>
  </conditionalFormatting>
  <conditionalFormatting sqref="J9">
    <cfRule type="expression" dxfId="2890" priority="20" stopIfTrue="1">
      <formula>OR($B9&gt;0,$C9&gt;0,$D9&gt;0,$E9&gt;0)</formula>
    </cfRule>
  </conditionalFormatting>
  <conditionalFormatting sqref="F9">
    <cfRule type="expression" dxfId="2889" priority="22" stopIfTrue="1">
      <formula>AND(OR($B9&gt;0,$C9&gt;0,$D9&gt;0,$E9&gt;0),#REF!=1)</formula>
    </cfRule>
    <cfRule type="expression" dxfId="2888" priority="23" stopIfTrue="1">
      <formula>AND(OR($B9&gt;0,$C9&gt;0,$D9&gt;0,$E9&gt;0),#REF!=1)</formula>
    </cfRule>
    <cfRule type="expression" dxfId="2887" priority="24" stopIfTrue="1">
      <formula>OR($B9&gt;0,$C9&gt;0,$D9&gt;0,$E9&gt;0)</formula>
    </cfRule>
  </conditionalFormatting>
  <conditionalFormatting sqref="L9">
    <cfRule type="expression" dxfId="2886" priority="19" stopIfTrue="1">
      <formula>OR($B9&gt;0,$C9&gt;0,$D9&gt;0,$E9&gt;0)</formula>
    </cfRule>
  </conditionalFormatting>
  <conditionalFormatting sqref="G10:I10 K10 A10:E10">
    <cfRule type="expression" dxfId="2885" priority="15" stopIfTrue="1">
      <formula>OR($B10&gt;0,$C10&gt;0,$D10&gt;0,$E10&gt;0)</formula>
    </cfRule>
  </conditionalFormatting>
  <conditionalFormatting sqref="J10">
    <cfRule type="expression" dxfId="2884" priority="14" stopIfTrue="1">
      <formula>OR($B10&gt;0,$C10&gt;0,$D10&gt;0,$E10&gt;0)</formula>
    </cfRule>
  </conditionalFormatting>
  <conditionalFormatting sqref="F10">
    <cfRule type="expression" dxfId="2883" priority="16" stopIfTrue="1">
      <formula>AND(OR($B10&gt;0,$C10&gt;0,$D10&gt;0,$E10&gt;0),#REF!=1)</formula>
    </cfRule>
    <cfRule type="expression" dxfId="2882" priority="17" stopIfTrue="1">
      <formula>AND(OR($B10&gt;0,$C10&gt;0,$D10&gt;0,$E10&gt;0),#REF!=1)</formula>
    </cfRule>
    <cfRule type="expression" dxfId="2881" priority="18" stopIfTrue="1">
      <formula>OR($B10&gt;0,$C10&gt;0,$D10&gt;0,$E10&gt;0)</formula>
    </cfRule>
  </conditionalFormatting>
  <conditionalFormatting sqref="L10">
    <cfRule type="expression" dxfId="2880" priority="13" stopIfTrue="1">
      <formula>OR($B10&gt;0,$C10&gt;0,$D10&gt;0,$E10&gt;0)</formula>
    </cfRule>
  </conditionalFormatting>
  <conditionalFormatting sqref="G11:I11 K11 A11:E11">
    <cfRule type="expression" dxfId="2879" priority="9" stopIfTrue="1">
      <formula>OR($B11&gt;0,$C11&gt;0,$D11&gt;0,$E11&gt;0)</formula>
    </cfRule>
  </conditionalFormatting>
  <conditionalFormatting sqref="J11">
    <cfRule type="expression" dxfId="2878" priority="8" stopIfTrue="1">
      <formula>OR($B11&gt;0,$C11&gt;0,$D11&gt;0,$E11&gt;0)</formula>
    </cfRule>
  </conditionalFormatting>
  <conditionalFormatting sqref="F11">
    <cfRule type="expression" dxfId="2877" priority="10" stopIfTrue="1">
      <formula>AND(OR($B11&gt;0,$C11&gt;0,$D11&gt;0,$E11&gt;0),#REF!=1)</formula>
    </cfRule>
    <cfRule type="expression" dxfId="2876" priority="11" stopIfTrue="1">
      <formula>AND(OR($B11&gt;0,$C11&gt;0,$D11&gt;0,$E11&gt;0),#REF!=1)</formula>
    </cfRule>
    <cfRule type="expression" dxfId="2875" priority="12" stopIfTrue="1">
      <formula>OR($B11&gt;0,$C11&gt;0,$D11&gt;0,$E11&gt;0)</formula>
    </cfRule>
  </conditionalFormatting>
  <conditionalFormatting sqref="L11">
    <cfRule type="expression" dxfId="2874" priority="7" stopIfTrue="1">
      <formula>OR($B11&gt;0,$C11&gt;0,$D11&gt;0,$E11&gt;0)</formula>
    </cfRule>
  </conditionalFormatting>
  <conditionalFormatting sqref="G12:I12 K12 A12:E12">
    <cfRule type="expression" dxfId="2873" priority="3" stopIfTrue="1">
      <formula>OR($B12&gt;0,$C12&gt;0,$D12&gt;0,$E12&gt;0)</formula>
    </cfRule>
  </conditionalFormatting>
  <conditionalFormatting sqref="J12">
    <cfRule type="expression" dxfId="2872" priority="2" stopIfTrue="1">
      <formula>OR($B12&gt;0,$C12&gt;0,$D12&gt;0,$E12&gt;0)</formula>
    </cfRule>
  </conditionalFormatting>
  <conditionalFormatting sqref="F12">
    <cfRule type="expression" dxfId="2871" priority="4" stopIfTrue="1">
      <formula>AND(OR($B12&gt;0,$C12&gt;0,$D12&gt;0,$E12&gt;0),#REF!=1)</formula>
    </cfRule>
    <cfRule type="expression" dxfId="2870" priority="5" stopIfTrue="1">
      <formula>AND(OR($B12&gt;0,$C12&gt;0,$D12&gt;0,$E12&gt;0),#REF!=1)</formula>
    </cfRule>
    <cfRule type="expression" dxfId="2869" priority="6" stopIfTrue="1">
      <formula>OR($B12&gt;0,$C12&gt;0,$D12&gt;0,$E12&gt;0)</formula>
    </cfRule>
  </conditionalFormatting>
  <conditionalFormatting sqref="L12">
    <cfRule type="expression" dxfId="2868" priority="1" stopIfTrue="1">
      <formula>OR($B12&gt;0,$C12&gt;0,$D12&gt;0,$E12&gt;0)</formula>
    </cfRule>
  </conditionalFormatting>
  <dataValidations count="11">
    <dataValidation allowBlank="1" showInputMessage="1" promptTitle="ПЕРЕХОД к ХАРАКТЕРИСТИКАМ и ФОТО" prompt=" " sqref="E5:E12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12"/>
    <dataValidation allowBlank="1" showInputMessage="1" promptTitle="ОПТОВАЯ ЦЕНА за 1 штуку" prompt=" " sqref="H4:H12 L4:L12"/>
    <dataValidation allowBlank="1" showInputMessage="1" showErrorMessage="1" promptTitle="Остаток товара на складе" prompt=" " sqref="I4:I12"/>
    <dataValidation allowBlank="1" showInputMessage="1" promptTitle="НЕОБХОДИМОЕ    ВАМ    КОЛИЧЕСТВО" prompt="Придерживайтесь кратности упаковки" sqref="J4:J12"/>
    <dataValidation allowBlank="1" showInputMessage="1" promptTitle="СТОИМОСТЬ ЗАКАЗАННОГО ТОВАРА" prompt=" " sqref="K4:K12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tooltip="138209" display="138209"/>
    <hyperlink ref="E6" tooltip="138208" display="138208"/>
    <hyperlink ref="E7" tooltip="138213" display="138213"/>
    <hyperlink ref="E8" tooltip="138214" display="138214"/>
    <hyperlink ref="E9" tooltip="138206" display="138206"/>
    <hyperlink ref="E10" tooltip="138205" display="138205"/>
    <hyperlink ref="E11" tooltip="138212" display="138212"/>
    <hyperlink ref="E12" tooltip="138216" display="138216"/>
  </hyperlinks>
  <pageMargins left="0.19685039370078741" right="0.19685039370078741" top="0.17" bottom="0.17" header="0" footer="0"/>
  <pageSetup paperSize="9" scale="68" fitToHeight="30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1:P15"/>
  <sheetViews>
    <sheetView showGridLines="0" zoomScaleNormal="100" workbookViewId="0">
      <pane ySplit="4" topLeftCell="A10" activePane="bottomLeft" state="frozen"/>
      <selection activeCell="A2" sqref="A2"/>
      <selection pane="bottomLeft" activeCell="A16" sqref="A16:IV16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1449</v>
      </c>
      <c r="B5" s="6" t="s">
        <v>28</v>
      </c>
      <c r="C5" s="6" t="s">
        <v>1452</v>
      </c>
      <c r="D5" s="6" t="s">
        <v>1451</v>
      </c>
      <c r="E5" s="11" t="s">
        <v>1450</v>
      </c>
      <c r="F5" s="7" t="s">
        <v>1448</v>
      </c>
      <c r="G5" s="7">
        <v>0</v>
      </c>
      <c r="H5" s="8">
        <v>3900</v>
      </c>
      <c r="I5" s="9" t="s">
        <v>29</v>
      </c>
      <c r="J5" s="31"/>
      <c r="K5" s="8">
        <f xml:space="preserve"> H5*J5</f>
        <v>0</v>
      </c>
      <c r="L5" s="8">
        <v>5460</v>
      </c>
      <c r="M5" s="10"/>
      <c r="N5" s="10"/>
      <c r="O5" s="10"/>
      <c r="P5" s="10"/>
    </row>
    <row r="6" spans="1:16" ht="45" customHeight="1" x14ac:dyDescent="0.2">
      <c r="A6" s="6" t="s">
        <v>1454</v>
      </c>
      <c r="B6" s="6" t="s">
        <v>28</v>
      </c>
      <c r="C6" s="6" t="s">
        <v>1452</v>
      </c>
      <c r="D6" s="6" t="s">
        <v>1451</v>
      </c>
      <c r="E6" s="11" t="s">
        <v>1455</v>
      </c>
      <c r="F6" s="7" t="s">
        <v>1453</v>
      </c>
      <c r="G6" s="7">
        <v>0</v>
      </c>
      <c r="H6" s="8">
        <v>4100</v>
      </c>
      <c r="I6" s="9" t="s">
        <v>29</v>
      </c>
      <c r="J6" s="31"/>
      <c r="K6" s="8">
        <f xml:space="preserve"> H6*J6</f>
        <v>0</v>
      </c>
      <c r="L6" s="8">
        <v>5740</v>
      </c>
      <c r="M6" s="10"/>
      <c r="N6" s="10"/>
      <c r="O6" s="10"/>
      <c r="P6" s="10"/>
    </row>
    <row r="7" spans="1:16" ht="45" customHeight="1" x14ac:dyDescent="0.2">
      <c r="A7" s="6" t="s">
        <v>1457</v>
      </c>
      <c r="B7" s="6" t="s">
        <v>28</v>
      </c>
      <c r="C7" s="6" t="s">
        <v>1452</v>
      </c>
      <c r="D7" s="6" t="s">
        <v>1451</v>
      </c>
      <c r="E7" s="11" t="s">
        <v>1458</v>
      </c>
      <c r="F7" s="7" t="s">
        <v>1456</v>
      </c>
      <c r="G7" s="7">
        <v>0</v>
      </c>
      <c r="H7" s="8">
        <v>3500</v>
      </c>
      <c r="I7" s="9" t="s">
        <v>29</v>
      </c>
      <c r="J7" s="31"/>
      <c r="K7" s="8">
        <f xml:space="preserve"> H7*J7</f>
        <v>0</v>
      </c>
      <c r="L7" s="8">
        <v>4900</v>
      </c>
      <c r="M7" s="10"/>
      <c r="N7" s="10"/>
      <c r="O7" s="10"/>
      <c r="P7" s="10"/>
    </row>
    <row r="8" spans="1:16" ht="45" customHeight="1" x14ac:dyDescent="0.2">
      <c r="A8" s="6" t="s">
        <v>1460</v>
      </c>
      <c r="B8" s="6" t="s">
        <v>28</v>
      </c>
      <c r="C8" s="6" t="s">
        <v>1462</v>
      </c>
      <c r="D8" s="6" t="s">
        <v>1451</v>
      </c>
      <c r="E8" s="11" t="s">
        <v>1461</v>
      </c>
      <c r="F8" s="7" t="s">
        <v>1459</v>
      </c>
      <c r="G8" s="7">
        <v>0</v>
      </c>
      <c r="H8" s="8">
        <v>4700</v>
      </c>
      <c r="I8" s="9" t="s">
        <v>29</v>
      </c>
      <c r="J8" s="31"/>
      <c r="K8" s="8">
        <f xml:space="preserve"> H8*J8</f>
        <v>0</v>
      </c>
      <c r="L8" s="8">
        <v>6580</v>
      </c>
      <c r="M8" s="10"/>
      <c r="N8" s="10"/>
      <c r="O8" s="10"/>
      <c r="P8" s="10"/>
    </row>
    <row r="9" spans="1:16" ht="45" customHeight="1" x14ac:dyDescent="0.2">
      <c r="A9" s="6" t="s">
        <v>1464</v>
      </c>
      <c r="B9" s="6" t="s">
        <v>28</v>
      </c>
      <c r="C9" s="6" t="s">
        <v>1462</v>
      </c>
      <c r="D9" s="6" t="s">
        <v>1451</v>
      </c>
      <c r="E9" s="11" t="s">
        <v>1465</v>
      </c>
      <c r="F9" s="7" t="s">
        <v>1463</v>
      </c>
      <c r="G9" s="7">
        <v>0</v>
      </c>
      <c r="H9" s="8">
        <v>4500</v>
      </c>
      <c r="I9" s="9" t="s">
        <v>29</v>
      </c>
      <c r="J9" s="31"/>
      <c r="K9" s="8">
        <f xml:space="preserve"> H9*J9</f>
        <v>0</v>
      </c>
      <c r="L9" s="8">
        <v>6300</v>
      </c>
      <c r="M9" s="10"/>
      <c r="N9" s="10"/>
      <c r="O9" s="10"/>
      <c r="P9" s="10"/>
    </row>
    <row r="10" spans="1:16" ht="45" customHeight="1" x14ac:dyDescent="0.2">
      <c r="A10" s="6" t="s">
        <v>1467</v>
      </c>
      <c r="B10" s="6" t="s">
        <v>28</v>
      </c>
      <c r="C10" s="6" t="s">
        <v>1462</v>
      </c>
      <c r="D10" s="6" t="s">
        <v>1451</v>
      </c>
      <c r="E10" s="11" t="s">
        <v>1468</v>
      </c>
      <c r="F10" s="7" t="s">
        <v>1466</v>
      </c>
      <c r="G10" s="7">
        <v>0</v>
      </c>
      <c r="H10" s="8">
        <v>3400</v>
      </c>
      <c r="I10" s="9" t="s">
        <v>29</v>
      </c>
      <c r="J10" s="31"/>
      <c r="K10" s="8">
        <f xml:space="preserve"> H10*J10</f>
        <v>0</v>
      </c>
      <c r="L10" s="8">
        <v>4760</v>
      </c>
      <c r="M10" s="10"/>
      <c r="N10" s="10"/>
      <c r="O10" s="10"/>
      <c r="P10" s="10"/>
    </row>
    <row r="11" spans="1:16" ht="45" customHeight="1" x14ac:dyDescent="0.2">
      <c r="A11" s="6" t="s">
        <v>1470</v>
      </c>
      <c r="B11" s="6" t="s">
        <v>28</v>
      </c>
      <c r="C11" s="6" t="s">
        <v>1472</v>
      </c>
      <c r="D11" s="6" t="s">
        <v>1451</v>
      </c>
      <c r="E11" s="11" t="s">
        <v>1471</v>
      </c>
      <c r="F11" s="7" t="s">
        <v>1469</v>
      </c>
      <c r="G11" s="7">
        <v>0</v>
      </c>
      <c r="H11" s="8">
        <v>360</v>
      </c>
      <c r="I11" s="9" t="s">
        <v>29</v>
      </c>
      <c r="J11" s="31"/>
      <c r="K11" s="8">
        <f xml:space="preserve"> H11*J11</f>
        <v>0</v>
      </c>
      <c r="L11" s="8">
        <v>540</v>
      </c>
      <c r="M11" s="10"/>
      <c r="N11" s="10"/>
      <c r="O11" s="10"/>
      <c r="P11" s="10"/>
    </row>
    <row r="12" spans="1:16" ht="45" customHeight="1" x14ac:dyDescent="0.2">
      <c r="A12" s="6" t="s">
        <v>1474</v>
      </c>
      <c r="B12" s="6" t="s">
        <v>28</v>
      </c>
      <c r="C12" s="6" t="s">
        <v>1472</v>
      </c>
      <c r="D12" s="6" t="s">
        <v>1451</v>
      </c>
      <c r="E12" s="11" t="s">
        <v>1475</v>
      </c>
      <c r="F12" s="7" t="s">
        <v>1473</v>
      </c>
      <c r="G12" s="7">
        <v>0</v>
      </c>
      <c r="H12" s="8">
        <v>860</v>
      </c>
      <c r="I12" s="9" t="s">
        <v>29</v>
      </c>
      <c r="J12" s="31"/>
      <c r="K12" s="8">
        <f xml:space="preserve"> H12*J12</f>
        <v>0</v>
      </c>
      <c r="L12" s="8">
        <v>1290</v>
      </c>
      <c r="M12" s="10"/>
      <c r="N12" s="10"/>
      <c r="O12" s="10"/>
      <c r="P12" s="10"/>
    </row>
    <row r="13" spans="1:16" ht="45" customHeight="1" x14ac:dyDescent="0.2">
      <c r="A13" s="6" t="s">
        <v>1477</v>
      </c>
      <c r="B13" s="6" t="s">
        <v>28</v>
      </c>
      <c r="C13" s="6" t="s">
        <v>1472</v>
      </c>
      <c r="D13" s="6" t="s">
        <v>1451</v>
      </c>
      <c r="E13" s="11" t="s">
        <v>1478</v>
      </c>
      <c r="F13" s="7" t="s">
        <v>1476</v>
      </c>
      <c r="G13" s="7">
        <v>0</v>
      </c>
      <c r="H13" s="8">
        <v>950</v>
      </c>
      <c r="I13" s="9" t="s">
        <v>29</v>
      </c>
      <c r="J13" s="31"/>
      <c r="K13" s="8">
        <f xml:space="preserve"> H13*J13</f>
        <v>0</v>
      </c>
      <c r="L13" s="8">
        <v>1330</v>
      </c>
      <c r="M13" s="10"/>
      <c r="N13" s="10"/>
      <c r="O13" s="10"/>
      <c r="P13" s="10"/>
    </row>
    <row r="14" spans="1:16" ht="45" customHeight="1" x14ac:dyDescent="0.2">
      <c r="A14" s="6" t="s">
        <v>1477</v>
      </c>
      <c r="B14" s="6" t="s">
        <v>28</v>
      </c>
      <c r="C14" s="6" t="s">
        <v>1472</v>
      </c>
      <c r="D14" s="6" t="s">
        <v>1451</v>
      </c>
      <c r="E14" s="11" t="s">
        <v>1480</v>
      </c>
      <c r="F14" s="7" t="s">
        <v>1479</v>
      </c>
      <c r="G14" s="7">
        <v>0</v>
      </c>
      <c r="H14" s="8">
        <v>1000</v>
      </c>
      <c r="I14" s="9" t="s">
        <v>29</v>
      </c>
      <c r="J14" s="31"/>
      <c r="K14" s="8">
        <f xml:space="preserve"> H14*J14</f>
        <v>0</v>
      </c>
      <c r="L14" s="8">
        <v>1400</v>
      </c>
      <c r="M14" s="10"/>
      <c r="N14" s="10"/>
      <c r="O14" s="10"/>
      <c r="P14" s="10"/>
    </row>
    <row r="15" spans="1:16" ht="45" customHeight="1" x14ac:dyDescent="0.2">
      <c r="A15" s="6" t="s">
        <v>1477</v>
      </c>
      <c r="B15" s="6" t="s">
        <v>28</v>
      </c>
      <c r="C15" s="6" t="s">
        <v>1472</v>
      </c>
      <c r="D15" s="6" t="s">
        <v>1451</v>
      </c>
      <c r="E15" s="11" t="s">
        <v>1482</v>
      </c>
      <c r="F15" s="7" t="s">
        <v>1481</v>
      </c>
      <c r="G15" s="7">
        <v>0</v>
      </c>
      <c r="H15" s="8">
        <v>690</v>
      </c>
      <c r="I15" s="9" t="s">
        <v>29</v>
      </c>
      <c r="J15" s="31"/>
      <c r="K15" s="8">
        <f xml:space="preserve"> H15*J15</f>
        <v>0</v>
      </c>
      <c r="L15" s="8">
        <v>970</v>
      </c>
      <c r="M15" s="10"/>
      <c r="N15" s="10"/>
      <c r="O15" s="10"/>
      <c r="P15" s="10"/>
    </row>
  </sheetData>
  <sheetCalcPr fullCalcOnLoad="1"/>
  <sheetProtection sheet="1" objects="1" scenarios="1"/>
  <autoFilter ref="A4:L15"/>
  <mergeCells count="1">
    <mergeCell ref="B2:D2"/>
  </mergeCells>
  <conditionalFormatting sqref="G5:I5 K5 A5:E5">
    <cfRule type="expression" dxfId="2867" priority="63" stopIfTrue="1">
      <formula>OR($B5&gt;0,$C5&gt;0,$D5&gt;0,$E5&gt;0)</formula>
    </cfRule>
  </conditionalFormatting>
  <conditionalFormatting sqref="J5">
    <cfRule type="expression" dxfId="2866" priority="62" stopIfTrue="1">
      <formula>OR($B5&gt;0,$C5&gt;0,$D5&gt;0,$E5&gt;0)</formula>
    </cfRule>
  </conditionalFormatting>
  <conditionalFormatting sqref="F5">
    <cfRule type="expression" dxfId="2865" priority="64" stopIfTrue="1">
      <formula>AND(OR($B5&gt;0,$C5&gt;0,$D5&gt;0,$E5&gt;0),#REF!=1)</formula>
    </cfRule>
    <cfRule type="expression" dxfId="2864" priority="65" stopIfTrue="1">
      <formula>AND(OR($B5&gt;0,$C5&gt;0,$D5&gt;0,$E5&gt;0),#REF!=1)</formula>
    </cfRule>
    <cfRule type="expression" dxfId="2863" priority="66" stopIfTrue="1">
      <formula>OR($B5&gt;0,$C5&gt;0,$D5&gt;0,$E5&gt;0)</formula>
    </cfRule>
  </conditionalFormatting>
  <conditionalFormatting sqref="L5">
    <cfRule type="expression" dxfId="2862" priority="61" stopIfTrue="1">
      <formula>OR($B5&gt;0,$C5&gt;0,$D5&gt;0,$E5&gt;0)</formula>
    </cfRule>
  </conditionalFormatting>
  <conditionalFormatting sqref="G6:I6 K6 A6:E6">
    <cfRule type="expression" dxfId="2861" priority="57" stopIfTrue="1">
      <formula>OR($B6&gt;0,$C6&gt;0,$D6&gt;0,$E6&gt;0)</formula>
    </cfRule>
  </conditionalFormatting>
  <conditionalFormatting sqref="J6">
    <cfRule type="expression" dxfId="2860" priority="56" stopIfTrue="1">
      <formula>OR($B6&gt;0,$C6&gt;0,$D6&gt;0,$E6&gt;0)</formula>
    </cfRule>
  </conditionalFormatting>
  <conditionalFormatting sqref="F6">
    <cfRule type="expression" dxfId="2859" priority="58" stopIfTrue="1">
      <formula>AND(OR($B6&gt;0,$C6&gt;0,$D6&gt;0,$E6&gt;0),#REF!=1)</formula>
    </cfRule>
    <cfRule type="expression" dxfId="2858" priority="59" stopIfTrue="1">
      <formula>AND(OR($B6&gt;0,$C6&gt;0,$D6&gt;0,$E6&gt;0),#REF!=1)</formula>
    </cfRule>
    <cfRule type="expression" dxfId="2857" priority="60" stopIfTrue="1">
      <formula>OR($B6&gt;0,$C6&gt;0,$D6&gt;0,$E6&gt;0)</formula>
    </cfRule>
  </conditionalFormatting>
  <conditionalFormatting sqref="L6">
    <cfRule type="expression" dxfId="2856" priority="55" stopIfTrue="1">
      <formula>OR($B6&gt;0,$C6&gt;0,$D6&gt;0,$E6&gt;0)</formula>
    </cfRule>
  </conditionalFormatting>
  <conditionalFormatting sqref="G7:I7 K7 A7:E7">
    <cfRule type="expression" dxfId="2855" priority="51" stopIfTrue="1">
      <formula>OR($B7&gt;0,$C7&gt;0,$D7&gt;0,$E7&gt;0)</formula>
    </cfRule>
  </conditionalFormatting>
  <conditionalFormatting sqref="J7">
    <cfRule type="expression" dxfId="2854" priority="50" stopIfTrue="1">
      <formula>OR($B7&gt;0,$C7&gt;0,$D7&gt;0,$E7&gt;0)</formula>
    </cfRule>
  </conditionalFormatting>
  <conditionalFormatting sqref="F7">
    <cfRule type="expression" dxfId="2853" priority="52" stopIfTrue="1">
      <formula>AND(OR($B7&gt;0,$C7&gt;0,$D7&gt;0,$E7&gt;0),#REF!=1)</formula>
    </cfRule>
    <cfRule type="expression" dxfId="2852" priority="53" stopIfTrue="1">
      <formula>AND(OR($B7&gt;0,$C7&gt;0,$D7&gt;0,$E7&gt;0),#REF!=1)</formula>
    </cfRule>
    <cfRule type="expression" dxfId="2851" priority="54" stopIfTrue="1">
      <formula>OR($B7&gt;0,$C7&gt;0,$D7&gt;0,$E7&gt;0)</formula>
    </cfRule>
  </conditionalFormatting>
  <conditionalFormatting sqref="L7">
    <cfRule type="expression" dxfId="2850" priority="49" stopIfTrue="1">
      <formula>OR($B7&gt;0,$C7&gt;0,$D7&gt;0,$E7&gt;0)</formula>
    </cfRule>
  </conditionalFormatting>
  <conditionalFormatting sqref="G8:I8 K8 A8:E8">
    <cfRule type="expression" dxfId="2849" priority="45" stopIfTrue="1">
      <formula>OR($B8&gt;0,$C8&gt;0,$D8&gt;0,$E8&gt;0)</formula>
    </cfRule>
  </conditionalFormatting>
  <conditionalFormatting sqref="J8">
    <cfRule type="expression" dxfId="2848" priority="44" stopIfTrue="1">
      <formula>OR($B8&gt;0,$C8&gt;0,$D8&gt;0,$E8&gt;0)</formula>
    </cfRule>
  </conditionalFormatting>
  <conditionalFormatting sqref="F8">
    <cfRule type="expression" dxfId="2847" priority="46" stopIfTrue="1">
      <formula>AND(OR($B8&gt;0,$C8&gt;0,$D8&gt;0,$E8&gt;0),#REF!=1)</formula>
    </cfRule>
    <cfRule type="expression" dxfId="2846" priority="47" stopIfTrue="1">
      <formula>AND(OR($B8&gt;0,$C8&gt;0,$D8&gt;0,$E8&gt;0),#REF!=1)</formula>
    </cfRule>
    <cfRule type="expression" dxfId="2845" priority="48" stopIfTrue="1">
      <formula>OR($B8&gt;0,$C8&gt;0,$D8&gt;0,$E8&gt;0)</formula>
    </cfRule>
  </conditionalFormatting>
  <conditionalFormatting sqref="L8">
    <cfRule type="expression" dxfId="2844" priority="43" stopIfTrue="1">
      <formula>OR($B8&gt;0,$C8&gt;0,$D8&gt;0,$E8&gt;0)</formula>
    </cfRule>
  </conditionalFormatting>
  <conditionalFormatting sqref="G9:I9 K9 A9:E9">
    <cfRule type="expression" dxfId="2843" priority="39" stopIfTrue="1">
      <formula>OR($B9&gt;0,$C9&gt;0,$D9&gt;0,$E9&gt;0)</formula>
    </cfRule>
  </conditionalFormatting>
  <conditionalFormatting sqref="J9">
    <cfRule type="expression" dxfId="2842" priority="38" stopIfTrue="1">
      <formula>OR($B9&gt;0,$C9&gt;0,$D9&gt;0,$E9&gt;0)</formula>
    </cfRule>
  </conditionalFormatting>
  <conditionalFormatting sqref="F9">
    <cfRule type="expression" dxfId="2841" priority="40" stopIfTrue="1">
      <formula>AND(OR($B9&gt;0,$C9&gt;0,$D9&gt;0,$E9&gt;0),#REF!=1)</formula>
    </cfRule>
    <cfRule type="expression" dxfId="2840" priority="41" stopIfTrue="1">
      <formula>AND(OR($B9&gt;0,$C9&gt;0,$D9&gt;0,$E9&gt;0),#REF!=1)</formula>
    </cfRule>
    <cfRule type="expression" dxfId="2839" priority="42" stopIfTrue="1">
      <formula>OR($B9&gt;0,$C9&gt;0,$D9&gt;0,$E9&gt;0)</formula>
    </cfRule>
  </conditionalFormatting>
  <conditionalFormatting sqref="L9">
    <cfRule type="expression" dxfId="2838" priority="37" stopIfTrue="1">
      <formula>OR($B9&gt;0,$C9&gt;0,$D9&gt;0,$E9&gt;0)</formula>
    </cfRule>
  </conditionalFormatting>
  <conditionalFormatting sqref="G10:I10 K10 A10:E10">
    <cfRule type="expression" dxfId="2837" priority="33" stopIfTrue="1">
      <formula>OR($B10&gt;0,$C10&gt;0,$D10&gt;0,$E10&gt;0)</formula>
    </cfRule>
  </conditionalFormatting>
  <conditionalFormatting sqref="J10">
    <cfRule type="expression" dxfId="2836" priority="32" stopIfTrue="1">
      <formula>OR($B10&gt;0,$C10&gt;0,$D10&gt;0,$E10&gt;0)</formula>
    </cfRule>
  </conditionalFormatting>
  <conditionalFormatting sqref="F10">
    <cfRule type="expression" dxfId="2835" priority="34" stopIfTrue="1">
      <formula>AND(OR($B10&gt;0,$C10&gt;0,$D10&gt;0,$E10&gt;0),#REF!=1)</formula>
    </cfRule>
    <cfRule type="expression" dxfId="2834" priority="35" stopIfTrue="1">
      <formula>AND(OR($B10&gt;0,$C10&gt;0,$D10&gt;0,$E10&gt;0),#REF!=1)</formula>
    </cfRule>
    <cfRule type="expression" dxfId="2833" priority="36" stopIfTrue="1">
      <formula>OR($B10&gt;0,$C10&gt;0,$D10&gt;0,$E10&gt;0)</formula>
    </cfRule>
  </conditionalFormatting>
  <conditionalFormatting sqref="L10">
    <cfRule type="expression" dxfId="2832" priority="31" stopIfTrue="1">
      <formula>OR($B10&gt;0,$C10&gt;0,$D10&gt;0,$E10&gt;0)</formula>
    </cfRule>
  </conditionalFormatting>
  <conditionalFormatting sqref="G11:I11 K11 A11:E11">
    <cfRule type="expression" dxfId="2831" priority="27" stopIfTrue="1">
      <formula>OR($B11&gt;0,$C11&gt;0,$D11&gt;0,$E11&gt;0)</formula>
    </cfRule>
  </conditionalFormatting>
  <conditionalFormatting sqref="J11">
    <cfRule type="expression" dxfId="2830" priority="26" stopIfTrue="1">
      <formula>OR($B11&gt;0,$C11&gt;0,$D11&gt;0,$E11&gt;0)</formula>
    </cfRule>
  </conditionalFormatting>
  <conditionalFormatting sqref="F11">
    <cfRule type="expression" dxfId="2829" priority="28" stopIfTrue="1">
      <formula>AND(OR($B11&gt;0,$C11&gt;0,$D11&gt;0,$E11&gt;0),#REF!=1)</formula>
    </cfRule>
    <cfRule type="expression" dxfId="2828" priority="29" stopIfTrue="1">
      <formula>AND(OR($B11&gt;0,$C11&gt;0,$D11&gt;0,$E11&gt;0),#REF!=1)</formula>
    </cfRule>
    <cfRule type="expression" dxfId="2827" priority="30" stopIfTrue="1">
      <formula>OR($B11&gt;0,$C11&gt;0,$D11&gt;0,$E11&gt;0)</formula>
    </cfRule>
  </conditionalFormatting>
  <conditionalFormatting sqref="L11">
    <cfRule type="expression" dxfId="2826" priority="25" stopIfTrue="1">
      <formula>OR($B11&gt;0,$C11&gt;0,$D11&gt;0,$E11&gt;0)</formula>
    </cfRule>
  </conditionalFormatting>
  <conditionalFormatting sqref="G12:I12 K12 A12:E12">
    <cfRule type="expression" dxfId="2825" priority="21" stopIfTrue="1">
      <formula>OR($B12&gt;0,$C12&gt;0,$D12&gt;0,$E12&gt;0)</formula>
    </cfRule>
  </conditionalFormatting>
  <conditionalFormatting sqref="J12">
    <cfRule type="expression" dxfId="2824" priority="20" stopIfTrue="1">
      <formula>OR($B12&gt;0,$C12&gt;0,$D12&gt;0,$E12&gt;0)</formula>
    </cfRule>
  </conditionalFormatting>
  <conditionalFormatting sqref="F12">
    <cfRule type="expression" dxfId="2823" priority="22" stopIfTrue="1">
      <formula>AND(OR($B12&gt;0,$C12&gt;0,$D12&gt;0,$E12&gt;0),#REF!=1)</formula>
    </cfRule>
    <cfRule type="expression" dxfId="2822" priority="23" stopIfTrue="1">
      <formula>AND(OR($B12&gt;0,$C12&gt;0,$D12&gt;0,$E12&gt;0),#REF!=1)</formula>
    </cfRule>
    <cfRule type="expression" dxfId="2821" priority="24" stopIfTrue="1">
      <formula>OR($B12&gt;0,$C12&gt;0,$D12&gt;0,$E12&gt;0)</formula>
    </cfRule>
  </conditionalFormatting>
  <conditionalFormatting sqref="L12">
    <cfRule type="expression" dxfId="2820" priority="19" stopIfTrue="1">
      <formula>OR($B12&gt;0,$C12&gt;0,$D12&gt;0,$E12&gt;0)</formula>
    </cfRule>
  </conditionalFormatting>
  <conditionalFormatting sqref="G13:I13 K13 A13:E13">
    <cfRule type="expression" dxfId="2819" priority="15" stopIfTrue="1">
      <formula>OR($B13&gt;0,$C13&gt;0,$D13&gt;0,$E13&gt;0)</formula>
    </cfRule>
  </conditionalFormatting>
  <conditionalFormatting sqref="J13">
    <cfRule type="expression" dxfId="2818" priority="14" stopIfTrue="1">
      <formula>OR($B13&gt;0,$C13&gt;0,$D13&gt;0,$E13&gt;0)</formula>
    </cfRule>
  </conditionalFormatting>
  <conditionalFormatting sqref="F13">
    <cfRule type="expression" dxfId="2817" priority="16" stopIfTrue="1">
      <formula>AND(OR($B13&gt;0,$C13&gt;0,$D13&gt;0,$E13&gt;0),#REF!=1)</formula>
    </cfRule>
    <cfRule type="expression" dxfId="2816" priority="17" stopIfTrue="1">
      <formula>AND(OR($B13&gt;0,$C13&gt;0,$D13&gt;0,$E13&gt;0),#REF!=1)</formula>
    </cfRule>
    <cfRule type="expression" dxfId="2815" priority="18" stopIfTrue="1">
      <formula>OR($B13&gt;0,$C13&gt;0,$D13&gt;0,$E13&gt;0)</formula>
    </cfRule>
  </conditionalFormatting>
  <conditionalFormatting sqref="L13">
    <cfRule type="expression" dxfId="2814" priority="13" stopIfTrue="1">
      <formula>OR($B13&gt;0,$C13&gt;0,$D13&gt;0,$E13&gt;0)</formula>
    </cfRule>
  </conditionalFormatting>
  <conditionalFormatting sqref="G14:I14 K14 A14:E14">
    <cfRule type="expression" dxfId="2813" priority="9" stopIfTrue="1">
      <formula>OR($B14&gt;0,$C14&gt;0,$D14&gt;0,$E14&gt;0)</formula>
    </cfRule>
  </conditionalFormatting>
  <conditionalFormatting sqref="J14">
    <cfRule type="expression" dxfId="2812" priority="8" stopIfTrue="1">
      <formula>OR($B14&gt;0,$C14&gt;0,$D14&gt;0,$E14&gt;0)</formula>
    </cfRule>
  </conditionalFormatting>
  <conditionalFormatting sqref="F14">
    <cfRule type="expression" dxfId="2811" priority="10" stopIfTrue="1">
      <formula>AND(OR($B14&gt;0,$C14&gt;0,$D14&gt;0,$E14&gt;0),#REF!=1)</formula>
    </cfRule>
    <cfRule type="expression" dxfId="2810" priority="11" stopIfTrue="1">
      <formula>AND(OR($B14&gt;0,$C14&gt;0,$D14&gt;0,$E14&gt;0),#REF!=1)</formula>
    </cfRule>
    <cfRule type="expression" dxfId="2809" priority="12" stopIfTrue="1">
      <formula>OR($B14&gt;0,$C14&gt;0,$D14&gt;0,$E14&gt;0)</formula>
    </cfRule>
  </conditionalFormatting>
  <conditionalFormatting sqref="L14">
    <cfRule type="expression" dxfId="2808" priority="7" stopIfTrue="1">
      <formula>OR($B14&gt;0,$C14&gt;0,$D14&gt;0,$E14&gt;0)</formula>
    </cfRule>
  </conditionalFormatting>
  <conditionalFormatting sqref="G15:I15 K15 A15:E15">
    <cfRule type="expression" dxfId="2807" priority="3" stopIfTrue="1">
      <formula>OR($B15&gt;0,$C15&gt;0,$D15&gt;0,$E15&gt;0)</formula>
    </cfRule>
  </conditionalFormatting>
  <conditionalFormatting sqref="J15">
    <cfRule type="expression" dxfId="2806" priority="2" stopIfTrue="1">
      <formula>OR($B15&gt;0,$C15&gt;0,$D15&gt;0,$E15&gt;0)</formula>
    </cfRule>
  </conditionalFormatting>
  <conditionalFormatting sqref="F15">
    <cfRule type="expression" dxfId="2805" priority="4" stopIfTrue="1">
      <formula>AND(OR($B15&gt;0,$C15&gt;0,$D15&gt;0,$E15&gt;0),#REF!=1)</formula>
    </cfRule>
    <cfRule type="expression" dxfId="2804" priority="5" stopIfTrue="1">
      <formula>AND(OR($B15&gt;0,$C15&gt;0,$D15&gt;0,$E15&gt;0),#REF!=1)</formula>
    </cfRule>
    <cfRule type="expression" dxfId="2803" priority="6" stopIfTrue="1">
      <formula>OR($B15&gt;0,$C15&gt;0,$D15&gt;0,$E15&gt;0)</formula>
    </cfRule>
  </conditionalFormatting>
  <conditionalFormatting sqref="L15">
    <cfRule type="expression" dxfId="2802" priority="1" stopIfTrue="1">
      <formula>OR($B15&gt;0,$C15&gt;0,$D15&gt;0,$E15&gt;0)</formula>
    </cfRule>
  </conditionalFormatting>
  <dataValidations count="11">
    <dataValidation allowBlank="1" showInputMessage="1" promptTitle="ПЕРЕХОД к ХАРАКТЕРИСТИКАМ и ФОТО" prompt=" " sqref="E5:E15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15"/>
    <dataValidation allowBlank="1" showInputMessage="1" promptTitle="ОПТОВАЯ ЦЕНА за 1 штуку" prompt=" " sqref="L4:L15 H4:H15"/>
    <dataValidation allowBlank="1" showInputMessage="1" showErrorMessage="1" promptTitle="Остаток товара на складе" prompt=" " sqref="I4:I15"/>
    <dataValidation allowBlank="1" showInputMessage="1" promptTitle="НЕОБХОДИМОЕ    ВАМ    КОЛИЧЕСТВО" prompt="Придерживайтесь кратности упаковки" sqref="J4:J15"/>
    <dataValidation allowBlank="1" showInputMessage="1" promptTitle="СТОИМОСТЬ ЗАКАЗАННОГО ТОВАРА" prompt=" " sqref="K4:K15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tooltip="50002" display="50002"/>
    <hyperlink ref="E6" tooltip="50003" display="50003"/>
    <hyperlink ref="E7" tooltip="50005" display="50005"/>
    <hyperlink ref="E8" tooltip="50001" display="50001"/>
    <hyperlink ref="E9" tooltip="002248" display="002248"/>
    <hyperlink ref="E10" tooltip="50004" display="50004"/>
    <hyperlink ref="E11" tooltip="002101" display="002101"/>
    <hyperlink ref="E12" tooltip="002095" display="002095"/>
    <hyperlink ref="E13" tooltip="002088" display="002088"/>
    <hyperlink ref="E14" tooltip="50040" display="50040"/>
    <hyperlink ref="E15" tooltip="50043" display="50043"/>
  </hyperlinks>
  <pageMargins left="0.19685039370078741" right="0.19685039370078741" top="0.17" bottom="0.17" header="0" footer="0"/>
  <pageSetup paperSize="9" scale="68" fitToHeight="30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pageSetUpPr fitToPage="1"/>
  </sheetPr>
  <dimension ref="A1:P7"/>
  <sheetViews>
    <sheetView showGridLines="0" zoomScaleNormal="100" workbookViewId="0">
      <pane ySplit="4" topLeftCell="A5" activePane="bottomLeft" state="frozen"/>
      <selection activeCell="A2" sqref="A2"/>
      <selection pane="bottomLeft" activeCell="A8" sqref="A8:IV8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24</v>
      </c>
      <c r="B5" s="6" t="s">
        <v>28</v>
      </c>
      <c r="C5" s="6" t="s">
        <v>1483</v>
      </c>
      <c r="D5" s="6" t="s">
        <v>1486</v>
      </c>
      <c r="E5" s="11" t="s">
        <v>1485</v>
      </c>
      <c r="F5" s="7" t="s">
        <v>1484</v>
      </c>
      <c r="G5" s="7">
        <v>10</v>
      </c>
      <c r="H5" s="8">
        <v>50</v>
      </c>
      <c r="I5" s="9" t="s">
        <v>29</v>
      </c>
      <c r="J5" s="31"/>
      <c r="K5" s="8">
        <f xml:space="preserve"> H5*J5</f>
        <v>0</v>
      </c>
      <c r="L5" s="8">
        <v>80</v>
      </c>
      <c r="M5" s="10"/>
      <c r="N5" s="10"/>
      <c r="O5" s="10"/>
      <c r="P5" s="10"/>
    </row>
    <row r="6" spans="1:16" ht="45" customHeight="1" x14ac:dyDescent="0.2">
      <c r="A6" s="6" t="s">
        <v>24</v>
      </c>
      <c r="B6" s="6" t="s">
        <v>28</v>
      </c>
      <c r="C6" s="6" t="s">
        <v>1483</v>
      </c>
      <c r="D6" s="6" t="s">
        <v>1486</v>
      </c>
      <c r="E6" s="11" t="s">
        <v>1488</v>
      </c>
      <c r="F6" s="7" t="s">
        <v>1487</v>
      </c>
      <c r="G6" s="7">
        <v>10</v>
      </c>
      <c r="H6" s="8">
        <v>70</v>
      </c>
      <c r="I6" s="9" t="s">
        <v>40</v>
      </c>
      <c r="J6" s="31"/>
      <c r="K6" s="8">
        <f xml:space="preserve"> H6*J6</f>
        <v>0</v>
      </c>
      <c r="L6" s="8">
        <v>110</v>
      </c>
      <c r="M6" s="10"/>
      <c r="N6" s="10"/>
      <c r="O6" s="10"/>
      <c r="P6" s="10"/>
    </row>
    <row r="7" spans="1:16" ht="45" customHeight="1" x14ac:dyDescent="0.2">
      <c r="A7" s="6" t="s">
        <v>24</v>
      </c>
      <c r="B7" s="6" t="s">
        <v>28</v>
      </c>
      <c r="C7" s="6" t="s">
        <v>1483</v>
      </c>
      <c r="D7" s="6" t="s">
        <v>1486</v>
      </c>
      <c r="E7" s="11" t="s">
        <v>1490</v>
      </c>
      <c r="F7" s="7" t="s">
        <v>1489</v>
      </c>
      <c r="G7" s="7">
        <v>0</v>
      </c>
      <c r="H7" s="8">
        <v>1140</v>
      </c>
      <c r="I7" s="9" t="s">
        <v>29</v>
      </c>
      <c r="J7" s="31"/>
      <c r="K7" s="8">
        <f xml:space="preserve"> H7*J7</f>
        <v>0</v>
      </c>
      <c r="L7" s="8">
        <v>1710</v>
      </c>
      <c r="M7" s="10"/>
      <c r="N7" s="10"/>
      <c r="O7" s="10"/>
      <c r="P7" s="10"/>
    </row>
  </sheetData>
  <sheetCalcPr fullCalcOnLoad="1"/>
  <sheetProtection sheet="1" objects="1" scenarios="1"/>
  <autoFilter ref="A4:L7"/>
  <mergeCells count="1">
    <mergeCell ref="B2:D2"/>
  </mergeCells>
  <conditionalFormatting sqref="G5:I5 K5 A5:E5">
    <cfRule type="expression" dxfId="2801" priority="15" stopIfTrue="1">
      <formula>OR($B5&gt;0,$C5&gt;0,$D5&gt;0,$E5&gt;0)</formula>
    </cfRule>
  </conditionalFormatting>
  <conditionalFormatting sqref="J5">
    <cfRule type="expression" dxfId="2800" priority="14" stopIfTrue="1">
      <formula>OR($B5&gt;0,$C5&gt;0,$D5&gt;0,$E5&gt;0)</formula>
    </cfRule>
  </conditionalFormatting>
  <conditionalFormatting sqref="F5">
    <cfRule type="expression" dxfId="2799" priority="16" stopIfTrue="1">
      <formula>AND(OR($B5&gt;0,$C5&gt;0,$D5&gt;0,$E5&gt;0),#REF!=1)</formula>
    </cfRule>
    <cfRule type="expression" dxfId="2798" priority="17" stopIfTrue="1">
      <formula>AND(OR($B5&gt;0,$C5&gt;0,$D5&gt;0,$E5&gt;0),#REF!=1)</formula>
    </cfRule>
    <cfRule type="expression" dxfId="2797" priority="18" stopIfTrue="1">
      <formula>OR($B5&gt;0,$C5&gt;0,$D5&gt;0,$E5&gt;0)</formula>
    </cfRule>
  </conditionalFormatting>
  <conditionalFormatting sqref="L5">
    <cfRule type="expression" dxfId="2796" priority="13" stopIfTrue="1">
      <formula>OR($B5&gt;0,$C5&gt;0,$D5&gt;0,$E5&gt;0)</formula>
    </cfRule>
  </conditionalFormatting>
  <conditionalFormatting sqref="G6:I6 K6 A6:E6">
    <cfRule type="expression" dxfId="2795" priority="9" stopIfTrue="1">
      <formula>OR($B6&gt;0,$C6&gt;0,$D6&gt;0,$E6&gt;0)</formula>
    </cfRule>
  </conditionalFormatting>
  <conditionalFormatting sqref="J6">
    <cfRule type="expression" dxfId="2794" priority="8" stopIfTrue="1">
      <formula>OR($B6&gt;0,$C6&gt;0,$D6&gt;0,$E6&gt;0)</formula>
    </cfRule>
  </conditionalFormatting>
  <conditionalFormatting sqref="F6">
    <cfRule type="expression" dxfId="2793" priority="10" stopIfTrue="1">
      <formula>AND(OR($B6&gt;0,$C6&gt;0,$D6&gt;0,$E6&gt;0),#REF!=1)</formula>
    </cfRule>
    <cfRule type="expression" dxfId="2792" priority="11" stopIfTrue="1">
      <formula>AND(OR($B6&gt;0,$C6&gt;0,$D6&gt;0,$E6&gt;0),#REF!=1)</formula>
    </cfRule>
    <cfRule type="expression" dxfId="2791" priority="12" stopIfTrue="1">
      <formula>OR($B6&gt;0,$C6&gt;0,$D6&gt;0,$E6&gt;0)</formula>
    </cfRule>
  </conditionalFormatting>
  <conditionalFormatting sqref="L6">
    <cfRule type="expression" dxfId="2790" priority="7" stopIfTrue="1">
      <formula>OR($B6&gt;0,$C6&gt;0,$D6&gt;0,$E6&gt;0)</formula>
    </cfRule>
  </conditionalFormatting>
  <conditionalFormatting sqref="G7:I7 K7 A7:E7">
    <cfRule type="expression" dxfId="2789" priority="3" stopIfTrue="1">
      <formula>OR($B7&gt;0,$C7&gt;0,$D7&gt;0,$E7&gt;0)</formula>
    </cfRule>
  </conditionalFormatting>
  <conditionalFormatting sqref="J7">
    <cfRule type="expression" dxfId="2788" priority="2" stopIfTrue="1">
      <formula>OR($B7&gt;0,$C7&gt;0,$D7&gt;0,$E7&gt;0)</formula>
    </cfRule>
  </conditionalFormatting>
  <conditionalFormatting sqref="F7">
    <cfRule type="expression" dxfId="2787" priority="4" stopIfTrue="1">
      <formula>AND(OR($B7&gt;0,$C7&gt;0,$D7&gt;0,$E7&gt;0),#REF!=1)</formula>
    </cfRule>
    <cfRule type="expression" dxfId="2786" priority="5" stopIfTrue="1">
      <formula>AND(OR($B7&gt;0,$C7&gt;0,$D7&gt;0,$E7&gt;0),#REF!=1)</formula>
    </cfRule>
    <cfRule type="expression" dxfId="2785" priority="6" stopIfTrue="1">
      <formula>OR($B7&gt;0,$C7&gt;0,$D7&gt;0,$E7&gt;0)</formula>
    </cfRule>
  </conditionalFormatting>
  <conditionalFormatting sqref="L7">
    <cfRule type="expression" dxfId="2784" priority="1" stopIfTrue="1">
      <formula>OR($B7&gt;0,$C7&gt;0,$D7&gt;0,$E7&gt;0)</formula>
    </cfRule>
  </conditionalFormatting>
  <dataValidations count="11">
    <dataValidation allowBlank="1" showInputMessage="1" promptTitle="ПЕРЕХОД к ХАРАКТЕРИСТИКАМ и ФОТО" prompt=" " sqref="E5:E7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7"/>
    <dataValidation allowBlank="1" showInputMessage="1" promptTitle="ОПТОВАЯ ЦЕНА за 1 штуку" prompt=" " sqref="L4:L7 H4:H7"/>
    <dataValidation allowBlank="1" showInputMessage="1" showErrorMessage="1" promptTitle="Остаток товара на складе" prompt=" " sqref="I4:I7"/>
    <dataValidation allowBlank="1" showInputMessage="1" promptTitle="НЕОБХОДИМОЕ    ВАМ    КОЛИЧЕСТВО" prompt="Придерживайтесь кратности упаковки" sqref="J4:J7"/>
    <dataValidation allowBlank="1" showInputMessage="1" promptTitle="СТОИМОСТЬ ЗАКАЗАННОГО ТОВАРА" prompt=" " sqref="K4:K7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tooltip="BP-001" display="BP-001"/>
    <hyperlink ref="E6" tooltip="BP-002" display="BP-002"/>
    <hyperlink ref="E7" tooltip="BC-007" display="BC-007"/>
  </hyperlinks>
  <pageMargins left="0.19685039370078741" right="0.19685039370078741" top="0.17" bottom="0.17" header="0" footer="0"/>
  <pageSetup paperSize="9" scale="68" fitToHeight="300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pageSetUpPr fitToPage="1"/>
  </sheetPr>
  <dimension ref="A1:P5"/>
  <sheetViews>
    <sheetView showGridLines="0" zoomScaleNormal="100" workbookViewId="0">
      <pane ySplit="4" topLeftCell="A5" activePane="bottomLeft" state="frozen"/>
      <selection activeCell="A2" sqref="A2"/>
      <selection pane="bottomLeft" activeCell="A6" sqref="A6:IV6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1493</v>
      </c>
      <c r="B5" s="6" t="s">
        <v>28</v>
      </c>
      <c r="C5" s="6" t="s">
        <v>1491</v>
      </c>
      <c r="D5" s="6" t="s">
        <v>242</v>
      </c>
      <c r="E5" s="11" t="s">
        <v>1494</v>
      </c>
      <c r="F5" s="7" t="s">
        <v>1492</v>
      </c>
      <c r="G5" s="7">
        <v>0</v>
      </c>
      <c r="H5" s="8">
        <v>2000</v>
      </c>
      <c r="I5" s="9" t="s">
        <v>40</v>
      </c>
      <c r="J5" s="31"/>
      <c r="K5" s="8">
        <f xml:space="preserve"> H5*J5</f>
        <v>0</v>
      </c>
      <c r="L5" s="8">
        <v>0</v>
      </c>
      <c r="M5" s="10"/>
      <c r="N5" s="10"/>
      <c r="O5" s="10"/>
      <c r="P5" s="10"/>
    </row>
  </sheetData>
  <sheetCalcPr fullCalcOnLoad="1"/>
  <sheetProtection sheet="1" objects="1" scenarios="1"/>
  <autoFilter ref="A4:L5"/>
  <mergeCells count="1">
    <mergeCell ref="B2:D2"/>
  </mergeCells>
  <conditionalFormatting sqref="G5:I5 K5 A5:E5">
    <cfRule type="expression" dxfId="2783" priority="3" stopIfTrue="1">
      <formula>OR($B5&gt;0,$C5&gt;0,$D5&gt;0,$E5&gt;0)</formula>
    </cfRule>
  </conditionalFormatting>
  <conditionalFormatting sqref="J5">
    <cfRule type="expression" dxfId="2782" priority="2" stopIfTrue="1">
      <formula>OR($B5&gt;0,$C5&gt;0,$D5&gt;0,$E5&gt;0)</formula>
    </cfRule>
  </conditionalFormatting>
  <conditionalFormatting sqref="F5">
    <cfRule type="expression" dxfId="2781" priority="4" stopIfTrue="1">
      <formula>AND(OR($B5&gt;0,$C5&gt;0,$D5&gt;0,$E5&gt;0),#REF!=1)</formula>
    </cfRule>
    <cfRule type="expression" dxfId="2780" priority="5" stopIfTrue="1">
      <formula>AND(OR($B5&gt;0,$C5&gt;0,$D5&gt;0,$E5&gt;0),#REF!=1)</formula>
    </cfRule>
    <cfRule type="expression" dxfId="2779" priority="6" stopIfTrue="1">
      <formula>OR($B5&gt;0,$C5&gt;0,$D5&gt;0,$E5&gt;0)</formula>
    </cfRule>
  </conditionalFormatting>
  <conditionalFormatting sqref="L5">
    <cfRule type="expression" dxfId="2778" priority="1" stopIfTrue="1">
      <formula>OR($B5&gt;0,$C5&gt;0,$D5&gt;0,$E5&gt;0)</formula>
    </cfRule>
  </conditionalFormatting>
  <dataValidations count="11">
    <dataValidation allowBlank="1" showInputMessage="1" promptTitle="ПЕРЕХОД к ХАРАКТЕРИСТИКАМ и ФОТО" prompt=" " sqref="E5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5"/>
    <dataValidation allowBlank="1" showInputMessage="1" promptTitle="ОПТОВАЯ ЦЕНА за 1 штуку" prompt=" " sqref="L4:L5 H4:H5"/>
    <dataValidation allowBlank="1" showInputMessage="1" showErrorMessage="1" promptTitle="Остаток товара на складе" prompt=" " sqref="I4:I5"/>
    <dataValidation allowBlank="1" showInputMessage="1" promptTitle="НЕОБХОДИМОЕ    ВАМ    КОЛИЧЕСТВО" prompt="Придерживайтесь кратности упаковки" sqref="J4:J5"/>
    <dataValidation allowBlank="1" showInputMessage="1" promptTitle="СТОИМОСТЬ ЗАКАЗАННОГО ТОВАРА" prompt=" " sqref="K4:K5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tooltip="KG-0712" display="KG-0712"/>
  </hyperlinks>
  <pageMargins left="0.19685039370078741" right="0.19685039370078741" top="0.17" bottom="0.17" header="0" footer="0"/>
  <pageSetup paperSize="9" scale="68" fitToHeight="30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P15"/>
  <sheetViews>
    <sheetView showGridLines="0" zoomScaleNormal="100" workbookViewId="0">
      <pane ySplit="4" topLeftCell="A10" activePane="bottomLeft" state="frozen"/>
      <selection activeCell="A2" sqref="A2"/>
      <selection pane="bottomLeft" activeCell="A16" sqref="A16:IV16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114</v>
      </c>
      <c r="B5" s="6" t="s">
        <v>28</v>
      </c>
      <c r="C5" s="6" t="s">
        <v>116</v>
      </c>
      <c r="D5" s="6" t="s">
        <v>26</v>
      </c>
      <c r="E5" s="11" t="s">
        <v>115</v>
      </c>
      <c r="F5" s="7" t="s">
        <v>113</v>
      </c>
      <c r="G5" s="7">
        <v>0</v>
      </c>
      <c r="H5" s="8">
        <v>4170</v>
      </c>
      <c r="I5" s="9" t="s">
        <v>29</v>
      </c>
      <c r="J5" s="31"/>
      <c r="K5" s="8">
        <f xml:space="preserve"> H5*J5</f>
        <v>0</v>
      </c>
      <c r="L5" s="8">
        <v>6260</v>
      </c>
      <c r="M5" s="10"/>
      <c r="N5" s="10"/>
      <c r="O5" s="10"/>
      <c r="P5" s="10"/>
    </row>
    <row r="6" spans="1:16" ht="45" customHeight="1" x14ac:dyDescent="0.2">
      <c r="A6" s="6" t="s">
        <v>118</v>
      </c>
      <c r="B6" s="6" t="s">
        <v>28</v>
      </c>
      <c r="C6" s="6" t="s">
        <v>116</v>
      </c>
      <c r="D6" s="6" t="s">
        <v>26</v>
      </c>
      <c r="E6" s="11" t="s">
        <v>119</v>
      </c>
      <c r="F6" s="7" t="s">
        <v>117</v>
      </c>
      <c r="G6" s="7">
        <v>2</v>
      </c>
      <c r="H6" s="8">
        <v>3570</v>
      </c>
      <c r="I6" s="9" t="s">
        <v>29</v>
      </c>
      <c r="J6" s="31"/>
      <c r="K6" s="8">
        <f xml:space="preserve"> H6*J6</f>
        <v>0</v>
      </c>
      <c r="L6" s="8">
        <v>5360</v>
      </c>
      <c r="M6" s="10"/>
      <c r="N6" s="10"/>
      <c r="O6" s="10"/>
      <c r="P6" s="10"/>
    </row>
    <row r="7" spans="1:16" ht="45" customHeight="1" x14ac:dyDescent="0.2">
      <c r="A7" s="6" t="s">
        <v>121</v>
      </c>
      <c r="B7" s="6" t="s">
        <v>28</v>
      </c>
      <c r="C7" s="6" t="s">
        <v>116</v>
      </c>
      <c r="D7" s="6" t="s">
        <v>26</v>
      </c>
      <c r="E7" s="11" t="s">
        <v>122</v>
      </c>
      <c r="F7" s="7" t="s">
        <v>120</v>
      </c>
      <c r="G7" s="7">
        <v>4</v>
      </c>
      <c r="H7" s="8">
        <v>2420</v>
      </c>
      <c r="I7" s="9" t="s">
        <v>29</v>
      </c>
      <c r="J7" s="31"/>
      <c r="K7" s="8">
        <f xml:space="preserve"> H7*J7</f>
        <v>0</v>
      </c>
      <c r="L7" s="8">
        <v>3630</v>
      </c>
      <c r="M7" s="10"/>
      <c r="N7" s="10"/>
      <c r="O7" s="10"/>
      <c r="P7" s="10"/>
    </row>
    <row r="8" spans="1:16" ht="45" customHeight="1" x14ac:dyDescent="0.2">
      <c r="A8" s="6" t="s">
        <v>124</v>
      </c>
      <c r="B8" s="6" t="s">
        <v>28</v>
      </c>
      <c r="C8" s="6" t="s">
        <v>126</v>
      </c>
      <c r="D8" s="6" t="s">
        <v>26</v>
      </c>
      <c r="E8" s="11" t="s">
        <v>125</v>
      </c>
      <c r="F8" s="7" t="s">
        <v>123</v>
      </c>
      <c r="G8" s="7">
        <v>12</v>
      </c>
      <c r="H8" s="8">
        <v>1280</v>
      </c>
      <c r="I8" s="9" t="s">
        <v>29</v>
      </c>
      <c r="J8" s="31"/>
      <c r="K8" s="8">
        <f xml:space="preserve"> H8*J8</f>
        <v>0</v>
      </c>
      <c r="L8" s="8">
        <v>1920</v>
      </c>
      <c r="M8" s="10"/>
      <c r="N8" s="10"/>
      <c r="O8" s="10"/>
      <c r="P8" s="10"/>
    </row>
    <row r="9" spans="1:16" ht="45" customHeight="1" x14ac:dyDescent="0.2">
      <c r="A9" s="6" t="s">
        <v>128</v>
      </c>
      <c r="B9" s="6" t="s">
        <v>28</v>
      </c>
      <c r="C9" s="6" t="s">
        <v>126</v>
      </c>
      <c r="D9" s="6" t="s">
        <v>26</v>
      </c>
      <c r="E9" s="11" t="s">
        <v>129</v>
      </c>
      <c r="F9" s="7" t="s">
        <v>127</v>
      </c>
      <c r="G9" s="7">
        <v>12</v>
      </c>
      <c r="H9" s="8">
        <v>1890</v>
      </c>
      <c r="I9" s="9" t="s">
        <v>29</v>
      </c>
      <c r="J9" s="31"/>
      <c r="K9" s="8">
        <f xml:space="preserve"> H9*J9</f>
        <v>0</v>
      </c>
      <c r="L9" s="8">
        <v>2840</v>
      </c>
      <c r="M9" s="10"/>
      <c r="N9" s="10"/>
      <c r="O9" s="10"/>
      <c r="P9" s="10"/>
    </row>
    <row r="10" spans="1:16" ht="45" customHeight="1" x14ac:dyDescent="0.2">
      <c r="A10" s="6" t="s">
        <v>131</v>
      </c>
      <c r="B10" s="6" t="s">
        <v>28</v>
      </c>
      <c r="C10" s="6" t="s">
        <v>134</v>
      </c>
      <c r="D10" s="6" t="s">
        <v>133</v>
      </c>
      <c r="E10" s="11" t="s">
        <v>132</v>
      </c>
      <c r="F10" s="7" t="s">
        <v>130</v>
      </c>
      <c r="G10" s="7">
        <v>6</v>
      </c>
      <c r="H10" s="8">
        <v>1980</v>
      </c>
      <c r="I10" s="9" t="s">
        <v>29</v>
      </c>
      <c r="J10" s="31"/>
      <c r="K10" s="8">
        <f xml:space="preserve"> H10*J10</f>
        <v>0</v>
      </c>
      <c r="L10" s="8">
        <v>2970</v>
      </c>
      <c r="M10" s="10"/>
      <c r="N10" s="10"/>
      <c r="O10" s="10"/>
      <c r="P10" s="10"/>
    </row>
    <row r="11" spans="1:16" ht="45" customHeight="1" x14ac:dyDescent="0.2">
      <c r="A11" s="6" t="s">
        <v>136</v>
      </c>
      <c r="B11" s="6" t="s">
        <v>28</v>
      </c>
      <c r="C11" s="6" t="s">
        <v>134</v>
      </c>
      <c r="D11" s="6" t="s">
        <v>133</v>
      </c>
      <c r="E11" s="11" t="s">
        <v>137</v>
      </c>
      <c r="F11" s="7" t="s">
        <v>135</v>
      </c>
      <c r="G11" s="7">
        <v>4</v>
      </c>
      <c r="H11" s="8">
        <v>2980</v>
      </c>
      <c r="I11" s="9" t="s">
        <v>29</v>
      </c>
      <c r="J11" s="31"/>
      <c r="K11" s="8">
        <f xml:space="preserve"> H11*J11</f>
        <v>0</v>
      </c>
      <c r="L11" s="8">
        <v>4470</v>
      </c>
      <c r="M11" s="10"/>
      <c r="N11" s="10"/>
      <c r="O11" s="10"/>
      <c r="P11" s="10"/>
    </row>
    <row r="12" spans="1:16" ht="45" customHeight="1" x14ac:dyDescent="0.2">
      <c r="A12" s="6" t="s">
        <v>139</v>
      </c>
      <c r="B12" s="6" t="s">
        <v>28</v>
      </c>
      <c r="C12" s="6" t="s">
        <v>134</v>
      </c>
      <c r="D12" s="6" t="s">
        <v>133</v>
      </c>
      <c r="E12" s="11" t="s">
        <v>140</v>
      </c>
      <c r="F12" s="7" t="s">
        <v>138</v>
      </c>
      <c r="G12" s="7">
        <v>2</v>
      </c>
      <c r="H12" s="8">
        <v>2750</v>
      </c>
      <c r="I12" s="9" t="s">
        <v>29</v>
      </c>
      <c r="J12" s="31"/>
      <c r="K12" s="8">
        <f xml:space="preserve"> H12*J12</f>
        <v>0</v>
      </c>
      <c r="L12" s="8">
        <v>4130</v>
      </c>
      <c r="M12" s="10"/>
      <c r="N12" s="10"/>
      <c r="O12" s="10"/>
      <c r="P12" s="10"/>
    </row>
    <row r="13" spans="1:16" ht="45" customHeight="1" x14ac:dyDescent="0.2">
      <c r="A13" s="6" t="s">
        <v>142</v>
      </c>
      <c r="B13" s="6" t="s">
        <v>28</v>
      </c>
      <c r="C13" s="6" t="s">
        <v>144</v>
      </c>
      <c r="D13" s="6" t="s">
        <v>26</v>
      </c>
      <c r="E13" s="11" t="s">
        <v>143</v>
      </c>
      <c r="F13" s="7" t="s">
        <v>141</v>
      </c>
      <c r="G13" s="7">
        <v>12</v>
      </c>
      <c r="H13" s="8">
        <v>1108</v>
      </c>
      <c r="I13" s="9" t="s">
        <v>29</v>
      </c>
      <c r="J13" s="31"/>
      <c r="K13" s="8">
        <f xml:space="preserve"> H13*J13</f>
        <v>0</v>
      </c>
      <c r="L13" s="8">
        <v>0</v>
      </c>
      <c r="M13" s="10"/>
      <c r="N13" s="10"/>
      <c r="O13" s="10"/>
      <c r="P13" s="10"/>
    </row>
    <row r="14" spans="1:16" ht="45" customHeight="1" x14ac:dyDescent="0.2">
      <c r="A14" s="6" t="s">
        <v>146</v>
      </c>
      <c r="B14" s="6" t="s">
        <v>28</v>
      </c>
      <c r="C14" s="6" t="s">
        <v>144</v>
      </c>
      <c r="D14" s="6" t="s">
        <v>26</v>
      </c>
      <c r="E14" s="11" t="s">
        <v>147</v>
      </c>
      <c r="F14" s="7" t="s">
        <v>145</v>
      </c>
      <c r="G14" s="7">
        <v>12</v>
      </c>
      <c r="H14" s="8">
        <v>1113</v>
      </c>
      <c r="I14" s="9" t="s">
        <v>29</v>
      </c>
      <c r="J14" s="31"/>
      <c r="K14" s="8">
        <f xml:space="preserve"> H14*J14</f>
        <v>0</v>
      </c>
      <c r="L14" s="8">
        <v>0</v>
      </c>
      <c r="M14" s="10"/>
      <c r="N14" s="10"/>
      <c r="O14" s="10"/>
      <c r="P14" s="10"/>
    </row>
    <row r="15" spans="1:16" ht="45" customHeight="1" x14ac:dyDescent="0.2">
      <c r="A15" s="6" t="s">
        <v>149</v>
      </c>
      <c r="B15" s="6" t="s">
        <v>28</v>
      </c>
      <c r="C15" s="6" t="s">
        <v>144</v>
      </c>
      <c r="D15" s="6" t="s">
        <v>26</v>
      </c>
      <c r="E15" s="11" t="s">
        <v>150</v>
      </c>
      <c r="F15" s="7" t="s">
        <v>148</v>
      </c>
      <c r="G15" s="7">
        <v>10</v>
      </c>
      <c r="H15" s="8">
        <v>1056</v>
      </c>
      <c r="I15" s="9" t="s">
        <v>29</v>
      </c>
      <c r="J15" s="31"/>
      <c r="K15" s="8">
        <f xml:space="preserve"> H15*J15</f>
        <v>0</v>
      </c>
      <c r="L15" s="8">
        <v>0</v>
      </c>
      <c r="M15" s="10"/>
      <c r="N15" s="10"/>
      <c r="O15" s="10"/>
      <c r="P15" s="10"/>
    </row>
  </sheetData>
  <sheetCalcPr fullCalcOnLoad="1"/>
  <sheetProtection sheet="1" objects="1" scenarios="1"/>
  <autoFilter ref="A4:L15"/>
  <mergeCells count="1">
    <mergeCell ref="B2:D2"/>
  </mergeCells>
  <conditionalFormatting sqref="G5:I5 K5 A5:E5">
    <cfRule type="expression" dxfId="5759" priority="63" stopIfTrue="1">
      <formula>OR($B5&gt;0,$C5&gt;0,$D5&gt;0,$E5&gt;0)</formula>
    </cfRule>
  </conditionalFormatting>
  <conditionalFormatting sqref="J5">
    <cfRule type="expression" dxfId="5758" priority="62" stopIfTrue="1">
      <formula>OR($B5&gt;0,$C5&gt;0,$D5&gt;0,$E5&gt;0)</formula>
    </cfRule>
  </conditionalFormatting>
  <conditionalFormatting sqref="F5">
    <cfRule type="expression" dxfId="5757" priority="64" stopIfTrue="1">
      <formula>AND(OR($B5&gt;0,$C5&gt;0,$D5&gt;0,$E5&gt;0),#REF!=1)</formula>
    </cfRule>
    <cfRule type="expression" dxfId="5756" priority="65" stopIfTrue="1">
      <formula>AND(OR($B5&gt;0,$C5&gt;0,$D5&gt;0,$E5&gt;0),#REF!=1)</formula>
    </cfRule>
    <cfRule type="expression" dxfId="5755" priority="66" stopIfTrue="1">
      <formula>OR($B5&gt;0,$C5&gt;0,$D5&gt;0,$E5&gt;0)</formula>
    </cfRule>
  </conditionalFormatting>
  <conditionalFormatting sqref="L5">
    <cfRule type="expression" dxfId="5754" priority="61" stopIfTrue="1">
      <formula>OR($B5&gt;0,$C5&gt;0,$D5&gt;0,$E5&gt;0)</formula>
    </cfRule>
  </conditionalFormatting>
  <conditionalFormatting sqref="G6:I6 K6 A6:E6">
    <cfRule type="expression" dxfId="5753" priority="57" stopIfTrue="1">
      <formula>OR($B6&gt;0,$C6&gt;0,$D6&gt;0,$E6&gt;0)</formula>
    </cfRule>
  </conditionalFormatting>
  <conditionalFormatting sqref="J6">
    <cfRule type="expression" dxfId="5752" priority="56" stopIfTrue="1">
      <formula>OR($B6&gt;0,$C6&gt;0,$D6&gt;0,$E6&gt;0)</formula>
    </cfRule>
  </conditionalFormatting>
  <conditionalFormatting sqref="F6">
    <cfRule type="expression" dxfId="5751" priority="58" stopIfTrue="1">
      <formula>AND(OR($B6&gt;0,$C6&gt;0,$D6&gt;0,$E6&gt;0),#REF!=1)</formula>
    </cfRule>
    <cfRule type="expression" dxfId="5750" priority="59" stopIfTrue="1">
      <formula>AND(OR($B6&gt;0,$C6&gt;0,$D6&gt;0,$E6&gt;0),#REF!=1)</formula>
    </cfRule>
    <cfRule type="expression" dxfId="5749" priority="60" stopIfTrue="1">
      <formula>OR($B6&gt;0,$C6&gt;0,$D6&gt;0,$E6&gt;0)</formula>
    </cfRule>
  </conditionalFormatting>
  <conditionalFormatting sqref="L6">
    <cfRule type="expression" dxfId="5748" priority="55" stopIfTrue="1">
      <formula>OR($B6&gt;0,$C6&gt;0,$D6&gt;0,$E6&gt;0)</formula>
    </cfRule>
  </conditionalFormatting>
  <conditionalFormatting sqref="G7:I7 K7 A7:E7">
    <cfRule type="expression" dxfId="5747" priority="51" stopIfTrue="1">
      <formula>OR($B7&gt;0,$C7&gt;0,$D7&gt;0,$E7&gt;0)</formula>
    </cfRule>
  </conditionalFormatting>
  <conditionalFormatting sqref="J7">
    <cfRule type="expression" dxfId="5746" priority="50" stopIfTrue="1">
      <formula>OR($B7&gt;0,$C7&gt;0,$D7&gt;0,$E7&gt;0)</formula>
    </cfRule>
  </conditionalFormatting>
  <conditionalFormatting sqref="F7">
    <cfRule type="expression" dxfId="5745" priority="52" stopIfTrue="1">
      <formula>AND(OR($B7&gt;0,$C7&gt;0,$D7&gt;0,$E7&gt;0),#REF!=1)</formula>
    </cfRule>
    <cfRule type="expression" dxfId="5744" priority="53" stopIfTrue="1">
      <formula>AND(OR($B7&gt;0,$C7&gt;0,$D7&gt;0,$E7&gt;0),#REF!=1)</formula>
    </cfRule>
    <cfRule type="expression" dxfId="5743" priority="54" stopIfTrue="1">
      <formula>OR($B7&gt;0,$C7&gt;0,$D7&gt;0,$E7&gt;0)</formula>
    </cfRule>
  </conditionalFormatting>
  <conditionalFormatting sqref="L7">
    <cfRule type="expression" dxfId="5742" priority="49" stopIfTrue="1">
      <formula>OR($B7&gt;0,$C7&gt;0,$D7&gt;0,$E7&gt;0)</formula>
    </cfRule>
  </conditionalFormatting>
  <conditionalFormatting sqref="G8:I8 K8 A8:E8">
    <cfRule type="expression" dxfId="5741" priority="45" stopIfTrue="1">
      <formula>OR($B8&gt;0,$C8&gt;0,$D8&gt;0,$E8&gt;0)</formula>
    </cfRule>
  </conditionalFormatting>
  <conditionalFormatting sqref="J8">
    <cfRule type="expression" dxfId="5740" priority="44" stopIfTrue="1">
      <formula>OR($B8&gt;0,$C8&gt;0,$D8&gt;0,$E8&gt;0)</formula>
    </cfRule>
  </conditionalFormatting>
  <conditionalFormatting sqref="F8">
    <cfRule type="expression" dxfId="5739" priority="46" stopIfTrue="1">
      <formula>AND(OR($B8&gt;0,$C8&gt;0,$D8&gt;0,$E8&gt;0),#REF!=1)</formula>
    </cfRule>
    <cfRule type="expression" dxfId="5738" priority="47" stopIfTrue="1">
      <formula>AND(OR($B8&gt;0,$C8&gt;0,$D8&gt;0,$E8&gt;0),#REF!=1)</formula>
    </cfRule>
    <cfRule type="expression" dxfId="5737" priority="48" stopIfTrue="1">
      <formula>OR($B8&gt;0,$C8&gt;0,$D8&gt;0,$E8&gt;0)</formula>
    </cfRule>
  </conditionalFormatting>
  <conditionalFormatting sqref="L8">
    <cfRule type="expression" dxfId="5736" priority="43" stopIfTrue="1">
      <formula>OR($B8&gt;0,$C8&gt;0,$D8&gt;0,$E8&gt;0)</formula>
    </cfRule>
  </conditionalFormatting>
  <conditionalFormatting sqref="G9:I9 K9 A9:E9">
    <cfRule type="expression" dxfId="5735" priority="39" stopIfTrue="1">
      <formula>OR($B9&gt;0,$C9&gt;0,$D9&gt;0,$E9&gt;0)</formula>
    </cfRule>
  </conditionalFormatting>
  <conditionalFormatting sqref="J9">
    <cfRule type="expression" dxfId="5734" priority="38" stopIfTrue="1">
      <formula>OR($B9&gt;0,$C9&gt;0,$D9&gt;0,$E9&gt;0)</formula>
    </cfRule>
  </conditionalFormatting>
  <conditionalFormatting sqref="F9">
    <cfRule type="expression" dxfId="5733" priority="40" stopIfTrue="1">
      <formula>AND(OR($B9&gt;0,$C9&gt;0,$D9&gt;0,$E9&gt;0),#REF!=1)</formula>
    </cfRule>
    <cfRule type="expression" dxfId="5732" priority="41" stopIfTrue="1">
      <formula>AND(OR($B9&gt;0,$C9&gt;0,$D9&gt;0,$E9&gt;0),#REF!=1)</formula>
    </cfRule>
    <cfRule type="expression" dxfId="5731" priority="42" stopIfTrue="1">
      <formula>OR($B9&gt;0,$C9&gt;0,$D9&gt;0,$E9&gt;0)</formula>
    </cfRule>
  </conditionalFormatting>
  <conditionalFormatting sqref="L9">
    <cfRule type="expression" dxfId="5730" priority="37" stopIfTrue="1">
      <formula>OR($B9&gt;0,$C9&gt;0,$D9&gt;0,$E9&gt;0)</formula>
    </cfRule>
  </conditionalFormatting>
  <conditionalFormatting sqref="G10:I10 K10 A10:E10">
    <cfRule type="expression" dxfId="5729" priority="33" stopIfTrue="1">
      <formula>OR($B10&gt;0,$C10&gt;0,$D10&gt;0,$E10&gt;0)</formula>
    </cfRule>
  </conditionalFormatting>
  <conditionalFormatting sqref="J10">
    <cfRule type="expression" dxfId="5728" priority="32" stopIfTrue="1">
      <formula>OR($B10&gt;0,$C10&gt;0,$D10&gt;0,$E10&gt;0)</formula>
    </cfRule>
  </conditionalFormatting>
  <conditionalFormatting sqref="F10">
    <cfRule type="expression" dxfId="5727" priority="34" stopIfTrue="1">
      <formula>AND(OR($B10&gt;0,$C10&gt;0,$D10&gt;0,$E10&gt;0),#REF!=1)</formula>
    </cfRule>
    <cfRule type="expression" dxfId="5726" priority="35" stopIfTrue="1">
      <formula>AND(OR($B10&gt;0,$C10&gt;0,$D10&gt;0,$E10&gt;0),#REF!=1)</formula>
    </cfRule>
    <cfRule type="expression" dxfId="5725" priority="36" stopIfTrue="1">
      <formula>OR($B10&gt;0,$C10&gt;0,$D10&gt;0,$E10&gt;0)</formula>
    </cfRule>
  </conditionalFormatting>
  <conditionalFormatting sqref="L10">
    <cfRule type="expression" dxfId="5724" priority="31" stopIfTrue="1">
      <formula>OR($B10&gt;0,$C10&gt;0,$D10&gt;0,$E10&gt;0)</formula>
    </cfRule>
  </conditionalFormatting>
  <conditionalFormatting sqref="G11:I11 K11 A11:E11">
    <cfRule type="expression" dxfId="5723" priority="27" stopIfTrue="1">
      <formula>OR($B11&gt;0,$C11&gt;0,$D11&gt;0,$E11&gt;0)</formula>
    </cfRule>
  </conditionalFormatting>
  <conditionalFormatting sqref="J11">
    <cfRule type="expression" dxfId="5722" priority="26" stopIfTrue="1">
      <formula>OR($B11&gt;0,$C11&gt;0,$D11&gt;0,$E11&gt;0)</formula>
    </cfRule>
  </conditionalFormatting>
  <conditionalFormatting sqref="F11">
    <cfRule type="expression" dxfId="5721" priority="28" stopIfTrue="1">
      <formula>AND(OR($B11&gt;0,$C11&gt;0,$D11&gt;0,$E11&gt;0),#REF!=1)</formula>
    </cfRule>
    <cfRule type="expression" dxfId="5720" priority="29" stopIfTrue="1">
      <formula>AND(OR($B11&gt;0,$C11&gt;0,$D11&gt;0,$E11&gt;0),#REF!=1)</formula>
    </cfRule>
    <cfRule type="expression" dxfId="5719" priority="30" stopIfTrue="1">
      <formula>OR($B11&gt;0,$C11&gt;0,$D11&gt;0,$E11&gt;0)</formula>
    </cfRule>
  </conditionalFormatting>
  <conditionalFormatting sqref="L11">
    <cfRule type="expression" dxfId="5718" priority="25" stopIfTrue="1">
      <formula>OR($B11&gt;0,$C11&gt;0,$D11&gt;0,$E11&gt;0)</formula>
    </cfRule>
  </conditionalFormatting>
  <conditionalFormatting sqref="G12:I12 K12 A12:E12">
    <cfRule type="expression" dxfId="5717" priority="21" stopIfTrue="1">
      <formula>OR($B12&gt;0,$C12&gt;0,$D12&gt;0,$E12&gt;0)</formula>
    </cfRule>
  </conditionalFormatting>
  <conditionalFormatting sqref="J12">
    <cfRule type="expression" dxfId="5716" priority="20" stopIfTrue="1">
      <formula>OR($B12&gt;0,$C12&gt;0,$D12&gt;0,$E12&gt;0)</formula>
    </cfRule>
  </conditionalFormatting>
  <conditionalFormatting sqref="F12">
    <cfRule type="expression" dxfId="5715" priority="22" stopIfTrue="1">
      <formula>AND(OR($B12&gt;0,$C12&gt;0,$D12&gt;0,$E12&gt;0),#REF!=1)</formula>
    </cfRule>
    <cfRule type="expression" dxfId="5714" priority="23" stopIfTrue="1">
      <formula>AND(OR($B12&gt;0,$C12&gt;0,$D12&gt;0,$E12&gt;0),#REF!=1)</formula>
    </cfRule>
    <cfRule type="expression" dxfId="5713" priority="24" stopIfTrue="1">
      <formula>OR($B12&gt;0,$C12&gt;0,$D12&gt;0,$E12&gt;0)</formula>
    </cfRule>
  </conditionalFormatting>
  <conditionalFormatting sqref="L12">
    <cfRule type="expression" dxfId="5712" priority="19" stopIfTrue="1">
      <formula>OR($B12&gt;0,$C12&gt;0,$D12&gt;0,$E12&gt;0)</formula>
    </cfRule>
  </conditionalFormatting>
  <conditionalFormatting sqref="G13:I13 K13 A13:E13">
    <cfRule type="expression" dxfId="5711" priority="15" stopIfTrue="1">
      <formula>OR($B13&gt;0,$C13&gt;0,$D13&gt;0,$E13&gt;0)</formula>
    </cfRule>
  </conditionalFormatting>
  <conditionalFormatting sqref="J13">
    <cfRule type="expression" dxfId="5710" priority="14" stopIfTrue="1">
      <formula>OR($B13&gt;0,$C13&gt;0,$D13&gt;0,$E13&gt;0)</formula>
    </cfRule>
  </conditionalFormatting>
  <conditionalFormatting sqref="F13">
    <cfRule type="expression" dxfId="5709" priority="16" stopIfTrue="1">
      <formula>AND(OR($B13&gt;0,$C13&gt;0,$D13&gt;0,$E13&gt;0),#REF!=1)</formula>
    </cfRule>
    <cfRule type="expression" dxfId="5708" priority="17" stopIfTrue="1">
      <formula>AND(OR($B13&gt;0,$C13&gt;0,$D13&gt;0,$E13&gt;0),#REF!=1)</formula>
    </cfRule>
    <cfRule type="expression" dxfId="5707" priority="18" stopIfTrue="1">
      <formula>OR($B13&gt;0,$C13&gt;0,$D13&gt;0,$E13&gt;0)</formula>
    </cfRule>
  </conditionalFormatting>
  <conditionalFormatting sqref="L13">
    <cfRule type="expression" dxfId="5706" priority="13" stopIfTrue="1">
      <formula>OR($B13&gt;0,$C13&gt;0,$D13&gt;0,$E13&gt;0)</formula>
    </cfRule>
  </conditionalFormatting>
  <conditionalFormatting sqref="G14:I14 K14 A14:E14">
    <cfRule type="expression" dxfId="5705" priority="9" stopIfTrue="1">
      <formula>OR($B14&gt;0,$C14&gt;0,$D14&gt;0,$E14&gt;0)</formula>
    </cfRule>
  </conditionalFormatting>
  <conditionalFormatting sqref="J14">
    <cfRule type="expression" dxfId="5704" priority="8" stopIfTrue="1">
      <formula>OR($B14&gt;0,$C14&gt;0,$D14&gt;0,$E14&gt;0)</formula>
    </cfRule>
  </conditionalFormatting>
  <conditionalFormatting sqref="F14">
    <cfRule type="expression" dxfId="5703" priority="10" stopIfTrue="1">
      <formula>AND(OR($B14&gt;0,$C14&gt;0,$D14&gt;0,$E14&gt;0),#REF!=1)</formula>
    </cfRule>
    <cfRule type="expression" dxfId="5702" priority="11" stopIfTrue="1">
      <formula>AND(OR($B14&gt;0,$C14&gt;0,$D14&gt;0,$E14&gt;0),#REF!=1)</formula>
    </cfRule>
    <cfRule type="expression" dxfId="5701" priority="12" stopIfTrue="1">
      <formula>OR($B14&gt;0,$C14&gt;0,$D14&gt;0,$E14&gt;0)</formula>
    </cfRule>
  </conditionalFormatting>
  <conditionalFormatting sqref="L14">
    <cfRule type="expression" dxfId="5700" priority="7" stopIfTrue="1">
      <formula>OR($B14&gt;0,$C14&gt;0,$D14&gt;0,$E14&gt;0)</formula>
    </cfRule>
  </conditionalFormatting>
  <conditionalFormatting sqref="G15:I15 K15 A15:E15">
    <cfRule type="expression" dxfId="5699" priority="3" stopIfTrue="1">
      <formula>OR($B15&gt;0,$C15&gt;0,$D15&gt;0,$E15&gt;0)</formula>
    </cfRule>
  </conditionalFormatting>
  <conditionalFormatting sqref="J15">
    <cfRule type="expression" dxfId="5698" priority="2" stopIfTrue="1">
      <formula>OR($B15&gt;0,$C15&gt;0,$D15&gt;0,$E15&gt;0)</formula>
    </cfRule>
  </conditionalFormatting>
  <conditionalFormatting sqref="F15">
    <cfRule type="expression" dxfId="5697" priority="4" stopIfTrue="1">
      <formula>AND(OR($B15&gt;0,$C15&gt;0,$D15&gt;0,$E15&gt;0),#REF!=1)</formula>
    </cfRule>
    <cfRule type="expression" dxfId="5696" priority="5" stopIfTrue="1">
      <formula>AND(OR($B15&gt;0,$C15&gt;0,$D15&gt;0,$E15&gt;0),#REF!=1)</formula>
    </cfRule>
    <cfRule type="expression" dxfId="5695" priority="6" stopIfTrue="1">
      <formula>OR($B15&gt;0,$C15&gt;0,$D15&gt;0,$E15&gt;0)</formula>
    </cfRule>
  </conditionalFormatting>
  <conditionalFormatting sqref="L15">
    <cfRule type="expression" dxfId="5694" priority="1" stopIfTrue="1">
      <formula>OR($B15&gt;0,$C15&gt;0,$D15&gt;0,$E15&gt;0)</formula>
    </cfRule>
  </conditionalFormatting>
  <dataValidations count="11">
    <dataValidation allowBlank="1" showInputMessage="1" promptTitle="ПЕРЕХОД к ХАРАКТЕРИСТИКАМ и ФОТО" prompt=" " sqref="E5:E15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15"/>
    <dataValidation allowBlank="1" showInputMessage="1" promptTitle="ОПТОВАЯ ЦЕНА за 1 штуку" prompt=" " sqref="L4:L15 H4:H15"/>
    <dataValidation allowBlank="1" showInputMessage="1" showErrorMessage="1" promptTitle="Остаток товара на складе" prompt=" " sqref="I4:I15"/>
    <dataValidation allowBlank="1" showInputMessage="1" promptTitle="НЕОБХОДИМОЕ    ВАМ    КОЛИЧЕСТВО" prompt="Придерживайтесь кратности упаковки" sqref="J4:J15"/>
    <dataValidation allowBlank="1" showInputMessage="1" promptTitle="СТОИМОСТЬ ЗАКАЗАННОГО ТОВАРА" prompt=" " sqref="K4:K15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tooltip="PL-004" display="PL-004"/>
    <hyperlink ref="E6" r:id="rId1" tooltip="PL-002"/>
    <hyperlink ref="E7" r:id="rId2" tooltip="PL-001"/>
    <hyperlink ref="E8" r:id="rId3" tooltip="SL-001"/>
    <hyperlink ref="E9" r:id="rId4" tooltip="SL-002"/>
    <hyperlink ref="E10" r:id="rId5" tooltip="FL-001"/>
    <hyperlink ref="E11" tooltip="FL-003" display="FL-003"/>
    <hyperlink ref="E12" r:id="rId6" tooltip="FL-005"/>
    <hyperlink ref="E13" r:id="rId7" tooltip="BK-001"/>
    <hyperlink ref="E14" tooltip="BK-003" display="BK-003"/>
    <hyperlink ref="E15" tooltip="BK-002" display="BK-002"/>
  </hyperlinks>
  <pageMargins left="0.19685039370078741" right="0.19685039370078741" top="0.17" bottom="0.17" header="0" footer="0"/>
  <pageSetup paperSize="9" scale="68" fitToHeight="300" orientation="portrait" r:id="rId8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>
    <pageSetUpPr fitToPage="1"/>
  </sheetPr>
  <dimension ref="A1:P9"/>
  <sheetViews>
    <sheetView showGridLines="0" zoomScaleNormal="100" workbookViewId="0">
      <pane ySplit="4" topLeftCell="A5" activePane="bottomLeft" state="frozen"/>
      <selection activeCell="A2" sqref="A2"/>
      <selection pane="bottomLeft" activeCell="A10" sqref="A10:IV10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1498</v>
      </c>
      <c r="B5" s="6" t="s">
        <v>28</v>
      </c>
      <c r="C5" s="6" t="s">
        <v>1496</v>
      </c>
      <c r="D5" s="6" t="s">
        <v>242</v>
      </c>
      <c r="E5" s="11" t="s">
        <v>1499</v>
      </c>
      <c r="F5" s="7" t="s">
        <v>1497</v>
      </c>
      <c r="G5" s="7">
        <v>0</v>
      </c>
      <c r="H5" s="8">
        <v>1220</v>
      </c>
      <c r="I5" s="9" t="s">
        <v>29</v>
      </c>
      <c r="J5" s="31"/>
      <c r="K5" s="8">
        <f xml:space="preserve"> H5*J5</f>
        <v>0</v>
      </c>
      <c r="L5" s="8">
        <v>0</v>
      </c>
      <c r="M5" s="10"/>
      <c r="N5" s="10"/>
      <c r="O5" s="10"/>
      <c r="P5" s="10"/>
    </row>
    <row r="6" spans="1:16" ht="45" customHeight="1" x14ac:dyDescent="0.2">
      <c r="A6" s="6" t="s">
        <v>1501</v>
      </c>
      <c r="B6" s="6" t="s">
        <v>28</v>
      </c>
      <c r="C6" s="6" t="s">
        <v>1496</v>
      </c>
      <c r="D6" s="6" t="s">
        <v>242</v>
      </c>
      <c r="E6" s="11" t="s">
        <v>1502</v>
      </c>
      <c r="F6" s="7" t="s">
        <v>1500</v>
      </c>
      <c r="G6" s="7">
        <v>0</v>
      </c>
      <c r="H6" s="8">
        <v>3114</v>
      </c>
      <c r="I6" s="9" t="s">
        <v>29</v>
      </c>
      <c r="J6" s="31"/>
      <c r="K6" s="8">
        <f xml:space="preserve"> H6*J6</f>
        <v>0</v>
      </c>
      <c r="L6" s="8">
        <v>0</v>
      </c>
      <c r="M6" s="10"/>
      <c r="N6" s="10"/>
      <c r="O6" s="10"/>
      <c r="P6" s="10"/>
    </row>
    <row r="7" spans="1:16" ht="45" customHeight="1" x14ac:dyDescent="0.2">
      <c r="A7" s="6" t="s">
        <v>1504</v>
      </c>
      <c r="B7" s="6" t="s">
        <v>28</v>
      </c>
      <c r="C7" s="6" t="s">
        <v>1496</v>
      </c>
      <c r="D7" s="6" t="s">
        <v>242</v>
      </c>
      <c r="E7" s="11" t="s">
        <v>1505</v>
      </c>
      <c r="F7" s="7" t="s">
        <v>1503</v>
      </c>
      <c r="G7" s="7">
        <v>4</v>
      </c>
      <c r="H7" s="8">
        <v>4230</v>
      </c>
      <c r="I7" s="9" t="s">
        <v>29</v>
      </c>
      <c r="J7" s="31"/>
      <c r="K7" s="8">
        <f xml:space="preserve"> H7*J7</f>
        <v>0</v>
      </c>
      <c r="L7" s="8">
        <v>0</v>
      </c>
      <c r="M7" s="10"/>
      <c r="N7" s="10"/>
      <c r="O7" s="10"/>
      <c r="P7" s="10"/>
    </row>
    <row r="8" spans="1:16" ht="45" customHeight="1" x14ac:dyDescent="0.2">
      <c r="A8" s="6" t="s">
        <v>1507</v>
      </c>
      <c r="B8" s="6" t="s">
        <v>28</v>
      </c>
      <c r="C8" s="6" t="s">
        <v>1496</v>
      </c>
      <c r="D8" s="6" t="s">
        <v>242</v>
      </c>
      <c r="E8" s="11" t="s">
        <v>1508</v>
      </c>
      <c r="F8" s="7" t="s">
        <v>1506</v>
      </c>
      <c r="G8" s="7">
        <v>4</v>
      </c>
      <c r="H8" s="8">
        <v>4049</v>
      </c>
      <c r="I8" s="9" t="s">
        <v>40</v>
      </c>
      <c r="J8" s="31"/>
      <c r="K8" s="8">
        <f xml:space="preserve"> H8*J8</f>
        <v>0</v>
      </c>
      <c r="L8" s="8">
        <v>0</v>
      </c>
      <c r="M8" s="10"/>
      <c r="N8" s="10"/>
      <c r="O8" s="10"/>
      <c r="P8" s="10"/>
    </row>
    <row r="9" spans="1:16" ht="45" customHeight="1" x14ac:dyDescent="0.2">
      <c r="A9" s="6" t="s">
        <v>1504</v>
      </c>
      <c r="B9" s="6" t="s">
        <v>28</v>
      </c>
      <c r="C9" s="6" t="s">
        <v>1496</v>
      </c>
      <c r="D9" s="6" t="s">
        <v>242</v>
      </c>
      <c r="E9" s="11" t="s">
        <v>1510</v>
      </c>
      <c r="F9" s="7" t="s">
        <v>1509</v>
      </c>
      <c r="G9" s="7">
        <v>4</v>
      </c>
      <c r="H9" s="8">
        <v>4890</v>
      </c>
      <c r="I9" s="9" t="s">
        <v>29</v>
      </c>
      <c r="J9" s="31"/>
      <c r="K9" s="8">
        <f xml:space="preserve"> H9*J9</f>
        <v>0</v>
      </c>
      <c r="L9" s="8">
        <v>0</v>
      </c>
      <c r="M9" s="10"/>
      <c r="N9" s="10"/>
      <c r="O9" s="10"/>
      <c r="P9" s="10"/>
    </row>
  </sheetData>
  <sheetCalcPr fullCalcOnLoad="1"/>
  <sheetProtection sheet="1" objects="1" scenarios="1"/>
  <autoFilter ref="A4:L9"/>
  <mergeCells count="1">
    <mergeCell ref="B2:D2"/>
  </mergeCells>
  <conditionalFormatting sqref="G5:I5 K5 A5:E5">
    <cfRule type="expression" dxfId="2777" priority="27" stopIfTrue="1">
      <formula>OR($B5&gt;0,$C5&gt;0,$D5&gt;0,$E5&gt;0)</formula>
    </cfRule>
  </conditionalFormatting>
  <conditionalFormatting sqref="J5">
    <cfRule type="expression" dxfId="2776" priority="26" stopIfTrue="1">
      <formula>OR($B5&gt;0,$C5&gt;0,$D5&gt;0,$E5&gt;0)</formula>
    </cfRule>
  </conditionalFormatting>
  <conditionalFormatting sqref="F5">
    <cfRule type="expression" dxfId="2775" priority="28" stopIfTrue="1">
      <formula>AND(OR($B5&gt;0,$C5&gt;0,$D5&gt;0,$E5&gt;0),#REF!=1)</formula>
    </cfRule>
    <cfRule type="expression" dxfId="2774" priority="29" stopIfTrue="1">
      <formula>AND(OR($B5&gt;0,$C5&gt;0,$D5&gt;0,$E5&gt;0),#REF!=1)</formula>
    </cfRule>
    <cfRule type="expression" dxfId="2773" priority="30" stopIfTrue="1">
      <formula>OR($B5&gt;0,$C5&gt;0,$D5&gt;0,$E5&gt;0)</formula>
    </cfRule>
  </conditionalFormatting>
  <conditionalFormatting sqref="L5">
    <cfRule type="expression" dxfId="2772" priority="25" stopIfTrue="1">
      <formula>OR($B5&gt;0,$C5&gt;0,$D5&gt;0,$E5&gt;0)</formula>
    </cfRule>
  </conditionalFormatting>
  <conditionalFormatting sqref="G6:I6 K6 A6:E6">
    <cfRule type="expression" dxfId="2771" priority="21" stopIfTrue="1">
      <formula>OR($B6&gt;0,$C6&gt;0,$D6&gt;0,$E6&gt;0)</formula>
    </cfRule>
  </conditionalFormatting>
  <conditionalFormatting sqref="J6">
    <cfRule type="expression" dxfId="2770" priority="20" stopIfTrue="1">
      <formula>OR($B6&gt;0,$C6&gt;0,$D6&gt;0,$E6&gt;0)</formula>
    </cfRule>
  </conditionalFormatting>
  <conditionalFormatting sqref="F6">
    <cfRule type="expression" dxfId="2769" priority="22" stopIfTrue="1">
      <formula>AND(OR($B6&gt;0,$C6&gt;0,$D6&gt;0,$E6&gt;0),#REF!=1)</formula>
    </cfRule>
    <cfRule type="expression" dxfId="2768" priority="23" stopIfTrue="1">
      <formula>AND(OR($B6&gt;0,$C6&gt;0,$D6&gt;0,$E6&gt;0),#REF!=1)</formula>
    </cfRule>
    <cfRule type="expression" dxfId="2767" priority="24" stopIfTrue="1">
      <formula>OR($B6&gt;0,$C6&gt;0,$D6&gt;0,$E6&gt;0)</formula>
    </cfRule>
  </conditionalFormatting>
  <conditionalFormatting sqref="L6">
    <cfRule type="expression" dxfId="2766" priority="19" stopIfTrue="1">
      <formula>OR($B6&gt;0,$C6&gt;0,$D6&gt;0,$E6&gt;0)</formula>
    </cfRule>
  </conditionalFormatting>
  <conditionalFormatting sqref="G7:I7 K7 A7:E7">
    <cfRule type="expression" dxfId="2765" priority="15" stopIfTrue="1">
      <formula>OR($B7&gt;0,$C7&gt;0,$D7&gt;0,$E7&gt;0)</formula>
    </cfRule>
  </conditionalFormatting>
  <conditionalFormatting sqref="J7">
    <cfRule type="expression" dxfId="2764" priority="14" stopIfTrue="1">
      <formula>OR($B7&gt;0,$C7&gt;0,$D7&gt;0,$E7&gt;0)</formula>
    </cfRule>
  </conditionalFormatting>
  <conditionalFormatting sqref="F7">
    <cfRule type="expression" dxfId="2763" priority="16" stopIfTrue="1">
      <formula>AND(OR($B7&gt;0,$C7&gt;0,$D7&gt;0,$E7&gt;0),#REF!=1)</formula>
    </cfRule>
    <cfRule type="expression" dxfId="2762" priority="17" stopIfTrue="1">
      <formula>AND(OR($B7&gt;0,$C7&gt;0,$D7&gt;0,$E7&gt;0),#REF!=1)</formula>
    </cfRule>
    <cfRule type="expression" dxfId="2761" priority="18" stopIfTrue="1">
      <formula>OR($B7&gt;0,$C7&gt;0,$D7&gt;0,$E7&gt;0)</formula>
    </cfRule>
  </conditionalFormatting>
  <conditionalFormatting sqref="L7">
    <cfRule type="expression" dxfId="2760" priority="13" stopIfTrue="1">
      <formula>OR($B7&gt;0,$C7&gt;0,$D7&gt;0,$E7&gt;0)</formula>
    </cfRule>
  </conditionalFormatting>
  <conditionalFormatting sqref="G8:I8 K8 A8:E8">
    <cfRule type="expression" dxfId="2759" priority="9" stopIfTrue="1">
      <formula>OR($B8&gt;0,$C8&gt;0,$D8&gt;0,$E8&gt;0)</formula>
    </cfRule>
  </conditionalFormatting>
  <conditionalFormatting sqref="J8">
    <cfRule type="expression" dxfId="2758" priority="8" stopIfTrue="1">
      <formula>OR($B8&gt;0,$C8&gt;0,$D8&gt;0,$E8&gt;0)</formula>
    </cfRule>
  </conditionalFormatting>
  <conditionalFormatting sqref="F8">
    <cfRule type="expression" dxfId="2757" priority="10" stopIfTrue="1">
      <formula>AND(OR($B8&gt;0,$C8&gt;0,$D8&gt;0,$E8&gt;0),#REF!=1)</formula>
    </cfRule>
    <cfRule type="expression" dxfId="2756" priority="11" stopIfTrue="1">
      <formula>AND(OR($B8&gt;0,$C8&gt;0,$D8&gt;0,$E8&gt;0),#REF!=1)</formula>
    </cfRule>
    <cfRule type="expression" dxfId="2755" priority="12" stopIfTrue="1">
      <formula>OR($B8&gt;0,$C8&gt;0,$D8&gt;0,$E8&gt;0)</formula>
    </cfRule>
  </conditionalFormatting>
  <conditionalFormatting sqref="L8">
    <cfRule type="expression" dxfId="2754" priority="7" stopIfTrue="1">
      <formula>OR($B8&gt;0,$C8&gt;0,$D8&gt;0,$E8&gt;0)</formula>
    </cfRule>
  </conditionalFormatting>
  <conditionalFormatting sqref="G9:I9 K9 A9:E9">
    <cfRule type="expression" dxfId="2753" priority="3" stopIfTrue="1">
      <formula>OR($B9&gt;0,$C9&gt;0,$D9&gt;0,$E9&gt;0)</formula>
    </cfRule>
  </conditionalFormatting>
  <conditionalFormatting sqref="J9">
    <cfRule type="expression" dxfId="2752" priority="2" stopIfTrue="1">
      <formula>OR($B9&gt;0,$C9&gt;0,$D9&gt;0,$E9&gt;0)</formula>
    </cfRule>
  </conditionalFormatting>
  <conditionalFormatting sqref="F9">
    <cfRule type="expression" dxfId="2751" priority="4" stopIfTrue="1">
      <formula>AND(OR($B9&gt;0,$C9&gt;0,$D9&gt;0,$E9&gt;0),#REF!=1)</formula>
    </cfRule>
    <cfRule type="expression" dxfId="2750" priority="5" stopIfTrue="1">
      <formula>AND(OR($B9&gt;0,$C9&gt;0,$D9&gt;0,$E9&gt;0),#REF!=1)</formula>
    </cfRule>
    <cfRule type="expression" dxfId="2749" priority="6" stopIfTrue="1">
      <formula>OR($B9&gt;0,$C9&gt;0,$D9&gt;0,$E9&gt;0)</formula>
    </cfRule>
  </conditionalFormatting>
  <conditionalFormatting sqref="L9">
    <cfRule type="expression" dxfId="2748" priority="1" stopIfTrue="1">
      <formula>OR($B9&gt;0,$C9&gt;0,$D9&gt;0,$E9&gt;0)</formula>
    </cfRule>
  </conditionalFormatting>
  <dataValidations count="11">
    <dataValidation allowBlank="1" showInputMessage="1" promptTitle="ПЕРЕХОД к ХАРАКТЕРИСТИКАМ и ФОТО" prompt=" " sqref="E5:E9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9"/>
    <dataValidation allowBlank="1" showInputMessage="1" promptTitle="ОПТОВАЯ ЦЕНА за 1 штуку" prompt=" " sqref="L4:L9 H4:H9"/>
    <dataValidation allowBlank="1" showInputMessage="1" showErrorMessage="1" promptTitle="Остаток товара на складе" prompt=" " sqref="I4:I9"/>
    <dataValidation allowBlank="1" showInputMessage="1" promptTitle="НЕОБХОДИМОЕ    ВАМ    КОЛИЧЕСТВО" prompt="Придерживайтесь кратности упаковки" sqref="J4:J9"/>
    <dataValidation allowBlank="1" showInputMessage="1" promptTitle="СТОИМОСТЬ ЗАКАЗАННОГО ТОВАРА" prompt=" " sqref="K4:K9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tooltip="VKH-PW05M" display="VKH-PW05M"/>
    <hyperlink ref="E6" tooltip="KH-2006" display="KH-2006"/>
    <hyperlink ref="E7" tooltip="KH-1203" display="KH-1203"/>
    <hyperlink ref="E8" tooltip="KH-0710" display="KH-0710"/>
    <hyperlink ref="E9" tooltip="KH-0203" display="KH-0203"/>
  </hyperlinks>
  <pageMargins left="0.19685039370078741" right="0.19685039370078741" top="0.17" bottom="0.17" header="0" footer="0"/>
  <pageSetup paperSize="9" scale="68" fitToHeight="300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>
    <pageSetUpPr fitToPage="1"/>
  </sheetPr>
  <dimension ref="A1:P7"/>
  <sheetViews>
    <sheetView showGridLines="0" zoomScaleNormal="100" workbookViewId="0">
      <pane ySplit="4" topLeftCell="A5" activePane="bottomLeft" state="frozen"/>
      <selection activeCell="A2" sqref="A2"/>
      <selection pane="bottomLeft" activeCell="A8" sqref="A8:IV8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1514</v>
      </c>
      <c r="B5" s="6" t="s">
        <v>28</v>
      </c>
      <c r="C5" s="6" t="s">
        <v>1512</v>
      </c>
      <c r="D5" s="6" t="s">
        <v>26</v>
      </c>
      <c r="E5" s="11" t="s">
        <v>1515</v>
      </c>
      <c r="F5" s="7" t="s">
        <v>1513</v>
      </c>
      <c r="G5" s="7">
        <v>12</v>
      </c>
      <c r="H5" s="8">
        <v>1620</v>
      </c>
      <c r="I5" s="9" t="s">
        <v>29</v>
      </c>
      <c r="J5" s="31"/>
      <c r="K5" s="8">
        <f xml:space="preserve"> H5*J5</f>
        <v>0</v>
      </c>
      <c r="L5" s="8">
        <v>2510</v>
      </c>
      <c r="M5" s="10"/>
      <c r="N5" s="10"/>
      <c r="O5" s="10"/>
      <c r="P5" s="10"/>
    </row>
    <row r="6" spans="1:16" ht="45" customHeight="1" x14ac:dyDescent="0.2">
      <c r="A6" s="6" t="s">
        <v>1517</v>
      </c>
      <c r="B6" s="6" t="s">
        <v>28</v>
      </c>
      <c r="C6" s="6" t="s">
        <v>1512</v>
      </c>
      <c r="D6" s="6" t="s">
        <v>26</v>
      </c>
      <c r="E6" s="11" t="s">
        <v>1518</v>
      </c>
      <c r="F6" s="7" t="s">
        <v>1516</v>
      </c>
      <c r="G6" s="7">
        <v>6</v>
      </c>
      <c r="H6" s="8">
        <v>2245</v>
      </c>
      <c r="I6" s="9" t="s">
        <v>29</v>
      </c>
      <c r="J6" s="31"/>
      <c r="K6" s="8">
        <f xml:space="preserve"> H6*J6</f>
        <v>0</v>
      </c>
      <c r="L6" s="8">
        <v>3370</v>
      </c>
      <c r="M6" s="10"/>
      <c r="N6" s="10"/>
      <c r="O6" s="10"/>
      <c r="P6" s="10"/>
    </row>
    <row r="7" spans="1:16" ht="45" customHeight="1" x14ac:dyDescent="0.2">
      <c r="A7" s="6" t="s">
        <v>1520</v>
      </c>
      <c r="B7" s="6" t="s">
        <v>28</v>
      </c>
      <c r="C7" s="6" t="s">
        <v>1512</v>
      </c>
      <c r="D7" s="6" t="s">
        <v>26</v>
      </c>
      <c r="E7" s="11" t="s">
        <v>1521</v>
      </c>
      <c r="F7" s="7" t="s">
        <v>1519</v>
      </c>
      <c r="G7" s="7">
        <v>10</v>
      </c>
      <c r="H7" s="8">
        <v>1630</v>
      </c>
      <c r="I7" s="9" t="s">
        <v>29</v>
      </c>
      <c r="J7" s="31"/>
      <c r="K7" s="8">
        <f xml:space="preserve"> H7*J7</f>
        <v>0</v>
      </c>
      <c r="L7" s="8">
        <v>2610</v>
      </c>
      <c r="M7" s="10"/>
      <c r="N7" s="10"/>
      <c r="O7" s="10"/>
      <c r="P7" s="10"/>
    </row>
  </sheetData>
  <sheetCalcPr fullCalcOnLoad="1"/>
  <sheetProtection sheet="1" objects="1" scenarios="1"/>
  <autoFilter ref="A4:L7"/>
  <mergeCells count="1">
    <mergeCell ref="B2:D2"/>
  </mergeCells>
  <conditionalFormatting sqref="G5:I5 K5 A5:E5">
    <cfRule type="expression" dxfId="2747" priority="15" stopIfTrue="1">
      <formula>OR($B5&gt;0,$C5&gt;0,$D5&gt;0,$E5&gt;0)</formula>
    </cfRule>
  </conditionalFormatting>
  <conditionalFormatting sqref="J5">
    <cfRule type="expression" dxfId="2746" priority="14" stopIfTrue="1">
      <formula>OR($B5&gt;0,$C5&gt;0,$D5&gt;0,$E5&gt;0)</formula>
    </cfRule>
  </conditionalFormatting>
  <conditionalFormatting sqref="F5">
    <cfRule type="expression" dxfId="2745" priority="16" stopIfTrue="1">
      <formula>AND(OR($B5&gt;0,$C5&gt;0,$D5&gt;0,$E5&gt;0),#REF!=1)</formula>
    </cfRule>
    <cfRule type="expression" dxfId="2744" priority="17" stopIfTrue="1">
      <formula>AND(OR($B5&gt;0,$C5&gt;0,$D5&gt;0,$E5&gt;0),#REF!=1)</formula>
    </cfRule>
    <cfRule type="expression" dxfId="2743" priority="18" stopIfTrue="1">
      <formula>OR($B5&gt;0,$C5&gt;0,$D5&gt;0,$E5&gt;0)</formula>
    </cfRule>
  </conditionalFormatting>
  <conditionalFormatting sqref="L5">
    <cfRule type="expression" dxfId="2742" priority="13" stopIfTrue="1">
      <formula>OR($B5&gt;0,$C5&gt;0,$D5&gt;0,$E5&gt;0)</formula>
    </cfRule>
  </conditionalFormatting>
  <conditionalFormatting sqref="G6:I6 K6 A6:E6">
    <cfRule type="expression" dxfId="2741" priority="9" stopIfTrue="1">
      <formula>OR($B6&gt;0,$C6&gt;0,$D6&gt;0,$E6&gt;0)</formula>
    </cfRule>
  </conditionalFormatting>
  <conditionalFormatting sqref="J6">
    <cfRule type="expression" dxfId="2740" priority="8" stopIfTrue="1">
      <formula>OR($B6&gt;0,$C6&gt;0,$D6&gt;0,$E6&gt;0)</formula>
    </cfRule>
  </conditionalFormatting>
  <conditionalFormatting sqref="F6">
    <cfRule type="expression" dxfId="2739" priority="10" stopIfTrue="1">
      <formula>AND(OR($B6&gt;0,$C6&gt;0,$D6&gt;0,$E6&gt;0),#REF!=1)</formula>
    </cfRule>
    <cfRule type="expression" dxfId="2738" priority="11" stopIfTrue="1">
      <formula>AND(OR($B6&gt;0,$C6&gt;0,$D6&gt;0,$E6&gt;0),#REF!=1)</formula>
    </cfRule>
    <cfRule type="expression" dxfId="2737" priority="12" stopIfTrue="1">
      <formula>OR($B6&gt;0,$C6&gt;0,$D6&gt;0,$E6&gt;0)</formula>
    </cfRule>
  </conditionalFormatting>
  <conditionalFormatting sqref="L6">
    <cfRule type="expression" dxfId="2736" priority="7" stopIfTrue="1">
      <formula>OR($B6&gt;0,$C6&gt;0,$D6&gt;0,$E6&gt;0)</formula>
    </cfRule>
  </conditionalFormatting>
  <conditionalFormatting sqref="G7:I7 K7 A7:E7">
    <cfRule type="expression" dxfId="2735" priority="3" stopIfTrue="1">
      <formula>OR($B7&gt;0,$C7&gt;0,$D7&gt;0,$E7&gt;0)</formula>
    </cfRule>
  </conditionalFormatting>
  <conditionalFormatting sqref="J7">
    <cfRule type="expression" dxfId="2734" priority="2" stopIfTrue="1">
      <formula>OR($B7&gt;0,$C7&gt;0,$D7&gt;0,$E7&gt;0)</formula>
    </cfRule>
  </conditionalFormatting>
  <conditionalFormatting sqref="F7">
    <cfRule type="expression" dxfId="2733" priority="4" stopIfTrue="1">
      <formula>AND(OR($B7&gt;0,$C7&gt;0,$D7&gt;0,$E7&gt;0),#REF!=1)</formula>
    </cfRule>
    <cfRule type="expression" dxfId="2732" priority="5" stopIfTrue="1">
      <formula>AND(OR($B7&gt;0,$C7&gt;0,$D7&gt;0,$E7&gt;0),#REF!=1)</formula>
    </cfRule>
    <cfRule type="expression" dxfId="2731" priority="6" stopIfTrue="1">
      <formula>OR($B7&gt;0,$C7&gt;0,$D7&gt;0,$E7&gt;0)</formula>
    </cfRule>
  </conditionalFormatting>
  <conditionalFormatting sqref="L7">
    <cfRule type="expression" dxfId="2730" priority="1" stopIfTrue="1">
      <formula>OR($B7&gt;0,$C7&gt;0,$D7&gt;0,$E7&gt;0)</formula>
    </cfRule>
  </conditionalFormatting>
  <dataValidations count="11">
    <dataValidation allowBlank="1" showInputMessage="1" promptTitle="ПЕРЕХОД к ХАРАКТЕРИСТИКАМ и ФОТО" prompt=" " sqref="E5:E7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7"/>
    <dataValidation allowBlank="1" showInputMessage="1" promptTitle="ОПТОВАЯ ЦЕНА за 1 штуку" prompt=" " sqref="L4:L7 H4:H7"/>
    <dataValidation allowBlank="1" showInputMessage="1" showErrorMessage="1" promptTitle="Остаток товара на складе" prompt=" " sqref="I4:I7"/>
    <dataValidation allowBlank="1" showInputMessage="1" promptTitle="НЕОБХОДИМОЕ    ВАМ    КОЛИЧЕСТВО" prompt="Придерживайтесь кратности упаковки" sqref="J4:J7"/>
    <dataValidation allowBlank="1" showInputMessage="1" promptTitle="СТОИМОСТЬ ЗАКАЗАННОГО ТОВАРА" prompt=" " sqref="K4:K7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r:id="rId1" tooltip="MA-004"/>
    <hyperlink ref="E6" r:id="rId2" tooltip="MA-005"/>
    <hyperlink ref="E7" r:id="rId3" tooltip="MA-001"/>
  </hyperlinks>
  <pageMargins left="0.19685039370078741" right="0.19685039370078741" top="0.17" bottom="0.17" header="0" footer="0"/>
  <pageSetup paperSize="9" scale="68" fitToHeight="300" orientation="portrait" r:id="rId4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pageSetUpPr fitToPage="1"/>
  </sheetPr>
  <dimension ref="A1:P18"/>
  <sheetViews>
    <sheetView showGridLines="0" zoomScaleNormal="100" workbookViewId="0">
      <pane ySplit="4" topLeftCell="A15" activePane="bottomLeft" state="frozen"/>
      <selection activeCell="A2" sqref="A2"/>
      <selection pane="bottomLeft" activeCell="A19" sqref="A19:IV19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1524</v>
      </c>
      <c r="B5" s="6" t="s">
        <v>28</v>
      </c>
      <c r="C5" s="6" t="s">
        <v>1527</v>
      </c>
      <c r="D5" s="6" t="s">
        <v>1526</v>
      </c>
      <c r="E5" s="11" t="s">
        <v>1525</v>
      </c>
      <c r="F5" s="7" t="s">
        <v>1523</v>
      </c>
      <c r="G5" s="7">
        <v>12</v>
      </c>
      <c r="H5" s="8">
        <v>1900</v>
      </c>
      <c r="I5" s="9" t="s">
        <v>29</v>
      </c>
      <c r="J5" s="31"/>
      <c r="K5" s="8">
        <f xml:space="preserve"> H5*J5</f>
        <v>0</v>
      </c>
      <c r="L5" s="8">
        <v>2660</v>
      </c>
      <c r="M5" s="10"/>
      <c r="N5" s="10"/>
      <c r="O5" s="10"/>
      <c r="P5" s="10"/>
    </row>
    <row r="6" spans="1:16" ht="45" customHeight="1" x14ac:dyDescent="0.2">
      <c r="A6" s="6" t="s">
        <v>1529</v>
      </c>
      <c r="B6" s="6" t="s">
        <v>28</v>
      </c>
      <c r="C6" s="6" t="s">
        <v>1527</v>
      </c>
      <c r="D6" s="6" t="s">
        <v>1526</v>
      </c>
      <c r="E6" s="11" t="s">
        <v>1530</v>
      </c>
      <c r="F6" s="7" t="s">
        <v>1528</v>
      </c>
      <c r="G6" s="7">
        <v>6</v>
      </c>
      <c r="H6" s="8">
        <v>1380</v>
      </c>
      <c r="I6" s="9" t="s">
        <v>40</v>
      </c>
      <c r="J6" s="31"/>
      <c r="K6" s="8">
        <f xml:space="preserve"> H6*J6</f>
        <v>0</v>
      </c>
      <c r="L6" s="8">
        <v>0</v>
      </c>
      <c r="M6" s="10"/>
      <c r="N6" s="10"/>
      <c r="O6" s="10"/>
      <c r="P6" s="10"/>
    </row>
    <row r="7" spans="1:16" ht="45" customHeight="1" x14ac:dyDescent="0.2">
      <c r="A7" s="6" t="s">
        <v>1529</v>
      </c>
      <c r="B7" s="6" t="s">
        <v>28</v>
      </c>
      <c r="C7" s="6" t="s">
        <v>1527</v>
      </c>
      <c r="D7" s="6" t="s">
        <v>1526</v>
      </c>
      <c r="E7" s="11" t="s">
        <v>1532</v>
      </c>
      <c r="F7" s="7" t="s">
        <v>1531</v>
      </c>
      <c r="G7" s="7">
        <v>6</v>
      </c>
      <c r="H7" s="8">
        <v>1300</v>
      </c>
      <c r="I7" s="9" t="s">
        <v>29</v>
      </c>
      <c r="J7" s="31"/>
      <c r="K7" s="8">
        <f xml:space="preserve"> H7*J7</f>
        <v>0</v>
      </c>
      <c r="L7" s="8">
        <v>1820</v>
      </c>
      <c r="M7" s="10"/>
      <c r="N7" s="10"/>
      <c r="O7" s="10"/>
      <c r="P7" s="10"/>
    </row>
    <row r="8" spans="1:16" ht="45" customHeight="1" x14ac:dyDescent="0.2">
      <c r="A8" s="6" t="s">
        <v>1529</v>
      </c>
      <c r="B8" s="6" t="s">
        <v>28</v>
      </c>
      <c r="C8" s="6" t="s">
        <v>1527</v>
      </c>
      <c r="D8" s="6" t="s">
        <v>1526</v>
      </c>
      <c r="E8" s="11" t="s">
        <v>1534</v>
      </c>
      <c r="F8" s="7" t="s">
        <v>1533</v>
      </c>
      <c r="G8" s="7">
        <v>6</v>
      </c>
      <c r="H8" s="8">
        <v>1350</v>
      </c>
      <c r="I8" s="9" t="s">
        <v>29</v>
      </c>
      <c r="J8" s="31"/>
      <c r="K8" s="8">
        <f xml:space="preserve"> H8*J8</f>
        <v>0</v>
      </c>
      <c r="L8" s="8">
        <v>1890</v>
      </c>
      <c r="M8" s="10"/>
      <c r="N8" s="10"/>
      <c r="O8" s="10"/>
      <c r="P8" s="10"/>
    </row>
    <row r="9" spans="1:16" ht="45" customHeight="1" x14ac:dyDescent="0.2">
      <c r="A9" s="6" t="s">
        <v>1536</v>
      </c>
      <c r="B9" s="6" t="s">
        <v>28</v>
      </c>
      <c r="C9" s="6" t="s">
        <v>1538</v>
      </c>
      <c r="D9" s="6" t="s">
        <v>1526</v>
      </c>
      <c r="E9" s="11" t="s">
        <v>1537</v>
      </c>
      <c r="F9" s="7" t="s">
        <v>1535</v>
      </c>
      <c r="G9" s="7">
        <v>6</v>
      </c>
      <c r="H9" s="8">
        <v>1665</v>
      </c>
      <c r="I9" s="9" t="s">
        <v>29</v>
      </c>
      <c r="J9" s="31"/>
      <c r="K9" s="8">
        <f xml:space="preserve"> H9*J9</f>
        <v>0</v>
      </c>
      <c r="L9" s="8">
        <v>2330</v>
      </c>
      <c r="M9" s="10"/>
      <c r="N9" s="10"/>
      <c r="O9" s="10"/>
      <c r="P9" s="10"/>
    </row>
    <row r="10" spans="1:16" ht="45" customHeight="1" x14ac:dyDescent="0.2">
      <c r="A10" s="6" t="s">
        <v>24</v>
      </c>
      <c r="B10" s="6" t="s">
        <v>28</v>
      </c>
      <c r="C10" s="6" t="s">
        <v>1538</v>
      </c>
      <c r="D10" s="6" t="s">
        <v>1526</v>
      </c>
      <c r="E10" s="11" t="s">
        <v>1540</v>
      </c>
      <c r="F10" s="7" t="s">
        <v>1539</v>
      </c>
      <c r="G10" s="7">
        <v>3</v>
      </c>
      <c r="H10" s="8">
        <v>3190</v>
      </c>
      <c r="I10" s="9" t="s">
        <v>29</v>
      </c>
      <c r="J10" s="31"/>
      <c r="K10" s="8">
        <f xml:space="preserve"> H10*J10</f>
        <v>0</v>
      </c>
      <c r="L10" s="8">
        <v>0</v>
      </c>
      <c r="M10" s="10"/>
      <c r="N10" s="10"/>
      <c r="O10" s="10"/>
      <c r="P10" s="10"/>
    </row>
    <row r="11" spans="1:16" ht="45" customHeight="1" x14ac:dyDescent="0.2">
      <c r="A11" s="6" t="s">
        <v>1542</v>
      </c>
      <c r="B11" s="6" t="s">
        <v>28</v>
      </c>
      <c r="C11" s="6" t="s">
        <v>1538</v>
      </c>
      <c r="D11" s="6" t="s">
        <v>1526</v>
      </c>
      <c r="E11" s="11" t="s">
        <v>1543</v>
      </c>
      <c r="F11" s="7" t="s">
        <v>1541</v>
      </c>
      <c r="G11" s="7">
        <v>12</v>
      </c>
      <c r="H11" s="8">
        <v>430</v>
      </c>
      <c r="I11" s="9" t="s">
        <v>29</v>
      </c>
      <c r="J11" s="31"/>
      <c r="K11" s="8">
        <f xml:space="preserve"> H11*J11</f>
        <v>0</v>
      </c>
      <c r="L11" s="8">
        <v>645</v>
      </c>
      <c r="M11" s="10"/>
      <c r="N11" s="10"/>
      <c r="O11" s="10"/>
      <c r="P11" s="10"/>
    </row>
    <row r="12" spans="1:16" ht="45" customHeight="1" x14ac:dyDescent="0.2">
      <c r="A12" s="6" t="s">
        <v>1545</v>
      </c>
      <c r="B12" s="6" t="s">
        <v>28</v>
      </c>
      <c r="C12" s="6" t="s">
        <v>1547</v>
      </c>
      <c r="D12" s="6" t="s">
        <v>1526</v>
      </c>
      <c r="E12" s="11" t="s">
        <v>1546</v>
      </c>
      <c r="F12" s="7" t="s">
        <v>1544</v>
      </c>
      <c r="G12" s="7">
        <v>12</v>
      </c>
      <c r="H12" s="8">
        <v>330</v>
      </c>
      <c r="I12" s="9" t="s">
        <v>29</v>
      </c>
      <c r="J12" s="31"/>
      <c r="K12" s="8">
        <f xml:space="preserve"> H12*J12</f>
        <v>0</v>
      </c>
      <c r="L12" s="8">
        <v>495</v>
      </c>
      <c r="M12" s="10"/>
      <c r="N12" s="10"/>
      <c r="O12" s="10"/>
      <c r="P12" s="10"/>
    </row>
    <row r="13" spans="1:16" ht="45" customHeight="1" x14ac:dyDescent="0.2">
      <c r="A13" s="6" t="s">
        <v>1549</v>
      </c>
      <c r="B13" s="6" t="s">
        <v>28</v>
      </c>
      <c r="C13" s="6" t="s">
        <v>1547</v>
      </c>
      <c r="D13" s="6" t="s">
        <v>1526</v>
      </c>
      <c r="E13" s="11" t="s">
        <v>1550</v>
      </c>
      <c r="F13" s="7" t="s">
        <v>1548</v>
      </c>
      <c r="G13" s="7">
        <v>12</v>
      </c>
      <c r="H13" s="8">
        <v>1170</v>
      </c>
      <c r="I13" s="9" t="s">
        <v>29</v>
      </c>
      <c r="J13" s="31"/>
      <c r="K13" s="8">
        <f xml:space="preserve"> H13*J13</f>
        <v>0</v>
      </c>
      <c r="L13" s="8">
        <v>1695</v>
      </c>
      <c r="M13" s="10"/>
      <c r="N13" s="10"/>
      <c r="O13" s="10"/>
      <c r="P13" s="10"/>
    </row>
    <row r="14" spans="1:16" ht="45" customHeight="1" x14ac:dyDescent="0.2">
      <c r="A14" s="6" t="s">
        <v>1552</v>
      </c>
      <c r="B14" s="6" t="s">
        <v>28</v>
      </c>
      <c r="C14" s="6" t="s">
        <v>1547</v>
      </c>
      <c r="D14" s="6" t="s">
        <v>1526</v>
      </c>
      <c r="E14" s="11" t="s">
        <v>1553</v>
      </c>
      <c r="F14" s="7" t="s">
        <v>1551</v>
      </c>
      <c r="G14" s="7">
        <v>12</v>
      </c>
      <c r="H14" s="8">
        <v>1300</v>
      </c>
      <c r="I14" s="9" t="s">
        <v>29</v>
      </c>
      <c r="J14" s="31"/>
      <c r="K14" s="8">
        <f xml:space="preserve"> H14*J14</f>
        <v>0</v>
      </c>
      <c r="L14" s="8">
        <v>1950</v>
      </c>
      <c r="M14" s="10"/>
      <c r="N14" s="10"/>
      <c r="O14" s="10"/>
      <c r="P14" s="10"/>
    </row>
    <row r="15" spans="1:16" ht="45" customHeight="1" x14ac:dyDescent="0.2">
      <c r="A15" s="6" t="s">
        <v>1555</v>
      </c>
      <c r="B15" s="6" t="s">
        <v>28</v>
      </c>
      <c r="C15" s="6" t="s">
        <v>1557</v>
      </c>
      <c r="D15" s="6" t="s">
        <v>1526</v>
      </c>
      <c r="E15" s="11" t="s">
        <v>1556</v>
      </c>
      <c r="F15" s="7" t="s">
        <v>1554</v>
      </c>
      <c r="G15" s="7">
        <v>12</v>
      </c>
      <c r="H15" s="8">
        <v>565</v>
      </c>
      <c r="I15" s="9" t="s">
        <v>29</v>
      </c>
      <c r="J15" s="31"/>
      <c r="K15" s="8">
        <f xml:space="preserve"> H15*J15</f>
        <v>0</v>
      </c>
      <c r="L15" s="8">
        <v>850</v>
      </c>
      <c r="M15" s="10"/>
      <c r="N15" s="10"/>
      <c r="O15" s="10"/>
      <c r="P15" s="10"/>
    </row>
    <row r="16" spans="1:16" ht="45" customHeight="1" x14ac:dyDescent="0.2">
      <c r="A16" s="6" t="s">
        <v>1559</v>
      </c>
      <c r="B16" s="6" t="s">
        <v>28</v>
      </c>
      <c r="C16" s="6" t="s">
        <v>1557</v>
      </c>
      <c r="D16" s="6" t="s">
        <v>1526</v>
      </c>
      <c r="E16" s="11" t="s">
        <v>1560</v>
      </c>
      <c r="F16" s="7" t="s">
        <v>1558</v>
      </c>
      <c r="G16" s="7">
        <v>12</v>
      </c>
      <c r="H16" s="8">
        <v>430</v>
      </c>
      <c r="I16" s="9" t="s">
        <v>29</v>
      </c>
      <c r="J16" s="31"/>
      <c r="K16" s="8">
        <f xml:space="preserve"> H16*J16</f>
        <v>0</v>
      </c>
      <c r="L16" s="8">
        <v>645</v>
      </c>
      <c r="M16" s="10"/>
      <c r="N16" s="10"/>
      <c r="O16" s="10"/>
      <c r="P16" s="10"/>
    </row>
    <row r="17" spans="1:16" ht="45" customHeight="1" x14ac:dyDescent="0.2">
      <c r="A17" s="6" t="s">
        <v>1562</v>
      </c>
      <c r="B17" s="6" t="s">
        <v>28</v>
      </c>
      <c r="C17" s="6" t="s">
        <v>1557</v>
      </c>
      <c r="D17" s="6" t="s">
        <v>1526</v>
      </c>
      <c r="E17" s="11" t="s">
        <v>1563</v>
      </c>
      <c r="F17" s="7" t="s">
        <v>1561</v>
      </c>
      <c r="G17" s="7">
        <v>12</v>
      </c>
      <c r="H17" s="8">
        <v>360</v>
      </c>
      <c r="I17" s="9" t="s">
        <v>29</v>
      </c>
      <c r="J17" s="31"/>
      <c r="K17" s="8">
        <f xml:space="preserve"> H17*J17</f>
        <v>0</v>
      </c>
      <c r="L17" s="8">
        <v>540</v>
      </c>
      <c r="M17" s="10"/>
      <c r="N17" s="10"/>
      <c r="O17" s="10"/>
      <c r="P17" s="10"/>
    </row>
    <row r="18" spans="1:16" ht="45" customHeight="1" x14ac:dyDescent="0.2">
      <c r="A18" s="6" t="s">
        <v>24</v>
      </c>
      <c r="B18" s="6" t="s">
        <v>28</v>
      </c>
      <c r="C18" s="6" t="s">
        <v>1522</v>
      </c>
      <c r="D18" s="6" t="s">
        <v>26</v>
      </c>
      <c r="E18" s="11" t="s">
        <v>1565</v>
      </c>
      <c r="F18" s="7" t="s">
        <v>1564</v>
      </c>
      <c r="G18" s="7">
        <v>20</v>
      </c>
      <c r="H18" s="8">
        <v>95</v>
      </c>
      <c r="I18" s="9" t="s">
        <v>29</v>
      </c>
      <c r="J18" s="31"/>
      <c r="K18" s="8">
        <f xml:space="preserve"> H18*J18</f>
        <v>0</v>
      </c>
      <c r="L18" s="8">
        <v>185</v>
      </c>
      <c r="M18" s="10"/>
      <c r="N18" s="10"/>
      <c r="O18" s="10"/>
      <c r="P18" s="10"/>
    </row>
  </sheetData>
  <sheetCalcPr fullCalcOnLoad="1"/>
  <sheetProtection sheet="1" objects="1" scenarios="1"/>
  <autoFilter ref="A4:L18"/>
  <mergeCells count="1">
    <mergeCell ref="B2:D2"/>
  </mergeCells>
  <conditionalFormatting sqref="G5:I5 K5 A5:E5">
    <cfRule type="expression" dxfId="2729" priority="81" stopIfTrue="1">
      <formula>OR($B5&gt;0,$C5&gt;0,$D5&gt;0,$E5&gt;0)</formula>
    </cfRule>
  </conditionalFormatting>
  <conditionalFormatting sqref="J5">
    <cfRule type="expression" dxfId="2728" priority="80" stopIfTrue="1">
      <formula>OR($B5&gt;0,$C5&gt;0,$D5&gt;0,$E5&gt;0)</formula>
    </cfRule>
  </conditionalFormatting>
  <conditionalFormatting sqref="F5">
    <cfRule type="expression" dxfId="2727" priority="82" stopIfTrue="1">
      <formula>AND(OR($B5&gt;0,$C5&gt;0,$D5&gt;0,$E5&gt;0),#REF!=1)</formula>
    </cfRule>
    <cfRule type="expression" dxfId="2726" priority="83" stopIfTrue="1">
      <formula>AND(OR($B5&gt;0,$C5&gt;0,$D5&gt;0,$E5&gt;0),#REF!=1)</formula>
    </cfRule>
    <cfRule type="expression" dxfId="2725" priority="84" stopIfTrue="1">
      <formula>OR($B5&gt;0,$C5&gt;0,$D5&gt;0,$E5&gt;0)</formula>
    </cfRule>
  </conditionalFormatting>
  <conditionalFormatting sqref="L5">
    <cfRule type="expression" dxfId="2724" priority="79" stopIfTrue="1">
      <formula>OR($B5&gt;0,$C5&gt;0,$D5&gt;0,$E5&gt;0)</formula>
    </cfRule>
  </conditionalFormatting>
  <conditionalFormatting sqref="G6:I6 K6 A6:E6">
    <cfRule type="expression" dxfId="2723" priority="75" stopIfTrue="1">
      <formula>OR($B6&gt;0,$C6&gt;0,$D6&gt;0,$E6&gt;0)</formula>
    </cfRule>
  </conditionalFormatting>
  <conditionalFormatting sqref="J6">
    <cfRule type="expression" dxfId="2722" priority="74" stopIfTrue="1">
      <formula>OR($B6&gt;0,$C6&gt;0,$D6&gt;0,$E6&gt;0)</formula>
    </cfRule>
  </conditionalFormatting>
  <conditionalFormatting sqref="F6">
    <cfRule type="expression" dxfId="2721" priority="76" stopIfTrue="1">
      <formula>AND(OR($B6&gt;0,$C6&gt;0,$D6&gt;0,$E6&gt;0),#REF!=1)</formula>
    </cfRule>
    <cfRule type="expression" dxfId="2720" priority="77" stopIfTrue="1">
      <formula>AND(OR($B6&gt;0,$C6&gt;0,$D6&gt;0,$E6&gt;0),#REF!=1)</formula>
    </cfRule>
    <cfRule type="expression" dxfId="2719" priority="78" stopIfTrue="1">
      <formula>OR($B6&gt;0,$C6&gt;0,$D6&gt;0,$E6&gt;0)</formula>
    </cfRule>
  </conditionalFormatting>
  <conditionalFormatting sqref="L6">
    <cfRule type="expression" dxfId="2718" priority="73" stopIfTrue="1">
      <formula>OR($B6&gt;0,$C6&gt;0,$D6&gt;0,$E6&gt;0)</formula>
    </cfRule>
  </conditionalFormatting>
  <conditionalFormatting sqref="G7:I7 K7 A7:E7">
    <cfRule type="expression" dxfId="2717" priority="69" stopIfTrue="1">
      <formula>OR($B7&gt;0,$C7&gt;0,$D7&gt;0,$E7&gt;0)</formula>
    </cfRule>
  </conditionalFormatting>
  <conditionalFormatting sqref="J7">
    <cfRule type="expression" dxfId="2716" priority="68" stopIfTrue="1">
      <formula>OR($B7&gt;0,$C7&gt;0,$D7&gt;0,$E7&gt;0)</formula>
    </cfRule>
  </conditionalFormatting>
  <conditionalFormatting sqref="F7">
    <cfRule type="expression" dxfId="2715" priority="70" stopIfTrue="1">
      <formula>AND(OR($B7&gt;0,$C7&gt;0,$D7&gt;0,$E7&gt;0),#REF!=1)</formula>
    </cfRule>
    <cfRule type="expression" dxfId="2714" priority="71" stopIfTrue="1">
      <formula>AND(OR($B7&gt;0,$C7&gt;0,$D7&gt;0,$E7&gt;0),#REF!=1)</formula>
    </cfRule>
    <cfRule type="expression" dxfId="2713" priority="72" stopIfTrue="1">
      <formula>OR($B7&gt;0,$C7&gt;0,$D7&gt;0,$E7&gt;0)</formula>
    </cfRule>
  </conditionalFormatting>
  <conditionalFormatting sqref="L7">
    <cfRule type="expression" dxfId="2712" priority="67" stopIfTrue="1">
      <formula>OR($B7&gt;0,$C7&gt;0,$D7&gt;0,$E7&gt;0)</formula>
    </cfRule>
  </conditionalFormatting>
  <conditionalFormatting sqref="G8:I8 K8 A8:E8">
    <cfRule type="expression" dxfId="2711" priority="63" stopIfTrue="1">
      <formula>OR($B8&gt;0,$C8&gt;0,$D8&gt;0,$E8&gt;0)</formula>
    </cfRule>
  </conditionalFormatting>
  <conditionalFormatting sqref="J8">
    <cfRule type="expression" dxfId="2710" priority="62" stopIfTrue="1">
      <formula>OR($B8&gt;0,$C8&gt;0,$D8&gt;0,$E8&gt;0)</formula>
    </cfRule>
  </conditionalFormatting>
  <conditionalFormatting sqref="F8">
    <cfRule type="expression" dxfId="2709" priority="64" stopIfTrue="1">
      <formula>AND(OR($B8&gt;0,$C8&gt;0,$D8&gt;0,$E8&gt;0),#REF!=1)</formula>
    </cfRule>
    <cfRule type="expression" dxfId="2708" priority="65" stopIfTrue="1">
      <formula>AND(OR($B8&gt;0,$C8&gt;0,$D8&gt;0,$E8&gt;0),#REF!=1)</formula>
    </cfRule>
    <cfRule type="expression" dxfId="2707" priority="66" stopIfTrue="1">
      <formula>OR($B8&gt;0,$C8&gt;0,$D8&gt;0,$E8&gt;0)</formula>
    </cfRule>
  </conditionalFormatting>
  <conditionalFormatting sqref="L8">
    <cfRule type="expression" dxfId="2706" priority="61" stopIfTrue="1">
      <formula>OR($B8&gt;0,$C8&gt;0,$D8&gt;0,$E8&gt;0)</formula>
    </cfRule>
  </conditionalFormatting>
  <conditionalFormatting sqref="G9:I9 K9 A9:E9">
    <cfRule type="expression" dxfId="2705" priority="57" stopIfTrue="1">
      <formula>OR($B9&gt;0,$C9&gt;0,$D9&gt;0,$E9&gt;0)</formula>
    </cfRule>
  </conditionalFormatting>
  <conditionalFormatting sqref="J9">
    <cfRule type="expression" dxfId="2704" priority="56" stopIfTrue="1">
      <formula>OR($B9&gt;0,$C9&gt;0,$D9&gt;0,$E9&gt;0)</formula>
    </cfRule>
  </conditionalFormatting>
  <conditionalFormatting sqref="F9">
    <cfRule type="expression" dxfId="2703" priority="58" stopIfTrue="1">
      <formula>AND(OR($B9&gt;0,$C9&gt;0,$D9&gt;0,$E9&gt;0),#REF!=1)</formula>
    </cfRule>
    <cfRule type="expression" dxfId="2702" priority="59" stopIfTrue="1">
      <formula>AND(OR($B9&gt;0,$C9&gt;0,$D9&gt;0,$E9&gt;0),#REF!=1)</formula>
    </cfRule>
    <cfRule type="expression" dxfId="2701" priority="60" stopIfTrue="1">
      <formula>OR($B9&gt;0,$C9&gt;0,$D9&gt;0,$E9&gt;0)</formula>
    </cfRule>
  </conditionalFormatting>
  <conditionalFormatting sqref="L9">
    <cfRule type="expression" dxfId="2700" priority="55" stopIfTrue="1">
      <formula>OR($B9&gt;0,$C9&gt;0,$D9&gt;0,$E9&gt;0)</formula>
    </cfRule>
  </conditionalFormatting>
  <conditionalFormatting sqref="G10:I10 K10 A10:E10">
    <cfRule type="expression" dxfId="2699" priority="51" stopIfTrue="1">
      <formula>OR($B10&gt;0,$C10&gt;0,$D10&gt;0,$E10&gt;0)</formula>
    </cfRule>
  </conditionalFormatting>
  <conditionalFormatting sqref="J10">
    <cfRule type="expression" dxfId="2698" priority="50" stopIfTrue="1">
      <formula>OR($B10&gt;0,$C10&gt;0,$D10&gt;0,$E10&gt;0)</formula>
    </cfRule>
  </conditionalFormatting>
  <conditionalFormatting sqref="F10">
    <cfRule type="expression" dxfId="2697" priority="52" stopIfTrue="1">
      <formula>AND(OR($B10&gt;0,$C10&gt;0,$D10&gt;0,$E10&gt;0),#REF!=1)</formula>
    </cfRule>
    <cfRule type="expression" dxfId="2696" priority="53" stopIfTrue="1">
      <formula>AND(OR($B10&gt;0,$C10&gt;0,$D10&gt;0,$E10&gt;0),#REF!=1)</formula>
    </cfRule>
    <cfRule type="expression" dxfId="2695" priority="54" stopIfTrue="1">
      <formula>OR($B10&gt;0,$C10&gt;0,$D10&gt;0,$E10&gt;0)</formula>
    </cfRule>
  </conditionalFormatting>
  <conditionalFormatting sqref="L10">
    <cfRule type="expression" dxfId="2694" priority="49" stopIfTrue="1">
      <formula>OR($B10&gt;0,$C10&gt;0,$D10&gt;0,$E10&gt;0)</formula>
    </cfRule>
  </conditionalFormatting>
  <conditionalFormatting sqref="G11:I11 K11 A11:E11">
    <cfRule type="expression" dxfId="2693" priority="45" stopIfTrue="1">
      <formula>OR($B11&gt;0,$C11&gt;0,$D11&gt;0,$E11&gt;0)</formula>
    </cfRule>
  </conditionalFormatting>
  <conditionalFormatting sqref="J11">
    <cfRule type="expression" dxfId="2692" priority="44" stopIfTrue="1">
      <formula>OR($B11&gt;0,$C11&gt;0,$D11&gt;0,$E11&gt;0)</formula>
    </cfRule>
  </conditionalFormatting>
  <conditionalFormatting sqref="F11">
    <cfRule type="expression" dxfId="2691" priority="46" stopIfTrue="1">
      <formula>AND(OR($B11&gt;0,$C11&gt;0,$D11&gt;0,$E11&gt;0),#REF!=1)</formula>
    </cfRule>
    <cfRule type="expression" dxfId="2690" priority="47" stopIfTrue="1">
      <formula>AND(OR($B11&gt;0,$C11&gt;0,$D11&gt;0,$E11&gt;0),#REF!=1)</formula>
    </cfRule>
    <cfRule type="expression" dxfId="2689" priority="48" stopIfTrue="1">
      <formula>OR($B11&gt;0,$C11&gt;0,$D11&gt;0,$E11&gt;0)</formula>
    </cfRule>
  </conditionalFormatting>
  <conditionalFormatting sqref="L11">
    <cfRule type="expression" dxfId="2688" priority="43" stopIfTrue="1">
      <formula>OR($B11&gt;0,$C11&gt;0,$D11&gt;0,$E11&gt;0)</formula>
    </cfRule>
  </conditionalFormatting>
  <conditionalFormatting sqref="G12:I12 K12 A12:E12">
    <cfRule type="expression" dxfId="2687" priority="39" stopIfTrue="1">
      <formula>OR($B12&gt;0,$C12&gt;0,$D12&gt;0,$E12&gt;0)</formula>
    </cfRule>
  </conditionalFormatting>
  <conditionalFormatting sqref="J12">
    <cfRule type="expression" dxfId="2686" priority="38" stopIfTrue="1">
      <formula>OR($B12&gt;0,$C12&gt;0,$D12&gt;0,$E12&gt;0)</formula>
    </cfRule>
  </conditionalFormatting>
  <conditionalFormatting sqref="F12">
    <cfRule type="expression" dxfId="2685" priority="40" stopIfTrue="1">
      <formula>AND(OR($B12&gt;0,$C12&gt;0,$D12&gt;0,$E12&gt;0),#REF!=1)</formula>
    </cfRule>
    <cfRule type="expression" dxfId="2684" priority="41" stopIfTrue="1">
      <formula>AND(OR($B12&gt;0,$C12&gt;0,$D12&gt;0,$E12&gt;0),#REF!=1)</formula>
    </cfRule>
    <cfRule type="expression" dxfId="2683" priority="42" stopIfTrue="1">
      <formula>OR($B12&gt;0,$C12&gt;0,$D12&gt;0,$E12&gt;0)</formula>
    </cfRule>
  </conditionalFormatting>
  <conditionalFormatting sqref="L12">
    <cfRule type="expression" dxfId="2682" priority="37" stopIfTrue="1">
      <formula>OR($B12&gt;0,$C12&gt;0,$D12&gt;0,$E12&gt;0)</formula>
    </cfRule>
  </conditionalFormatting>
  <conditionalFormatting sqref="G13:I13 K13 A13:E13">
    <cfRule type="expression" dxfId="2681" priority="33" stopIfTrue="1">
      <formula>OR($B13&gt;0,$C13&gt;0,$D13&gt;0,$E13&gt;0)</formula>
    </cfRule>
  </conditionalFormatting>
  <conditionalFormatting sqref="J13">
    <cfRule type="expression" dxfId="2680" priority="32" stopIfTrue="1">
      <formula>OR($B13&gt;0,$C13&gt;0,$D13&gt;0,$E13&gt;0)</formula>
    </cfRule>
  </conditionalFormatting>
  <conditionalFormatting sqref="F13">
    <cfRule type="expression" dxfId="2679" priority="34" stopIfTrue="1">
      <formula>AND(OR($B13&gt;0,$C13&gt;0,$D13&gt;0,$E13&gt;0),#REF!=1)</formula>
    </cfRule>
    <cfRule type="expression" dxfId="2678" priority="35" stopIfTrue="1">
      <formula>AND(OR($B13&gt;0,$C13&gt;0,$D13&gt;0,$E13&gt;0),#REF!=1)</formula>
    </cfRule>
    <cfRule type="expression" dxfId="2677" priority="36" stopIfTrue="1">
      <formula>OR($B13&gt;0,$C13&gt;0,$D13&gt;0,$E13&gt;0)</formula>
    </cfRule>
  </conditionalFormatting>
  <conditionalFormatting sqref="L13">
    <cfRule type="expression" dxfId="2676" priority="31" stopIfTrue="1">
      <formula>OR($B13&gt;0,$C13&gt;0,$D13&gt;0,$E13&gt;0)</formula>
    </cfRule>
  </conditionalFormatting>
  <conditionalFormatting sqref="G14:I14 K14 A14:E14">
    <cfRule type="expression" dxfId="2675" priority="27" stopIfTrue="1">
      <formula>OR($B14&gt;0,$C14&gt;0,$D14&gt;0,$E14&gt;0)</formula>
    </cfRule>
  </conditionalFormatting>
  <conditionalFormatting sqref="J14">
    <cfRule type="expression" dxfId="2674" priority="26" stopIfTrue="1">
      <formula>OR($B14&gt;0,$C14&gt;0,$D14&gt;0,$E14&gt;0)</formula>
    </cfRule>
  </conditionalFormatting>
  <conditionalFormatting sqref="F14">
    <cfRule type="expression" dxfId="2673" priority="28" stopIfTrue="1">
      <formula>AND(OR($B14&gt;0,$C14&gt;0,$D14&gt;0,$E14&gt;0),#REF!=1)</formula>
    </cfRule>
    <cfRule type="expression" dxfId="2672" priority="29" stopIfTrue="1">
      <formula>AND(OR($B14&gt;0,$C14&gt;0,$D14&gt;0,$E14&gt;0),#REF!=1)</formula>
    </cfRule>
    <cfRule type="expression" dxfId="2671" priority="30" stopIfTrue="1">
      <formula>OR($B14&gt;0,$C14&gt;0,$D14&gt;0,$E14&gt;0)</formula>
    </cfRule>
  </conditionalFormatting>
  <conditionalFormatting sqref="L14">
    <cfRule type="expression" dxfId="2670" priority="25" stopIfTrue="1">
      <formula>OR($B14&gt;0,$C14&gt;0,$D14&gt;0,$E14&gt;0)</formula>
    </cfRule>
  </conditionalFormatting>
  <conditionalFormatting sqref="G15:I15 K15 A15:E15">
    <cfRule type="expression" dxfId="2669" priority="21" stopIfTrue="1">
      <formula>OR($B15&gt;0,$C15&gt;0,$D15&gt;0,$E15&gt;0)</formula>
    </cfRule>
  </conditionalFormatting>
  <conditionalFormatting sqref="J15">
    <cfRule type="expression" dxfId="2668" priority="20" stopIfTrue="1">
      <formula>OR($B15&gt;0,$C15&gt;0,$D15&gt;0,$E15&gt;0)</formula>
    </cfRule>
  </conditionalFormatting>
  <conditionalFormatting sqref="F15">
    <cfRule type="expression" dxfId="2667" priority="22" stopIfTrue="1">
      <formula>AND(OR($B15&gt;0,$C15&gt;0,$D15&gt;0,$E15&gt;0),#REF!=1)</formula>
    </cfRule>
    <cfRule type="expression" dxfId="2666" priority="23" stopIfTrue="1">
      <formula>AND(OR($B15&gt;0,$C15&gt;0,$D15&gt;0,$E15&gt;0),#REF!=1)</formula>
    </cfRule>
    <cfRule type="expression" dxfId="2665" priority="24" stopIfTrue="1">
      <formula>OR($B15&gt;0,$C15&gt;0,$D15&gt;0,$E15&gt;0)</formula>
    </cfRule>
  </conditionalFormatting>
  <conditionalFormatting sqref="L15">
    <cfRule type="expression" dxfId="2664" priority="19" stopIfTrue="1">
      <formula>OR($B15&gt;0,$C15&gt;0,$D15&gt;0,$E15&gt;0)</formula>
    </cfRule>
  </conditionalFormatting>
  <conditionalFormatting sqref="G16:I16 K16 A16:E16">
    <cfRule type="expression" dxfId="2663" priority="15" stopIfTrue="1">
      <formula>OR($B16&gt;0,$C16&gt;0,$D16&gt;0,$E16&gt;0)</formula>
    </cfRule>
  </conditionalFormatting>
  <conditionalFormatting sqref="J16">
    <cfRule type="expression" dxfId="2662" priority="14" stopIfTrue="1">
      <formula>OR($B16&gt;0,$C16&gt;0,$D16&gt;0,$E16&gt;0)</formula>
    </cfRule>
  </conditionalFormatting>
  <conditionalFormatting sqref="F16">
    <cfRule type="expression" dxfId="2661" priority="16" stopIfTrue="1">
      <formula>AND(OR($B16&gt;0,$C16&gt;0,$D16&gt;0,$E16&gt;0),#REF!=1)</formula>
    </cfRule>
    <cfRule type="expression" dxfId="2660" priority="17" stopIfTrue="1">
      <formula>AND(OR($B16&gt;0,$C16&gt;0,$D16&gt;0,$E16&gt;0),#REF!=1)</formula>
    </cfRule>
    <cfRule type="expression" dxfId="2659" priority="18" stopIfTrue="1">
      <formula>OR($B16&gt;0,$C16&gt;0,$D16&gt;0,$E16&gt;0)</formula>
    </cfRule>
  </conditionalFormatting>
  <conditionalFormatting sqref="L16">
    <cfRule type="expression" dxfId="2658" priority="13" stopIfTrue="1">
      <formula>OR($B16&gt;0,$C16&gt;0,$D16&gt;0,$E16&gt;0)</formula>
    </cfRule>
  </conditionalFormatting>
  <conditionalFormatting sqref="G17:I17 K17 A17:E17">
    <cfRule type="expression" dxfId="2657" priority="9" stopIfTrue="1">
      <formula>OR($B17&gt;0,$C17&gt;0,$D17&gt;0,$E17&gt;0)</formula>
    </cfRule>
  </conditionalFormatting>
  <conditionalFormatting sqref="J17">
    <cfRule type="expression" dxfId="2656" priority="8" stopIfTrue="1">
      <formula>OR($B17&gt;0,$C17&gt;0,$D17&gt;0,$E17&gt;0)</formula>
    </cfRule>
  </conditionalFormatting>
  <conditionalFormatting sqref="F17">
    <cfRule type="expression" dxfId="2655" priority="10" stopIfTrue="1">
      <formula>AND(OR($B17&gt;0,$C17&gt;0,$D17&gt;0,$E17&gt;0),#REF!=1)</formula>
    </cfRule>
    <cfRule type="expression" dxfId="2654" priority="11" stopIfTrue="1">
      <formula>AND(OR($B17&gt;0,$C17&gt;0,$D17&gt;0,$E17&gt;0),#REF!=1)</formula>
    </cfRule>
    <cfRule type="expression" dxfId="2653" priority="12" stopIfTrue="1">
      <formula>OR($B17&gt;0,$C17&gt;0,$D17&gt;0,$E17&gt;0)</formula>
    </cfRule>
  </conditionalFormatting>
  <conditionalFormatting sqref="L17">
    <cfRule type="expression" dxfId="2652" priority="7" stopIfTrue="1">
      <formula>OR($B17&gt;0,$C17&gt;0,$D17&gt;0,$E17&gt;0)</formula>
    </cfRule>
  </conditionalFormatting>
  <conditionalFormatting sqref="G18:I18 K18 A18:E18">
    <cfRule type="expression" dxfId="2651" priority="3" stopIfTrue="1">
      <formula>OR($B18&gt;0,$C18&gt;0,$D18&gt;0,$E18&gt;0)</formula>
    </cfRule>
  </conditionalFormatting>
  <conditionalFormatting sqref="J18">
    <cfRule type="expression" dxfId="2650" priority="2" stopIfTrue="1">
      <formula>OR($B18&gt;0,$C18&gt;0,$D18&gt;0,$E18&gt;0)</formula>
    </cfRule>
  </conditionalFormatting>
  <conditionalFormatting sqref="F18">
    <cfRule type="expression" dxfId="2649" priority="4" stopIfTrue="1">
      <formula>AND(OR($B18&gt;0,$C18&gt;0,$D18&gt;0,$E18&gt;0),#REF!=1)</formula>
    </cfRule>
    <cfRule type="expression" dxfId="2648" priority="5" stopIfTrue="1">
      <formula>AND(OR($B18&gt;0,$C18&gt;0,$D18&gt;0,$E18&gt;0),#REF!=1)</formula>
    </cfRule>
    <cfRule type="expression" dxfId="2647" priority="6" stopIfTrue="1">
      <formula>OR($B18&gt;0,$C18&gt;0,$D18&gt;0,$E18&gt;0)</formula>
    </cfRule>
  </conditionalFormatting>
  <conditionalFormatting sqref="L18">
    <cfRule type="expression" dxfId="2646" priority="1" stopIfTrue="1">
      <formula>OR($B18&gt;0,$C18&gt;0,$D18&gt;0,$E18&gt;0)</formula>
    </cfRule>
  </conditionalFormatting>
  <dataValidations count="11">
    <dataValidation allowBlank="1" showInputMessage="1" promptTitle="ПЕРЕХОД к ХАРАКТЕРИСТИКАМ и ФОТО" prompt=" " sqref="E5:E18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18"/>
    <dataValidation allowBlank="1" showInputMessage="1" promptTitle="ОПТОВАЯ ЦЕНА за 1 штуку" prompt=" " sqref="H4:H18 L4:L18"/>
    <dataValidation allowBlank="1" showInputMessage="1" showErrorMessage="1" promptTitle="Остаток товара на складе" prompt=" " sqref="I4:I18"/>
    <dataValidation allowBlank="1" showInputMessage="1" promptTitle="НЕОБХОДИМОЕ    ВАМ    КОЛИЧЕСТВО" prompt="Придерживайтесь кратности упаковки" sqref="J4:J18"/>
    <dataValidation allowBlank="1" showInputMessage="1" promptTitle="СТОИМОСТЬ ЗАКАЗАННОГО ТОВАРА" prompt=" " sqref="K4:K18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tooltip="MR TJ06-00" display="MR TJ06-00"/>
    <hyperlink ref="E6" tooltip="MR L06-00" display="MR L06-00"/>
    <hyperlink ref="E7" tooltip="MR G06-00" display="MR G06-00"/>
    <hyperlink ref="E8" tooltip="MR O06-00" display="MR O06-00"/>
    <hyperlink ref="E9" r:id="rId1" tooltip="MR 9L6-00"/>
    <hyperlink ref="E10" tooltip="MR KA" display="MR KA"/>
    <hyperlink ref="E11" tooltip="LEDAP12-00" display="LEDAP12-00"/>
    <hyperlink ref="E12" r:id="rId2" tooltip="MR 000-12"/>
    <hyperlink ref="E13" r:id="rId3" tooltip="MR 400-12"/>
    <hyperlink ref="E14" tooltip="MR E400-12" display="MR E400-12"/>
    <hyperlink ref="E15" r:id="rId4" tooltip="MR HTJ12-00"/>
    <hyperlink ref="E16" r:id="rId5" tooltip="MR HT12-00"/>
    <hyperlink ref="E17" r:id="rId6" tooltip="MR H12-00"/>
    <hyperlink ref="E18" tooltip="138249" display="138249"/>
  </hyperlinks>
  <pageMargins left="0.19685039370078741" right="0.19685039370078741" top="0.17" bottom="0.17" header="0" footer="0"/>
  <pageSetup paperSize="9" scale="68" fitToHeight="300" orientation="portrait" r:id="rId7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pageSetUpPr fitToPage="1"/>
  </sheetPr>
  <dimension ref="A1:P6"/>
  <sheetViews>
    <sheetView showGridLines="0" zoomScaleNormal="100" workbookViewId="0">
      <pane ySplit="4" topLeftCell="A5" activePane="bottomLeft" state="frozen"/>
      <selection activeCell="A2" sqref="A2"/>
      <selection pane="bottomLeft" activeCell="A7" sqref="A7:IV7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24</v>
      </c>
      <c r="B5" s="6" t="s">
        <v>28</v>
      </c>
      <c r="C5" s="6" t="s">
        <v>1566</v>
      </c>
      <c r="D5" s="6" t="s">
        <v>1569</v>
      </c>
      <c r="E5" s="11" t="s">
        <v>1568</v>
      </c>
      <c r="F5" s="7" t="s">
        <v>1567</v>
      </c>
      <c r="G5" s="7">
        <v>12</v>
      </c>
      <c r="H5" s="8">
        <v>330</v>
      </c>
      <c r="I5" s="9" t="s">
        <v>29</v>
      </c>
      <c r="J5" s="31"/>
      <c r="K5" s="8">
        <f xml:space="preserve"> H5*J5</f>
        <v>0</v>
      </c>
      <c r="L5" s="8">
        <v>525</v>
      </c>
      <c r="M5" s="10"/>
      <c r="N5" s="10"/>
      <c r="O5" s="10"/>
      <c r="P5" s="10"/>
    </row>
    <row r="6" spans="1:16" ht="45" customHeight="1" x14ac:dyDescent="0.2">
      <c r="A6" s="6" t="s">
        <v>24</v>
      </c>
      <c r="B6" s="6" t="s">
        <v>28</v>
      </c>
      <c r="C6" s="6" t="s">
        <v>1566</v>
      </c>
      <c r="D6" s="6" t="s">
        <v>1569</v>
      </c>
      <c r="E6" s="11" t="s">
        <v>1571</v>
      </c>
      <c r="F6" s="7" t="s">
        <v>1570</v>
      </c>
      <c r="G6" s="7">
        <v>12</v>
      </c>
      <c r="H6" s="8">
        <v>345</v>
      </c>
      <c r="I6" s="9" t="s">
        <v>29</v>
      </c>
      <c r="J6" s="31"/>
      <c r="K6" s="8">
        <f xml:space="preserve"> H6*J6</f>
        <v>0</v>
      </c>
      <c r="L6" s="8">
        <v>520</v>
      </c>
      <c r="M6" s="10"/>
      <c r="N6" s="10"/>
      <c r="O6" s="10"/>
      <c r="P6" s="10"/>
    </row>
  </sheetData>
  <sheetCalcPr fullCalcOnLoad="1"/>
  <sheetProtection sheet="1" objects="1" scenarios="1"/>
  <autoFilter ref="A4:L6"/>
  <mergeCells count="1">
    <mergeCell ref="B2:D2"/>
  </mergeCells>
  <conditionalFormatting sqref="G5:I5 K5 A5:E5">
    <cfRule type="expression" dxfId="2645" priority="9" stopIfTrue="1">
      <formula>OR($B5&gt;0,$C5&gt;0,$D5&gt;0,$E5&gt;0)</formula>
    </cfRule>
  </conditionalFormatting>
  <conditionalFormatting sqref="J5">
    <cfRule type="expression" dxfId="2644" priority="8" stopIfTrue="1">
      <formula>OR($B5&gt;0,$C5&gt;0,$D5&gt;0,$E5&gt;0)</formula>
    </cfRule>
  </conditionalFormatting>
  <conditionalFormatting sqref="F5">
    <cfRule type="expression" dxfId="2643" priority="10" stopIfTrue="1">
      <formula>AND(OR($B5&gt;0,$C5&gt;0,$D5&gt;0,$E5&gt;0),#REF!=1)</formula>
    </cfRule>
    <cfRule type="expression" dxfId="2642" priority="11" stopIfTrue="1">
      <formula>AND(OR($B5&gt;0,$C5&gt;0,$D5&gt;0,$E5&gt;0),#REF!=1)</formula>
    </cfRule>
    <cfRule type="expression" dxfId="2641" priority="12" stopIfTrue="1">
      <formula>OR($B5&gt;0,$C5&gt;0,$D5&gt;0,$E5&gt;0)</formula>
    </cfRule>
  </conditionalFormatting>
  <conditionalFormatting sqref="L5">
    <cfRule type="expression" dxfId="2640" priority="7" stopIfTrue="1">
      <formula>OR($B5&gt;0,$C5&gt;0,$D5&gt;0,$E5&gt;0)</formula>
    </cfRule>
  </conditionalFormatting>
  <conditionalFormatting sqref="G6:I6 K6 A6:E6">
    <cfRule type="expression" dxfId="2639" priority="3" stopIfTrue="1">
      <formula>OR($B6&gt;0,$C6&gt;0,$D6&gt;0,$E6&gt;0)</formula>
    </cfRule>
  </conditionalFormatting>
  <conditionalFormatting sqref="J6">
    <cfRule type="expression" dxfId="2638" priority="2" stopIfTrue="1">
      <formula>OR($B6&gt;0,$C6&gt;0,$D6&gt;0,$E6&gt;0)</formula>
    </cfRule>
  </conditionalFormatting>
  <conditionalFormatting sqref="F6">
    <cfRule type="expression" dxfId="2637" priority="4" stopIfTrue="1">
      <formula>AND(OR($B6&gt;0,$C6&gt;0,$D6&gt;0,$E6&gt;0),#REF!=1)</formula>
    </cfRule>
    <cfRule type="expression" dxfId="2636" priority="5" stopIfTrue="1">
      <formula>AND(OR($B6&gt;0,$C6&gt;0,$D6&gt;0,$E6&gt;0),#REF!=1)</formula>
    </cfRule>
    <cfRule type="expression" dxfId="2635" priority="6" stopIfTrue="1">
      <formula>OR($B6&gt;0,$C6&gt;0,$D6&gt;0,$E6&gt;0)</formula>
    </cfRule>
  </conditionalFormatting>
  <conditionalFormatting sqref="L6">
    <cfRule type="expression" dxfId="2634" priority="1" stopIfTrue="1">
      <formula>OR($B6&gt;0,$C6&gt;0,$D6&gt;0,$E6&gt;0)</formula>
    </cfRule>
  </conditionalFormatting>
  <dataValidations count="11">
    <dataValidation allowBlank="1" showInputMessage="1" promptTitle="ПЕРЕХОД к ХАРАКТЕРИСТИКАМ и ФОТО" prompt=" " sqref="E5:E6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6"/>
    <dataValidation allowBlank="1" showInputMessage="1" promptTitle="ОПТОВАЯ ЦЕНА за 1 штуку" prompt=" " sqref="H4:H6 L4:L6"/>
    <dataValidation allowBlank="1" showInputMessage="1" showErrorMessage="1" promptTitle="Остаток товара на складе" prompt=" " sqref="I4:I6"/>
    <dataValidation allowBlank="1" showInputMessage="1" promptTitle="НЕОБХОДИМОЕ    ВАМ    КОЛИЧЕСТВО" prompt="Придерживайтесь кратности упаковки" sqref="J4:J6"/>
    <dataValidation allowBlank="1" showInputMessage="1" promptTitle="СТОИМОСТЬ ЗАКАЗАННОГО ТОВАРА" prompt=" " sqref="K4:K6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tooltip="SRL-12" display="SRL-12"/>
    <hyperlink ref="E6" tooltip="SRL-12HF" display="SRL-12HF"/>
  </hyperlinks>
  <pageMargins left="0.19685039370078741" right="0.19685039370078741" top="0.17" bottom="0.17" header="0" footer="0"/>
  <pageSetup paperSize="9" scale="68" fitToHeight="300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pageSetUpPr fitToPage="1"/>
  </sheetPr>
  <dimension ref="A1:P125"/>
  <sheetViews>
    <sheetView showGridLines="0" zoomScaleNormal="100" workbookViewId="0">
      <pane ySplit="4" topLeftCell="A120" activePane="bottomLeft" state="frozen"/>
      <selection activeCell="A2" sqref="A2"/>
      <selection pane="bottomLeft" activeCell="A126" sqref="A126:IV126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24</v>
      </c>
      <c r="B5" s="6" t="s">
        <v>28</v>
      </c>
      <c r="C5" s="6" t="s">
        <v>1576</v>
      </c>
      <c r="D5" s="6" t="s">
        <v>1575</v>
      </c>
      <c r="E5" s="11" t="s">
        <v>1574</v>
      </c>
      <c r="F5" s="7" t="s">
        <v>1573</v>
      </c>
      <c r="G5" s="7">
        <v>1</v>
      </c>
      <c r="H5" s="8">
        <v>5500</v>
      </c>
      <c r="I5" s="9" t="s">
        <v>40</v>
      </c>
      <c r="J5" s="31"/>
      <c r="K5" s="8">
        <f xml:space="preserve"> H5*J5</f>
        <v>0</v>
      </c>
      <c r="L5" s="8">
        <v>0</v>
      </c>
      <c r="M5" s="10"/>
      <c r="N5" s="10"/>
      <c r="O5" s="10"/>
      <c r="P5" s="10"/>
    </row>
    <row r="6" spans="1:16" ht="45" customHeight="1" x14ac:dyDescent="0.2">
      <c r="A6" s="6" t="s">
        <v>24</v>
      </c>
      <c r="B6" s="6" t="s">
        <v>28</v>
      </c>
      <c r="C6" s="6" t="s">
        <v>1576</v>
      </c>
      <c r="D6" s="6" t="s">
        <v>1575</v>
      </c>
      <c r="E6" s="11" t="s">
        <v>1578</v>
      </c>
      <c r="F6" s="7" t="s">
        <v>1577</v>
      </c>
      <c r="G6" s="7">
        <v>1</v>
      </c>
      <c r="H6" s="8">
        <v>4400</v>
      </c>
      <c r="I6" s="9" t="s">
        <v>40</v>
      </c>
      <c r="J6" s="31"/>
      <c r="K6" s="8">
        <f xml:space="preserve"> H6*J6</f>
        <v>0</v>
      </c>
      <c r="L6" s="8">
        <v>0</v>
      </c>
      <c r="M6" s="10"/>
      <c r="N6" s="10"/>
      <c r="O6" s="10"/>
      <c r="P6" s="10"/>
    </row>
    <row r="7" spans="1:16" ht="45" customHeight="1" x14ac:dyDescent="0.2">
      <c r="A7" s="6" t="s">
        <v>24</v>
      </c>
      <c r="B7" s="6" t="s">
        <v>28</v>
      </c>
      <c r="C7" s="6" t="s">
        <v>1576</v>
      </c>
      <c r="D7" s="6" t="s">
        <v>1575</v>
      </c>
      <c r="E7" s="11" t="s">
        <v>1580</v>
      </c>
      <c r="F7" s="7" t="s">
        <v>1579</v>
      </c>
      <c r="G7" s="7">
        <v>1</v>
      </c>
      <c r="H7" s="8">
        <v>4400</v>
      </c>
      <c r="I7" s="9" t="s">
        <v>40</v>
      </c>
      <c r="J7" s="31"/>
      <c r="K7" s="8">
        <f xml:space="preserve"> H7*J7</f>
        <v>0</v>
      </c>
      <c r="L7" s="8">
        <v>0</v>
      </c>
      <c r="M7" s="10"/>
      <c r="N7" s="10"/>
      <c r="O7" s="10"/>
      <c r="P7" s="10"/>
    </row>
    <row r="8" spans="1:16" ht="45" customHeight="1" x14ac:dyDescent="0.2">
      <c r="A8" s="6" t="s">
        <v>24</v>
      </c>
      <c r="B8" s="6" t="s">
        <v>28</v>
      </c>
      <c r="C8" s="6" t="s">
        <v>1576</v>
      </c>
      <c r="D8" s="6" t="s">
        <v>1575</v>
      </c>
      <c r="E8" s="11" t="s">
        <v>1582</v>
      </c>
      <c r="F8" s="7" t="s">
        <v>1581</v>
      </c>
      <c r="G8" s="7">
        <v>1</v>
      </c>
      <c r="H8" s="8">
        <v>4400</v>
      </c>
      <c r="I8" s="9" t="s">
        <v>40</v>
      </c>
      <c r="J8" s="31"/>
      <c r="K8" s="8">
        <f xml:space="preserve"> H8*J8</f>
        <v>0</v>
      </c>
      <c r="L8" s="8">
        <v>0</v>
      </c>
      <c r="M8" s="10"/>
      <c r="N8" s="10"/>
      <c r="O8" s="10"/>
      <c r="P8" s="10"/>
    </row>
    <row r="9" spans="1:16" ht="45" customHeight="1" x14ac:dyDescent="0.2">
      <c r="A9" s="6" t="s">
        <v>24</v>
      </c>
      <c r="B9" s="6" t="s">
        <v>28</v>
      </c>
      <c r="C9" s="6" t="s">
        <v>1576</v>
      </c>
      <c r="D9" s="6" t="s">
        <v>1575</v>
      </c>
      <c r="E9" s="11" t="s">
        <v>1584</v>
      </c>
      <c r="F9" s="7" t="s">
        <v>1583</v>
      </c>
      <c r="G9" s="7">
        <v>1</v>
      </c>
      <c r="H9" s="8">
        <v>4400</v>
      </c>
      <c r="I9" s="9" t="s">
        <v>40</v>
      </c>
      <c r="J9" s="31"/>
      <c r="K9" s="8">
        <f xml:space="preserve"> H9*J9</f>
        <v>0</v>
      </c>
      <c r="L9" s="8">
        <v>0</v>
      </c>
      <c r="M9" s="10"/>
      <c r="N9" s="10"/>
      <c r="O9" s="10"/>
      <c r="P9" s="10"/>
    </row>
    <row r="10" spans="1:16" ht="45" customHeight="1" x14ac:dyDescent="0.2">
      <c r="A10" s="6" t="s">
        <v>24</v>
      </c>
      <c r="B10" s="6" t="s">
        <v>28</v>
      </c>
      <c r="C10" s="6" t="s">
        <v>1576</v>
      </c>
      <c r="D10" s="6" t="s">
        <v>1575</v>
      </c>
      <c r="E10" s="11" t="s">
        <v>1586</v>
      </c>
      <c r="F10" s="7" t="s">
        <v>1585</v>
      </c>
      <c r="G10" s="7">
        <v>1</v>
      </c>
      <c r="H10" s="8">
        <v>4400</v>
      </c>
      <c r="I10" s="9" t="s">
        <v>40</v>
      </c>
      <c r="J10" s="31"/>
      <c r="K10" s="8">
        <f xml:space="preserve"> H10*J10</f>
        <v>0</v>
      </c>
      <c r="L10" s="8">
        <v>0</v>
      </c>
      <c r="M10" s="10"/>
      <c r="N10" s="10"/>
      <c r="O10" s="10"/>
      <c r="P10" s="10"/>
    </row>
    <row r="11" spans="1:16" ht="45" customHeight="1" x14ac:dyDescent="0.2">
      <c r="A11" s="6" t="s">
        <v>24</v>
      </c>
      <c r="B11" s="6" t="s">
        <v>28</v>
      </c>
      <c r="C11" s="6" t="s">
        <v>1576</v>
      </c>
      <c r="D11" s="6" t="s">
        <v>1575</v>
      </c>
      <c r="E11" s="11" t="s">
        <v>1588</v>
      </c>
      <c r="F11" s="7" t="s">
        <v>1587</v>
      </c>
      <c r="G11" s="7">
        <v>1</v>
      </c>
      <c r="H11" s="8">
        <v>4400</v>
      </c>
      <c r="I11" s="9" t="s">
        <v>40</v>
      </c>
      <c r="J11" s="31"/>
      <c r="K11" s="8">
        <f xml:space="preserve"> H11*J11</f>
        <v>0</v>
      </c>
      <c r="L11" s="8">
        <v>0</v>
      </c>
      <c r="M11" s="10"/>
      <c r="N11" s="10"/>
      <c r="O11" s="10"/>
      <c r="P11" s="10"/>
    </row>
    <row r="12" spans="1:16" ht="45" customHeight="1" x14ac:dyDescent="0.2">
      <c r="A12" s="6" t="s">
        <v>24</v>
      </c>
      <c r="B12" s="6" t="s">
        <v>28</v>
      </c>
      <c r="C12" s="6" t="s">
        <v>1576</v>
      </c>
      <c r="D12" s="6" t="s">
        <v>1575</v>
      </c>
      <c r="E12" s="11" t="s">
        <v>1590</v>
      </c>
      <c r="F12" s="7" t="s">
        <v>1589</v>
      </c>
      <c r="G12" s="7">
        <v>1</v>
      </c>
      <c r="H12" s="8">
        <v>4400</v>
      </c>
      <c r="I12" s="9" t="s">
        <v>40</v>
      </c>
      <c r="J12" s="31"/>
      <c r="K12" s="8">
        <f xml:space="preserve"> H12*J12</f>
        <v>0</v>
      </c>
      <c r="L12" s="8">
        <v>0</v>
      </c>
      <c r="M12" s="10"/>
      <c r="N12" s="10"/>
      <c r="O12" s="10"/>
      <c r="P12" s="10"/>
    </row>
    <row r="13" spans="1:16" ht="45" customHeight="1" x14ac:dyDescent="0.2">
      <c r="A13" s="6" t="s">
        <v>24</v>
      </c>
      <c r="B13" s="6" t="s">
        <v>28</v>
      </c>
      <c r="C13" s="6" t="s">
        <v>1576</v>
      </c>
      <c r="D13" s="6" t="s">
        <v>1575</v>
      </c>
      <c r="E13" s="11" t="s">
        <v>1592</v>
      </c>
      <c r="F13" s="7" t="s">
        <v>1591</v>
      </c>
      <c r="G13" s="7">
        <v>1</v>
      </c>
      <c r="H13" s="8">
        <v>4400</v>
      </c>
      <c r="I13" s="9" t="s">
        <v>40</v>
      </c>
      <c r="J13" s="31"/>
      <c r="K13" s="8">
        <f xml:space="preserve"> H13*J13</f>
        <v>0</v>
      </c>
      <c r="L13" s="8">
        <v>0</v>
      </c>
      <c r="M13" s="10"/>
      <c r="N13" s="10"/>
      <c r="O13" s="10"/>
      <c r="P13" s="10"/>
    </row>
    <row r="14" spans="1:16" ht="45" customHeight="1" x14ac:dyDescent="0.2">
      <c r="A14" s="6" t="s">
        <v>24</v>
      </c>
      <c r="B14" s="6" t="s">
        <v>28</v>
      </c>
      <c r="C14" s="6" t="s">
        <v>1576</v>
      </c>
      <c r="D14" s="6" t="s">
        <v>1575</v>
      </c>
      <c r="E14" s="11" t="s">
        <v>1594</v>
      </c>
      <c r="F14" s="7" t="s">
        <v>1593</v>
      </c>
      <c r="G14" s="7">
        <v>1</v>
      </c>
      <c r="H14" s="8">
        <v>4400</v>
      </c>
      <c r="I14" s="9" t="s">
        <v>40</v>
      </c>
      <c r="J14" s="31"/>
      <c r="K14" s="8">
        <f xml:space="preserve"> H14*J14</f>
        <v>0</v>
      </c>
      <c r="L14" s="8">
        <v>0</v>
      </c>
      <c r="M14" s="10"/>
      <c r="N14" s="10"/>
      <c r="O14" s="10"/>
      <c r="P14" s="10"/>
    </row>
    <row r="15" spans="1:16" ht="45" customHeight="1" x14ac:dyDescent="0.2">
      <c r="A15" s="6" t="s">
        <v>24</v>
      </c>
      <c r="B15" s="6" t="s">
        <v>28</v>
      </c>
      <c r="C15" s="6" t="s">
        <v>1576</v>
      </c>
      <c r="D15" s="6" t="s">
        <v>1575</v>
      </c>
      <c r="E15" s="11" t="s">
        <v>1596</v>
      </c>
      <c r="F15" s="7" t="s">
        <v>1595</v>
      </c>
      <c r="G15" s="7">
        <v>1</v>
      </c>
      <c r="H15" s="8">
        <v>4400</v>
      </c>
      <c r="I15" s="9" t="s">
        <v>40</v>
      </c>
      <c r="J15" s="31"/>
      <c r="K15" s="8">
        <f xml:space="preserve"> H15*J15</f>
        <v>0</v>
      </c>
      <c r="L15" s="8">
        <v>0</v>
      </c>
      <c r="M15" s="10"/>
      <c r="N15" s="10"/>
      <c r="O15" s="10"/>
      <c r="P15" s="10"/>
    </row>
    <row r="16" spans="1:16" ht="45" customHeight="1" x14ac:dyDescent="0.2">
      <c r="A16" s="6" t="s">
        <v>24</v>
      </c>
      <c r="B16" s="6" t="s">
        <v>28</v>
      </c>
      <c r="C16" s="6" t="s">
        <v>1576</v>
      </c>
      <c r="D16" s="6" t="s">
        <v>1575</v>
      </c>
      <c r="E16" s="11" t="s">
        <v>1598</v>
      </c>
      <c r="F16" s="7" t="s">
        <v>1597</v>
      </c>
      <c r="G16" s="7">
        <v>1</v>
      </c>
      <c r="H16" s="8">
        <v>4400</v>
      </c>
      <c r="I16" s="9" t="s">
        <v>40</v>
      </c>
      <c r="J16" s="31"/>
      <c r="K16" s="8">
        <f xml:space="preserve"> H16*J16</f>
        <v>0</v>
      </c>
      <c r="L16" s="8">
        <v>0</v>
      </c>
      <c r="M16" s="10"/>
      <c r="N16" s="10"/>
      <c r="O16" s="10"/>
      <c r="P16" s="10"/>
    </row>
    <row r="17" spans="1:16" ht="45" customHeight="1" x14ac:dyDescent="0.2">
      <c r="A17" s="6" t="s">
        <v>24</v>
      </c>
      <c r="B17" s="6" t="s">
        <v>28</v>
      </c>
      <c r="C17" s="6" t="s">
        <v>1576</v>
      </c>
      <c r="D17" s="6" t="s">
        <v>1575</v>
      </c>
      <c r="E17" s="11" t="s">
        <v>1600</v>
      </c>
      <c r="F17" s="7" t="s">
        <v>1599</v>
      </c>
      <c r="G17" s="7">
        <v>1</v>
      </c>
      <c r="H17" s="8">
        <v>4400</v>
      </c>
      <c r="I17" s="9" t="s">
        <v>40</v>
      </c>
      <c r="J17" s="31"/>
      <c r="K17" s="8">
        <f xml:space="preserve"> H17*J17</f>
        <v>0</v>
      </c>
      <c r="L17" s="8">
        <v>0</v>
      </c>
      <c r="M17" s="10"/>
      <c r="N17" s="10"/>
      <c r="O17" s="10"/>
      <c r="P17" s="10"/>
    </row>
    <row r="18" spans="1:16" ht="45" customHeight="1" x14ac:dyDescent="0.2">
      <c r="A18" s="6" t="s">
        <v>24</v>
      </c>
      <c r="B18" s="6" t="s">
        <v>28</v>
      </c>
      <c r="C18" s="6" t="s">
        <v>1576</v>
      </c>
      <c r="D18" s="6" t="s">
        <v>1575</v>
      </c>
      <c r="E18" s="11" t="s">
        <v>1602</v>
      </c>
      <c r="F18" s="7" t="s">
        <v>1601</v>
      </c>
      <c r="G18" s="7">
        <v>1</v>
      </c>
      <c r="H18" s="8">
        <v>4400</v>
      </c>
      <c r="I18" s="9" t="s">
        <v>40</v>
      </c>
      <c r="J18" s="31"/>
      <c r="K18" s="8">
        <f xml:space="preserve"> H18*J18</f>
        <v>0</v>
      </c>
      <c r="L18" s="8">
        <v>0</v>
      </c>
      <c r="M18" s="10"/>
      <c r="N18" s="10"/>
      <c r="O18" s="10"/>
      <c r="P18" s="10"/>
    </row>
    <row r="19" spans="1:16" ht="45" customHeight="1" x14ac:dyDescent="0.2">
      <c r="A19" s="6" t="s">
        <v>24</v>
      </c>
      <c r="B19" s="6" t="s">
        <v>28</v>
      </c>
      <c r="C19" s="6" t="s">
        <v>1576</v>
      </c>
      <c r="D19" s="6" t="s">
        <v>1575</v>
      </c>
      <c r="E19" s="11" t="s">
        <v>1604</v>
      </c>
      <c r="F19" s="7" t="s">
        <v>1603</v>
      </c>
      <c r="G19" s="7">
        <v>1</v>
      </c>
      <c r="H19" s="8">
        <v>4400</v>
      </c>
      <c r="I19" s="9" t="s">
        <v>40</v>
      </c>
      <c r="J19" s="31"/>
      <c r="K19" s="8">
        <f xml:space="preserve"> H19*J19</f>
        <v>0</v>
      </c>
      <c r="L19" s="8">
        <v>0</v>
      </c>
      <c r="M19" s="10"/>
      <c r="N19" s="10"/>
      <c r="O19" s="10"/>
      <c r="P19" s="10"/>
    </row>
    <row r="20" spans="1:16" ht="45" customHeight="1" x14ac:dyDescent="0.2">
      <c r="A20" s="6" t="s">
        <v>24</v>
      </c>
      <c r="B20" s="6" t="s">
        <v>28</v>
      </c>
      <c r="C20" s="6" t="s">
        <v>1576</v>
      </c>
      <c r="D20" s="6" t="s">
        <v>1575</v>
      </c>
      <c r="E20" s="11" t="s">
        <v>1606</v>
      </c>
      <c r="F20" s="7" t="s">
        <v>1605</v>
      </c>
      <c r="G20" s="7">
        <v>1</v>
      </c>
      <c r="H20" s="8">
        <v>4400</v>
      </c>
      <c r="I20" s="9" t="s">
        <v>40</v>
      </c>
      <c r="J20" s="31"/>
      <c r="K20" s="8">
        <f xml:space="preserve"> H20*J20</f>
        <v>0</v>
      </c>
      <c r="L20" s="8">
        <v>0</v>
      </c>
      <c r="M20" s="10"/>
      <c r="N20" s="10"/>
      <c r="O20" s="10"/>
      <c r="P20" s="10"/>
    </row>
    <row r="21" spans="1:16" ht="45" customHeight="1" x14ac:dyDescent="0.2">
      <c r="A21" s="6" t="s">
        <v>24</v>
      </c>
      <c r="B21" s="6" t="s">
        <v>28</v>
      </c>
      <c r="C21" s="6" t="s">
        <v>1576</v>
      </c>
      <c r="D21" s="6" t="s">
        <v>1575</v>
      </c>
      <c r="E21" s="11" t="s">
        <v>1608</v>
      </c>
      <c r="F21" s="7" t="s">
        <v>1607</v>
      </c>
      <c r="G21" s="7">
        <v>1</v>
      </c>
      <c r="H21" s="8">
        <v>4400</v>
      </c>
      <c r="I21" s="9" t="s">
        <v>40</v>
      </c>
      <c r="J21" s="31"/>
      <c r="K21" s="8">
        <f xml:space="preserve"> H21*J21</f>
        <v>0</v>
      </c>
      <c r="L21" s="8">
        <v>0</v>
      </c>
      <c r="M21" s="10"/>
      <c r="N21" s="10"/>
      <c r="O21" s="10"/>
      <c r="P21" s="10"/>
    </row>
    <row r="22" spans="1:16" ht="45" customHeight="1" x14ac:dyDescent="0.2">
      <c r="A22" s="6" t="s">
        <v>24</v>
      </c>
      <c r="B22" s="6" t="s">
        <v>28</v>
      </c>
      <c r="C22" s="6" t="s">
        <v>1576</v>
      </c>
      <c r="D22" s="6" t="s">
        <v>1575</v>
      </c>
      <c r="E22" s="11" t="s">
        <v>1610</v>
      </c>
      <c r="F22" s="7" t="s">
        <v>1609</v>
      </c>
      <c r="G22" s="7">
        <v>1</v>
      </c>
      <c r="H22" s="8">
        <v>4400</v>
      </c>
      <c r="I22" s="9" t="s">
        <v>40</v>
      </c>
      <c r="J22" s="31"/>
      <c r="K22" s="8">
        <f xml:space="preserve"> H22*J22</f>
        <v>0</v>
      </c>
      <c r="L22" s="8">
        <v>0</v>
      </c>
      <c r="M22" s="10"/>
      <c r="N22" s="10"/>
      <c r="O22" s="10"/>
      <c r="P22" s="10"/>
    </row>
    <row r="23" spans="1:16" ht="45" customHeight="1" x14ac:dyDescent="0.2">
      <c r="A23" s="6" t="s">
        <v>24</v>
      </c>
      <c r="B23" s="6" t="s">
        <v>28</v>
      </c>
      <c r="C23" s="6" t="s">
        <v>1576</v>
      </c>
      <c r="D23" s="6" t="s">
        <v>1575</v>
      </c>
      <c r="E23" s="11" t="s">
        <v>1612</v>
      </c>
      <c r="F23" s="7" t="s">
        <v>1611</v>
      </c>
      <c r="G23" s="7">
        <v>1</v>
      </c>
      <c r="H23" s="8">
        <v>4400</v>
      </c>
      <c r="I23" s="9" t="s">
        <v>40</v>
      </c>
      <c r="J23" s="31"/>
      <c r="K23" s="8">
        <f xml:space="preserve"> H23*J23</f>
        <v>0</v>
      </c>
      <c r="L23" s="8">
        <v>0</v>
      </c>
      <c r="M23" s="10"/>
      <c r="N23" s="10"/>
      <c r="O23" s="10"/>
      <c r="P23" s="10"/>
    </row>
    <row r="24" spans="1:16" ht="45" customHeight="1" x14ac:dyDescent="0.2">
      <c r="A24" s="6" t="s">
        <v>24</v>
      </c>
      <c r="B24" s="6" t="s">
        <v>28</v>
      </c>
      <c r="C24" s="6" t="s">
        <v>1576</v>
      </c>
      <c r="D24" s="6" t="s">
        <v>1575</v>
      </c>
      <c r="E24" s="11" t="s">
        <v>1614</v>
      </c>
      <c r="F24" s="7" t="s">
        <v>1613</v>
      </c>
      <c r="G24" s="7">
        <v>1</v>
      </c>
      <c r="H24" s="8">
        <v>4400</v>
      </c>
      <c r="I24" s="9" t="s">
        <v>40</v>
      </c>
      <c r="J24" s="31"/>
      <c r="K24" s="8">
        <f xml:space="preserve"> H24*J24</f>
        <v>0</v>
      </c>
      <c r="L24" s="8">
        <v>0</v>
      </c>
      <c r="M24" s="10"/>
      <c r="N24" s="10"/>
      <c r="O24" s="10"/>
      <c r="P24" s="10"/>
    </row>
    <row r="25" spans="1:16" ht="45" customHeight="1" x14ac:dyDescent="0.2">
      <c r="A25" s="6" t="s">
        <v>24</v>
      </c>
      <c r="B25" s="6" t="s">
        <v>28</v>
      </c>
      <c r="C25" s="6" t="s">
        <v>1576</v>
      </c>
      <c r="D25" s="6" t="s">
        <v>1575</v>
      </c>
      <c r="E25" s="11" t="s">
        <v>1616</v>
      </c>
      <c r="F25" s="7" t="s">
        <v>1615</v>
      </c>
      <c r="G25" s="7">
        <v>1</v>
      </c>
      <c r="H25" s="8">
        <v>4400</v>
      </c>
      <c r="I25" s="9" t="s">
        <v>40</v>
      </c>
      <c r="J25" s="31"/>
      <c r="K25" s="8">
        <f xml:space="preserve"> H25*J25</f>
        <v>0</v>
      </c>
      <c r="L25" s="8">
        <v>0</v>
      </c>
      <c r="M25" s="10"/>
      <c r="N25" s="10"/>
      <c r="O25" s="10"/>
      <c r="P25" s="10"/>
    </row>
    <row r="26" spans="1:16" ht="45" customHeight="1" x14ac:dyDescent="0.2">
      <c r="A26" s="6" t="s">
        <v>24</v>
      </c>
      <c r="B26" s="6" t="s">
        <v>28</v>
      </c>
      <c r="C26" s="6" t="s">
        <v>1576</v>
      </c>
      <c r="D26" s="6" t="s">
        <v>1575</v>
      </c>
      <c r="E26" s="11" t="s">
        <v>1618</v>
      </c>
      <c r="F26" s="7" t="s">
        <v>1617</v>
      </c>
      <c r="G26" s="7">
        <v>1</v>
      </c>
      <c r="H26" s="8">
        <v>4400</v>
      </c>
      <c r="I26" s="9" t="s">
        <v>40</v>
      </c>
      <c r="J26" s="31"/>
      <c r="K26" s="8">
        <f xml:space="preserve"> H26*J26</f>
        <v>0</v>
      </c>
      <c r="L26" s="8">
        <v>0</v>
      </c>
      <c r="M26" s="10"/>
      <c r="N26" s="10"/>
      <c r="O26" s="10"/>
      <c r="P26" s="10"/>
    </row>
    <row r="27" spans="1:16" ht="45" customHeight="1" x14ac:dyDescent="0.2">
      <c r="A27" s="6" t="s">
        <v>24</v>
      </c>
      <c r="B27" s="6" t="s">
        <v>28</v>
      </c>
      <c r="C27" s="6" t="s">
        <v>1576</v>
      </c>
      <c r="D27" s="6" t="s">
        <v>1575</v>
      </c>
      <c r="E27" s="11" t="s">
        <v>1620</v>
      </c>
      <c r="F27" s="7" t="s">
        <v>1619</v>
      </c>
      <c r="G27" s="7">
        <v>1</v>
      </c>
      <c r="H27" s="8">
        <v>4400</v>
      </c>
      <c r="I27" s="9" t="s">
        <v>40</v>
      </c>
      <c r="J27" s="31"/>
      <c r="K27" s="8">
        <f xml:space="preserve"> H27*J27</f>
        <v>0</v>
      </c>
      <c r="L27" s="8">
        <v>0</v>
      </c>
      <c r="M27" s="10"/>
      <c r="N27" s="10"/>
      <c r="O27" s="10"/>
      <c r="P27" s="10"/>
    </row>
    <row r="28" spans="1:16" ht="45" customHeight="1" x14ac:dyDescent="0.2">
      <c r="A28" s="6" t="s">
        <v>24</v>
      </c>
      <c r="B28" s="6" t="s">
        <v>28</v>
      </c>
      <c r="C28" s="6" t="s">
        <v>1576</v>
      </c>
      <c r="D28" s="6" t="s">
        <v>1575</v>
      </c>
      <c r="E28" s="11" t="s">
        <v>1622</v>
      </c>
      <c r="F28" s="7" t="s">
        <v>1621</v>
      </c>
      <c r="G28" s="7">
        <v>1</v>
      </c>
      <c r="H28" s="8">
        <v>4400</v>
      </c>
      <c r="I28" s="9" t="s">
        <v>40</v>
      </c>
      <c r="J28" s="31"/>
      <c r="K28" s="8">
        <f xml:space="preserve"> H28*J28</f>
        <v>0</v>
      </c>
      <c r="L28" s="8">
        <v>0</v>
      </c>
      <c r="M28" s="10"/>
      <c r="N28" s="10"/>
      <c r="O28" s="10"/>
      <c r="P28" s="10"/>
    </row>
    <row r="29" spans="1:16" ht="45" customHeight="1" x14ac:dyDescent="0.2">
      <c r="A29" s="6" t="s">
        <v>24</v>
      </c>
      <c r="B29" s="6" t="s">
        <v>28</v>
      </c>
      <c r="C29" s="6" t="s">
        <v>1576</v>
      </c>
      <c r="D29" s="6" t="s">
        <v>1575</v>
      </c>
      <c r="E29" s="11" t="s">
        <v>1624</v>
      </c>
      <c r="F29" s="7" t="s">
        <v>1623</v>
      </c>
      <c r="G29" s="7">
        <v>1</v>
      </c>
      <c r="H29" s="8">
        <v>5500</v>
      </c>
      <c r="I29" s="9" t="s">
        <v>40</v>
      </c>
      <c r="J29" s="31"/>
      <c r="K29" s="8">
        <f xml:space="preserve"> H29*J29</f>
        <v>0</v>
      </c>
      <c r="L29" s="8">
        <v>0</v>
      </c>
      <c r="M29" s="10"/>
      <c r="N29" s="10"/>
      <c r="O29" s="10"/>
      <c r="P29" s="10"/>
    </row>
    <row r="30" spans="1:16" ht="45" customHeight="1" x14ac:dyDescent="0.2">
      <c r="A30" s="6" t="s">
        <v>24</v>
      </c>
      <c r="B30" s="6" t="s">
        <v>28</v>
      </c>
      <c r="C30" s="6" t="s">
        <v>1576</v>
      </c>
      <c r="D30" s="6" t="s">
        <v>1575</v>
      </c>
      <c r="E30" s="11" t="s">
        <v>1626</v>
      </c>
      <c r="F30" s="7" t="s">
        <v>1625</v>
      </c>
      <c r="G30" s="7">
        <v>1</v>
      </c>
      <c r="H30" s="8">
        <v>5500</v>
      </c>
      <c r="I30" s="9" t="s">
        <v>40</v>
      </c>
      <c r="J30" s="31"/>
      <c r="K30" s="8">
        <f xml:space="preserve"> H30*J30</f>
        <v>0</v>
      </c>
      <c r="L30" s="8">
        <v>0</v>
      </c>
      <c r="M30" s="10"/>
      <c r="N30" s="10"/>
      <c r="O30" s="10"/>
      <c r="P30" s="10"/>
    </row>
    <row r="31" spans="1:16" ht="45" customHeight="1" x14ac:dyDescent="0.2">
      <c r="A31" s="6" t="s">
        <v>24</v>
      </c>
      <c r="B31" s="6" t="s">
        <v>28</v>
      </c>
      <c r="C31" s="6" t="s">
        <v>1576</v>
      </c>
      <c r="D31" s="6" t="s">
        <v>1575</v>
      </c>
      <c r="E31" s="11" t="s">
        <v>1628</v>
      </c>
      <c r="F31" s="7" t="s">
        <v>1627</v>
      </c>
      <c r="G31" s="7">
        <v>1</v>
      </c>
      <c r="H31" s="8">
        <v>5500</v>
      </c>
      <c r="I31" s="9" t="s">
        <v>40</v>
      </c>
      <c r="J31" s="31"/>
      <c r="K31" s="8">
        <f xml:space="preserve"> H31*J31</f>
        <v>0</v>
      </c>
      <c r="L31" s="8">
        <v>0</v>
      </c>
      <c r="M31" s="10"/>
      <c r="N31" s="10"/>
      <c r="O31" s="10"/>
      <c r="P31" s="10"/>
    </row>
    <row r="32" spans="1:16" ht="45" customHeight="1" x14ac:dyDescent="0.2">
      <c r="A32" s="6" t="s">
        <v>24</v>
      </c>
      <c r="B32" s="6" t="s">
        <v>28</v>
      </c>
      <c r="C32" s="6" t="s">
        <v>1576</v>
      </c>
      <c r="D32" s="6" t="s">
        <v>1575</v>
      </c>
      <c r="E32" s="11" t="s">
        <v>1630</v>
      </c>
      <c r="F32" s="7" t="s">
        <v>1629</v>
      </c>
      <c r="G32" s="7">
        <v>1</v>
      </c>
      <c r="H32" s="8">
        <v>5500</v>
      </c>
      <c r="I32" s="9" t="s">
        <v>40</v>
      </c>
      <c r="J32" s="31"/>
      <c r="K32" s="8">
        <f xml:space="preserve"> H32*J32</f>
        <v>0</v>
      </c>
      <c r="L32" s="8">
        <v>0</v>
      </c>
      <c r="M32" s="10"/>
      <c r="N32" s="10"/>
      <c r="O32" s="10"/>
      <c r="P32" s="10"/>
    </row>
    <row r="33" spans="1:16" ht="45" customHeight="1" x14ac:dyDescent="0.2">
      <c r="A33" s="6" t="s">
        <v>24</v>
      </c>
      <c r="B33" s="6" t="s">
        <v>28</v>
      </c>
      <c r="C33" s="6" t="s">
        <v>1576</v>
      </c>
      <c r="D33" s="6" t="s">
        <v>1575</v>
      </c>
      <c r="E33" s="11" t="s">
        <v>1632</v>
      </c>
      <c r="F33" s="7" t="s">
        <v>1631</v>
      </c>
      <c r="G33" s="7">
        <v>1</v>
      </c>
      <c r="H33" s="8">
        <v>5500</v>
      </c>
      <c r="I33" s="9" t="s">
        <v>40</v>
      </c>
      <c r="J33" s="31"/>
      <c r="K33" s="8">
        <f xml:space="preserve"> H33*J33</f>
        <v>0</v>
      </c>
      <c r="L33" s="8">
        <v>0</v>
      </c>
      <c r="M33" s="10"/>
      <c r="N33" s="10"/>
      <c r="O33" s="10"/>
      <c r="P33" s="10"/>
    </row>
    <row r="34" spans="1:16" ht="45" customHeight="1" x14ac:dyDescent="0.2">
      <c r="A34" s="6" t="s">
        <v>24</v>
      </c>
      <c r="B34" s="6" t="s">
        <v>28</v>
      </c>
      <c r="C34" s="6" t="s">
        <v>1576</v>
      </c>
      <c r="D34" s="6" t="s">
        <v>1575</v>
      </c>
      <c r="E34" s="11" t="s">
        <v>1634</v>
      </c>
      <c r="F34" s="7" t="s">
        <v>1633</v>
      </c>
      <c r="G34" s="7">
        <v>1</v>
      </c>
      <c r="H34" s="8">
        <v>5500</v>
      </c>
      <c r="I34" s="9" t="s">
        <v>40</v>
      </c>
      <c r="J34" s="31"/>
      <c r="K34" s="8">
        <f xml:space="preserve"> H34*J34</f>
        <v>0</v>
      </c>
      <c r="L34" s="8">
        <v>0</v>
      </c>
      <c r="M34" s="10"/>
      <c r="N34" s="10"/>
      <c r="O34" s="10"/>
      <c r="P34" s="10"/>
    </row>
    <row r="35" spans="1:16" ht="45" customHeight="1" x14ac:dyDescent="0.2">
      <c r="A35" s="6" t="s">
        <v>24</v>
      </c>
      <c r="B35" s="6" t="s">
        <v>28</v>
      </c>
      <c r="C35" s="6" t="s">
        <v>1576</v>
      </c>
      <c r="D35" s="6" t="s">
        <v>1575</v>
      </c>
      <c r="E35" s="11" t="s">
        <v>1636</v>
      </c>
      <c r="F35" s="7" t="s">
        <v>1635</v>
      </c>
      <c r="G35" s="7">
        <v>1</v>
      </c>
      <c r="H35" s="8">
        <v>5500</v>
      </c>
      <c r="I35" s="9" t="s">
        <v>40</v>
      </c>
      <c r="J35" s="31"/>
      <c r="K35" s="8">
        <f xml:space="preserve"> H35*J35</f>
        <v>0</v>
      </c>
      <c r="L35" s="8">
        <v>0</v>
      </c>
      <c r="M35" s="10"/>
      <c r="N35" s="10"/>
      <c r="O35" s="10"/>
      <c r="P35" s="10"/>
    </row>
    <row r="36" spans="1:16" ht="45" customHeight="1" x14ac:dyDescent="0.2">
      <c r="A36" s="6" t="s">
        <v>24</v>
      </c>
      <c r="B36" s="6" t="s">
        <v>28</v>
      </c>
      <c r="C36" s="6" t="s">
        <v>1576</v>
      </c>
      <c r="D36" s="6" t="s">
        <v>1575</v>
      </c>
      <c r="E36" s="11" t="s">
        <v>1638</v>
      </c>
      <c r="F36" s="7" t="s">
        <v>1637</v>
      </c>
      <c r="G36" s="7">
        <v>1</v>
      </c>
      <c r="H36" s="8">
        <v>5500</v>
      </c>
      <c r="I36" s="9" t="s">
        <v>40</v>
      </c>
      <c r="J36" s="31"/>
      <c r="K36" s="8">
        <f xml:space="preserve"> H36*J36</f>
        <v>0</v>
      </c>
      <c r="L36" s="8">
        <v>0</v>
      </c>
      <c r="M36" s="10"/>
      <c r="N36" s="10"/>
      <c r="O36" s="10"/>
      <c r="P36" s="10"/>
    </row>
    <row r="37" spans="1:16" ht="45" customHeight="1" x14ac:dyDescent="0.2">
      <c r="A37" s="6" t="s">
        <v>24</v>
      </c>
      <c r="B37" s="6" t="s">
        <v>28</v>
      </c>
      <c r="C37" s="6" t="s">
        <v>1576</v>
      </c>
      <c r="D37" s="6" t="s">
        <v>1575</v>
      </c>
      <c r="E37" s="11" t="s">
        <v>1640</v>
      </c>
      <c r="F37" s="7" t="s">
        <v>1639</v>
      </c>
      <c r="G37" s="7">
        <v>1</v>
      </c>
      <c r="H37" s="8">
        <v>5500</v>
      </c>
      <c r="I37" s="9" t="s">
        <v>40</v>
      </c>
      <c r="J37" s="31"/>
      <c r="K37" s="8">
        <f xml:space="preserve"> H37*J37</f>
        <v>0</v>
      </c>
      <c r="L37" s="8">
        <v>0</v>
      </c>
      <c r="M37" s="10"/>
      <c r="N37" s="10"/>
      <c r="O37" s="10"/>
      <c r="P37" s="10"/>
    </row>
    <row r="38" spans="1:16" ht="45" customHeight="1" x14ac:dyDescent="0.2">
      <c r="A38" s="6" t="s">
        <v>24</v>
      </c>
      <c r="B38" s="6" t="s">
        <v>28</v>
      </c>
      <c r="C38" s="6" t="s">
        <v>1576</v>
      </c>
      <c r="D38" s="6" t="s">
        <v>1575</v>
      </c>
      <c r="E38" s="11" t="s">
        <v>1642</v>
      </c>
      <c r="F38" s="7" t="s">
        <v>1641</v>
      </c>
      <c r="G38" s="7">
        <v>1</v>
      </c>
      <c r="H38" s="8">
        <v>5500</v>
      </c>
      <c r="I38" s="9" t="s">
        <v>40</v>
      </c>
      <c r="J38" s="31"/>
      <c r="K38" s="8">
        <f xml:space="preserve"> H38*J38</f>
        <v>0</v>
      </c>
      <c r="L38" s="8">
        <v>0</v>
      </c>
      <c r="M38" s="10"/>
      <c r="N38" s="10"/>
      <c r="O38" s="10"/>
      <c r="P38" s="10"/>
    </row>
    <row r="39" spans="1:16" ht="45" customHeight="1" x14ac:dyDescent="0.2">
      <c r="A39" s="6" t="s">
        <v>24</v>
      </c>
      <c r="B39" s="6" t="s">
        <v>28</v>
      </c>
      <c r="C39" s="6" t="s">
        <v>1576</v>
      </c>
      <c r="D39" s="6" t="s">
        <v>1575</v>
      </c>
      <c r="E39" s="11" t="s">
        <v>1644</v>
      </c>
      <c r="F39" s="7" t="s">
        <v>1643</v>
      </c>
      <c r="G39" s="7">
        <v>1</v>
      </c>
      <c r="H39" s="8">
        <v>5500</v>
      </c>
      <c r="I39" s="9" t="s">
        <v>40</v>
      </c>
      <c r="J39" s="31"/>
      <c r="K39" s="8">
        <f xml:space="preserve"> H39*J39</f>
        <v>0</v>
      </c>
      <c r="L39" s="8">
        <v>0</v>
      </c>
      <c r="M39" s="10"/>
      <c r="N39" s="10"/>
      <c r="O39" s="10"/>
      <c r="P39" s="10"/>
    </row>
    <row r="40" spans="1:16" ht="45" customHeight="1" x14ac:dyDescent="0.2">
      <c r="A40" s="6" t="s">
        <v>24</v>
      </c>
      <c r="B40" s="6" t="s">
        <v>28</v>
      </c>
      <c r="C40" s="6" t="s">
        <v>1576</v>
      </c>
      <c r="D40" s="6" t="s">
        <v>1575</v>
      </c>
      <c r="E40" s="11" t="s">
        <v>1646</v>
      </c>
      <c r="F40" s="7" t="s">
        <v>1645</v>
      </c>
      <c r="G40" s="7">
        <v>1</v>
      </c>
      <c r="H40" s="8">
        <v>5500</v>
      </c>
      <c r="I40" s="9" t="s">
        <v>40</v>
      </c>
      <c r="J40" s="31"/>
      <c r="K40" s="8">
        <f xml:space="preserve"> H40*J40</f>
        <v>0</v>
      </c>
      <c r="L40" s="8">
        <v>0</v>
      </c>
      <c r="M40" s="10"/>
      <c r="N40" s="10"/>
      <c r="O40" s="10"/>
      <c r="P40" s="10"/>
    </row>
    <row r="41" spans="1:16" ht="45" customHeight="1" x14ac:dyDescent="0.2">
      <c r="A41" s="6" t="s">
        <v>24</v>
      </c>
      <c r="B41" s="6" t="s">
        <v>28</v>
      </c>
      <c r="C41" s="6" t="s">
        <v>1576</v>
      </c>
      <c r="D41" s="6" t="s">
        <v>1575</v>
      </c>
      <c r="E41" s="11" t="s">
        <v>1648</v>
      </c>
      <c r="F41" s="7" t="s">
        <v>1647</v>
      </c>
      <c r="G41" s="7">
        <v>1</v>
      </c>
      <c r="H41" s="8">
        <v>5500</v>
      </c>
      <c r="I41" s="9" t="s">
        <v>40</v>
      </c>
      <c r="J41" s="31"/>
      <c r="K41" s="8">
        <f xml:space="preserve"> H41*J41</f>
        <v>0</v>
      </c>
      <c r="L41" s="8">
        <v>0</v>
      </c>
      <c r="M41" s="10"/>
      <c r="N41" s="10"/>
      <c r="O41" s="10"/>
      <c r="P41" s="10"/>
    </row>
    <row r="42" spans="1:16" ht="45" customHeight="1" x14ac:dyDescent="0.2">
      <c r="A42" s="6" t="s">
        <v>24</v>
      </c>
      <c r="B42" s="6" t="s">
        <v>28</v>
      </c>
      <c r="C42" s="6" t="s">
        <v>1576</v>
      </c>
      <c r="D42" s="6" t="s">
        <v>1575</v>
      </c>
      <c r="E42" s="11" t="s">
        <v>1650</v>
      </c>
      <c r="F42" s="7" t="s">
        <v>1649</v>
      </c>
      <c r="G42" s="7">
        <v>1</v>
      </c>
      <c r="H42" s="8">
        <v>5500</v>
      </c>
      <c r="I42" s="9" t="s">
        <v>40</v>
      </c>
      <c r="J42" s="31"/>
      <c r="K42" s="8">
        <f xml:space="preserve"> H42*J42</f>
        <v>0</v>
      </c>
      <c r="L42" s="8">
        <v>0</v>
      </c>
      <c r="M42" s="10"/>
      <c r="N42" s="10"/>
      <c r="O42" s="10"/>
      <c r="P42" s="10"/>
    </row>
    <row r="43" spans="1:16" ht="45" customHeight="1" x14ac:dyDescent="0.2">
      <c r="A43" s="6" t="s">
        <v>24</v>
      </c>
      <c r="B43" s="6" t="s">
        <v>28</v>
      </c>
      <c r="C43" s="6" t="s">
        <v>1576</v>
      </c>
      <c r="D43" s="6" t="s">
        <v>1575</v>
      </c>
      <c r="E43" s="11" t="s">
        <v>1652</v>
      </c>
      <c r="F43" s="7" t="s">
        <v>1651</v>
      </c>
      <c r="G43" s="7">
        <v>1</v>
      </c>
      <c r="H43" s="8">
        <v>5500</v>
      </c>
      <c r="I43" s="9" t="s">
        <v>40</v>
      </c>
      <c r="J43" s="31"/>
      <c r="K43" s="8">
        <f xml:space="preserve"> H43*J43</f>
        <v>0</v>
      </c>
      <c r="L43" s="8">
        <v>0</v>
      </c>
      <c r="M43" s="10"/>
      <c r="N43" s="10"/>
      <c r="O43" s="10"/>
      <c r="P43" s="10"/>
    </row>
    <row r="44" spans="1:16" ht="45" customHeight="1" x14ac:dyDescent="0.2">
      <c r="A44" s="6" t="s">
        <v>24</v>
      </c>
      <c r="B44" s="6" t="s">
        <v>28</v>
      </c>
      <c r="C44" s="6" t="s">
        <v>1576</v>
      </c>
      <c r="D44" s="6" t="s">
        <v>1575</v>
      </c>
      <c r="E44" s="11" t="s">
        <v>1654</v>
      </c>
      <c r="F44" s="7" t="s">
        <v>1653</v>
      </c>
      <c r="G44" s="7">
        <v>1</v>
      </c>
      <c r="H44" s="8">
        <v>5500</v>
      </c>
      <c r="I44" s="9" t="s">
        <v>40</v>
      </c>
      <c r="J44" s="31"/>
      <c r="K44" s="8">
        <f xml:space="preserve"> H44*J44</f>
        <v>0</v>
      </c>
      <c r="L44" s="8">
        <v>0</v>
      </c>
      <c r="M44" s="10"/>
      <c r="N44" s="10"/>
      <c r="O44" s="10"/>
      <c r="P44" s="10"/>
    </row>
    <row r="45" spans="1:16" ht="45" customHeight="1" x14ac:dyDescent="0.2">
      <c r="A45" s="6" t="s">
        <v>24</v>
      </c>
      <c r="B45" s="6" t="s">
        <v>28</v>
      </c>
      <c r="C45" s="6" t="s">
        <v>1576</v>
      </c>
      <c r="D45" s="6" t="s">
        <v>1575</v>
      </c>
      <c r="E45" s="11" t="s">
        <v>1656</v>
      </c>
      <c r="F45" s="7" t="s">
        <v>1655</v>
      </c>
      <c r="G45" s="7">
        <v>1</v>
      </c>
      <c r="H45" s="8">
        <v>5500</v>
      </c>
      <c r="I45" s="9" t="s">
        <v>40</v>
      </c>
      <c r="J45" s="31"/>
      <c r="K45" s="8">
        <f xml:space="preserve"> H45*J45</f>
        <v>0</v>
      </c>
      <c r="L45" s="8">
        <v>0</v>
      </c>
      <c r="M45" s="10"/>
      <c r="N45" s="10"/>
      <c r="O45" s="10"/>
      <c r="P45" s="10"/>
    </row>
    <row r="46" spans="1:16" ht="45" customHeight="1" x14ac:dyDescent="0.2">
      <c r="A46" s="6" t="s">
        <v>24</v>
      </c>
      <c r="B46" s="6" t="s">
        <v>28</v>
      </c>
      <c r="C46" s="6" t="s">
        <v>1576</v>
      </c>
      <c r="D46" s="6" t="s">
        <v>1575</v>
      </c>
      <c r="E46" s="11" t="s">
        <v>1658</v>
      </c>
      <c r="F46" s="7" t="s">
        <v>1657</v>
      </c>
      <c r="G46" s="7">
        <v>1</v>
      </c>
      <c r="H46" s="8">
        <v>5500</v>
      </c>
      <c r="I46" s="9" t="s">
        <v>40</v>
      </c>
      <c r="J46" s="31"/>
      <c r="K46" s="8">
        <f xml:space="preserve"> H46*J46</f>
        <v>0</v>
      </c>
      <c r="L46" s="8">
        <v>0</v>
      </c>
      <c r="M46" s="10"/>
      <c r="N46" s="10"/>
      <c r="O46" s="10"/>
      <c r="P46" s="10"/>
    </row>
    <row r="47" spans="1:16" ht="45" customHeight="1" x14ac:dyDescent="0.2">
      <c r="A47" s="6" t="s">
        <v>24</v>
      </c>
      <c r="B47" s="6" t="s">
        <v>28</v>
      </c>
      <c r="C47" s="6" t="s">
        <v>1576</v>
      </c>
      <c r="D47" s="6" t="s">
        <v>1575</v>
      </c>
      <c r="E47" s="11" t="s">
        <v>1660</v>
      </c>
      <c r="F47" s="7" t="s">
        <v>1659</v>
      </c>
      <c r="G47" s="7">
        <v>1</v>
      </c>
      <c r="H47" s="8">
        <v>5500</v>
      </c>
      <c r="I47" s="9" t="s">
        <v>40</v>
      </c>
      <c r="J47" s="31"/>
      <c r="K47" s="8">
        <f xml:space="preserve"> H47*J47</f>
        <v>0</v>
      </c>
      <c r="L47" s="8">
        <v>0</v>
      </c>
      <c r="M47" s="10"/>
      <c r="N47" s="10"/>
      <c r="O47" s="10"/>
      <c r="P47" s="10"/>
    </row>
    <row r="48" spans="1:16" ht="45" customHeight="1" x14ac:dyDescent="0.2">
      <c r="A48" s="6" t="s">
        <v>24</v>
      </c>
      <c r="B48" s="6" t="s">
        <v>28</v>
      </c>
      <c r="C48" s="6" t="s">
        <v>1576</v>
      </c>
      <c r="D48" s="6" t="s">
        <v>1575</v>
      </c>
      <c r="E48" s="11" t="s">
        <v>1662</v>
      </c>
      <c r="F48" s="7" t="s">
        <v>1661</v>
      </c>
      <c r="G48" s="7">
        <v>1</v>
      </c>
      <c r="H48" s="8">
        <v>5500</v>
      </c>
      <c r="I48" s="9" t="s">
        <v>40</v>
      </c>
      <c r="J48" s="31"/>
      <c r="K48" s="8">
        <f xml:space="preserve"> H48*J48</f>
        <v>0</v>
      </c>
      <c r="L48" s="8">
        <v>0</v>
      </c>
      <c r="M48" s="10"/>
      <c r="N48" s="10"/>
      <c r="O48" s="10"/>
      <c r="P48" s="10"/>
    </row>
    <row r="49" spans="1:16" ht="45" customHeight="1" x14ac:dyDescent="0.2">
      <c r="A49" s="6" t="s">
        <v>24</v>
      </c>
      <c r="B49" s="6" t="s">
        <v>28</v>
      </c>
      <c r="C49" s="6" t="s">
        <v>1576</v>
      </c>
      <c r="D49" s="6" t="s">
        <v>1575</v>
      </c>
      <c r="E49" s="11" t="s">
        <v>1664</v>
      </c>
      <c r="F49" s="7" t="s">
        <v>1663</v>
      </c>
      <c r="G49" s="7">
        <v>1</v>
      </c>
      <c r="H49" s="8">
        <v>5500</v>
      </c>
      <c r="I49" s="9" t="s">
        <v>40</v>
      </c>
      <c r="J49" s="31"/>
      <c r="K49" s="8">
        <f xml:space="preserve"> H49*J49</f>
        <v>0</v>
      </c>
      <c r="L49" s="8">
        <v>0</v>
      </c>
      <c r="M49" s="10"/>
      <c r="N49" s="10"/>
      <c r="O49" s="10"/>
      <c r="P49" s="10"/>
    </row>
    <row r="50" spans="1:16" ht="45" customHeight="1" x14ac:dyDescent="0.2">
      <c r="A50" s="6" t="s">
        <v>24</v>
      </c>
      <c r="B50" s="6" t="s">
        <v>28</v>
      </c>
      <c r="C50" s="6" t="s">
        <v>1576</v>
      </c>
      <c r="D50" s="6" t="s">
        <v>1575</v>
      </c>
      <c r="E50" s="11" t="s">
        <v>1666</v>
      </c>
      <c r="F50" s="7" t="s">
        <v>1665</v>
      </c>
      <c r="G50" s="7">
        <v>1</v>
      </c>
      <c r="H50" s="8">
        <v>5500</v>
      </c>
      <c r="I50" s="9" t="s">
        <v>40</v>
      </c>
      <c r="J50" s="31"/>
      <c r="K50" s="8">
        <f xml:space="preserve"> H50*J50</f>
        <v>0</v>
      </c>
      <c r="L50" s="8">
        <v>0</v>
      </c>
      <c r="M50" s="10"/>
      <c r="N50" s="10"/>
      <c r="O50" s="10"/>
      <c r="P50" s="10"/>
    </row>
    <row r="51" spans="1:16" ht="45" customHeight="1" x14ac:dyDescent="0.2">
      <c r="A51" s="6" t="s">
        <v>24</v>
      </c>
      <c r="B51" s="6" t="s">
        <v>28</v>
      </c>
      <c r="C51" s="6" t="s">
        <v>1576</v>
      </c>
      <c r="D51" s="6" t="s">
        <v>1575</v>
      </c>
      <c r="E51" s="11" t="s">
        <v>1668</v>
      </c>
      <c r="F51" s="7" t="s">
        <v>1667</v>
      </c>
      <c r="G51" s="7">
        <v>1</v>
      </c>
      <c r="H51" s="8">
        <v>5500</v>
      </c>
      <c r="I51" s="9" t="s">
        <v>40</v>
      </c>
      <c r="J51" s="31"/>
      <c r="K51" s="8">
        <f xml:space="preserve"> H51*J51</f>
        <v>0</v>
      </c>
      <c r="L51" s="8">
        <v>0</v>
      </c>
      <c r="M51" s="10"/>
      <c r="N51" s="10"/>
      <c r="O51" s="10"/>
      <c r="P51" s="10"/>
    </row>
    <row r="52" spans="1:16" ht="45" customHeight="1" x14ac:dyDescent="0.2">
      <c r="A52" s="6" t="s">
        <v>24</v>
      </c>
      <c r="B52" s="6" t="s">
        <v>28</v>
      </c>
      <c r="C52" s="6" t="s">
        <v>1576</v>
      </c>
      <c r="D52" s="6" t="s">
        <v>1575</v>
      </c>
      <c r="E52" s="11" t="s">
        <v>1670</v>
      </c>
      <c r="F52" s="7" t="s">
        <v>1669</v>
      </c>
      <c r="G52" s="7">
        <v>1</v>
      </c>
      <c r="H52" s="8">
        <v>5500</v>
      </c>
      <c r="I52" s="9" t="s">
        <v>40</v>
      </c>
      <c r="J52" s="31"/>
      <c r="K52" s="8">
        <f xml:space="preserve"> H52*J52</f>
        <v>0</v>
      </c>
      <c r="L52" s="8">
        <v>0</v>
      </c>
      <c r="M52" s="10"/>
      <c r="N52" s="10"/>
      <c r="O52" s="10"/>
      <c r="P52" s="10"/>
    </row>
    <row r="53" spans="1:16" ht="45" customHeight="1" x14ac:dyDescent="0.2">
      <c r="A53" s="6" t="s">
        <v>24</v>
      </c>
      <c r="B53" s="6" t="s">
        <v>28</v>
      </c>
      <c r="C53" s="6" t="s">
        <v>1576</v>
      </c>
      <c r="D53" s="6" t="s">
        <v>1575</v>
      </c>
      <c r="E53" s="11" t="s">
        <v>1672</v>
      </c>
      <c r="F53" s="7" t="s">
        <v>1671</v>
      </c>
      <c r="G53" s="7">
        <v>1</v>
      </c>
      <c r="H53" s="8">
        <v>5500</v>
      </c>
      <c r="I53" s="9" t="s">
        <v>40</v>
      </c>
      <c r="J53" s="31"/>
      <c r="K53" s="8">
        <f xml:space="preserve"> H53*J53</f>
        <v>0</v>
      </c>
      <c r="L53" s="8">
        <v>0</v>
      </c>
      <c r="M53" s="10"/>
      <c r="N53" s="10"/>
      <c r="O53" s="10"/>
      <c r="P53" s="10"/>
    </row>
    <row r="54" spans="1:16" ht="45" customHeight="1" x14ac:dyDescent="0.2">
      <c r="A54" s="6" t="s">
        <v>24</v>
      </c>
      <c r="B54" s="6" t="s">
        <v>28</v>
      </c>
      <c r="C54" s="6" t="s">
        <v>1576</v>
      </c>
      <c r="D54" s="6" t="s">
        <v>1575</v>
      </c>
      <c r="E54" s="11" t="s">
        <v>1674</v>
      </c>
      <c r="F54" s="7" t="s">
        <v>1673</v>
      </c>
      <c r="G54" s="7">
        <v>1</v>
      </c>
      <c r="H54" s="8">
        <v>5500</v>
      </c>
      <c r="I54" s="9" t="s">
        <v>40</v>
      </c>
      <c r="J54" s="31"/>
      <c r="K54" s="8">
        <f xml:space="preserve"> H54*J54</f>
        <v>0</v>
      </c>
      <c r="L54" s="8">
        <v>0</v>
      </c>
      <c r="M54" s="10"/>
      <c r="N54" s="10"/>
      <c r="O54" s="10"/>
      <c r="P54" s="10"/>
    </row>
    <row r="55" spans="1:16" ht="45" customHeight="1" x14ac:dyDescent="0.2">
      <c r="A55" s="6" t="s">
        <v>24</v>
      </c>
      <c r="B55" s="6" t="s">
        <v>28</v>
      </c>
      <c r="C55" s="6" t="s">
        <v>1576</v>
      </c>
      <c r="D55" s="6" t="s">
        <v>1575</v>
      </c>
      <c r="E55" s="11" t="s">
        <v>1676</v>
      </c>
      <c r="F55" s="7" t="s">
        <v>1675</v>
      </c>
      <c r="G55" s="7">
        <v>1</v>
      </c>
      <c r="H55" s="8">
        <v>5500</v>
      </c>
      <c r="I55" s="9" t="s">
        <v>40</v>
      </c>
      <c r="J55" s="31"/>
      <c r="K55" s="8">
        <f xml:space="preserve"> H55*J55</f>
        <v>0</v>
      </c>
      <c r="L55" s="8">
        <v>0</v>
      </c>
      <c r="M55" s="10"/>
      <c r="N55" s="10"/>
      <c r="O55" s="10"/>
      <c r="P55" s="10"/>
    </row>
    <row r="56" spans="1:16" ht="45" customHeight="1" x14ac:dyDescent="0.2">
      <c r="A56" s="6" t="s">
        <v>24</v>
      </c>
      <c r="B56" s="6" t="s">
        <v>28</v>
      </c>
      <c r="C56" s="6" t="s">
        <v>1576</v>
      </c>
      <c r="D56" s="6" t="s">
        <v>1575</v>
      </c>
      <c r="E56" s="11" t="s">
        <v>1678</v>
      </c>
      <c r="F56" s="7" t="s">
        <v>1677</v>
      </c>
      <c r="G56" s="7">
        <v>1</v>
      </c>
      <c r="H56" s="8">
        <v>6150</v>
      </c>
      <c r="I56" s="9" t="s">
        <v>40</v>
      </c>
      <c r="J56" s="31"/>
      <c r="K56" s="8">
        <f xml:space="preserve"> H56*J56</f>
        <v>0</v>
      </c>
      <c r="L56" s="8">
        <v>0</v>
      </c>
      <c r="M56" s="10"/>
      <c r="N56" s="10"/>
      <c r="O56" s="10"/>
      <c r="P56" s="10"/>
    </row>
    <row r="57" spans="1:16" ht="45" customHeight="1" x14ac:dyDescent="0.2">
      <c r="A57" s="6" t="s">
        <v>24</v>
      </c>
      <c r="B57" s="6" t="s">
        <v>28</v>
      </c>
      <c r="C57" s="6" t="s">
        <v>1576</v>
      </c>
      <c r="D57" s="6" t="s">
        <v>1575</v>
      </c>
      <c r="E57" s="11" t="s">
        <v>1680</v>
      </c>
      <c r="F57" s="7" t="s">
        <v>1679</v>
      </c>
      <c r="G57" s="7">
        <v>1</v>
      </c>
      <c r="H57" s="8">
        <v>6150</v>
      </c>
      <c r="I57" s="9" t="s">
        <v>40</v>
      </c>
      <c r="J57" s="31"/>
      <c r="K57" s="8">
        <f xml:space="preserve"> H57*J57</f>
        <v>0</v>
      </c>
      <c r="L57" s="8">
        <v>0</v>
      </c>
      <c r="M57" s="10"/>
      <c r="N57" s="10"/>
      <c r="O57" s="10"/>
      <c r="P57" s="10"/>
    </row>
    <row r="58" spans="1:16" ht="45" customHeight="1" x14ac:dyDescent="0.2">
      <c r="A58" s="6" t="s">
        <v>24</v>
      </c>
      <c r="B58" s="6" t="s">
        <v>28</v>
      </c>
      <c r="C58" s="6" t="s">
        <v>1576</v>
      </c>
      <c r="D58" s="6" t="s">
        <v>1575</v>
      </c>
      <c r="E58" s="11" t="s">
        <v>1682</v>
      </c>
      <c r="F58" s="7" t="s">
        <v>1681</v>
      </c>
      <c r="G58" s="7">
        <v>1</v>
      </c>
      <c r="H58" s="8">
        <v>6150</v>
      </c>
      <c r="I58" s="9" t="s">
        <v>40</v>
      </c>
      <c r="J58" s="31"/>
      <c r="K58" s="8">
        <f xml:space="preserve"> H58*J58</f>
        <v>0</v>
      </c>
      <c r="L58" s="8">
        <v>0</v>
      </c>
      <c r="M58" s="10"/>
      <c r="N58" s="10"/>
      <c r="O58" s="10"/>
      <c r="P58" s="10"/>
    </row>
    <row r="59" spans="1:16" ht="45" customHeight="1" x14ac:dyDescent="0.2">
      <c r="A59" s="6" t="s">
        <v>24</v>
      </c>
      <c r="B59" s="6" t="s">
        <v>28</v>
      </c>
      <c r="C59" s="6" t="s">
        <v>1576</v>
      </c>
      <c r="D59" s="6" t="s">
        <v>1575</v>
      </c>
      <c r="E59" s="11" t="s">
        <v>1684</v>
      </c>
      <c r="F59" s="7" t="s">
        <v>1683</v>
      </c>
      <c r="G59" s="7">
        <v>1</v>
      </c>
      <c r="H59" s="8">
        <v>6150</v>
      </c>
      <c r="I59" s="9" t="s">
        <v>40</v>
      </c>
      <c r="J59" s="31"/>
      <c r="K59" s="8">
        <f xml:space="preserve"> H59*J59</f>
        <v>0</v>
      </c>
      <c r="L59" s="8">
        <v>0</v>
      </c>
      <c r="M59" s="10"/>
      <c r="N59" s="10"/>
      <c r="O59" s="10"/>
      <c r="P59" s="10"/>
    </row>
    <row r="60" spans="1:16" ht="45" customHeight="1" x14ac:dyDescent="0.2">
      <c r="A60" s="6" t="s">
        <v>24</v>
      </c>
      <c r="B60" s="6" t="s">
        <v>28</v>
      </c>
      <c r="C60" s="6" t="s">
        <v>1576</v>
      </c>
      <c r="D60" s="6" t="s">
        <v>1575</v>
      </c>
      <c r="E60" s="11" t="s">
        <v>1686</v>
      </c>
      <c r="F60" s="7" t="s">
        <v>1685</v>
      </c>
      <c r="G60" s="7">
        <v>1</v>
      </c>
      <c r="H60" s="8">
        <v>6150</v>
      </c>
      <c r="I60" s="9" t="s">
        <v>40</v>
      </c>
      <c r="J60" s="31"/>
      <c r="K60" s="8">
        <f xml:space="preserve"> H60*J60</f>
        <v>0</v>
      </c>
      <c r="L60" s="8">
        <v>0</v>
      </c>
      <c r="M60" s="10"/>
      <c r="N60" s="10"/>
      <c r="O60" s="10"/>
      <c r="P60" s="10"/>
    </row>
    <row r="61" spans="1:16" ht="45" customHeight="1" x14ac:dyDescent="0.2">
      <c r="A61" s="6" t="s">
        <v>24</v>
      </c>
      <c r="B61" s="6" t="s">
        <v>28</v>
      </c>
      <c r="C61" s="6" t="s">
        <v>1576</v>
      </c>
      <c r="D61" s="6" t="s">
        <v>1575</v>
      </c>
      <c r="E61" s="11" t="s">
        <v>1688</v>
      </c>
      <c r="F61" s="7" t="s">
        <v>1687</v>
      </c>
      <c r="G61" s="7">
        <v>1</v>
      </c>
      <c r="H61" s="8">
        <v>6150</v>
      </c>
      <c r="I61" s="9" t="s">
        <v>40</v>
      </c>
      <c r="J61" s="31"/>
      <c r="K61" s="8">
        <f xml:space="preserve"> H61*J61</f>
        <v>0</v>
      </c>
      <c r="L61" s="8">
        <v>0</v>
      </c>
      <c r="M61" s="10"/>
      <c r="N61" s="10"/>
      <c r="O61" s="10"/>
      <c r="P61" s="10"/>
    </row>
    <row r="62" spans="1:16" ht="45" customHeight="1" x14ac:dyDescent="0.2">
      <c r="A62" s="6" t="s">
        <v>24</v>
      </c>
      <c r="B62" s="6" t="s">
        <v>28</v>
      </c>
      <c r="C62" s="6" t="s">
        <v>1576</v>
      </c>
      <c r="D62" s="6" t="s">
        <v>1575</v>
      </c>
      <c r="E62" s="11" t="s">
        <v>1690</v>
      </c>
      <c r="F62" s="7" t="s">
        <v>1689</v>
      </c>
      <c r="G62" s="7">
        <v>1</v>
      </c>
      <c r="H62" s="8">
        <v>6150</v>
      </c>
      <c r="I62" s="9" t="s">
        <v>40</v>
      </c>
      <c r="J62" s="31"/>
      <c r="K62" s="8">
        <f xml:space="preserve"> H62*J62</f>
        <v>0</v>
      </c>
      <c r="L62" s="8">
        <v>0</v>
      </c>
      <c r="M62" s="10"/>
      <c r="N62" s="10"/>
      <c r="O62" s="10"/>
      <c r="P62" s="10"/>
    </row>
    <row r="63" spans="1:16" ht="45" customHeight="1" x14ac:dyDescent="0.2">
      <c r="A63" s="6" t="s">
        <v>24</v>
      </c>
      <c r="B63" s="6" t="s">
        <v>28</v>
      </c>
      <c r="C63" s="6" t="s">
        <v>1576</v>
      </c>
      <c r="D63" s="6" t="s">
        <v>1575</v>
      </c>
      <c r="E63" s="11" t="s">
        <v>1692</v>
      </c>
      <c r="F63" s="7" t="s">
        <v>1691</v>
      </c>
      <c r="G63" s="7">
        <v>1</v>
      </c>
      <c r="H63" s="8">
        <v>6150</v>
      </c>
      <c r="I63" s="9" t="s">
        <v>40</v>
      </c>
      <c r="J63" s="31"/>
      <c r="K63" s="8">
        <f xml:space="preserve"> H63*J63</f>
        <v>0</v>
      </c>
      <c r="L63" s="8">
        <v>0</v>
      </c>
      <c r="M63" s="10"/>
      <c r="N63" s="10"/>
      <c r="O63" s="10"/>
      <c r="P63" s="10"/>
    </row>
    <row r="64" spans="1:16" ht="45" customHeight="1" x14ac:dyDescent="0.2">
      <c r="A64" s="6" t="s">
        <v>24</v>
      </c>
      <c r="B64" s="6" t="s">
        <v>28</v>
      </c>
      <c r="C64" s="6" t="s">
        <v>1576</v>
      </c>
      <c r="D64" s="6" t="s">
        <v>1575</v>
      </c>
      <c r="E64" s="11" t="s">
        <v>1694</v>
      </c>
      <c r="F64" s="7" t="s">
        <v>1693</v>
      </c>
      <c r="G64" s="7">
        <v>1</v>
      </c>
      <c r="H64" s="8">
        <v>6150</v>
      </c>
      <c r="I64" s="9" t="s">
        <v>40</v>
      </c>
      <c r="J64" s="31"/>
      <c r="K64" s="8">
        <f xml:space="preserve"> H64*J64</f>
        <v>0</v>
      </c>
      <c r="L64" s="8">
        <v>0</v>
      </c>
      <c r="M64" s="10"/>
      <c r="N64" s="10"/>
      <c r="O64" s="10"/>
      <c r="P64" s="10"/>
    </row>
    <row r="65" spans="1:16" ht="45" customHeight="1" x14ac:dyDescent="0.2">
      <c r="A65" s="6" t="s">
        <v>24</v>
      </c>
      <c r="B65" s="6" t="s">
        <v>28</v>
      </c>
      <c r="C65" s="6" t="s">
        <v>1576</v>
      </c>
      <c r="D65" s="6" t="s">
        <v>1575</v>
      </c>
      <c r="E65" s="11" t="s">
        <v>1696</v>
      </c>
      <c r="F65" s="7" t="s">
        <v>1695</v>
      </c>
      <c r="G65" s="7">
        <v>1</v>
      </c>
      <c r="H65" s="8">
        <v>6150</v>
      </c>
      <c r="I65" s="9" t="s">
        <v>40</v>
      </c>
      <c r="J65" s="31"/>
      <c r="K65" s="8">
        <f xml:space="preserve"> H65*J65</f>
        <v>0</v>
      </c>
      <c r="L65" s="8">
        <v>0</v>
      </c>
      <c r="M65" s="10"/>
      <c r="N65" s="10"/>
      <c r="O65" s="10"/>
      <c r="P65" s="10"/>
    </row>
    <row r="66" spans="1:16" ht="45" customHeight="1" x14ac:dyDescent="0.2">
      <c r="A66" s="6" t="s">
        <v>24</v>
      </c>
      <c r="B66" s="6" t="s">
        <v>28</v>
      </c>
      <c r="C66" s="6" t="s">
        <v>1576</v>
      </c>
      <c r="D66" s="6" t="s">
        <v>1575</v>
      </c>
      <c r="E66" s="11" t="s">
        <v>1698</v>
      </c>
      <c r="F66" s="7" t="s">
        <v>1697</v>
      </c>
      <c r="G66" s="7">
        <v>1</v>
      </c>
      <c r="H66" s="8">
        <v>6150</v>
      </c>
      <c r="I66" s="9" t="s">
        <v>40</v>
      </c>
      <c r="J66" s="31"/>
      <c r="K66" s="8">
        <f xml:space="preserve"> H66*J66</f>
        <v>0</v>
      </c>
      <c r="L66" s="8">
        <v>0</v>
      </c>
      <c r="M66" s="10"/>
      <c r="N66" s="10"/>
      <c r="O66" s="10"/>
      <c r="P66" s="10"/>
    </row>
    <row r="67" spans="1:16" ht="45" customHeight="1" x14ac:dyDescent="0.2">
      <c r="A67" s="6" t="s">
        <v>24</v>
      </c>
      <c r="B67" s="6" t="s">
        <v>28</v>
      </c>
      <c r="C67" s="6" t="s">
        <v>1576</v>
      </c>
      <c r="D67" s="6" t="s">
        <v>1575</v>
      </c>
      <c r="E67" s="11" t="s">
        <v>1700</v>
      </c>
      <c r="F67" s="7" t="s">
        <v>1699</v>
      </c>
      <c r="G67" s="7">
        <v>1</v>
      </c>
      <c r="H67" s="8">
        <v>6150</v>
      </c>
      <c r="I67" s="9" t="s">
        <v>40</v>
      </c>
      <c r="J67" s="31"/>
      <c r="K67" s="8">
        <f xml:space="preserve"> H67*J67</f>
        <v>0</v>
      </c>
      <c r="L67" s="8">
        <v>0</v>
      </c>
      <c r="M67" s="10"/>
      <c r="N67" s="10"/>
      <c r="O67" s="10"/>
      <c r="P67" s="10"/>
    </row>
    <row r="68" spans="1:16" ht="45" customHeight="1" x14ac:dyDescent="0.2">
      <c r="A68" s="6" t="s">
        <v>24</v>
      </c>
      <c r="B68" s="6" t="s">
        <v>28</v>
      </c>
      <c r="C68" s="6" t="s">
        <v>1576</v>
      </c>
      <c r="D68" s="6" t="s">
        <v>1575</v>
      </c>
      <c r="E68" s="11" t="s">
        <v>1702</v>
      </c>
      <c r="F68" s="7" t="s">
        <v>1701</v>
      </c>
      <c r="G68" s="7">
        <v>1</v>
      </c>
      <c r="H68" s="8">
        <v>6150</v>
      </c>
      <c r="I68" s="9" t="s">
        <v>40</v>
      </c>
      <c r="J68" s="31"/>
      <c r="K68" s="8">
        <f xml:space="preserve"> H68*J68</f>
        <v>0</v>
      </c>
      <c r="L68" s="8">
        <v>0</v>
      </c>
      <c r="M68" s="10"/>
      <c r="N68" s="10"/>
      <c r="O68" s="10"/>
      <c r="P68" s="10"/>
    </row>
    <row r="69" spans="1:16" ht="45" customHeight="1" x14ac:dyDescent="0.2">
      <c r="A69" s="6" t="s">
        <v>24</v>
      </c>
      <c r="B69" s="6" t="s">
        <v>28</v>
      </c>
      <c r="C69" s="6" t="s">
        <v>1576</v>
      </c>
      <c r="D69" s="6" t="s">
        <v>1575</v>
      </c>
      <c r="E69" s="11" t="s">
        <v>1704</v>
      </c>
      <c r="F69" s="7" t="s">
        <v>1703</v>
      </c>
      <c r="G69" s="7">
        <v>1</v>
      </c>
      <c r="H69" s="8">
        <v>6150</v>
      </c>
      <c r="I69" s="9" t="s">
        <v>40</v>
      </c>
      <c r="J69" s="31"/>
      <c r="K69" s="8">
        <f xml:space="preserve"> H69*J69</f>
        <v>0</v>
      </c>
      <c r="L69" s="8">
        <v>0</v>
      </c>
      <c r="M69" s="10"/>
      <c r="N69" s="10"/>
      <c r="O69" s="10"/>
      <c r="P69" s="10"/>
    </row>
    <row r="70" spans="1:16" ht="45" customHeight="1" x14ac:dyDescent="0.2">
      <c r="A70" s="6" t="s">
        <v>24</v>
      </c>
      <c r="B70" s="6" t="s">
        <v>28</v>
      </c>
      <c r="C70" s="6" t="s">
        <v>1576</v>
      </c>
      <c r="D70" s="6" t="s">
        <v>1575</v>
      </c>
      <c r="E70" s="11" t="s">
        <v>1706</v>
      </c>
      <c r="F70" s="7" t="s">
        <v>1705</v>
      </c>
      <c r="G70" s="7">
        <v>1</v>
      </c>
      <c r="H70" s="8">
        <v>6150</v>
      </c>
      <c r="I70" s="9" t="s">
        <v>40</v>
      </c>
      <c r="J70" s="31"/>
      <c r="K70" s="8">
        <f xml:space="preserve"> H70*J70</f>
        <v>0</v>
      </c>
      <c r="L70" s="8">
        <v>0</v>
      </c>
      <c r="M70" s="10"/>
      <c r="N70" s="10"/>
      <c r="O70" s="10"/>
      <c r="P70" s="10"/>
    </row>
    <row r="71" spans="1:16" ht="45" customHeight="1" x14ac:dyDescent="0.2">
      <c r="A71" s="6" t="s">
        <v>24</v>
      </c>
      <c r="B71" s="6" t="s">
        <v>28</v>
      </c>
      <c r="C71" s="6" t="s">
        <v>1576</v>
      </c>
      <c r="D71" s="6" t="s">
        <v>1575</v>
      </c>
      <c r="E71" s="11" t="s">
        <v>1708</v>
      </c>
      <c r="F71" s="7" t="s">
        <v>1707</v>
      </c>
      <c r="G71" s="7">
        <v>1</v>
      </c>
      <c r="H71" s="8">
        <v>6150</v>
      </c>
      <c r="I71" s="9" t="s">
        <v>40</v>
      </c>
      <c r="J71" s="31"/>
      <c r="K71" s="8">
        <f xml:space="preserve"> H71*J71</f>
        <v>0</v>
      </c>
      <c r="L71" s="8">
        <v>0</v>
      </c>
      <c r="M71" s="10"/>
      <c r="N71" s="10"/>
      <c r="O71" s="10"/>
      <c r="P71" s="10"/>
    </row>
    <row r="72" spans="1:16" ht="45" customHeight="1" x14ac:dyDescent="0.2">
      <c r="A72" s="6" t="s">
        <v>24</v>
      </c>
      <c r="B72" s="6" t="s">
        <v>28</v>
      </c>
      <c r="C72" s="6" t="s">
        <v>1576</v>
      </c>
      <c r="D72" s="6" t="s">
        <v>1575</v>
      </c>
      <c r="E72" s="11" t="s">
        <v>1710</v>
      </c>
      <c r="F72" s="7" t="s">
        <v>1709</v>
      </c>
      <c r="G72" s="7">
        <v>1</v>
      </c>
      <c r="H72" s="8">
        <v>6150</v>
      </c>
      <c r="I72" s="9" t="s">
        <v>40</v>
      </c>
      <c r="J72" s="31"/>
      <c r="K72" s="8">
        <f xml:space="preserve"> H72*J72</f>
        <v>0</v>
      </c>
      <c r="L72" s="8">
        <v>0</v>
      </c>
      <c r="M72" s="10"/>
      <c r="N72" s="10"/>
      <c r="O72" s="10"/>
      <c r="P72" s="10"/>
    </row>
    <row r="73" spans="1:16" ht="45" customHeight="1" x14ac:dyDescent="0.2">
      <c r="A73" s="6" t="s">
        <v>24</v>
      </c>
      <c r="B73" s="6" t="s">
        <v>28</v>
      </c>
      <c r="C73" s="6" t="s">
        <v>1576</v>
      </c>
      <c r="D73" s="6" t="s">
        <v>1575</v>
      </c>
      <c r="E73" s="11" t="s">
        <v>1712</v>
      </c>
      <c r="F73" s="7" t="s">
        <v>1711</v>
      </c>
      <c r="G73" s="7">
        <v>1</v>
      </c>
      <c r="H73" s="8">
        <v>6150</v>
      </c>
      <c r="I73" s="9" t="s">
        <v>40</v>
      </c>
      <c r="J73" s="31"/>
      <c r="K73" s="8">
        <f xml:space="preserve"> H73*J73</f>
        <v>0</v>
      </c>
      <c r="L73" s="8">
        <v>0</v>
      </c>
      <c r="M73" s="10"/>
      <c r="N73" s="10"/>
      <c r="O73" s="10"/>
      <c r="P73" s="10"/>
    </row>
    <row r="74" spans="1:16" ht="45" customHeight="1" x14ac:dyDescent="0.2">
      <c r="A74" s="6" t="s">
        <v>24</v>
      </c>
      <c r="B74" s="6" t="s">
        <v>28</v>
      </c>
      <c r="C74" s="6" t="s">
        <v>1576</v>
      </c>
      <c r="D74" s="6" t="s">
        <v>1575</v>
      </c>
      <c r="E74" s="11" t="s">
        <v>1714</v>
      </c>
      <c r="F74" s="7" t="s">
        <v>1713</v>
      </c>
      <c r="G74" s="7">
        <v>1</v>
      </c>
      <c r="H74" s="8">
        <v>6150</v>
      </c>
      <c r="I74" s="9" t="s">
        <v>40</v>
      </c>
      <c r="J74" s="31"/>
      <c r="K74" s="8">
        <f xml:space="preserve"> H74*J74</f>
        <v>0</v>
      </c>
      <c r="L74" s="8">
        <v>0</v>
      </c>
      <c r="M74" s="10"/>
      <c r="N74" s="10"/>
      <c r="O74" s="10"/>
      <c r="P74" s="10"/>
    </row>
    <row r="75" spans="1:16" ht="45" customHeight="1" x14ac:dyDescent="0.2">
      <c r="A75" s="6" t="s">
        <v>24</v>
      </c>
      <c r="B75" s="6" t="s">
        <v>28</v>
      </c>
      <c r="C75" s="6" t="s">
        <v>1576</v>
      </c>
      <c r="D75" s="6" t="s">
        <v>1575</v>
      </c>
      <c r="E75" s="11" t="s">
        <v>1716</v>
      </c>
      <c r="F75" s="7" t="s">
        <v>1715</v>
      </c>
      <c r="G75" s="7">
        <v>1</v>
      </c>
      <c r="H75" s="8">
        <v>6150</v>
      </c>
      <c r="I75" s="9" t="s">
        <v>40</v>
      </c>
      <c r="J75" s="31"/>
      <c r="K75" s="8">
        <f xml:space="preserve"> H75*J75</f>
        <v>0</v>
      </c>
      <c r="L75" s="8">
        <v>0</v>
      </c>
      <c r="M75" s="10"/>
      <c r="N75" s="10"/>
      <c r="O75" s="10"/>
      <c r="P75" s="10"/>
    </row>
    <row r="76" spans="1:16" ht="45" customHeight="1" x14ac:dyDescent="0.2">
      <c r="A76" s="6" t="s">
        <v>24</v>
      </c>
      <c r="B76" s="6" t="s">
        <v>28</v>
      </c>
      <c r="C76" s="6" t="s">
        <v>1576</v>
      </c>
      <c r="D76" s="6" t="s">
        <v>1575</v>
      </c>
      <c r="E76" s="11" t="s">
        <v>1718</v>
      </c>
      <c r="F76" s="7" t="s">
        <v>1717</v>
      </c>
      <c r="G76" s="7">
        <v>1</v>
      </c>
      <c r="H76" s="8">
        <v>6150</v>
      </c>
      <c r="I76" s="9" t="s">
        <v>40</v>
      </c>
      <c r="J76" s="31"/>
      <c r="K76" s="8">
        <f xml:space="preserve"> H76*J76</f>
        <v>0</v>
      </c>
      <c r="L76" s="8">
        <v>0</v>
      </c>
      <c r="M76" s="10"/>
      <c r="N76" s="10"/>
      <c r="O76" s="10"/>
      <c r="P76" s="10"/>
    </row>
    <row r="77" spans="1:16" ht="45" customHeight="1" x14ac:dyDescent="0.2">
      <c r="A77" s="6" t="s">
        <v>24</v>
      </c>
      <c r="B77" s="6" t="s">
        <v>28</v>
      </c>
      <c r="C77" s="6" t="s">
        <v>1721</v>
      </c>
      <c r="D77" s="6" t="s">
        <v>1575</v>
      </c>
      <c r="E77" s="11" t="s">
        <v>1720</v>
      </c>
      <c r="F77" s="7" t="s">
        <v>1719</v>
      </c>
      <c r="G77" s="7">
        <v>1</v>
      </c>
      <c r="H77" s="8">
        <v>6150</v>
      </c>
      <c r="I77" s="9" t="s">
        <v>40</v>
      </c>
      <c r="J77" s="31"/>
      <c r="K77" s="8">
        <f xml:space="preserve"> H77*J77</f>
        <v>0</v>
      </c>
      <c r="L77" s="8">
        <v>0</v>
      </c>
      <c r="M77" s="10"/>
      <c r="N77" s="10"/>
      <c r="O77" s="10"/>
      <c r="P77" s="10"/>
    </row>
    <row r="78" spans="1:16" ht="45" customHeight="1" x14ac:dyDescent="0.2">
      <c r="A78" s="6" t="s">
        <v>24</v>
      </c>
      <c r="B78" s="6" t="s">
        <v>28</v>
      </c>
      <c r="C78" s="6" t="s">
        <v>1721</v>
      </c>
      <c r="D78" s="6" t="s">
        <v>1575</v>
      </c>
      <c r="E78" s="11" t="s">
        <v>1723</v>
      </c>
      <c r="F78" s="7" t="s">
        <v>1722</v>
      </c>
      <c r="G78" s="7">
        <v>1</v>
      </c>
      <c r="H78" s="8">
        <v>6150</v>
      </c>
      <c r="I78" s="9" t="s">
        <v>40</v>
      </c>
      <c r="J78" s="31"/>
      <c r="K78" s="8">
        <f xml:space="preserve"> H78*J78</f>
        <v>0</v>
      </c>
      <c r="L78" s="8">
        <v>0</v>
      </c>
      <c r="M78" s="10"/>
      <c r="N78" s="10"/>
      <c r="O78" s="10"/>
      <c r="P78" s="10"/>
    </row>
    <row r="79" spans="1:16" ht="45" customHeight="1" x14ac:dyDescent="0.2">
      <c r="A79" s="6" t="s">
        <v>24</v>
      </c>
      <c r="B79" s="6" t="s">
        <v>28</v>
      </c>
      <c r="C79" s="6" t="s">
        <v>1721</v>
      </c>
      <c r="D79" s="6" t="s">
        <v>1575</v>
      </c>
      <c r="E79" s="11" t="s">
        <v>1725</v>
      </c>
      <c r="F79" s="7" t="s">
        <v>1724</v>
      </c>
      <c r="G79" s="7">
        <v>1</v>
      </c>
      <c r="H79" s="8">
        <v>6150</v>
      </c>
      <c r="I79" s="9" t="s">
        <v>40</v>
      </c>
      <c r="J79" s="31"/>
      <c r="K79" s="8">
        <f xml:space="preserve"> H79*J79</f>
        <v>0</v>
      </c>
      <c r="L79" s="8">
        <v>0</v>
      </c>
      <c r="M79" s="10"/>
      <c r="N79" s="10"/>
      <c r="O79" s="10"/>
      <c r="P79" s="10"/>
    </row>
    <row r="80" spans="1:16" ht="45" customHeight="1" x14ac:dyDescent="0.2">
      <c r="A80" s="6" t="s">
        <v>24</v>
      </c>
      <c r="B80" s="6" t="s">
        <v>28</v>
      </c>
      <c r="C80" s="6" t="s">
        <v>1721</v>
      </c>
      <c r="D80" s="6" t="s">
        <v>1575</v>
      </c>
      <c r="E80" s="11" t="s">
        <v>1727</v>
      </c>
      <c r="F80" s="7" t="s">
        <v>1726</v>
      </c>
      <c r="G80" s="7">
        <v>1</v>
      </c>
      <c r="H80" s="8">
        <v>6150</v>
      </c>
      <c r="I80" s="9" t="s">
        <v>40</v>
      </c>
      <c r="J80" s="31"/>
      <c r="K80" s="8">
        <f xml:space="preserve"> H80*J80</f>
        <v>0</v>
      </c>
      <c r="L80" s="8">
        <v>0</v>
      </c>
      <c r="M80" s="10"/>
      <c r="N80" s="10"/>
      <c r="O80" s="10"/>
      <c r="P80" s="10"/>
    </row>
    <row r="81" spans="1:16" ht="45" customHeight="1" x14ac:dyDescent="0.2">
      <c r="A81" s="6" t="s">
        <v>24</v>
      </c>
      <c r="B81" s="6" t="s">
        <v>28</v>
      </c>
      <c r="C81" s="6" t="s">
        <v>1721</v>
      </c>
      <c r="D81" s="6" t="s">
        <v>1575</v>
      </c>
      <c r="E81" s="11" t="s">
        <v>1729</v>
      </c>
      <c r="F81" s="7" t="s">
        <v>1728</v>
      </c>
      <c r="G81" s="7">
        <v>1</v>
      </c>
      <c r="H81" s="8">
        <v>6150</v>
      </c>
      <c r="I81" s="9" t="s">
        <v>40</v>
      </c>
      <c r="J81" s="31"/>
      <c r="K81" s="8">
        <f xml:space="preserve"> H81*J81</f>
        <v>0</v>
      </c>
      <c r="L81" s="8">
        <v>0</v>
      </c>
      <c r="M81" s="10"/>
      <c r="N81" s="10"/>
      <c r="O81" s="10"/>
      <c r="P81" s="10"/>
    </row>
    <row r="82" spans="1:16" ht="45" customHeight="1" x14ac:dyDescent="0.2">
      <c r="A82" s="6" t="s">
        <v>24</v>
      </c>
      <c r="B82" s="6" t="s">
        <v>28</v>
      </c>
      <c r="C82" s="6" t="s">
        <v>1721</v>
      </c>
      <c r="D82" s="6" t="s">
        <v>1575</v>
      </c>
      <c r="E82" s="11" t="s">
        <v>1731</v>
      </c>
      <c r="F82" s="7" t="s">
        <v>1730</v>
      </c>
      <c r="G82" s="7">
        <v>1</v>
      </c>
      <c r="H82" s="8">
        <v>6150</v>
      </c>
      <c r="I82" s="9" t="s">
        <v>40</v>
      </c>
      <c r="J82" s="31"/>
      <c r="K82" s="8">
        <f xml:space="preserve"> H82*J82</f>
        <v>0</v>
      </c>
      <c r="L82" s="8">
        <v>0</v>
      </c>
      <c r="M82" s="10"/>
      <c r="N82" s="10"/>
      <c r="O82" s="10"/>
      <c r="P82" s="10"/>
    </row>
    <row r="83" spans="1:16" ht="45" customHeight="1" x14ac:dyDescent="0.2">
      <c r="A83" s="6" t="s">
        <v>24</v>
      </c>
      <c r="B83" s="6" t="s">
        <v>28</v>
      </c>
      <c r="C83" s="6" t="s">
        <v>1721</v>
      </c>
      <c r="D83" s="6" t="s">
        <v>1575</v>
      </c>
      <c r="E83" s="11" t="s">
        <v>1733</v>
      </c>
      <c r="F83" s="7" t="s">
        <v>1732</v>
      </c>
      <c r="G83" s="7">
        <v>1</v>
      </c>
      <c r="H83" s="8">
        <v>6150</v>
      </c>
      <c r="I83" s="9" t="s">
        <v>40</v>
      </c>
      <c r="J83" s="31"/>
      <c r="K83" s="8">
        <f xml:space="preserve"> H83*J83</f>
        <v>0</v>
      </c>
      <c r="L83" s="8">
        <v>0</v>
      </c>
      <c r="M83" s="10"/>
      <c r="N83" s="10"/>
      <c r="O83" s="10"/>
      <c r="P83" s="10"/>
    </row>
    <row r="84" spans="1:16" ht="45" customHeight="1" x14ac:dyDescent="0.2">
      <c r="A84" s="6" t="s">
        <v>24</v>
      </c>
      <c r="B84" s="6" t="s">
        <v>28</v>
      </c>
      <c r="C84" s="6" t="s">
        <v>1721</v>
      </c>
      <c r="D84" s="6" t="s">
        <v>1575</v>
      </c>
      <c r="E84" s="11" t="s">
        <v>1735</v>
      </c>
      <c r="F84" s="7" t="s">
        <v>1734</v>
      </c>
      <c r="G84" s="7">
        <v>1</v>
      </c>
      <c r="H84" s="8">
        <v>6150</v>
      </c>
      <c r="I84" s="9" t="s">
        <v>40</v>
      </c>
      <c r="J84" s="31"/>
      <c r="K84" s="8">
        <f xml:space="preserve"> H84*J84</f>
        <v>0</v>
      </c>
      <c r="L84" s="8">
        <v>0</v>
      </c>
      <c r="M84" s="10"/>
      <c r="N84" s="10"/>
      <c r="O84" s="10"/>
      <c r="P84" s="10"/>
    </row>
    <row r="85" spans="1:16" ht="45" customHeight="1" x14ac:dyDescent="0.2">
      <c r="A85" s="6" t="s">
        <v>24</v>
      </c>
      <c r="B85" s="6" t="s">
        <v>28</v>
      </c>
      <c r="C85" s="6" t="s">
        <v>1721</v>
      </c>
      <c r="D85" s="6" t="s">
        <v>1575</v>
      </c>
      <c r="E85" s="11" t="s">
        <v>1737</v>
      </c>
      <c r="F85" s="7" t="s">
        <v>1736</v>
      </c>
      <c r="G85" s="7">
        <v>1</v>
      </c>
      <c r="H85" s="8">
        <v>6150</v>
      </c>
      <c r="I85" s="9" t="s">
        <v>40</v>
      </c>
      <c r="J85" s="31"/>
      <c r="K85" s="8">
        <f xml:space="preserve"> H85*J85</f>
        <v>0</v>
      </c>
      <c r="L85" s="8">
        <v>0</v>
      </c>
      <c r="M85" s="10"/>
      <c r="N85" s="10"/>
      <c r="O85" s="10"/>
      <c r="P85" s="10"/>
    </row>
    <row r="86" spans="1:16" ht="45" customHeight="1" x14ac:dyDescent="0.2">
      <c r="A86" s="6" t="s">
        <v>24</v>
      </c>
      <c r="B86" s="6" t="s">
        <v>28</v>
      </c>
      <c r="C86" s="6" t="s">
        <v>1721</v>
      </c>
      <c r="D86" s="6" t="s">
        <v>1575</v>
      </c>
      <c r="E86" s="11" t="s">
        <v>1739</v>
      </c>
      <c r="F86" s="7" t="s">
        <v>1738</v>
      </c>
      <c r="G86" s="7">
        <v>1</v>
      </c>
      <c r="H86" s="8">
        <v>6150</v>
      </c>
      <c r="I86" s="9" t="s">
        <v>40</v>
      </c>
      <c r="J86" s="31"/>
      <c r="K86" s="8">
        <f xml:space="preserve"> H86*J86</f>
        <v>0</v>
      </c>
      <c r="L86" s="8">
        <v>0</v>
      </c>
      <c r="M86" s="10"/>
      <c r="N86" s="10"/>
      <c r="O86" s="10"/>
      <c r="P86" s="10"/>
    </row>
    <row r="87" spans="1:16" ht="45" customHeight="1" x14ac:dyDescent="0.2">
      <c r="A87" s="6" t="s">
        <v>24</v>
      </c>
      <c r="B87" s="6" t="s">
        <v>28</v>
      </c>
      <c r="C87" s="6" t="s">
        <v>1721</v>
      </c>
      <c r="D87" s="6" t="s">
        <v>1575</v>
      </c>
      <c r="E87" s="11" t="s">
        <v>1741</v>
      </c>
      <c r="F87" s="7" t="s">
        <v>1740</v>
      </c>
      <c r="G87" s="7">
        <v>1</v>
      </c>
      <c r="H87" s="8">
        <v>6150</v>
      </c>
      <c r="I87" s="9" t="s">
        <v>40</v>
      </c>
      <c r="J87" s="31"/>
      <c r="K87" s="8">
        <f xml:space="preserve"> H87*J87</f>
        <v>0</v>
      </c>
      <c r="L87" s="8">
        <v>0</v>
      </c>
      <c r="M87" s="10"/>
      <c r="N87" s="10"/>
      <c r="O87" s="10"/>
      <c r="P87" s="10"/>
    </row>
    <row r="88" spans="1:16" ht="45" customHeight="1" x14ac:dyDescent="0.2">
      <c r="A88" s="6" t="s">
        <v>24</v>
      </c>
      <c r="B88" s="6" t="s">
        <v>28</v>
      </c>
      <c r="C88" s="6" t="s">
        <v>1721</v>
      </c>
      <c r="D88" s="6" t="s">
        <v>1575</v>
      </c>
      <c r="E88" s="11" t="s">
        <v>1743</v>
      </c>
      <c r="F88" s="7" t="s">
        <v>1742</v>
      </c>
      <c r="G88" s="7">
        <v>1</v>
      </c>
      <c r="H88" s="8">
        <v>6150</v>
      </c>
      <c r="I88" s="9" t="s">
        <v>40</v>
      </c>
      <c r="J88" s="31"/>
      <c r="K88" s="8">
        <f xml:space="preserve"> H88*J88</f>
        <v>0</v>
      </c>
      <c r="L88" s="8">
        <v>0</v>
      </c>
      <c r="M88" s="10"/>
      <c r="N88" s="10"/>
      <c r="O88" s="10"/>
      <c r="P88" s="10"/>
    </row>
    <row r="89" spans="1:16" ht="45" customHeight="1" x14ac:dyDescent="0.2">
      <c r="A89" s="6" t="s">
        <v>24</v>
      </c>
      <c r="B89" s="6" t="s">
        <v>28</v>
      </c>
      <c r="C89" s="6" t="s">
        <v>1721</v>
      </c>
      <c r="D89" s="6" t="s">
        <v>1575</v>
      </c>
      <c r="E89" s="11" t="s">
        <v>1745</v>
      </c>
      <c r="F89" s="7" t="s">
        <v>1744</v>
      </c>
      <c r="G89" s="7">
        <v>1</v>
      </c>
      <c r="H89" s="8">
        <v>6150</v>
      </c>
      <c r="I89" s="9" t="s">
        <v>40</v>
      </c>
      <c r="J89" s="31"/>
      <c r="K89" s="8">
        <f xml:space="preserve"> H89*J89</f>
        <v>0</v>
      </c>
      <c r="L89" s="8">
        <v>0</v>
      </c>
      <c r="M89" s="10"/>
      <c r="N89" s="10"/>
      <c r="O89" s="10"/>
      <c r="P89" s="10"/>
    </row>
    <row r="90" spans="1:16" ht="45" customHeight="1" x14ac:dyDescent="0.2">
      <c r="A90" s="6" t="s">
        <v>24</v>
      </c>
      <c r="B90" s="6" t="s">
        <v>28</v>
      </c>
      <c r="C90" s="6" t="s">
        <v>1721</v>
      </c>
      <c r="D90" s="6" t="s">
        <v>1575</v>
      </c>
      <c r="E90" s="11" t="s">
        <v>1747</v>
      </c>
      <c r="F90" s="7" t="s">
        <v>1746</v>
      </c>
      <c r="G90" s="7">
        <v>1</v>
      </c>
      <c r="H90" s="8">
        <v>6150</v>
      </c>
      <c r="I90" s="9" t="s">
        <v>40</v>
      </c>
      <c r="J90" s="31"/>
      <c r="K90" s="8">
        <f xml:space="preserve"> H90*J90</f>
        <v>0</v>
      </c>
      <c r="L90" s="8">
        <v>0</v>
      </c>
      <c r="M90" s="10"/>
      <c r="N90" s="10"/>
      <c r="O90" s="10"/>
      <c r="P90" s="10"/>
    </row>
    <row r="91" spans="1:16" ht="45" customHeight="1" x14ac:dyDescent="0.2">
      <c r="A91" s="6" t="s">
        <v>24</v>
      </c>
      <c r="B91" s="6" t="s">
        <v>28</v>
      </c>
      <c r="C91" s="6" t="s">
        <v>1721</v>
      </c>
      <c r="D91" s="6" t="s">
        <v>1575</v>
      </c>
      <c r="E91" s="11" t="s">
        <v>1749</v>
      </c>
      <c r="F91" s="7" t="s">
        <v>1748</v>
      </c>
      <c r="G91" s="7">
        <v>1</v>
      </c>
      <c r="H91" s="8">
        <v>6150</v>
      </c>
      <c r="I91" s="9" t="s">
        <v>40</v>
      </c>
      <c r="J91" s="31"/>
      <c r="K91" s="8">
        <f xml:space="preserve"> H91*J91</f>
        <v>0</v>
      </c>
      <c r="L91" s="8">
        <v>0</v>
      </c>
      <c r="M91" s="10"/>
      <c r="N91" s="10"/>
      <c r="O91" s="10"/>
      <c r="P91" s="10"/>
    </row>
    <row r="92" spans="1:16" ht="45" customHeight="1" x14ac:dyDescent="0.2">
      <c r="A92" s="6" t="s">
        <v>24</v>
      </c>
      <c r="B92" s="6" t="s">
        <v>28</v>
      </c>
      <c r="C92" s="6" t="s">
        <v>1721</v>
      </c>
      <c r="D92" s="6" t="s">
        <v>1575</v>
      </c>
      <c r="E92" s="11" t="s">
        <v>1751</v>
      </c>
      <c r="F92" s="7" t="s">
        <v>1750</v>
      </c>
      <c r="G92" s="7">
        <v>1</v>
      </c>
      <c r="H92" s="8">
        <v>5500</v>
      </c>
      <c r="I92" s="9" t="s">
        <v>40</v>
      </c>
      <c r="J92" s="31"/>
      <c r="K92" s="8">
        <f xml:space="preserve"> H92*J92</f>
        <v>0</v>
      </c>
      <c r="L92" s="8">
        <v>0</v>
      </c>
      <c r="M92" s="10"/>
      <c r="N92" s="10"/>
      <c r="O92" s="10"/>
      <c r="P92" s="10"/>
    </row>
    <row r="93" spans="1:16" ht="45" customHeight="1" x14ac:dyDescent="0.2">
      <c r="A93" s="6" t="s">
        <v>24</v>
      </c>
      <c r="B93" s="6" t="s">
        <v>28</v>
      </c>
      <c r="C93" s="6" t="s">
        <v>1721</v>
      </c>
      <c r="D93" s="6" t="s">
        <v>1575</v>
      </c>
      <c r="E93" s="11" t="s">
        <v>1753</v>
      </c>
      <c r="F93" s="7" t="s">
        <v>1752</v>
      </c>
      <c r="G93" s="7">
        <v>1</v>
      </c>
      <c r="H93" s="8">
        <v>5500</v>
      </c>
      <c r="I93" s="9" t="s">
        <v>40</v>
      </c>
      <c r="J93" s="31"/>
      <c r="K93" s="8">
        <f xml:space="preserve"> H93*J93</f>
        <v>0</v>
      </c>
      <c r="L93" s="8">
        <v>0</v>
      </c>
      <c r="M93" s="10"/>
      <c r="N93" s="10"/>
      <c r="O93" s="10"/>
      <c r="P93" s="10"/>
    </row>
    <row r="94" spans="1:16" ht="45" customHeight="1" x14ac:dyDescent="0.2">
      <c r="A94" s="6" t="s">
        <v>24</v>
      </c>
      <c r="B94" s="6" t="s">
        <v>28</v>
      </c>
      <c r="C94" s="6" t="s">
        <v>1721</v>
      </c>
      <c r="D94" s="6" t="s">
        <v>1575</v>
      </c>
      <c r="E94" s="11" t="s">
        <v>1755</v>
      </c>
      <c r="F94" s="7" t="s">
        <v>1754</v>
      </c>
      <c r="G94" s="7">
        <v>1</v>
      </c>
      <c r="H94" s="8">
        <v>5500</v>
      </c>
      <c r="I94" s="9" t="s">
        <v>40</v>
      </c>
      <c r="J94" s="31"/>
      <c r="K94" s="8">
        <f xml:space="preserve"> H94*J94</f>
        <v>0</v>
      </c>
      <c r="L94" s="8">
        <v>0</v>
      </c>
      <c r="M94" s="10"/>
      <c r="N94" s="10"/>
      <c r="O94" s="10"/>
      <c r="P94" s="10"/>
    </row>
    <row r="95" spans="1:16" ht="45" customHeight="1" x14ac:dyDescent="0.2">
      <c r="A95" s="6" t="s">
        <v>24</v>
      </c>
      <c r="B95" s="6" t="s">
        <v>28</v>
      </c>
      <c r="C95" s="6" t="s">
        <v>1721</v>
      </c>
      <c r="D95" s="6" t="s">
        <v>1575</v>
      </c>
      <c r="E95" s="11" t="s">
        <v>1757</v>
      </c>
      <c r="F95" s="7" t="s">
        <v>1756</v>
      </c>
      <c r="G95" s="7">
        <v>1</v>
      </c>
      <c r="H95" s="8">
        <v>5500</v>
      </c>
      <c r="I95" s="9" t="s">
        <v>40</v>
      </c>
      <c r="J95" s="31"/>
      <c r="K95" s="8">
        <f xml:space="preserve"> H95*J95</f>
        <v>0</v>
      </c>
      <c r="L95" s="8">
        <v>0</v>
      </c>
      <c r="M95" s="10"/>
      <c r="N95" s="10"/>
      <c r="O95" s="10"/>
      <c r="P95" s="10"/>
    </row>
    <row r="96" spans="1:16" ht="45" customHeight="1" x14ac:dyDescent="0.2">
      <c r="A96" s="6" t="s">
        <v>24</v>
      </c>
      <c r="B96" s="6" t="s">
        <v>28</v>
      </c>
      <c r="C96" s="6" t="s">
        <v>1721</v>
      </c>
      <c r="D96" s="6" t="s">
        <v>1575</v>
      </c>
      <c r="E96" s="11" t="s">
        <v>1759</v>
      </c>
      <c r="F96" s="7" t="s">
        <v>1758</v>
      </c>
      <c r="G96" s="7">
        <v>1</v>
      </c>
      <c r="H96" s="8">
        <v>5500</v>
      </c>
      <c r="I96" s="9" t="s">
        <v>40</v>
      </c>
      <c r="J96" s="31"/>
      <c r="K96" s="8">
        <f xml:space="preserve"> H96*J96</f>
        <v>0</v>
      </c>
      <c r="L96" s="8">
        <v>0</v>
      </c>
      <c r="M96" s="10"/>
      <c r="N96" s="10"/>
      <c r="O96" s="10"/>
      <c r="P96" s="10"/>
    </row>
    <row r="97" spans="1:16" ht="45" customHeight="1" x14ac:dyDescent="0.2">
      <c r="A97" s="6" t="s">
        <v>24</v>
      </c>
      <c r="B97" s="6" t="s">
        <v>28</v>
      </c>
      <c r="C97" s="6" t="s">
        <v>1721</v>
      </c>
      <c r="D97" s="6" t="s">
        <v>1575</v>
      </c>
      <c r="E97" s="11" t="s">
        <v>1761</v>
      </c>
      <c r="F97" s="7" t="s">
        <v>1760</v>
      </c>
      <c r="G97" s="7">
        <v>1</v>
      </c>
      <c r="H97" s="8">
        <v>5500</v>
      </c>
      <c r="I97" s="9" t="s">
        <v>40</v>
      </c>
      <c r="J97" s="31"/>
      <c r="K97" s="8">
        <f xml:space="preserve"> H97*J97</f>
        <v>0</v>
      </c>
      <c r="L97" s="8">
        <v>0</v>
      </c>
      <c r="M97" s="10"/>
      <c r="N97" s="10"/>
      <c r="O97" s="10"/>
      <c r="P97" s="10"/>
    </row>
    <row r="98" spans="1:16" ht="45" customHeight="1" x14ac:dyDescent="0.2">
      <c r="A98" s="6" t="s">
        <v>24</v>
      </c>
      <c r="B98" s="6" t="s">
        <v>28</v>
      </c>
      <c r="C98" s="6" t="s">
        <v>1721</v>
      </c>
      <c r="D98" s="6" t="s">
        <v>1575</v>
      </c>
      <c r="E98" s="11" t="s">
        <v>1763</v>
      </c>
      <c r="F98" s="7" t="s">
        <v>1762</v>
      </c>
      <c r="G98" s="7">
        <v>1</v>
      </c>
      <c r="H98" s="8">
        <v>5500</v>
      </c>
      <c r="I98" s="9" t="s">
        <v>40</v>
      </c>
      <c r="J98" s="31"/>
      <c r="K98" s="8">
        <f xml:space="preserve"> H98*J98</f>
        <v>0</v>
      </c>
      <c r="L98" s="8">
        <v>0</v>
      </c>
      <c r="M98" s="10"/>
      <c r="N98" s="10"/>
      <c r="O98" s="10"/>
      <c r="P98" s="10"/>
    </row>
    <row r="99" spans="1:16" ht="45" customHeight="1" x14ac:dyDescent="0.2">
      <c r="A99" s="6" t="s">
        <v>24</v>
      </c>
      <c r="B99" s="6" t="s">
        <v>28</v>
      </c>
      <c r="C99" s="6" t="s">
        <v>1721</v>
      </c>
      <c r="D99" s="6" t="s">
        <v>1575</v>
      </c>
      <c r="E99" s="11" t="s">
        <v>1765</v>
      </c>
      <c r="F99" s="7" t="s">
        <v>1764</v>
      </c>
      <c r="G99" s="7">
        <v>1</v>
      </c>
      <c r="H99" s="8">
        <v>5500</v>
      </c>
      <c r="I99" s="9" t="s">
        <v>40</v>
      </c>
      <c r="J99" s="31"/>
      <c r="K99" s="8">
        <f xml:space="preserve"> H99*J99</f>
        <v>0</v>
      </c>
      <c r="L99" s="8">
        <v>0</v>
      </c>
      <c r="M99" s="10"/>
      <c r="N99" s="10"/>
      <c r="O99" s="10"/>
      <c r="P99" s="10"/>
    </row>
    <row r="100" spans="1:16" ht="45" customHeight="1" x14ac:dyDescent="0.2">
      <c r="A100" s="6" t="s">
        <v>24</v>
      </c>
      <c r="B100" s="6" t="s">
        <v>28</v>
      </c>
      <c r="C100" s="6" t="s">
        <v>1721</v>
      </c>
      <c r="D100" s="6" t="s">
        <v>1575</v>
      </c>
      <c r="E100" s="11" t="s">
        <v>1767</v>
      </c>
      <c r="F100" s="7" t="s">
        <v>1766</v>
      </c>
      <c r="G100" s="7">
        <v>1</v>
      </c>
      <c r="H100" s="8">
        <v>5500</v>
      </c>
      <c r="I100" s="9" t="s">
        <v>40</v>
      </c>
      <c r="J100" s="31"/>
      <c r="K100" s="8">
        <f xml:space="preserve"> H100*J100</f>
        <v>0</v>
      </c>
      <c r="L100" s="8">
        <v>0</v>
      </c>
      <c r="M100" s="10"/>
      <c r="N100" s="10"/>
      <c r="O100" s="10"/>
      <c r="P100" s="10"/>
    </row>
    <row r="101" spans="1:16" ht="45" customHeight="1" x14ac:dyDescent="0.2">
      <c r="A101" s="6" t="s">
        <v>24</v>
      </c>
      <c r="B101" s="6" t="s">
        <v>28</v>
      </c>
      <c r="C101" s="6" t="s">
        <v>1721</v>
      </c>
      <c r="D101" s="6" t="s">
        <v>1575</v>
      </c>
      <c r="E101" s="11" t="s">
        <v>1769</v>
      </c>
      <c r="F101" s="7" t="s">
        <v>1768</v>
      </c>
      <c r="G101" s="7">
        <v>1</v>
      </c>
      <c r="H101" s="8">
        <v>5500</v>
      </c>
      <c r="I101" s="9" t="s">
        <v>40</v>
      </c>
      <c r="J101" s="31"/>
      <c r="K101" s="8">
        <f xml:space="preserve"> H101*J101</f>
        <v>0</v>
      </c>
      <c r="L101" s="8">
        <v>0</v>
      </c>
      <c r="M101" s="10"/>
      <c r="N101" s="10"/>
      <c r="O101" s="10"/>
      <c r="P101" s="10"/>
    </row>
    <row r="102" spans="1:16" ht="45" customHeight="1" x14ac:dyDescent="0.2">
      <c r="A102" s="6" t="s">
        <v>24</v>
      </c>
      <c r="B102" s="6" t="s">
        <v>28</v>
      </c>
      <c r="C102" s="6" t="s">
        <v>1721</v>
      </c>
      <c r="D102" s="6" t="s">
        <v>1575</v>
      </c>
      <c r="E102" s="11" t="s">
        <v>1771</v>
      </c>
      <c r="F102" s="7" t="s">
        <v>1770</v>
      </c>
      <c r="G102" s="7">
        <v>1</v>
      </c>
      <c r="H102" s="8">
        <v>5500</v>
      </c>
      <c r="I102" s="9" t="s">
        <v>40</v>
      </c>
      <c r="J102" s="31"/>
      <c r="K102" s="8">
        <f xml:space="preserve"> H102*J102</f>
        <v>0</v>
      </c>
      <c r="L102" s="8">
        <v>0</v>
      </c>
      <c r="M102" s="10"/>
      <c r="N102" s="10"/>
      <c r="O102" s="10"/>
      <c r="P102" s="10"/>
    </row>
    <row r="103" spans="1:16" ht="45" customHeight="1" x14ac:dyDescent="0.2">
      <c r="A103" s="6" t="s">
        <v>24</v>
      </c>
      <c r="B103" s="6" t="s">
        <v>28</v>
      </c>
      <c r="C103" s="6" t="s">
        <v>1721</v>
      </c>
      <c r="D103" s="6" t="s">
        <v>1575</v>
      </c>
      <c r="E103" s="11" t="s">
        <v>1773</v>
      </c>
      <c r="F103" s="7" t="s">
        <v>1772</v>
      </c>
      <c r="G103" s="7">
        <v>1</v>
      </c>
      <c r="H103" s="8">
        <v>5500</v>
      </c>
      <c r="I103" s="9" t="s">
        <v>40</v>
      </c>
      <c r="J103" s="31"/>
      <c r="K103" s="8">
        <f xml:space="preserve"> H103*J103</f>
        <v>0</v>
      </c>
      <c r="L103" s="8">
        <v>0</v>
      </c>
      <c r="M103" s="10"/>
      <c r="N103" s="10"/>
      <c r="O103" s="10"/>
      <c r="P103" s="10"/>
    </row>
    <row r="104" spans="1:16" ht="45" customHeight="1" x14ac:dyDescent="0.2">
      <c r="A104" s="6" t="s">
        <v>24</v>
      </c>
      <c r="B104" s="6" t="s">
        <v>28</v>
      </c>
      <c r="C104" s="6" t="s">
        <v>1721</v>
      </c>
      <c r="D104" s="6" t="s">
        <v>1575</v>
      </c>
      <c r="E104" s="11" t="s">
        <v>1775</v>
      </c>
      <c r="F104" s="7" t="s">
        <v>1774</v>
      </c>
      <c r="G104" s="7">
        <v>1</v>
      </c>
      <c r="H104" s="8">
        <v>5500</v>
      </c>
      <c r="I104" s="9" t="s">
        <v>40</v>
      </c>
      <c r="J104" s="31"/>
      <c r="K104" s="8">
        <f xml:space="preserve"> H104*J104</f>
        <v>0</v>
      </c>
      <c r="L104" s="8">
        <v>0</v>
      </c>
      <c r="M104" s="10"/>
      <c r="N104" s="10"/>
      <c r="O104" s="10"/>
      <c r="P104" s="10"/>
    </row>
    <row r="105" spans="1:16" ht="45" customHeight="1" x14ac:dyDescent="0.2">
      <c r="A105" s="6" t="s">
        <v>24</v>
      </c>
      <c r="B105" s="6" t="s">
        <v>28</v>
      </c>
      <c r="C105" s="6" t="s">
        <v>1721</v>
      </c>
      <c r="D105" s="6" t="s">
        <v>1575</v>
      </c>
      <c r="E105" s="11" t="s">
        <v>1777</v>
      </c>
      <c r="F105" s="7" t="s">
        <v>1776</v>
      </c>
      <c r="G105" s="7">
        <v>1</v>
      </c>
      <c r="H105" s="8">
        <v>5500</v>
      </c>
      <c r="I105" s="9" t="s">
        <v>40</v>
      </c>
      <c r="J105" s="31"/>
      <c r="K105" s="8">
        <f xml:space="preserve"> H105*J105</f>
        <v>0</v>
      </c>
      <c r="L105" s="8">
        <v>0</v>
      </c>
      <c r="M105" s="10"/>
      <c r="N105" s="10"/>
      <c r="O105" s="10"/>
      <c r="P105" s="10"/>
    </row>
    <row r="106" spans="1:16" ht="45" customHeight="1" x14ac:dyDescent="0.2">
      <c r="A106" s="6" t="s">
        <v>24</v>
      </c>
      <c r="B106" s="6" t="s">
        <v>28</v>
      </c>
      <c r="C106" s="6" t="s">
        <v>1721</v>
      </c>
      <c r="D106" s="6" t="s">
        <v>1575</v>
      </c>
      <c r="E106" s="11" t="s">
        <v>1779</v>
      </c>
      <c r="F106" s="7" t="s">
        <v>1778</v>
      </c>
      <c r="G106" s="7">
        <v>1</v>
      </c>
      <c r="H106" s="8">
        <v>5500</v>
      </c>
      <c r="I106" s="9" t="s">
        <v>40</v>
      </c>
      <c r="J106" s="31"/>
      <c r="K106" s="8">
        <f xml:space="preserve"> H106*J106</f>
        <v>0</v>
      </c>
      <c r="L106" s="8">
        <v>0</v>
      </c>
      <c r="M106" s="10"/>
      <c r="N106" s="10"/>
      <c r="O106" s="10"/>
      <c r="P106" s="10"/>
    </row>
    <row r="107" spans="1:16" ht="45" customHeight="1" x14ac:dyDescent="0.2">
      <c r="A107" s="6" t="s">
        <v>24</v>
      </c>
      <c r="B107" s="6" t="s">
        <v>28</v>
      </c>
      <c r="C107" s="6" t="s">
        <v>1721</v>
      </c>
      <c r="D107" s="6" t="s">
        <v>1575</v>
      </c>
      <c r="E107" s="11" t="s">
        <v>1781</v>
      </c>
      <c r="F107" s="7" t="s">
        <v>1780</v>
      </c>
      <c r="G107" s="7">
        <v>1</v>
      </c>
      <c r="H107" s="8">
        <v>5500</v>
      </c>
      <c r="I107" s="9" t="s">
        <v>40</v>
      </c>
      <c r="J107" s="31"/>
      <c r="K107" s="8">
        <f xml:space="preserve"> H107*J107</f>
        <v>0</v>
      </c>
      <c r="L107" s="8">
        <v>0</v>
      </c>
      <c r="M107" s="10"/>
      <c r="N107" s="10"/>
      <c r="O107" s="10"/>
      <c r="P107" s="10"/>
    </row>
    <row r="108" spans="1:16" ht="45" customHeight="1" x14ac:dyDescent="0.2">
      <c r="A108" s="6" t="s">
        <v>24</v>
      </c>
      <c r="B108" s="6" t="s">
        <v>28</v>
      </c>
      <c r="C108" s="6" t="s">
        <v>1721</v>
      </c>
      <c r="D108" s="6" t="s">
        <v>1575</v>
      </c>
      <c r="E108" s="11" t="s">
        <v>1783</v>
      </c>
      <c r="F108" s="7" t="s">
        <v>1782</v>
      </c>
      <c r="G108" s="7">
        <v>1</v>
      </c>
      <c r="H108" s="8">
        <v>5500</v>
      </c>
      <c r="I108" s="9" t="s">
        <v>40</v>
      </c>
      <c r="J108" s="31"/>
      <c r="K108" s="8">
        <f xml:space="preserve"> H108*J108</f>
        <v>0</v>
      </c>
      <c r="L108" s="8">
        <v>0</v>
      </c>
      <c r="M108" s="10"/>
      <c r="N108" s="10"/>
      <c r="O108" s="10"/>
      <c r="P108" s="10"/>
    </row>
    <row r="109" spans="1:16" ht="45" customHeight="1" x14ac:dyDescent="0.2">
      <c r="A109" s="6" t="s">
        <v>24</v>
      </c>
      <c r="B109" s="6" t="s">
        <v>28</v>
      </c>
      <c r="C109" s="6" t="s">
        <v>1721</v>
      </c>
      <c r="D109" s="6" t="s">
        <v>1575</v>
      </c>
      <c r="E109" s="11" t="s">
        <v>1785</v>
      </c>
      <c r="F109" s="7" t="s">
        <v>1784</v>
      </c>
      <c r="G109" s="7">
        <v>1</v>
      </c>
      <c r="H109" s="8">
        <v>5500</v>
      </c>
      <c r="I109" s="9" t="s">
        <v>40</v>
      </c>
      <c r="J109" s="31"/>
      <c r="K109" s="8">
        <f xml:space="preserve"> H109*J109</f>
        <v>0</v>
      </c>
      <c r="L109" s="8">
        <v>0</v>
      </c>
      <c r="M109" s="10"/>
      <c r="N109" s="10"/>
      <c r="O109" s="10"/>
      <c r="P109" s="10"/>
    </row>
    <row r="110" spans="1:16" ht="45" customHeight="1" x14ac:dyDescent="0.2">
      <c r="A110" s="6" t="s">
        <v>24</v>
      </c>
      <c r="B110" s="6" t="s">
        <v>28</v>
      </c>
      <c r="C110" s="6" t="s">
        <v>1721</v>
      </c>
      <c r="D110" s="6" t="s">
        <v>1575</v>
      </c>
      <c r="E110" s="11" t="s">
        <v>1787</v>
      </c>
      <c r="F110" s="7" t="s">
        <v>1786</v>
      </c>
      <c r="G110" s="7">
        <v>1</v>
      </c>
      <c r="H110" s="8">
        <v>5500</v>
      </c>
      <c r="I110" s="9" t="s">
        <v>40</v>
      </c>
      <c r="J110" s="31"/>
      <c r="K110" s="8">
        <f xml:space="preserve"> H110*J110</f>
        <v>0</v>
      </c>
      <c r="L110" s="8">
        <v>0</v>
      </c>
      <c r="M110" s="10"/>
      <c r="N110" s="10"/>
      <c r="O110" s="10"/>
      <c r="P110" s="10"/>
    </row>
    <row r="111" spans="1:16" ht="45" customHeight="1" x14ac:dyDescent="0.2">
      <c r="A111" s="6" t="s">
        <v>24</v>
      </c>
      <c r="B111" s="6" t="s">
        <v>28</v>
      </c>
      <c r="C111" s="6" t="s">
        <v>1721</v>
      </c>
      <c r="D111" s="6" t="s">
        <v>1575</v>
      </c>
      <c r="E111" s="11" t="s">
        <v>1789</v>
      </c>
      <c r="F111" s="7" t="s">
        <v>1788</v>
      </c>
      <c r="G111" s="7">
        <v>1</v>
      </c>
      <c r="H111" s="8">
        <v>5500</v>
      </c>
      <c r="I111" s="9" t="s">
        <v>40</v>
      </c>
      <c r="J111" s="31"/>
      <c r="K111" s="8">
        <f xml:space="preserve"> H111*J111</f>
        <v>0</v>
      </c>
      <c r="L111" s="8">
        <v>0</v>
      </c>
      <c r="M111" s="10"/>
      <c r="N111" s="10"/>
      <c r="O111" s="10"/>
      <c r="P111" s="10"/>
    </row>
    <row r="112" spans="1:16" ht="45" customHeight="1" x14ac:dyDescent="0.2">
      <c r="A112" s="6" t="s">
        <v>24</v>
      </c>
      <c r="B112" s="6" t="s">
        <v>28</v>
      </c>
      <c r="C112" s="6" t="s">
        <v>1721</v>
      </c>
      <c r="D112" s="6" t="s">
        <v>1575</v>
      </c>
      <c r="E112" s="11" t="s">
        <v>1791</v>
      </c>
      <c r="F112" s="7" t="s">
        <v>1790</v>
      </c>
      <c r="G112" s="7">
        <v>1</v>
      </c>
      <c r="H112" s="8">
        <v>5500</v>
      </c>
      <c r="I112" s="9" t="s">
        <v>40</v>
      </c>
      <c r="J112" s="31"/>
      <c r="K112" s="8">
        <f xml:space="preserve"> H112*J112</f>
        <v>0</v>
      </c>
      <c r="L112" s="8">
        <v>0</v>
      </c>
      <c r="M112" s="10"/>
      <c r="N112" s="10"/>
      <c r="O112" s="10"/>
      <c r="P112" s="10"/>
    </row>
    <row r="113" spans="1:16" ht="45" customHeight="1" x14ac:dyDescent="0.2">
      <c r="A113" s="6" t="s">
        <v>24</v>
      </c>
      <c r="B113" s="6" t="s">
        <v>28</v>
      </c>
      <c r="C113" s="6" t="s">
        <v>1721</v>
      </c>
      <c r="D113" s="6" t="s">
        <v>1575</v>
      </c>
      <c r="E113" s="11" t="s">
        <v>1793</v>
      </c>
      <c r="F113" s="7" t="s">
        <v>1792</v>
      </c>
      <c r="G113" s="7">
        <v>1</v>
      </c>
      <c r="H113" s="8">
        <v>5500</v>
      </c>
      <c r="I113" s="9" t="s">
        <v>40</v>
      </c>
      <c r="J113" s="31"/>
      <c r="K113" s="8">
        <f xml:space="preserve"> H113*J113</f>
        <v>0</v>
      </c>
      <c r="L113" s="8">
        <v>0</v>
      </c>
      <c r="M113" s="10"/>
      <c r="N113" s="10"/>
      <c r="O113" s="10"/>
      <c r="P113" s="10"/>
    </row>
    <row r="114" spans="1:16" ht="45" customHeight="1" x14ac:dyDescent="0.2">
      <c r="A114" s="6" t="s">
        <v>24</v>
      </c>
      <c r="B114" s="6" t="s">
        <v>28</v>
      </c>
      <c r="C114" s="6" t="s">
        <v>1721</v>
      </c>
      <c r="D114" s="6" t="s">
        <v>1575</v>
      </c>
      <c r="E114" s="11" t="s">
        <v>1795</v>
      </c>
      <c r="F114" s="7" t="s">
        <v>1794</v>
      </c>
      <c r="G114" s="7">
        <v>1</v>
      </c>
      <c r="H114" s="8">
        <v>5500</v>
      </c>
      <c r="I114" s="9" t="s">
        <v>40</v>
      </c>
      <c r="J114" s="31"/>
      <c r="K114" s="8">
        <f xml:space="preserve"> H114*J114</f>
        <v>0</v>
      </c>
      <c r="L114" s="8">
        <v>0</v>
      </c>
      <c r="M114" s="10"/>
      <c r="N114" s="10"/>
      <c r="O114" s="10"/>
      <c r="P114" s="10"/>
    </row>
    <row r="115" spans="1:16" ht="45" customHeight="1" x14ac:dyDescent="0.2">
      <c r="A115" s="6" t="s">
        <v>24</v>
      </c>
      <c r="B115" s="6" t="s">
        <v>28</v>
      </c>
      <c r="C115" s="6" t="s">
        <v>1721</v>
      </c>
      <c r="D115" s="6" t="s">
        <v>1575</v>
      </c>
      <c r="E115" s="11" t="s">
        <v>1797</v>
      </c>
      <c r="F115" s="7" t="s">
        <v>1796</v>
      </c>
      <c r="G115" s="7">
        <v>1</v>
      </c>
      <c r="H115" s="8">
        <v>5500</v>
      </c>
      <c r="I115" s="9" t="s">
        <v>40</v>
      </c>
      <c r="J115" s="31"/>
      <c r="K115" s="8">
        <f xml:space="preserve"> H115*J115</f>
        <v>0</v>
      </c>
      <c r="L115" s="8">
        <v>0</v>
      </c>
      <c r="M115" s="10"/>
      <c r="N115" s="10"/>
      <c r="O115" s="10"/>
      <c r="P115" s="10"/>
    </row>
    <row r="116" spans="1:16" ht="45" customHeight="1" x14ac:dyDescent="0.2">
      <c r="A116" s="6" t="s">
        <v>24</v>
      </c>
      <c r="B116" s="6" t="s">
        <v>28</v>
      </c>
      <c r="C116" s="6" t="s">
        <v>1721</v>
      </c>
      <c r="D116" s="6" t="s">
        <v>1575</v>
      </c>
      <c r="E116" s="11" t="s">
        <v>1799</v>
      </c>
      <c r="F116" s="7" t="s">
        <v>1798</v>
      </c>
      <c r="G116" s="7">
        <v>1</v>
      </c>
      <c r="H116" s="8">
        <v>5500</v>
      </c>
      <c r="I116" s="9" t="s">
        <v>40</v>
      </c>
      <c r="J116" s="31"/>
      <c r="K116" s="8">
        <f xml:space="preserve"> H116*J116</f>
        <v>0</v>
      </c>
      <c r="L116" s="8">
        <v>0</v>
      </c>
      <c r="M116" s="10"/>
      <c r="N116" s="10"/>
      <c r="O116" s="10"/>
      <c r="P116" s="10"/>
    </row>
    <row r="117" spans="1:16" ht="45" customHeight="1" x14ac:dyDescent="0.2">
      <c r="A117" s="6" t="s">
        <v>24</v>
      </c>
      <c r="B117" s="6" t="s">
        <v>28</v>
      </c>
      <c r="C117" s="6" t="s">
        <v>1721</v>
      </c>
      <c r="D117" s="6" t="s">
        <v>1575</v>
      </c>
      <c r="E117" s="11" t="s">
        <v>1801</v>
      </c>
      <c r="F117" s="7" t="s">
        <v>1800</v>
      </c>
      <c r="G117" s="7">
        <v>1</v>
      </c>
      <c r="H117" s="8">
        <v>5500</v>
      </c>
      <c r="I117" s="9" t="s">
        <v>40</v>
      </c>
      <c r="J117" s="31"/>
      <c r="K117" s="8">
        <f xml:space="preserve"> H117*J117</f>
        <v>0</v>
      </c>
      <c r="L117" s="8">
        <v>0</v>
      </c>
      <c r="M117" s="10"/>
      <c r="N117" s="10"/>
      <c r="O117" s="10"/>
      <c r="P117" s="10"/>
    </row>
    <row r="118" spans="1:16" ht="45" customHeight="1" x14ac:dyDescent="0.2">
      <c r="A118" s="6" t="s">
        <v>24</v>
      </c>
      <c r="B118" s="6" t="s">
        <v>28</v>
      </c>
      <c r="C118" s="6" t="s">
        <v>1804</v>
      </c>
      <c r="D118" s="6" t="s">
        <v>1575</v>
      </c>
      <c r="E118" s="11" t="s">
        <v>1803</v>
      </c>
      <c r="F118" s="7" t="s">
        <v>1802</v>
      </c>
      <c r="G118" s="7">
        <v>1</v>
      </c>
      <c r="H118" s="8">
        <v>4740</v>
      </c>
      <c r="I118" s="9" t="s">
        <v>40</v>
      </c>
      <c r="J118" s="31"/>
      <c r="K118" s="8">
        <f xml:space="preserve"> H118*J118</f>
        <v>0</v>
      </c>
      <c r="L118" s="8">
        <v>0</v>
      </c>
      <c r="M118" s="10"/>
      <c r="N118" s="10"/>
      <c r="O118" s="10"/>
      <c r="P118" s="10"/>
    </row>
    <row r="119" spans="1:16" ht="45" customHeight="1" x14ac:dyDescent="0.2">
      <c r="A119" s="6" t="s">
        <v>24</v>
      </c>
      <c r="B119" s="6" t="s">
        <v>28</v>
      </c>
      <c r="C119" s="6" t="s">
        <v>1804</v>
      </c>
      <c r="D119" s="6" t="s">
        <v>1575</v>
      </c>
      <c r="E119" s="11" t="s">
        <v>1806</v>
      </c>
      <c r="F119" s="7" t="s">
        <v>1805</v>
      </c>
      <c r="G119" s="7">
        <v>1</v>
      </c>
      <c r="H119" s="8">
        <v>4740</v>
      </c>
      <c r="I119" s="9" t="s">
        <v>40</v>
      </c>
      <c r="J119" s="31"/>
      <c r="K119" s="8">
        <f xml:space="preserve"> H119*J119</f>
        <v>0</v>
      </c>
      <c r="L119" s="8">
        <v>0</v>
      </c>
      <c r="M119" s="10"/>
      <c r="N119" s="10"/>
      <c r="O119" s="10"/>
      <c r="P119" s="10"/>
    </row>
    <row r="120" spans="1:16" ht="45" customHeight="1" x14ac:dyDescent="0.2">
      <c r="A120" s="6" t="s">
        <v>24</v>
      </c>
      <c r="B120" s="6" t="s">
        <v>28</v>
      </c>
      <c r="C120" s="6" t="s">
        <v>1804</v>
      </c>
      <c r="D120" s="6" t="s">
        <v>1575</v>
      </c>
      <c r="E120" s="11" t="s">
        <v>1808</v>
      </c>
      <c r="F120" s="7" t="s">
        <v>1807</v>
      </c>
      <c r="G120" s="7">
        <v>1</v>
      </c>
      <c r="H120" s="8">
        <v>4600</v>
      </c>
      <c r="I120" s="9" t="s">
        <v>40</v>
      </c>
      <c r="J120" s="31"/>
      <c r="K120" s="8">
        <f xml:space="preserve"> H120*J120</f>
        <v>0</v>
      </c>
      <c r="L120" s="8">
        <v>0</v>
      </c>
      <c r="M120" s="10"/>
      <c r="N120" s="10"/>
      <c r="O120" s="10"/>
      <c r="P120" s="10"/>
    </row>
    <row r="121" spans="1:16" ht="45" customHeight="1" x14ac:dyDescent="0.2">
      <c r="A121" s="6" t="s">
        <v>24</v>
      </c>
      <c r="B121" s="6" t="s">
        <v>28</v>
      </c>
      <c r="C121" s="6" t="s">
        <v>1804</v>
      </c>
      <c r="D121" s="6" t="s">
        <v>1575</v>
      </c>
      <c r="E121" s="11" t="s">
        <v>1810</v>
      </c>
      <c r="F121" s="7" t="s">
        <v>1809</v>
      </c>
      <c r="G121" s="7">
        <v>1</v>
      </c>
      <c r="H121" s="8">
        <v>5355</v>
      </c>
      <c r="I121" s="9" t="s">
        <v>40</v>
      </c>
      <c r="J121" s="31"/>
      <c r="K121" s="8">
        <f xml:space="preserve"> H121*J121</f>
        <v>0</v>
      </c>
      <c r="L121" s="8">
        <v>0</v>
      </c>
      <c r="M121" s="10"/>
      <c r="N121" s="10"/>
      <c r="O121" s="10"/>
      <c r="P121" s="10"/>
    </row>
    <row r="122" spans="1:16" ht="45" customHeight="1" x14ac:dyDescent="0.2">
      <c r="A122" s="6" t="s">
        <v>24</v>
      </c>
      <c r="B122" s="6" t="s">
        <v>28</v>
      </c>
      <c r="C122" s="6" t="s">
        <v>1804</v>
      </c>
      <c r="D122" s="6" t="s">
        <v>1575</v>
      </c>
      <c r="E122" s="11" t="s">
        <v>1812</v>
      </c>
      <c r="F122" s="7" t="s">
        <v>1811</v>
      </c>
      <c r="G122" s="7">
        <v>1</v>
      </c>
      <c r="H122" s="8">
        <v>5355</v>
      </c>
      <c r="I122" s="9" t="s">
        <v>40</v>
      </c>
      <c r="J122" s="31"/>
      <c r="K122" s="8">
        <f xml:space="preserve"> H122*J122</f>
        <v>0</v>
      </c>
      <c r="L122" s="8">
        <v>0</v>
      </c>
      <c r="M122" s="10"/>
      <c r="N122" s="10"/>
      <c r="O122" s="10"/>
      <c r="P122" s="10"/>
    </row>
    <row r="123" spans="1:16" ht="45" customHeight="1" x14ac:dyDescent="0.2">
      <c r="A123" s="6" t="s">
        <v>24</v>
      </c>
      <c r="B123" s="6" t="s">
        <v>28</v>
      </c>
      <c r="C123" s="6" t="s">
        <v>1804</v>
      </c>
      <c r="D123" s="6" t="s">
        <v>1575</v>
      </c>
      <c r="E123" s="11" t="s">
        <v>1814</v>
      </c>
      <c r="F123" s="7" t="s">
        <v>1813</v>
      </c>
      <c r="G123" s="7">
        <v>1</v>
      </c>
      <c r="H123" s="8">
        <v>5355</v>
      </c>
      <c r="I123" s="9" t="s">
        <v>40</v>
      </c>
      <c r="J123" s="31"/>
      <c r="K123" s="8">
        <f xml:space="preserve"> H123*J123</f>
        <v>0</v>
      </c>
      <c r="L123" s="8">
        <v>0</v>
      </c>
      <c r="M123" s="10"/>
      <c r="N123" s="10"/>
      <c r="O123" s="10"/>
      <c r="P123" s="10"/>
    </row>
    <row r="124" spans="1:16" ht="45" customHeight="1" x14ac:dyDescent="0.2">
      <c r="A124" s="6" t="s">
        <v>24</v>
      </c>
      <c r="B124" s="6" t="s">
        <v>28</v>
      </c>
      <c r="C124" s="6" t="s">
        <v>1804</v>
      </c>
      <c r="D124" s="6" t="s">
        <v>1575</v>
      </c>
      <c r="E124" s="11" t="s">
        <v>1816</v>
      </c>
      <c r="F124" s="7" t="s">
        <v>1815</v>
      </c>
      <c r="G124" s="7">
        <v>1</v>
      </c>
      <c r="H124" s="8">
        <v>3970</v>
      </c>
      <c r="I124" s="9" t="s">
        <v>40</v>
      </c>
      <c r="J124" s="31"/>
      <c r="K124" s="8">
        <f xml:space="preserve"> H124*J124</f>
        <v>0</v>
      </c>
      <c r="L124" s="8">
        <v>0</v>
      </c>
      <c r="M124" s="10"/>
      <c r="N124" s="10"/>
      <c r="O124" s="10"/>
      <c r="P124" s="10"/>
    </row>
    <row r="125" spans="1:16" ht="45" customHeight="1" x14ac:dyDescent="0.2">
      <c r="A125" s="6" t="s">
        <v>24</v>
      </c>
      <c r="B125" s="6" t="s">
        <v>28</v>
      </c>
      <c r="C125" s="6" t="s">
        <v>1804</v>
      </c>
      <c r="D125" s="6" t="s">
        <v>1575</v>
      </c>
      <c r="E125" s="11" t="s">
        <v>1818</v>
      </c>
      <c r="F125" s="7" t="s">
        <v>1817</v>
      </c>
      <c r="G125" s="7">
        <v>1</v>
      </c>
      <c r="H125" s="8">
        <v>3970</v>
      </c>
      <c r="I125" s="9" t="s">
        <v>40</v>
      </c>
      <c r="J125" s="31"/>
      <c r="K125" s="8">
        <f xml:space="preserve"> H125*J125</f>
        <v>0</v>
      </c>
      <c r="L125" s="8">
        <v>0</v>
      </c>
      <c r="M125" s="10"/>
      <c r="N125" s="10"/>
      <c r="O125" s="10"/>
      <c r="P125" s="10"/>
    </row>
  </sheetData>
  <sheetCalcPr fullCalcOnLoad="1"/>
  <sheetProtection sheet="1" objects="1" scenarios="1"/>
  <autoFilter ref="A4:L125"/>
  <mergeCells count="1">
    <mergeCell ref="B2:D2"/>
  </mergeCells>
  <conditionalFormatting sqref="G5:I5 K5 A5:E5">
    <cfRule type="expression" dxfId="2633" priority="723" stopIfTrue="1">
      <formula>OR($B5&gt;0,$C5&gt;0,$D5&gt;0,$E5&gt;0)</formula>
    </cfRule>
  </conditionalFormatting>
  <conditionalFormatting sqref="J5">
    <cfRule type="expression" dxfId="2632" priority="722" stopIfTrue="1">
      <formula>OR($B5&gt;0,$C5&gt;0,$D5&gt;0,$E5&gt;0)</formula>
    </cfRule>
  </conditionalFormatting>
  <conditionalFormatting sqref="F5">
    <cfRule type="expression" dxfId="2631" priority="724" stopIfTrue="1">
      <formula>AND(OR($B5&gt;0,$C5&gt;0,$D5&gt;0,$E5&gt;0),#REF!=1)</formula>
    </cfRule>
    <cfRule type="expression" dxfId="2630" priority="725" stopIfTrue="1">
      <formula>AND(OR($B5&gt;0,$C5&gt;0,$D5&gt;0,$E5&gt;0),#REF!=1)</formula>
    </cfRule>
    <cfRule type="expression" dxfId="2629" priority="726" stopIfTrue="1">
      <formula>OR($B5&gt;0,$C5&gt;0,$D5&gt;0,$E5&gt;0)</formula>
    </cfRule>
  </conditionalFormatting>
  <conditionalFormatting sqref="L5">
    <cfRule type="expression" dxfId="2628" priority="721" stopIfTrue="1">
      <formula>OR($B5&gt;0,$C5&gt;0,$D5&gt;0,$E5&gt;0)</formula>
    </cfRule>
  </conditionalFormatting>
  <conditionalFormatting sqref="G6:I6 K6 A6:E6">
    <cfRule type="expression" dxfId="2627" priority="717" stopIfTrue="1">
      <formula>OR($B6&gt;0,$C6&gt;0,$D6&gt;0,$E6&gt;0)</formula>
    </cfRule>
  </conditionalFormatting>
  <conditionalFormatting sqref="J6">
    <cfRule type="expression" dxfId="2626" priority="716" stopIfTrue="1">
      <formula>OR($B6&gt;0,$C6&gt;0,$D6&gt;0,$E6&gt;0)</formula>
    </cfRule>
  </conditionalFormatting>
  <conditionalFormatting sqref="F6">
    <cfRule type="expression" dxfId="2625" priority="718" stopIfTrue="1">
      <formula>AND(OR($B6&gt;0,$C6&gt;0,$D6&gt;0,$E6&gt;0),#REF!=1)</formula>
    </cfRule>
    <cfRule type="expression" dxfId="2624" priority="719" stopIfTrue="1">
      <formula>AND(OR($B6&gt;0,$C6&gt;0,$D6&gt;0,$E6&gt;0),#REF!=1)</formula>
    </cfRule>
    <cfRule type="expression" dxfId="2623" priority="720" stopIfTrue="1">
      <formula>OR($B6&gt;0,$C6&gt;0,$D6&gt;0,$E6&gt;0)</formula>
    </cfRule>
  </conditionalFormatting>
  <conditionalFormatting sqref="L6">
    <cfRule type="expression" dxfId="2622" priority="715" stopIfTrue="1">
      <formula>OR($B6&gt;0,$C6&gt;0,$D6&gt;0,$E6&gt;0)</formula>
    </cfRule>
  </conditionalFormatting>
  <conditionalFormatting sqref="G7:I7 K7 A7:E7">
    <cfRule type="expression" dxfId="2621" priority="711" stopIfTrue="1">
      <formula>OR($B7&gt;0,$C7&gt;0,$D7&gt;0,$E7&gt;0)</formula>
    </cfRule>
  </conditionalFormatting>
  <conditionalFormatting sqref="J7">
    <cfRule type="expression" dxfId="2620" priority="710" stopIfTrue="1">
      <formula>OR($B7&gt;0,$C7&gt;0,$D7&gt;0,$E7&gt;0)</formula>
    </cfRule>
  </conditionalFormatting>
  <conditionalFormatting sqref="F7">
    <cfRule type="expression" dxfId="2619" priority="712" stopIfTrue="1">
      <formula>AND(OR($B7&gt;0,$C7&gt;0,$D7&gt;0,$E7&gt;0),#REF!=1)</formula>
    </cfRule>
    <cfRule type="expression" dxfId="2618" priority="713" stopIfTrue="1">
      <formula>AND(OR($B7&gt;0,$C7&gt;0,$D7&gt;0,$E7&gt;0),#REF!=1)</formula>
    </cfRule>
    <cfRule type="expression" dxfId="2617" priority="714" stopIfTrue="1">
      <formula>OR($B7&gt;0,$C7&gt;0,$D7&gt;0,$E7&gt;0)</formula>
    </cfRule>
  </conditionalFormatting>
  <conditionalFormatting sqref="L7">
    <cfRule type="expression" dxfId="2616" priority="709" stopIfTrue="1">
      <formula>OR($B7&gt;0,$C7&gt;0,$D7&gt;0,$E7&gt;0)</formula>
    </cfRule>
  </conditionalFormatting>
  <conditionalFormatting sqref="G8:I8 K8 A8:E8">
    <cfRule type="expression" dxfId="2615" priority="705" stopIfTrue="1">
      <formula>OR($B8&gt;0,$C8&gt;0,$D8&gt;0,$E8&gt;0)</formula>
    </cfRule>
  </conditionalFormatting>
  <conditionalFormatting sqref="J8">
    <cfRule type="expression" dxfId="2614" priority="704" stopIfTrue="1">
      <formula>OR($B8&gt;0,$C8&gt;0,$D8&gt;0,$E8&gt;0)</formula>
    </cfRule>
  </conditionalFormatting>
  <conditionalFormatting sqref="F8">
    <cfRule type="expression" dxfId="2613" priority="706" stopIfTrue="1">
      <formula>AND(OR($B8&gt;0,$C8&gt;0,$D8&gt;0,$E8&gt;0),#REF!=1)</formula>
    </cfRule>
    <cfRule type="expression" dxfId="2612" priority="707" stopIfTrue="1">
      <formula>AND(OR($B8&gt;0,$C8&gt;0,$D8&gt;0,$E8&gt;0),#REF!=1)</formula>
    </cfRule>
    <cfRule type="expression" dxfId="2611" priority="708" stopIfTrue="1">
      <formula>OR($B8&gt;0,$C8&gt;0,$D8&gt;0,$E8&gt;0)</formula>
    </cfRule>
  </conditionalFormatting>
  <conditionalFormatting sqref="L8">
    <cfRule type="expression" dxfId="2610" priority="703" stopIfTrue="1">
      <formula>OR($B8&gt;0,$C8&gt;0,$D8&gt;0,$E8&gt;0)</formula>
    </cfRule>
  </conditionalFormatting>
  <conditionalFormatting sqref="G9:I9 K9 A9:E9">
    <cfRule type="expression" dxfId="2609" priority="699" stopIfTrue="1">
      <formula>OR($B9&gt;0,$C9&gt;0,$D9&gt;0,$E9&gt;0)</formula>
    </cfRule>
  </conditionalFormatting>
  <conditionalFormatting sqref="J9">
    <cfRule type="expression" dxfId="2608" priority="698" stopIfTrue="1">
      <formula>OR($B9&gt;0,$C9&gt;0,$D9&gt;0,$E9&gt;0)</formula>
    </cfRule>
  </conditionalFormatting>
  <conditionalFormatting sqref="F9">
    <cfRule type="expression" dxfId="2607" priority="700" stopIfTrue="1">
      <formula>AND(OR($B9&gt;0,$C9&gt;0,$D9&gt;0,$E9&gt;0),#REF!=1)</formula>
    </cfRule>
    <cfRule type="expression" dxfId="2606" priority="701" stopIfTrue="1">
      <formula>AND(OR($B9&gt;0,$C9&gt;0,$D9&gt;0,$E9&gt;0),#REF!=1)</formula>
    </cfRule>
    <cfRule type="expression" dxfId="2605" priority="702" stopIfTrue="1">
      <formula>OR($B9&gt;0,$C9&gt;0,$D9&gt;0,$E9&gt;0)</formula>
    </cfRule>
  </conditionalFormatting>
  <conditionalFormatting sqref="L9">
    <cfRule type="expression" dxfId="2604" priority="697" stopIfTrue="1">
      <formula>OR($B9&gt;0,$C9&gt;0,$D9&gt;0,$E9&gt;0)</formula>
    </cfRule>
  </conditionalFormatting>
  <conditionalFormatting sqref="G10:I10 K10 A10:E10">
    <cfRule type="expression" dxfId="2603" priority="693" stopIfTrue="1">
      <formula>OR($B10&gt;0,$C10&gt;0,$D10&gt;0,$E10&gt;0)</formula>
    </cfRule>
  </conditionalFormatting>
  <conditionalFormatting sqref="J10">
    <cfRule type="expression" dxfId="2602" priority="692" stopIfTrue="1">
      <formula>OR($B10&gt;0,$C10&gt;0,$D10&gt;0,$E10&gt;0)</formula>
    </cfRule>
  </conditionalFormatting>
  <conditionalFormatting sqref="F10">
    <cfRule type="expression" dxfId="2601" priority="694" stopIfTrue="1">
      <formula>AND(OR($B10&gt;0,$C10&gt;0,$D10&gt;0,$E10&gt;0),#REF!=1)</formula>
    </cfRule>
    <cfRule type="expression" dxfId="2600" priority="695" stopIfTrue="1">
      <formula>AND(OR($B10&gt;0,$C10&gt;0,$D10&gt;0,$E10&gt;0),#REF!=1)</formula>
    </cfRule>
    <cfRule type="expression" dxfId="2599" priority="696" stopIfTrue="1">
      <formula>OR($B10&gt;0,$C10&gt;0,$D10&gt;0,$E10&gt;0)</formula>
    </cfRule>
  </conditionalFormatting>
  <conditionalFormatting sqref="L10">
    <cfRule type="expression" dxfId="2598" priority="691" stopIfTrue="1">
      <formula>OR($B10&gt;0,$C10&gt;0,$D10&gt;0,$E10&gt;0)</formula>
    </cfRule>
  </conditionalFormatting>
  <conditionalFormatting sqref="G11:I11 K11 A11:E11">
    <cfRule type="expression" dxfId="2597" priority="687" stopIfTrue="1">
      <formula>OR($B11&gt;0,$C11&gt;0,$D11&gt;0,$E11&gt;0)</formula>
    </cfRule>
  </conditionalFormatting>
  <conditionalFormatting sqref="J11">
    <cfRule type="expression" dxfId="2596" priority="686" stopIfTrue="1">
      <formula>OR($B11&gt;0,$C11&gt;0,$D11&gt;0,$E11&gt;0)</formula>
    </cfRule>
  </conditionalFormatting>
  <conditionalFormatting sqref="F11">
    <cfRule type="expression" dxfId="2595" priority="688" stopIfTrue="1">
      <formula>AND(OR($B11&gt;0,$C11&gt;0,$D11&gt;0,$E11&gt;0),#REF!=1)</formula>
    </cfRule>
    <cfRule type="expression" dxfId="2594" priority="689" stopIfTrue="1">
      <formula>AND(OR($B11&gt;0,$C11&gt;0,$D11&gt;0,$E11&gt;0),#REF!=1)</formula>
    </cfRule>
    <cfRule type="expression" dxfId="2593" priority="690" stopIfTrue="1">
      <formula>OR($B11&gt;0,$C11&gt;0,$D11&gt;0,$E11&gt;0)</formula>
    </cfRule>
  </conditionalFormatting>
  <conditionalFormatting sqref="L11">
    <cfRule type="expression" dxfId="2592" priority="685" stopIfTrue="1">
      <formula>OR($B11&gt;0,$C11&gt;0,$D11&gt;0,$E11&gt;0)</formula>
    </cfRule>
  </conditionalFormatting>
  <conditionalFormatting sqref="G12:I12 K12 A12:E12">
    <cfRule type="expression" dxfId="2591" priority="681" stopIfTrue="1">
      <formula>OR($B12&gt;0,$C12&gt;0,$D12&gt;0,$E12&gt;0)</formula>
    </cfRule>
  </conditionalFormatting>
  <conditionalFormatting sqref="J12">
    <cfRule type="expression" dxfId="2590" priority="680" stopIfTrue="1">
      <formula>OR($B12&gt;0,$C12&gt;0,$D12&gt;0,$E12&gt;0)</formula>
    </cfRule>
  </conditionalFormatting>
  <conditionalFormatting sqref="F12">
    <cfRule type="expression" dxfId="2589" priority="682" stopIfTrue="1">
      <formula>AND(OR($B12&gt;0,$C12&gt;0,$D12&gt;0,$E12&gt;0),#REF!=1)</formula>
    </cfRule>
    <cfRule type="expression" dxfId="2588" priority="683" stopIfTrue="1">
      <formula>AND(OR($B12&gt;0,$C12&gt;0,$D12&gt;0,$E12&gt;0),#REF!=1)</formula>
    </cfRule>
    <cfRule type="expression" dxfId="2587" priority="684" stopIfTrue="1">
      <formula>OR($B12&gt;0,$C12&gt;0,$D12&gt;0,$E12&gt;0)</formula>
    </cfRule>
  </conditionalFormatting>
  <conditionalFormatting sqref="L12">
    <cfRule type="expression" dxfId="2586" priority="679" stopIfTrue="1">
      <formula>OR($B12&gt;0,$C12&gt;0,$D12&gt;0,$E12&gt;0)</formula>
    </cfRule>
  </conditionalFormatting>
  <conditionalFormatting sqref="G13:I13 K13 A13:E13">
    <cfRule type="expression" dxfId="2585" priority="675" stopIfTrue="1">
      <formula>OR($B13&gt;0,$C13&gt;0,$D13&gt;0,$E13&gt;0)</formula>
    </cfRule>
  </conditionalFormatting>
  <conditionalFormatting sqref="J13">
    <cfRule type="expression" dxfId="2584" priority="674" stopIfTrue="1">
      <formula>OR($B13&gt;0,$C13&gt;0,$D13&gt;0,$E13&gt;0)</formula>
    </cfRule>
  </conditionalFormatting>
  <conditionalFormatting sqref="F13">
    <cfRule type="expression" dxfId="2583" priority="676" stopIfTrue="1">
      <formula>AND(OR($B13&gt;0,$C13&gt;0,$D13&gt;0,$E13&gt;0),#REF!=1)</formula>
    </cfRule>
    <cfRule type="expression" dxfId="2582" priority="677" stopIfTrue="1">
      <formula>AND(OR($B13&gt;0,$C13&gt;0,$D13&gt;0,$E13&gt;0),#REF!=1)</formula>
    </cfRule>
    <cfRule type="expression" dxfId="2581" priority="678" stopIfTrue="1">
      <formula>OR($B13&gt;0,$C13&gt;0,$D13&gt;0,$E13&gt;0)</formula>
    </cfRule>
  </conditionalFormatting>
  <conditionalFormatting sqref="L13">
    <cfRule type="expression" dxfId="2580" priority="673" stopIfTrue="1">
      <formula>OR($B13&gt;0,$C13&gt;0,$D13&gt;0,$E13&gt;0)</formula>
    </cfRule>
  </conditionalFormatting>
  <conditionalFormatting sqref="G14:I14 K14 A14:E14">
    <cfRule type="expression" dxfId="2579" priority="669" stopIfTrue="1">
      <formula>OR($B14&gt;0,$C14&gt;0,$D14&gt;0,$E14&gt;0)</formula>
    </cfRule>
  </conditionalFormatting>
  <conditionalFormatting sqref="J14">
    <cfRule type="expression" dxfId="2578" priority="668" stopIfTrue="1">
      <formula>OR($B14&gt;0,$C14&gt;0,$D14&gt;0,$E14&gt;0)</formula>
    </cfRule>
  </conditionalFormatting>
  <conditionalFormatting sqref="F14">
    <cfRule type="expression" dxfId="2577" priority="670" stopIfTrue="1">
      <formula>AND(OR($B14&gt;0,$C14&gt;0,$D14&gt;0,$E14&gt;0),#REF!=1)</formula>
    </cfRule>
    <cfRule type="expression" dxfId="2576" priority="671" stopIfTrue="1">
      <formula>AND(OR($B14&gt;0,$C14&gt;0,$D14&gt;0,$E14&gt;0),#REF!=1)</formula>
    </cfRule>
    <cfRule type="expression" dxfId="2575" priority="672" stopIfTrue="1">
      <formula>OR($B14&gt;0,$C14&gt;0,$D14&gt;0,$E14&gt;0)</formula>
    </cfRule>
  </conditionalFormatting>
  <conditionalFormatting sqref="L14">
    <cfRule type="expression" dxfId="2574" priority="667" stopIfTrue="1">
      <formula>OR($B14&gt;0,$C14&gt;0,$D14&gt;0,$E14&gt;0)</formula>
    </cfRule>
  </conditionalFormatting>
  <conditionalFormatting sqref="G15:I15 K15 A15:E15">
    <cfRule type="expression" dxfId="2573" priority="663" stopIfTrue="1">
      <formula>OR($B15&gt;0,$C15&gt;0,$D15&gt;0,$E15&gt;0)</formula>
    </cfRule>
  </conditionalFormatting>
  <conditionalFormatting sqref="J15">
    <cfRule type="expression" dxfId="2572" priority="662" stopIfTrue="1">
      <formula>OR($B15&gt;0,$C15&gt;0,$D15&gt;0,$E15&gt;0)</formula>
    </cfRule>
  </conditionalFormatting>
  <conditionalFormatting sqref="F15">
    <cfRule type="expression" dxfId="2571" priority="664" stopIfTrue="1">
      <formula>AND(OR($B15&gt;0,$C15&gt;0,$D15&gt;0,$E15&gt;0),#REF!=1)</formula>
    </cfRule>
    <cfRule type="expression" dxfId="2570" priority="665" stopIfTrue="1">
      <formula>AND(OR($B15&gt;0,$C15&gt;0,$D15&gt;0,$E15&gt;0),#REF!=1)</formula>
    </cfRule>
    <cfRule type="expression" dxfId="2569" priority="666" stopIfTrue="1">
      <formula>OR($B15&gt;0,$C15&gt;0,$D15&gt;0,$E15&gt;0)</formula>
    </cfRule>
  </conditionalFormatting>
  <conditionalFormatting sqref="L15">
    <cfRule type="expression" dxfId="2568" priority="661" stopIfTrue="1">
      <formula>OR($B15&gt;0,$C15&gt;0,$D15&gt;0,$E15&gt;0)</formula>
    </cfRule>
  </conditionalFormatting>
  <conditionalFormatting sqref="G16:I16 K16 A16:E16">
    <cfRule type="expression" dxfId="2567" priority="657" stopIfTrue="1">
      <formula>OR($B16&gt;0,$C16&gt;0,$D16&gt;0,$E16&gt;0)</formula>
    </cfRule>
  </conditionalFormatting>
  <conditionalFormatting sqref="J16">
    <cfRule type="expression" dxfId="2566" priority="656" stopIfTrue="1">
      <formula>OR($B16&gt;0,$C16&gt;0,$D16&gt;0,$E16&gt;0)</formula>
    </cfRule>
  </conditionalFormatting>
  <conditionalFormatting sqref="F16">
    <cfRule type="expression" dxfId="2565" priority="658" stopIfTrue="1">
      <formula>AND(OR($B16&gt;0,$C16&gt;0,$D16&gt;0,$E16&gt;0),#REF!=1)</formula>
    </cfRule>
    <cfRule type="expression" dxfId="2564" priority="659" stopIfTrue="1">
      <formula>AND(OR($B16&gt;0,$C16&gt;0,$D16&gt;0,$E16&gt;0),#REF!=1)</formula>
    </cfRule>
    <cfRule type="expression" dxfId="2563" priority="660" stopIfTrue="1">
      <formula>OR($B16&gt;0,$C16&gt;0,$D16&gt;0,$E16&gt;0)</formula>
    </cfRule>
  </conditionalFormatting>
  <conditionalFormatting sqref="L16">
    <cfRule type="expression" dxfId="2562" priority="655" stopIfTrue="1">
      <formula>OR($B16&gt;0,$C16&gt;0,$D16&gt;0,$E16&gt;0)</formula>
    </cfRule>
  </conditionalFormatting>
  <conditionalFormatting sqref="G17:I17 K17 A17:E17">
    <cfRule type="expression" dxfId="2561" priority="651" stopIfTrue="1">
      <formula>OR($B17&gt;0,$C17&gt;0,$D17&gt;0,$E17&gt;0)</formula>
    </cfRule>
  </conditionalFormatting>
  <conditionalFormatting sqref="J17">
    <cfRule type="expression" dxfId="2560" priority="650" stopIfTrue="1">
      <formula>OR($B17&gt;0,$C17&gt;0,$D17&gt;0,$E17&gt;0)</formula>
    </cfRule>
  </conditionalFormatting>
  <conditionalFormatting sqref="F17">
    <cfRule type="expression" dxfId="2559" priority="652" stopIfTrue="1">
      <formula>AND(OR($B17&gt;0,$C17&gt;0,$D17&gt;0,$E17&gt;0),#REF!=1)</formula>
    </cfRule>
    <cfRule type="expression" dxfId="2558" priority="653" stopIfTrue="1">
      <formula>AND(OR($B17&gt;0,$C17&gt;0,$D17&gt;0,$E17&gt;0),#REF!=1)</formula>
    </cfRule>
    <cfRule type="expression" dxfId="2557" priority="654" stopIfTrue="1">
      <formula>OR($B17&gt;0,$C17&gt;0,$D17&gt;0,$E17&gt;0)</formula>
    </cfRule>
  </conditionalFormatting>
  <conditionalFormatting sqref="L17">
    <cfRule type="expression" dxfId="2556" priority="649" stopIfTrue="1">
      <formula>OR($B17&gt;0,$C17&gt;0,$D17&gt;0,$E17&gt;0)</formula>
    </cfRule>
  </conditionalFormatting>
  <conditionalFormatting sqref="G18:I18 K18 A18:E18">
    <cfRule type="expression" dxfId="2555" priority="645" stopIfTrue="1">
      <formula>OR($B18&gt;0,$C18&gt;0,$D18&gt;0,$E18&gt;0)</formula>
    </cfRule>
  </conditionalFormatting>
  <conditionalFormatting sqref="J18">
    <cfRule type="expression" dxfId="2554" priority="644" stopIfTrue="1">
      <formula>OR($B18&gt;0,$C18&gt;0,$D18&gt;0,$E18&gt;0)</formula>
    </cfRule>
  </conditionalFormatting>
  <conditionalFormatting sqref="F18">
    <cfRule type="expression" dxfId="2553" priority="646" stopIfTrue="1">
      <formula>AND(OR($B18&gt;0,$C18&gt;0,$D18&gt;0,$E18&gt;0),#REF!=1)</formula>
    </cfRule>
    <cfRule type="expression" dxfId="2552" priority="647" stopIfTrue="1">
      <formula>AND(OR($B18&gt;0,$C18&gt;0,$D18&gt;0,$E18&gt;0),#REF!=1)</formula>
    </cfRule>
    <cfRule type="expression" dxfId="2551" priority="648" stopIfTrue="1">
      <formula>OR($B18&gt;0,$C18&gt;0,$D18&gt;0,$E18&gt;0)</formula>
    </cfRule>
  </conditionalFormatting>
  <conditionalFormatting sqref="L18">
    <cfRule type="expression" dxfId="2550" priority="643" stopIfTrue="1">
      <formula>OR($B18&gt;0,$C18&gt;0,$D18&gt;0,$E18&gt;0)</formula>
    </cfRule>
  </conditionalFormatting>
  <conditionalFormatting sqref="G19:I19 K19 A19:E19">
    <cfRule type="expression" dxfId="2549" priority="639" stopIfTrue="1">
      <formula>OR($B19&gt;0,$C19&gt;0,$D19&gt;0,$E19&gt;0)</formula>
    </cfRule>
  </conditionalFormatting>
  <conditionalFormatting sqref="J19">
    <cfRule type="expression" dxfId="2548" priority="638" stopIfTrue="1">
      <formula>OR($B19&gt;0,$C19&gt;0,$D19&gt;0,$E19&gt;0)</formula>
    </cfRule>
  </conditionalFormatting>
  <conditionalFormatting sqref="F19">
    <cfRule type="expression" dxfId="2547" priority="640" stopIfTrue="1">
      <formula>AND(OR($B19&gt;0,$C19&gt;0,$D19&gt;0,$E19&gt;0),#REF!=1)</formula>
    </cfRule>
    <cfRule type="expression" dxfId="2546" priority="641" stopIfTrue="1">
      <formula>AND(OR($B19&gt;0,$C19&gt;0,$D19&gt;0,$E19&gt;0),#REF!=1)</formula>
    </cfRule>
    <cfRule type="expression" dxfId="2545" priority="642" stopIfTrue="1">
      <formula>OR($B19&gt;0,$C19&gt;0,$D19&gt;0,$E19&gt;0)</formula>
    </cfRule>
  </conditionalFormatting>
  <conditionalFormatting sqref="L19">
    <cfRule type="expression" dxfId="2544" priority="637" stopIfTrue="1">
      <formula>OR($B19&gt;0,$C19&gt;0,$D19&gt;0,$E19&gt;0)</formula>
    </cfRule>
  </conditionalFormatting>
  <conditionalFormatting sqref="G20:I20 K20 A20:E20">
    <cfRule type="expression" dxfId="2543" priority="633" stopIfTrue="1">
      <formula>OR($B20&gt;0,$C20&gt;0,$D20&gt;0,$E20&gt;0)</formula>
    </cfRule>
  </conditionalFormatting>
  <conditionalFormatting sqref="J20">
    <cfRule type="expression" dxfId="2542" priority="632" stopIfTrue="1">
      <formula>OR($B20&gt;0,$C20&gt;0,$D20&gt;0,$E20&gt;0)</formula>
    </cfRule>
  </conditionalFormatting>
  <conditionalFormatting sqref="F20">
    <cfRule type="expression" dxfId="2541" priority="634" stopIfTrue="1">
      <formula>AND(OR($B20&gt;0,$C20&gt;0,$D20&gt;0,$E20&gt;0),#REF!=1)</formula>
    </cfRule>
    <cfRule type="expression" dxfId="2540" priority="635" stopIfTrue="1">
      <formula>AND(OR($B20&gt;0,$C20&gt;0,$D20&gt;0,$E20&gt;0),#REF!=1)</formula>
    </cfRule>
    <cfRule type="expression" dxfId="2539" priority="636" stopIfTrue="1">
      <formula>OR($B20&gt;0,$C20&gt;0,$D20&gt;0,$E20&gt;0)</formula>
    </cfRule>
  </conditionalFormatting>
  <conditionalFormatting sqref="L20">
    <cfRule type="expression" dxfId="2538" priority="631" stopIfTrue="1">
      <formula>OR($B20&gt;0,$C20&gt;0,$D20&gt;0,$E20&gt;0)</formula>
    </cfRule>
  </conditionalFormatting>
  <conditionalFormatting sqref="G21:I21 K21 A21:E21">
    <cfRule type="expression" dxfId="2537" priority="627" stopIfTrue="1">
      <formula>OR($B21&gt;0,$C21&gt;0,$D21&gt;0,$E21&gt;0)</formula>
    </cfRule>
  </conditionalFormatting>
  <conditionalFormatting sqref="J21">
    <cfRule type="expression" dxfId="2536" priority="626" stopIfTrue="1">
      <formula>OR($B21&gt;0,$C21&gt;0,$D21&gt;0,$E21&gt;0)</formula>
    </cfRule>
  </conditionalFormatting>
  <conditionalFormatting sqref="F21">
    <cfRule type="expression" dxfId="2535" priority="628" stopIfTrue="1">
      <formula>AND(OR($B21&gt;0,$C21&gt;0,$D21&gt;0,$E21&gt;0),#REF!=1)</formula>
    </cfRule>
    <cfRule type="expression" dxfId="2534" priority="629" stopIfTrue="1">
      <formula>AND(OR($B21&gt;0,$C21&gt;0,$D21&gt;0,$E21&gt;0),#REF!=1)</formula>
    </cfRule>
    <cfRule type="expression" dxfId="2533" priority="630" stopIfTrue="1">
      <formula>OR($B21&gt;0,$C21&gt;0,$D21&gt;0,$E21&gt;0)</formula>
    </cfRule>
  </conditionalFormatting>
  <conditionalFormatting sqref="L21">
    <cfRule type="expression" dxfId="2532" priority="625" stopIfTrue="1">
      <formula>OR($B21&gt;0,$C21&gt;0,$D21&gt;0,$E21&gt;0)</formula>
    </cfRule>
  </conditionalFormatting>
  <conditionalFormatting sqref="G22:I22 K22 A22:E22">
    <cfRule type="expression" dxfId="2531" priority="621" stopIfTrue="1">
      <formula>OR($B22&gt;0,$C22&gt;0,$D22&gt;0,$E22&gt;0)</formula>
    </cfRule>
  </conditionalFormatting>
  <conditionalFormatting sqref="J22">
    <cfRule type="expression" dxfId="2530" priority="620" stopIfTrue="1">
      <formula>OR($B22&gt;0,$C22&gt;0,$D22&gt;0,$E22&gt;0)</formula>
    </cfRule>
  </conditionalFormatting>
  <conditionalFormatting sqref="F22">
    <cfRule type="expression" dxfId="2529" priority="622" stopIfTrue="1">
      <formula>AND(OR($B22&gt;0,$C22&gt;0,$D22&gt;0,$E22&gt;0),#REF!=1)</formula>
    </cfRule>
    <cfRule type="expression" dxfId="2528" priority="623" stopIfTrue="1">
      <formula>AND(OR($B22&gt;0,$C22&gt;0,$D22&gt;0,$E22&gt;0),#REF!=1)</formula>
    </cfRule>
    <cfRule type="expression" dxfId="2527" priority="624" stopIfTrue="1">
      <formula>OR($B22&gt;0,$C22&gt;0,$D22&gt;0,$E22&gt;0)</formula>
    </cfRule>
  </conditionalFormatting>
  <conditionalFormatting sqref="L22">
    <cfRule type="expression" dxfId="2526" priority="619" stopIfTrue="1">
      <formula>OR($B22&gt;0,$C22&gt;0,$D22&gt;0,$E22&gt;0)</formula>
    </cfRule>
  </conditionalFormatting>
  <conditionalFormatting sqref="G23:I23 K23 A23:E23">
    <cfRule type="expression" dxfId="2525" priority="615" stopIfTrue="1">
      <formula>OR($B23&gt;0,$C23&gt;0,$D23&gt;0,$E23&gt;0)</formula>
    </cfRule>
  </conditionalFormatting>
  <conditionalFormatting sqref="J23">
    <cfRule type="expression" dxfId="2524" priority="614" stopIfTrue="1">
      <formula>OR($B23&gt;0,$C23&gt;0,$D23&gt;0,$E23&gt;0)</formula>
    </cfRule>
  </conditionalFormatting>
  <conditionalFormatting sqref="F23">
    <cfRule type="expression" dxfId="2523" priority="616" stopIfTrue="1">
      <formula>AND(OR($B23&gt;0,$C23&gt;0,$D23&gt;0,$E23&gt;0),#REF!=1)</formula>
    </cfRule>
    <cfRule type="expression" dxfId="2522" priority="617" stopIfTrue="1">
      <formula>AND(OR($B23&gt;0,$C23&gt;0,$D23&gt;0,$E23&gt;0),#REF!=1)</formula>
    </cfRule>
    <cfRule type="expression" dxfId="2521" priority="618" stopIfTrue="1">
      <formula>OR($B23&gt;0,$C23&gt;0,$D23&gt;0,$E23&gt;0)</formula>
    </cfRule>
  </conditionalFormatting>
  <conditionalFormatting sqref="L23">
    <cfRule type="expression" dxfId="2520" priority="613" stopIfTrue="1">
      <formula>OR($B23&gt;0,$C23&gt;0,$D23&gt;0,$E23&gt;0)</formula>
    </cfRule>
  </conditionalFormatting>
  <conditionalFormatting sqref="G24:I24 K24 A24:E24">
    <cfRule type="expression" dxfId="2519" priority="609" stopIfTrue="1">
      <formula>OR($B24&gt;0,$C24&gt;0,$D24&gt;0,$E24&gt;0)</formula>
    </cfRule>
  </conditionalFormatting>
  <conditionalFormatting sqref="J24">
    <cfRule type="expression" dxfId="2518" priority="608" stopIfTrue="1">
      <formula>OR($B24&gt;0,$C24&gt;0,$D24&gt;0,$E24&gt;0)</formula>
    </cfRule>
  </conditionalFormatting>
  <conditionalFormatting sqref="F24">
    <cfRule type="expression" dxfId="2517" priority="610" stopIfTrue="1">
      <formula>AND(OR($B24&gt;0,$C24&gt;0,$D24&gt;0,$E24&gt;0),#REF!=1)</formula>
    </cfRule>
    <cfRule type="expression" dxfId="2516" priority="611" stopIfTrue="1">
      <formula>AND(OR($B24&gt;0,$C24&gt;0,$D24&gt;0,$E24&gt;0),#REF!=1)</formula>
    </cfRule>
    <cfRule type="expression" dxfId="2515" priority="612" stopIfTrue="1">
      <formula>OR($B24&gt;0,$C24&gt;0,$D24&gt;0,$E24&gt;0)</formula>
    </cfRule>
  </conditionalFormatting>
  <conditionalFormatting sqref="L24">
    <cfRule type="expression" dxfId="2514" priority="607" stopIfTrue="1">
      <formula>OR($B24&gt;0,$C24&gt;0,$D24&gt;0,$E24&gt;0)</formula>
    </cfRule>
  </conditionalFormatting>
  <conditionalFormatting sqref="G25:I25 K25 A25:E25">
    <cfRule type="expression" dxfId="2513" priority="603" stopIfTrue="1">
      <formula>OR($B25&gt;0,$C25&gt;0,$D25&gt;0,$E25&gt;0)</formula>
    </cfRule>
  </conditionalFormatting>
  <conditionalFormatting sqref="J25">
    <cfRule type="expression" dxfId="2512" priority="602" stopIfTrue="1">
      <formula>OR($B25&gt;0,$C25&gt;0,$D25&gt;0,$E25&gt;0)</formula>
    </cfRule>
  </conditionalFormatting>
  <conditionalFormatting sqref="F25">
    <cfRule type="expression" dxfId="2511" priority="604" stopIfTrue="1">
      <formula>AND(OR($B25&gt;0,$C25&gt;0,$D25&gt;0,$E25&gt;0),#REF!=1)</formula>
    </cfRule>
    <cfRule type="expression" dxfId="2510" priority="605" stopIfTrue="1">
      <formula>AND(OR($B25&gt;0,$C25&gt;0,$D25&gt;0,$E25&gt;0),#REF!=1)</formula>
    </cfRule>
    <cfRule type="expression" dxfId="2509" priority="606" stopIfTrue="1">
      <formula>OR($B25&gt;0,$C25&gt;0,$D25&gt;0,$E25&gt;0)</formula>
    </cfRule>
  </conditionalFormatting>
  <conditionalFormatting sqref="L25">
    <cfRule type="expression" dxfId="2508" priority="601" stopIfTrue="1">
      <formula>OR($B25&gt;0,$C25&gt;0,$D25&gt;0,$E25&gt;0)</formula>
    </cfRule>
  </conditionalFormatting>
  <conditionalFormatting sqref="G26:I26 K26 A26:E26">
    <cfRule type="expression" dxfId="2507" priority="597" stopIfTrue="1">
      <formula>OR($B26&gt;0,$C26&gt;0,$D26&gt;0,$E26&gt;0)</formula>
    </cfRule>
  </conditionalFormatting>
  <conditionalFormatting sqref="J26">
    <cfRule type="expression" dxfId="2506" priority="596" stopIfTrue="1">
      <formula>OR($B26&gt;0,$C26&gt;0,$D26&gt;0,$E26&gt;0)</formula>
    </cfRule>
  </conditionalFormatting>
  <conditionalFormatting sqref="F26">
    <cfRule type="expression" dxfId="2505" priority="598" stopIfTrue="1">
      <formula>AND(OR($B26&gt;0,$C26&gt;0,$D26&gt;0,$E26&gt;0),#REF!=1)</formula>
    </cfRule>
    <cfRule type="expression" dxfId="2504" priority="599" stopIfTrue="1">
      <formula>AND(OR($B26&gt;0,$C26&gt;0,$D26&gt;0,$E26&gt;0),#REF!=1)</formula>
    </cfRule>
    <cfRule type="expression" dxfId="2503" priority="600" stopIfTrue="1">
      <formula>OR($B26&gt;0,$C26&gt;0,$D26&gt;0,$E26&gt;0)</formula>
    </cfRule>
  </conditionalFormatting>
  <conditionalFormatting sqref="L26">
    <cfRule type="expression" dxfId="2502" priority="595" stopIfTrue="1">
      <formula>OR($B26&gt;0,$C26&gt;0,$D26&gt;0,$E26&gt;0)</formula>
    </cfRule>
  </conditionalFormatting>
  <conditionalFormatting sqref="G27:I27 K27 A27:E27">
    <cfRule type="expression" dxfId="2501" priority="591" stopIfTrue="1">
      <formula>OR($B27&gt;0,$C27&gt;0,$D27&gt;0,$E27&gt;0)</formula>
    </cfRule>
  </conditionalFormatting>
  <conditionalFormatting sqref="J27">
    <cfRule type="expression" dxfId="2500" priority="590" stopIfTrue="1">
      <formula>OR($B27&gt;0,$C27&gt;0,$D27&gt;0,$E27&gt;0)</formula>
    </cfRule>
  </conditionalFormatting>
  <conditionalFormatting sqref="F27">
    <cfRule type="expression" dxfId="2499" priority="592" stopIfTrue="1">
      <formula>AND(OR($B27&gt;0,$C27&gt;0,$D27&gt;0,$E27&gt;0),#REF!=1)</formula>
    </cfRule>
    <cfRule type="expression" dxfId="2498" priority="593" stopIfTrue="1">
      <formula>AND(OR($B27&gt;0,$C27&gt;0,$D27&gt;0,$E27&gt;0),#REF!=1)</formula>
    </cfRule>
    <cfRule type="expression" dxfId="2497" priority="594" stopIfTrue="1">
      <formula>OR($B27&gt;0,$C27&gt;0,$D27&gt;0,$E27&gt;0)</formula>
    </cfRule>
  </conditionalFormatting>
  <conditionalFormatting sqref="L27">
    <cfRule type="expression" dxfId="2496" priority="589" stopIfTrue="1">
      <formula>OR($B27&gt;0,$C27&gt;0,$D27&gt;0,$E27&gt;0)</formula>
    </cfRule>
  </conditionalFormatting>
  <conditionalFormatting sqref="G28:I28 K28 A28:E28">
    <cfRule type="expression" dxfId="2495" priority="585" stopIfTrue="1">
      <formula>OR($B28&gt;0,$C28&gt;0,$D28&gt;0,$E28&gt;0)</formula>
    </cfRule>
  </conditionalFormatting>
  <conditionalFormatting sqref="J28">
    <cfRule type="expression" dxfId="2494" priority="584" stopIfTrue="1">
      <formula>OR($B28&gt;0,$C28&gt;0,$D28&gt;0,$E28&gt;0)</formula>
    </cfRule>
  </conditionalFormatting>
  <conditionalFormatting sqref="F28">
    <cfRule type="expression" dxfId="2493" priority="586" stopIfTrue="1">
      <formula>AND(OR($B28&gt;0,$C28&gt;0,$D28&gt;0,$E28&gt;0),#REF!=1)</formula>
    </cfRule>
    <cfRule type="expression" dxfId="2492" priority="587" stopIfTrue="1">
      <formula>AND(OR($B28&gt;0,$C28&gt;0,$D28&gt;0,$E28&gt;0),#REF!=1)</formula>
    </cfRule>
    <cfRule type="expression" dxfId="2491" priority="588" stopIfTrue="1">
      <formula>OR($B28&gt;0,$C28&gt;0,$D28&gt;0,$E28&gt;0)</formula>
    </cfRule>
  </conditionalFormatting>
  <conditionalFormatting sqref="L28">
    <cfRule type="expression" dxfId="2490" priority="583" stopIfTrue="1">
      <formula>OR($B28&gt;0,$C28&gt;0,$D28&gt;0,$E28&gt;0)</formula>
    </cfRule>
  </conditionalFormatting>
  <conditionalFormatting sqref="G29:I29 K29 A29:E29">
    <cfRule type="expression" dxfId="2489" priority="579" stopIfTrue="1">
      <formula>OR($B29&gt;0,$C29&gt;0,$D29&gt;0,$E29&gt;0)</formula>
    </cfRule>
  </conditionalFormatting>
  <conditionalFormatting sqref="J29">
    <cfRule type="expression" dxfId="2488" priority="578" stopIfTrue="1">
      <formula>OR($B29&gt;0,$C29&gt;0,$D29&gt;0,$E29&gt;0)</formula>
    </cfRule>
  </conditionalFormatting>
  <conditionalFormatting sqref="F29">
    <cfRule type="expression" dxfId="2487" priority="580" stopIfTrue="1">
      <formula>AND(OR($B29&gt;0,$C29&gt;0,$D29&gt;0,$E29&gt;0),#REF!=1)</formula>
    </cfRule>
    <cfRule type="expression" dxfId="2486" priority="581" stopIfTrue="1">
      <formula>AND(OR($B29&gt;0,$C29&gt;0,$D29&gt;0,$E29&gt;0),#REF!=1)</formula>
    </cfRule>
    <cfRule type="expression" dxfId="2485" priority="582" stopIfTrue="1">
      <formula>OR($B29&gt;0,$C29&gt;0,$D29&gt;0,$E29&gt;0)</formula>
    </cfRule>
  </conditionalFormatting>
  <conditionalFormatting sqref="L29">
    <cfRule type="expression" dxfId="2484" priority="577" stopIfTrue="1">
      <formula>OR($B29&gt;0,$C29&gt;0,$D29&gt;0,$E29&gt;0)</formula>
    </cfRule>
  </conditionalFormatting>
  <conditionalFormatting sqref="G30:I30 K30 A30:E30">
    <cfRule type="expression" dxfId="2483" priority="573" stopIfTrue="1">
      <formula>OR($B30&gt;0,$C30&gt;0,$D30&gt;0,$E30&gt;0)</formula>
    </cfRule>
  </conditionalFormatting>
  <conditionalFormatting sqref="J30">
    <cfRule type="expression" dxfId="2482" priority="572" stopIfTrue="1">
      <formula>OR($B30&gt;0,$C30&gt;0,$D30&gt;0,$E30&gt;0)</formula>
    </cfRule>
  </conditionalFormatting>
  <conditionalFormatting sqref="F30">
    <cfRule type="expression" dxfId="2481" priority="574" stopIfTrue="1">
      <formula>AND(OR($B30&gt;0,$C30&gt;0,$D30&gt;0,$E30&gt;0),#REF!=1)</formula>
    </cfRule>
    <cfRule type="expression" dxfId="2480" priority="575" stopIfTrue="1">
      <formula>AND(OR($B30&gt;0,$C30&gt;0,$D30&gt;0,$E30&gt;0),#REF!=1)</formula>
    </cfRule>
    <cfRule type="expression" dxfId="2479" priority="576" stopIfTrue="1">
      <formula>OR($B30&gt;0,$C30&gt;0,$D30&gt;0,$E30&gt;0)</formula>
    </cfRule>
  </conditionalFormatting>
  <conditionalFormatting sqref="L30">
    <cfRule type="expression" dxfId="2478" priority="571" stopIfTrue="1">
      <formula>OR($B30&gt;0,$C30&gt;0,$D30&gt;0,$E30&gt;0)</formula>
    </cfRule>
  </conditionalFormatting>
  <conditionalFormatting sqref="G31:I31 K31 A31:E31">
    <cfRule type="expression" dxfId="2477" priority="567" stopIfTrue="1">
      <formula>OR($B31&gt;0,$C31&gt;0,$D31&gt;0,$E31&gt;0)</formula>
    </cfRule>
  </conditionalFormatting>
  <conditionalFormatting sqref="J31">
    <cfRule type="expression" dxfId="2476" priority="566" stopIfTrue="1">
      <formula>OR($B31&gt;0,$C31&gt;0,$D31&gt;0,$E31&gt;0)</formula>
    </cfRule>
  </conditionalFormatting>
  <conditionalFormatting sqref="F31">
    <cfRule type="expression" dxfId="2475" priority="568" stopIfTrue="1">
      <formula>AND(OR($B31&gt;0,$C31&gt;0,$D31&gt;0,$E31&gt;0),#REF!=1)</formula>
    </cfRule>
    <cfRule type="expression" dxfId="2474" priority="569" stopIfTrue="1">
      <formula>AND(OR($B31&gt;0,$C31&gt;0,$D31&gt;0,$E31&gt;0),#REF!=1)</formula>
    </cfRule>
    <cfRule type="expression" dxfId="2473" priority="570" stopIfTrue="1">
      <formula>OR($B31&gt;0,$C31&gt;0,$D31&gt;0,$E31&gt;0)</formula>
    </cfRule>
  </conditionalFormatting>
  <conditionalFormatting sqref="L31">
    <cfRule type="expression" dxfId="2472" priority="565" stopIfTrue="1">
      <formula>OR($B31&gt;0,$C31&gt;0,$D31&gt;0,$E31&gt;0)</formula>
    </cfRule>
  </conditionalFormatting>
  <conditionalFormatting sqref="G32:I32 K32 A32:E32">
    <cfRule type="expression" dxfId="2471" priority="561" stopIfTrue="1">
      <formula>OR($B32&gt;0,$C32&gt;0,$D32&gt;0,$E32&gt;0)</formula>
    </cfRule>
  </conditionalFormatting>
  <conditionalFormatting sqref="J32">
    <cfRule type="expression" dxfId="2470" priority="560" stopIfTrue="1">
      <formula>OR($B32&gt;0,$C32&gt;0,$D32&gt;0,$E32&gt;0)</formula>
    </cfRule>
  </conditionalFormatting>
  <conditionalFormatting sqref="F32">
    <cfRule type="expression" dxfId="2469" priority="562" stopIfTrue="1">
      <formula>AND(OR($B32&gt;0,$C32&gt;0,$D32&gt;0,$E32&gt;0),#REF!=1)</formula>
    </cfRule>
    <cfRule type="expression" dxfId="2468" priority="563" stopIfTrue="1">
      <formula>AND(OR($B32&gt;0,$C32&gt;0,$D32&gt;0,$E32&gt;0),#REF!=1)</formula>
    </cfRule>
    <cfRule type="expression" dxfId="2467" priority="564" stopIfTrue="1">
      <formula>OR($B32&gt;0,$C32&gt;0,$D32&gt;0,$E32&gt;0)</formula>
    </cfRule>
  </conditionalFormatting>
  <conditionalFormatting sqref="L32">
    <cfRule type="expression" dxfId="2466" priority="559" stopIfTrue="1">
      <formula>OR($B32&gt;0,$C32&gt;0,$D32&gt;0,$E32&gt;0)</formula>
    </cfRule>
  </conditionalFormatting>
  <conditionalFormatting sqref="G33:I33 K33 A33:E33">
    <cfRule type="expression" dxfId="2465" priority="555" stopIfTrue="1">
      <formula>OR($B33&gt;0,$C33&gt;0,$D33&gt;0,$E33&gt;0)</formula>
    </cfRule>
  </conditionalFormatting>
  <conditionalFormatting sqref="J33">
    <cfRule type="expression" dxfId="2464" priority="554" stopIfTrue="1">
      <formula>OR($B33&gt;0,$C33&gt;0,$D33&gt;0,$E33&gt;0)</formula>
    </cfRule>
  </conditionalFormatting>
  <conditionalFormatting sqref="F33">
    <cfRule type="expression" dxfId="2463" priority="556" stopIfTrue="1">
      <formula>AND(OR($B33&gt;0,$C33&gt;0,$D33&gt;0,$E33&gt;0),#REF!=1)</formula>
    </cfRule>
    <cfRule type="expression" dxfId="2462" priority="557" stopIfTrue="1">
      <formula>AND(OR($B33&gt;0,$C33&gt;0,$D33&gt;0,$E33&gt;0),#REF!=1)</formula>
    </cfRule>
    <cfRule type="expression" dxfId="2461" priority="558" stopIfTrue="1">
      <formula>OR($B33&gt;0,$C33&gt;0,$D33&gt;0,$E33&gt;0)</formula>
    </cfRule>
  </conditionalFormatting>
  <conditionalFormatting sqref="L33">
    <cfRule type="expression" dxfId="2460" priority="553" stopIfTrue="1">
      <formula>OR($B33&gt;0,$C33&gt;0,$D33&gt;0,$E33&gt;0)</formula>
    </cfRule>
  </conditionalFormatting>
  <conditionalFormatting sqref="G34:I34 K34 A34:E34">
    <cfRule type="expression" dxfId="2459" priority="549" stopIfTrue="1">
      <formula>OR($B34&gt;0,$C34&gt;0,$D34&gt;0,$E34&gt;0)</formula>
    </cfRule>
  </conditionalFormatting>
  <conditionalFormatting sqref="J34">
    <cfRule type="expression" dxfId="2458" priority="548" stopIfTrue="1">
      <formula>OR($B34&gt;0,$C34&gt;0,$D34&gt;0,$E34&gt;0)</formula>
    </cfRule>
  </conditionalFormatting>
  <conditionalFormatting sqref="F34">
    <cfRule type="expression" dxfId="2457" priority="550" stopIfTrue="1">
      <formula>AND(OR($B34&gt;0,$C34&gt;0,$D34&gt;0,$E34&gt;0),#REF!=1)</formula>
    </cfRule>
    <cfRule type="expression" dxfId="2456" priority="551" stopIfTrue="1">
      <formula>AND(OR($B34&gt;0,$C34&gt;0,$D34&gt;0,$E34&gt;0),#REF!=1)</formula>
    </cfRule>
    <cfRule type="expression" dxfId="2455" priority="552" stopIfTrue="1">
      <formula>OR($B34&gt;0,$C34&gt;0,$D34&gt;0,$E34&gt;0)</formula>
    </cfRule>
  </conditionalFormatting>
  <conditionalFormatting sqref="L34">
    <cfRule type="expression" dxfId="2454" priority="547" stopIfTrue="1">
      <formula>OR($B34&gt;0,$C34&gt;0,$D34&gt;0,$E34&gt;0)</formula>
    </cfRule>
  </conditionalFormatting>
  <conditionalFormatting sqref="G35:I35 K35 A35:E35">
    <cfRule type="expression" dxfId="2453" priority="543" stopIfTrue="1">
      <formula>OR($B35&gt;0,$C35&gt;0,$D35&gt;0,$E35&gt;0)</formula>
    </cfRule>
  </conditionalFormatting>
  <conditionalFormatting sqref="J35">
    <cfRule type="expression" dxfId="2452" priority="542" stopIfTrue="1">
      <formula>OR($B35&gt;0,$C35&gt;0,$D35&gt;0,$E35&gt;0)</formula>
    </cfRule>
  </conditionalFormatting>
  <conditionalFormatting sqref="F35">
    <cfRule type="expression" dxfId="2451" priority="544" stopIfTrue="1">
      <formula>AND(OR($B35&gt;0,$C35&gt;0,$D35&gt;0,$E35&gt;0),#REF!=1)</formula>
    </cfRule>
    <cfRule type="expression" dxfId="2450" priority="545" stopIfTrue="1">
      <formula>AND(OR($B35&gt;0,$C35&gt;0,$D35&gt;0,$E35&gt;0),#REF!=1)</formula>
    </cfRule>
    <cfRule type="expression" dxfId="2449" priority="546" stopIfTrue="1">
      <formula>OR($B35&gt;0,$C35&gt;0,$D35&gt;0,$E35&gt;0)</formula>
    </cfRule>
  </conditionalFormatting>
  <conditionalFormatting sqref="L35">
    <cfRule type="expression" dxfId="2448" priority="541" stopIfTrue="1">
      <formula>OR($B35&gt;0,$C35&gt;0,$D35&gt;0,$E35&gt;0)</formula>
    </cfRule>
  </conditionalFormatting>
  <conditionalFormatting sqref="G36:I36 K36 A36:E36">
    <cfRule type="expression" dxfId="2447" priority="537" stopIfTrue="1">
      <formula>OR($B36&gt;0,$C36&gt;0,$D36&gt;0,$E36&gt;0)</formula>
    </cfRule>
  </conditionalFormatting>
  <conditionalFormatting sqref="J36">
    <cfRule type="expression" dxfId="2446" priority="536" stopIfTrue="1">
      <formula>OR($B36&gt;0,$C36&gt;0,$D36&gt;0,$E36&gt;0)</formula>
    </cfRule>
  </conditionalFormatting>
  <conditionalFormatting sqref="F36">
    <cfRule type="expression" dxfId="2445" priority="538" stopIfTrue="1">
      <formula>AND(OR($B36&gt;0,$C36&gt;0,$D36&gt;0,$E36&gt;0),#REF!=1)</formula>
    </cfRule>
    <cfRule type="expression" dxfId="2444" priority="539" stopIfTrue="1">
      <formula>AND(OR($B36&gt;0,$C36&gt;0,$D36&gt;0,$E36&gt;0),#REF!=1)</formula>
    </cfRule>
    <cfRule type="expression" dxfId="2443" priority="540" stopIfTrue="1">
      <formula>OR($B36&gt;0,$C36&gt;0,$D36&gt;0,$E36&gt;0)</formula>
    </cfRule>
  </conditionalFormatting>
  <conditionalFormatting sqref="L36">
    <cfRule type="expression" dxfId="2442" priority="535" stopIfTrue="1">
      <formula>OR($B36&gt;0,$C36&gt;0,$D36&gt;0,$E36&gt;0)</formula>
    </cfRule>
  </conditionalFormatting>
  <conditionalFormatting sqref="G37:I37 K37 A37:E37">
    <cfRule type="expression" dxfId="2441" priority="531" stopIfTrue="1">
      <formula>OR($B37&gt;0,$C37&gt;0,$D37&gt;0,$E37&gt;0)</formula>
    </cfRule>
  </conditionalFormatting>
  <conditionalFormatting sqref="J37">
    <cfRule type="expression" dxfId="2440" priority="530" stopIfTrue="1">
      <formula>OR($B37&gt;0,$C37&gt;0,$D37&gt;0,$E37&gt;0)</formula>
    </cfRule>
  </conditionalFormatting>
  <conditionalFormatting sqref="F37">
    <cfRule type="expression" dxfId="2439" priority="532" stopIfTrue="1">
      <formula>AND(OR($B37&gt;0,$C37&gt;0,$D37&gt;0,$E37&gt;0),#REF!=1)</formula>
    </cfRule>
    <cfRule type="expression" dxfId="2438" priority="533" stopIfTrue="1">
      <formula>AND(OR($B37&gt;0,$C37&gt;0,$D37&gt;0,$E37&gt;0),#REF!=1)</formula>
    </cfRule>
    <cfRule type="expression" dxfId="2437" priority="534" stopIfTrue="1">
      <formula>OR($B37&gt;0,$C37&gt;0,$D37&gt;0,$E37&gt;0)</formula>
    </cfRule>
  </conditionalFormatting>
  <conditionalFormatting sqref="L37">
    <cfRule type="expression" dxfId="2436" priority="529" stopIfTrue="1">
      <formula>OR($B37&gt;0,$C37&gt;0,$D37&gt;0,$E37&gt;0)</formula>
    </cfRule>
  </conditionalFormatting>
  <conditionalFormatting sqref="G38:I38 K38 A38:E38">
    <cfRule type="expression" dxfId="2435" priority="525" stopIfTrue="1">
      <formula>OR($B38&gt;0,$C38&gt;0,$D38&gt;0,$E38&gt;0)</formula>
    </cfRule>
  </conditionalFormatting>
  <conditionalFormatting sqref="J38">
    <cfRule type="expression" dxfId="2434" priority="524" stopIfTrue="1">
      <formula>OR($B38&gt;0,$C38&gt;0,$D38&gt;0,$E38&gt;0)</formula>
    </cfRule>
  </conditionalFormatting>
  <conditionalFormatting sqref="F38">
    <cfRule type="expression" dxfId="2433" priority="526" stopIfTrue="1">
      <formula>AND(OR($B38&gt;0,$C38&gt;0,$D38&gt;0,$E38&gt;0),#REF!=1)</formula>
    </cfRule>
    <cfRule type="expression" dxfId="2432" priority="527" stopIfTrue="1">
      <formula>AND(OR($B38&gt;0,$C38&gt;0,$D38&gt;0,$E38&gt;0),#REF!=1)</formula>
    </cfRule>
    <cfRule type="expression" dxfId="2431" priority="528" stopIfTrue="1">
      <formula>OR($B38&gt;0,$C38&gt;0,$D38&gt;0,$E38&gt;0)</formula>
    </cfRule>
  </conditionalFormatting>
  <conditionalFormatting sqref="L38">
    <cfRule type="expression" dxfId="2430" priority="523" stopIfTrue="1">
      <formula>OR($B38&gt;0,$C38&gt;0,$D38&gt;0,$E38&gt;0)</formula>
    </cfRule>
  </conditionalFormatting>
  <conditionalFormatting sqref="G39:I39 K39 A39:E39">
    <cfRule type="expression" dxfId="2429" priority="519" stopIfTrue="1">
      <formula>OR($B39&gt;0,$C39&gt;0,$D39&gt;0,$E39&gt;0)</formula>
    </cfRule>
  </conditionalFormatting>
  <conditionalFormatting sqref="J39">
    <cfRule type="expression" dxfId="2428" priority="518" stopIfTrue="1">
      <formula>OR($B39&gt;0,$C39&gt;0,$D39&gt;0,$E39&gt;0)</formula>
    </cfRule>
  </conditionalFormatting>
  <conditionalFormatting sqref="F39">
    <cfRule type="expression" dxfId="2427" priority="520" stopIfTrue="1">
      <formula>AND(OR($B39&gt;0,$C39&gt;0,$D39&gt;0,$E39&gt;0),#REF!=1)</formula>
    </cfRule>
    <cfRule type="expression" dxfId="2426" priority="521" stopIfTrue="1">
      <formula>AND(OR($B39&gt;0,$C39&gt;0,$D39&gt;0,$E39&gt;0),#REF!=1)</formula>
    </cfRule>
    <cfRule type="expression" dxfId="2425" priority="522" stopIfTrue="1">
      <formula>OR($B39&gt;0,$C39&gt;0,$D39&gt;0,$E39&gt;0)</formula>
    </cfRule>
  </conditionalFormatting>
  <conditionalFormatting sqref="L39">
    <cfRule type="expression" dxfId="2424" priority="517" stopIfTrue="1">
      <formula>OR($B39&gt;0,$C39&gt;0,$D39&gt;0,$E39&gt;0)</formula>
    </cfRule>
  </conditionalFormatting>
  <conditionalFormatting sqref="G40:I40 K40 A40:E40">
    <cfRule type="expression" dxfId="2423" priority="513" stopIfTrue="1">
      <formula>OR($B40&gt;0,$C40&gt;0,$D40&gt;0,$E40&gt;0)</formula>
    </cfRule>
  </conditionalFormatting>
  <conditionalFormatting sqref="J40">
    <cfRule type="expression" dxfId="2422" priority="512" stopIfTrue="1">
      <formula>OR($B40&gt;0,$C40&gt;0,$D40&gt;0,$E40&gt;0)</formula>
    </cfRule>
  </conditionalFormatting>
  <conditionalFormatting sqref="F40">
    <cfRule type="expression" dxfId="2421" priority="514" stopIfTrue="1">
      <formula>AND(OR($B40&gt;0,$C40&gt;0,$D40&gt;0,$E40&gt;0),#REF!=1)</formula>
    </cfRule>
    <cfRule type="expression" dxfId="2420" priority="515" stopIfTrue="1">
      <formula>AND(OR($B40&gt;0,$C40&gt;0,$D40&gt;0,$E40&gt;0),#REF!=1)</formula>
    </cfRule>
    <cfRule type="expression" dxfId="2419" priority="516" stopIfTrue="1">
      <formula>OR($B40&gt;0,$C40&gt;0,$D40&gt;0,$E40&gt;0)</formula>
    </cfRule>
  </conditionalFormatting>
  <conditionalFormatting sqref="L40">
    <cfRule type="expression" dxfId="2418" priority="511" stopIfTrue="1">
      <formula>OR($B40&gt;0,$C40&gt;0,$D40&gt;0,$E40&gt;0)</formula>
    </cfRule>
  </conditionalFormatting>
  <conditionalFormatting sqref="G41:I41 K41 A41:E41">
    <cfRule type="expression" dxfId="2417" priority="507" stopIfTrue="1">
      <formula>OR($B41&gt;0,$C41&gt;0,$D41&gt;0,$E41&gt;0)</formula>
    </cfRule>
  </conditionalFormatting>
  <conditionalFormatting sqref="J41">
    <cfRule type="expression" dxfId="2416" priority="506" stopIfTrue="1">
      <formula>OR($B41&gt;0,$C41&gt;0,$D41&gt;0,$E41&gt;0)</formula>
    </cfRule>
  </conditionalFormatting>
  <conditionalFormatting sqref="F41">
    <cfRule type="expression" dxfId="2415" priority="508" stopIfTrue="1">
      <formula>AND(OR($B41&gt;0,$C41&gt;0,$D41&gt;0,$E41&gt;0),#REF!=1)</formula>
    </cfRule>
    <cfRule type="expression" dxfId="2414" priority="509" stopIfTrue="1">
      <formula>AND(OR($B41&gt;0,$C41&gt;0,$D41&gt;0,$E41&gt;0),#REF!=1)</formula>
    </cfRule>
    <cfRule type="expression" dxfId="2413" priority="510" stopIfTrue="1">
      <formula>OR($B41&gt;0,$C41&gt;0,$D41&gt;0,$E41&gt;0)</formula>
    </cfRule>
  </conditionalFormatting>
  <conditionalFormatting sqref="L41">
    <cfRule type="expression" dxfId="2412" priority="505" stopIfTrue="1">
      <formula>OR($B41&gt;0,$C41&gt;0,$D41&gt;0,$E41&gt;0)</formula>
    </cfRule>
  </conditionalFormatting>
  <conditionalFormatting sqref="G42:I42 K42 A42:E42">
    <cfRule type="expression" dxfId="2411" priority="501" stopIfTrue="1">
      <formula>OR($B42&gt;0,$C42&gt;0,$D42&gt;0,$E42&gt;0)</formula>
    </cfRule>
  </conditionalFormatting>
  <conditionalFormatting sqref="J42">
    <cfRule type="expression" dxfId="2410" priority="500" stopIfTrue="1">
      <formula>OR($B42&gt;0,$C42&gt;0,$D42&gt;0,$E42&gt;0)</formula>
    </cfRule>
  </conditionalFormatting>
  <conditionalFormatting sqref="F42">
    <cfRule type="expression" dxfId="2409" priority="502" stopIfTrue="1">
      <formula>AND(OR($B42&gt;0,$C42&gt;0,$D42&gt;0,$E42&gt;0),#REF!=1)</formula>
    </cfRule>
    <cfRule type="expression" dxfId="2408" priority="503" stopIfTrue="1">
      <formula>AND(OR($B42&gt;0,$C42&gt;0,$D42&gt;0,$E42&gt;0),#REF!=1)</formula>
    </cfRule>
    <cfRule type="expression" dxfId="2407" priority="504" stopIfTrue="1">
      <formula>OR($B42&gt;0,$C42&gt;0,$D42&gt;0,$E42&gt;0)</formula>
    </cfRule>
  </conditionalFormatting>
  <conditionalFormatting sqref="L42">
    <cfRule type="expression" dxfId="2406" priority="499" stopIfTrue="1">
      <formula>OR($B42&gt;0,$C42&gt;0,$D42&gt;0,$E42&gt;0)</formula>
    </cfRule>
  </conditionalFormatting>
  <conditionalFormatting sqref="G43:I43 K43 A43:E43">
    <cfRule type="expression" dxfId="2405" priority="495" stopIfTrue="1">
      <formula>OR($B43&gt;0,$C43&gt;0,$D43&gt;0,$E43&gt;0)</formula>
    </cfRule>
  </conditionalFormatting>
  <conditionalFormatting sqref="J43">
    <cfRule type="expression" dxfId="2404" priority="494" stopIfTrue="1">
      <formula>OR($B43&gt;0,$C43&gt;0,$D43&gt;0,$E43&gt;0)</formula>
    </cfRule>
  </conditionalFormatting>
  <conditionalFormatting sqref="F43">
    <cfRule type="expression" dxfId="2403" priority="496" stopIfTrue="1">
      <formula>AND(OR($B43&gt;0,$C43&gt;0,$D43&gt;0,$E43&gt;0),#REF!=1)</formula>
    </cfRule>
    <cfRule type="expression" dxfId="2402" priority="497" stopIfTrue="1">
      <formula>AND(OR($B43&gt;0,$C43&gt;0,$D43&gt;0,$E43&gt;0),#REF!=1)</formula>
    </cfRule>
    <cfRule type="expression" dxfId="2401" priority="498" stopIfTrue="1">
      <formula>OR($B43&gt;0,$C43&gt;0,$D43&gt;0,$E43&gt;0)</formula>
    </cfRule>
  </conditionalFormatting>
  <conditionalFormatting sqref="L43">
    <cfRule type="expression" dxfId="2400" priority="493" stopIfTrue="1">
      <formula>OR($B43&gt;0,$C43&gt;0,$D43&gt;0,$E43&gt;0)</formula>
    </cfRule>
  </conditionalFormatting>
  <conditionalFormatting sqref="G44:I44 K44 A44:E44">
    <cfRule type="expression" dxfId="2399" priority="489" stopIfTrue="1">
      <formula>OR($B44&gt;0,$C44&gt;0,$D44&gt;0,$E44&gt;0)</formula>
    </cfRule>
  </conditionalFormatting>
  <conditionalFormatting sqref="J44">
    <cfRule type="expression" dxfId="2398" priority="488" stopIfTrue="1">
      <formula>OR($B44&gt;0,$C44&gt;0,$D44&gt;0,$E44&gt;0)</formula>
    </cfRule>
  </conditionalFormatting>
  <conditionalFormatting sqref="F44">
    <cfRule type="expression" dxfId="2397" priority="490" stopIfTrue="1">
      <formula>AND(OR($B44&gt;0,$C44&gt;0,$D44&gt;0,$E44&gt;0),#REF!=1)</formula>
    </cfRule>
    <cfRule type="expression" dxfId="2396" priority="491" stopIfTrue="1">
      <formula>AND(OR($B44&gt;0,$C44&gt;0,$D44&gt;0,$E44&gt;0),#REF!=1)</formula>
    </cfRule>
    <cfRule type="expression" dxfId="2395" priority="492" stopIfTrue="1">
      <formula>OR($B44&gt;0,$C44&gt;0,$D44&gt;0,$E44&gt;0)</formula>
    </cfRule>
  </conditionalFormatting>
  <conditionalFormatting sqref="L44">
    <cfRule type="expression" dxfId="2394" priority="487" stopIfTrue="1">
      <formula>OR($B44&gt;0,$C44&gt;0,$D44&gt;0,$E44&gt;0)</formula>
    </cfRule>
  </conditionalFormatting>
  <conditionalFormatting sqref="G45:I45 K45 A45:E45">
    <cfRule type="expression" dxfId="2393" priority="483" stopIfTrue="1">
      <formula>OR($B45&gt;0,$C45&gt;0,$D45&gt;0,$E45&gt;0)</formula>
    </cfRule>
  </conditionalFormatting>
  <conditionalFormatting sqref="J45">
    <cfRule type="expression" dxfId="2392" priority="482" stopIfTrue="1">
      <formula>OR($B45&gt;0,$C45&gt;0,$D45&gt;0,$E45&gt;0)</formula>
    </cfRule>
  </conditionalFormatting>
  <conditionalFormatting sqref="F45">
    <cfRule type="expression" dxfId="2391" priority="484" stopIfTrue="1">
      <formula>AND(OR($B45&gt;0,$C45&gt;0,$D45&gt;0,$E45&gt;0),#REF!=1)</formula>
    </cfRule>
    <cfRule type="expression" dxfId="2390" priority="485" stopIfTrue="1">
      <formula>AND(OR($B45&gt;0,$C45&gt;0,$D45&gt;0,$E45&gt;0),#REF!=1)</formula>
    </cfRule>
    <cfRule type="expression" dxfId="2389" priority="486" stopIfTrue="1">
      <formula>OR($B45&gt;0,$C45&gt;0,$D45&gt;0,$E45&gt;0)</formula>
    </cfRule>
  </conditionalFormatting>
  <conditionalFormatting sqref="L45">
    <cfRule type="expression" dxfId="2388" priority="481" stopIfTrue="1">
      <formula>OR($B45&gt;0,$C45&gt;0,$D45&gt;0,$E45&gt;0)</formula>
    </cfRule>
  </conditionalFormatting>
  <conditionalFormatting sqref="G46:I46 K46 A46:E46">
    <cfRule type="expression" dxfId="2387" priority="477" stopIfTrue="1">
      <formula>OR($B46&gt;0,$C46&gt;0,$D46&gt;0,$E46&gt;0)</formula>
    </cfRule>
  </conditionalFormatting>
  <conditionalFormatting sqref="J46">
    <cfRule type="expression" dxfId="2386" priority="476" stopIfTrue="1">
      <formula>OR($B46&gt;0,$C46&gt;0,$D46&gt;0,$E46&gt;0)</formula>
    </cfRule>
  </conditionalFormatting>
  <conditionalFormatting sqref="F46">
    <cfRule type="expression" dxfId="2385" priority="478" stopIfTrue="1">
      <formula>AND(OR($B46&gt;0,$C46&gt;0,$D46&gt;0,$E46&gt;0),#REF!=1)</formula>
    </cfRule>
    <cfRule type="expression" dxfId="2384" priority="479" stopIfTrue="1">
      <formula>AND(OR($B46&gt;0,$C46&gt;0,$D46&gt;0,$E46&gt;0),#REF!=1)</formula>
    </cfRule>
    <cfRule type="expression" dxfId="2383" priority="480" stopIfTrue="1">
      <formula>OR($B46&gt;0,$C46&gt;0,$D46&gt;0,$E46&gt;0)</formula>
    </cfRule>
  </conditionalFormatting>
  <conditionalFormatting sqref="L46">
    <cfRule type="expression" dxfId="2382" priority="475" stopIfTrue="1">
      <formula>OR($B46&gt;0,$C46&gt;0,$D46&gt;0,$E46&gt;0)</formula>
    </cfRule>
  </conditionalFormatting>
  <conditionalFormatting sqref="G47:I47 K47 A47:E47">
    <cfRule type="expression" dxfId="2381" priority="471" stopIfTrue="1">
      <formula>OR($B47&gt;0,$C47&gt;0,$D47&gt;0,$E47&gt;0)</formula>
    </cfRule>
  </conditionalFormatting>
  <conditionalFormatting sqref="J47">
    <cfRule type="expression" dxfId="2380" priority="470" stopIfTrue="1">
      <formula>OR($B47&gt;0,$C47&gt;0,$D47&gt;0,$E47&gt;0)</formula>
    </cfRule>
  </conditionalFormatting>
  <conditionalFormatting sqref="F47">
    <cfRule type="expression" dxfId="2379" priority="472" stopIfTrue="1">
      <formula>AND(OR($B47&gt;0,$C47&gt;0,$D47&gt;0,$E47&gt;0),#REF!=1)</formula>
    </cfRule>
    <cfRule type="expression" dxfId="2378" priority="473" stopIfTrue="1">
      <formula>AND(OR($B47&gt;0,$C47&gt;0,$D47&gt;0,$E47&gt;0),#REF!=1)</formula>
    </cfRule>
    <cfRule type="expression" dxfId="2377" priority="474" stopIfTrue="1">
      <formula>OR($B47&gt;0,$C47&gt;0,$D47&gt;0,$E47&gt;0)</formula>
    </cfRule>
  </conditionalFormatting>
  <conditionalFormatting sqref="L47">
    <cfRule type="expression" dxfId="2376" priority="469" stopIfTrue="1">
      <formula>OR($B47&gt;0,$C47&gt;0,$D47&gt;0,$E47&gt;0)</formula>
    </cfRule>
  </conditionalFormatting>
  <conditionalFormatting sqref="G48:I48 K48 A48:E48">
    <cfRule type="expression" dxfId="2375" priority="465" stopIfTrue="1">
      <formula>OR($B48&gt;0,$C48&gt;0,$D48&gt;0,$E48&gt;0)</formula>
    </cfRule>
  </conditionalFormatting>
  <conditionalFormatting sqref="J48">
    <cfRule type="expression" dxfId="2374" priority="464" stopIfTrue="1">
      <formula>OR($B48&gt;0,$C48&gt;0,$D48&gt;0,$E48&gt;0)</formula>
    </cfRule>
  </conditionalFormatting>
  <conditionalFormatting sqref="F48">
    <cfRule type="expression" dxfId="2373" priority="466" stopIfTrue="1">
      <formula>AND(OR($B48&gt;0,$C48&gt;0,$D48&gt;0,$E48&gt;0),#REF!=1)</formula>
    </cfRule>
    <cfRule type="expression" dxfId="2372" priority="467" stopIfTrue="1">
      <formula>AND(OR($B48&gt;0,$C48&gt;0,$D48&gt;0,$E48&gt;0),#REF!=1)</formula>
    </cfRule>
    <cfRule type="expression" dxfId="2371" priority="468" stopIfTrue="1">
      <formula>OR($B48&gt;0,$C48&gt;0,$D48&gt;0,$E48&gt;0)</formula>
    </cfRule>
  </conditionalFormatting>
  <conditionalFormatting sqref="L48">
    <cfRule type="expression" dxfId="2370" priority="463" stopIfTrue="1">
      <formula>OR($B48&gt;0,$C48&gt;0,$D48&gt;0,$E48&gt;0)</formula>
    </cfRule>
  </conditionalFormatting>
  <conditionalFormatting sqref="G49:I49 K49 A49:E49">
    <cfRule type="expression" dxfId="2369" priority="459" stopIfTrue="1">
      <formula>OR($B49&gt;0,$C49&gt;0,$D49&gt;0,$E49&gt;0)</formula>
    </cfRule>
  </conditionalFormatting>
  <conditionalFormatting sqref="J49">
    <cfRule type="expression" dxfId="2368" priority="458" stopIfTrue="1">
      <formula>OR($B49&gt;0,$C49&gt;0,$D49&gt;0,$E49&gt;0)</formula>
    </cfRule>
  </conditionalFormatting>
  <conditionalFormatting sqref="F49">
    <cfRule type="expression" dxfId="2367" priority="460" stopIfTrue="1">
      <formula>AND(OR($B49&gt;0,$C49&gt;0,$D49&gt;0,$E49&gt;0),#REF!=1)</formula>
    </cfRule>
    <cfRule type="expression" dxfId="2366" priority="461" stopIfTrue="1">
      <formula>AND(OR($B49&gt;0,$C49&gt;0,$D49&gt;0,$E49&gt;0),#REF!=1)</formula>
    </cfRule>
    <cfRule type="expression" dxfId="2365" priority="462" stopIfTrue="1">
      <formula>OR($B49&gt;0,$C49&gt;0,$D49&gt;0,$E49&gt;0)</formula>
    </cfRule>
  </conditionalFormatting>
  <conditionalFormatting sqref="L49">
    <cfRule type="expression" dxfId="2364" priority="457" stopIfTrue="1">
      <formula>OR($B49&gt;0,$C49&gt;0,$D49&gt;0,$E49&gt;0)</formula>
    </cfRule>
  </conditionalFormatting>
  <conditionalFormatting sqref="G50:I50 K50 A50:E50">
    <cfRule type="expression" dxfId="2363" priority="453" stopIfTrue="1">
      <formula>OR($B50&gt;0,$C50&gt;0,$D50&gt;0,$E50&gt;0)</formula>
    </cfRule>
  </conditionalFormatting>
  <conditionalFormatting sqref="J50">
    <cfRule type="expression" dxfId="2362" priority="452" stopIfTrue="1">
      <formula>OR($B50&gt;0,$C50&gt;0,$D50&gt;0,$E50&gt;0)</formula>
    </cfRule>
  </conditionalFormatting>
  <conditionalFormatting sqref="F50">
    <cfRule type="expression" dxfId="2361" priority="454" stopIfTrue="1">
      <formula>AND(OR($B50&gt;0,$C50&gt;0,$D50&gt;0,$E50&gt;0),#REF!=1)</formula>
    </cfRule>
    <cfRule type="expression" dxfId="2360" priority="455" stopIfTrue="1">
      <formula>AND(OR($B50&gt;0,$C50&gt;0,$D50&gt;0,$E50&gt;0),#REF!=1)</formula>
    </cfRule>
    <cfRule type="expression" dxfId="2359" priority="456" stopIfTrue="1">
      <formula>OR($B50&gt;0,$C50&gt;0,$D50&gt;0,$E50&gt;0)</formula>
    </cfRule>
  </conditionalFormatting>
  <conditionalFormatting sqref="L50">
    <cfRule type="expression" dxfId="2358" priority="451" stopIfTrue="1">
      <formula>OR($B50&gt;0,$C50&gt;0,$D50&gt;0,$E50&gt;0)</formula>
    </cfRule>
  </conditionalFormatting>
  <conditionalFormatting sqref="G51:I51 K51 A51:E51">
    <cfRule type="expression" dxfId="2357" priority="447" stopIfTrue="1">
      <formula>OR($B51&gt;0,$C51&gt;0,$D51&gt;0,$E51&gt;0)</formula>
    </cfRule>
  </conditionalFormatting>
  <conditionalFormatting sqref="J51">
    <cfRule type="expression" dxfId="2356" priority="446" stopIfTrue="1">
      <formula>OR($B51&gt;0,$C51&gt;0,$D51&gt;0,$E51&gt;0)</formula>
    </cfRule>
  </conditionalFormatting>
  <conditionalFormatting sqref="F51">
    <cfRule type="expression" dxfId="2355" priority="448" stopIfTrue="1">
      <formula>AND(OR($B51&gt;0,$C51&gt;0,$D51&gt;0,$E51&gt;0),#REF!=1)</formula>
    </cfRule>
    <cfRule type="expression" dxfId="2354" priority="449" stopIfTrue="1">
      <formula>AND(OR($B51&gt;0,$C51&gt;0,$D51&gt;0,$E51&gt;0),#REF!=1)</formula>
    </cfRule>
    <cfRule type="expression" dxfId="2353" priority="450" stopIfTrue="1">
      <formula>OR($B51&gt;0,$C51&gt;0,$D51&gt;0,$E51&gt;0)</formula>
    </cfRule>
  </conditionalFormatting>
  <conditionalFormatting sqref="L51">
    <cfRule type="expression" dxfId="2352" priority="445" stopIfTrue="1">
      <formula>OR($B51&gt;0,$C51&gt;0,$D51&gt;0,$E51&gt;0)</formula>
    </cfRule>
  </conditionalFormatting>
  <conditionalFormatting sqref="G52:I52 K52 A52:E52">
    <cfRule type="expression" dxfId="2351" priority="441" stopIfTrue="1">
      <formula>OR($B52&gt;0,$C52&gt;0,$D52&gt;0,$E52&gt;0)</formula>
    </cfRule>
  </conditionalFormatting>
  <conditionalFormatting sqref="J52">
    <cfRule type="expression" dxfId="2350" priority="440" stopIfTrue="1">
      <formula>OR($B52&gt;0,$C52&gt;0,$D52&gt;0,$E52&gt;0)</formula>
    </cfRule>
  </conditionalFormatting>
  <conditionalFormatting sqref="F52">
    <cfRule type="expression" dxfId="2349" priority="442" stopIfTrue="1">
      <formula>AND(OR($B52&gt;0,$C52&gt;0,$D52&gt;0,$E52&gt;0),#REF!=1)</formula>
    </cfRule>
    <cfRule type="expression" dxfId="2348" priority="443" stopIfTrue="1">
      <formula>AND(OR($B52&gt;0,$C52&gt;0,$D52&gt;0,$E52&gt;0),#REF!=1)</formula>
    </cfRule>
    <cfRule type="expression" dxfId="2347" priority="444" stopIfTrue="1">
      <formula>OR($B52&gt;0,$C52&gt;0,$D52&gt;0,$E52&gt;0)</formula>
    </cfRule>
  </conditionalFormatting>
  <conditionalFormatting sqref="L52">
    <cfRule type="expression" dxfId="2346" priority="439" stopIfTrue="1">
      <formula>OR($B52&gt;0,$C52&gt;0,$D52&gt;0,$E52&gt;0)</formula>
    </cfRule>
  </conditionalFormatting>
  <conditionalFormatting sqref="G53:I53 K53 A53:E53">
    <cfRule type="expression" dxfId="2345" priority="435" stopIfTrue="1">
      <formula>OR($B53&gt;0,$C53&gt;0,$D53&gt;0,$E53&gt;0)</formula>
    </cfRule>
  </conditionalFormatting>
  <conditionalFormatting sqref="J53">
    <cfRule type="expression" dxfId="2344" priority="434" stopIfTrue="1">
      <formula>OR($B53&gt;0,$C53&gt;0,$D53&gt;0,$E53&gt;0)</formula>
    </cfRule>
  </conditionalFormatting>
  <conditionalFormatting sqref="F53">
    <cfRule type="expression" dxfId="2343" priority="436" stopIfTrue="1">
      <formula>AND(OR($B53&gt;0,$C53&gt;0,$D53&gt;0,$E53&gt;0),#REF!=1)</formula>
    </cfRule>
    <cfRule type="expression" dxfId="2342" priority="437" stopIfTrue="1">
      <formula>AND(OR($B53&gt;0,$C53&gt;0,$D53&gt;0,$E53&gt;0),#REF!=1)</formula>
    </cfRule>
    <cfRule type="expression" dxfId="2341" priority="438" stopIfTrue="1">
      <formula>OR($B53&gt;0,$C53&gt;0,$D53&gt;0,$E53&gt;0)</formula>
    </cfRule>
  </conditionalFormatting>
  <conditionalFormatting sqref="L53">
    <cfRule type="expression" dxfId="2340" priority="433" stopIfTrue="1">
      <formula>OR($B53&gt;0,$C53&gt;0,$D53&gt;0,$E53&gt;0)</formula>
    </cfRule>
  </conditionalFormatting>
  <conditionalFormatting sqref="G54:I54 K54 A54:E54">
    <cfRule type="expression" dxfId="2339" priority="429" stopIfTrue="1">
      <formula>OR($B54&gt;0,$C54&gt;0,$D54&gt;0,$E54&gt;0)</formula>
    </cfRule>
  </conditionalFormatting>
  <conditionalFormatting sqref="J54">
    <cfRule type="expression" dxfId="2338" priority="428" stopIfTrue="1">
      <formula>OR($B54&gt;0,$C54&gt;0,$D54&gt;0,$E54&gt;0)</formula>
    </cfRule>
  </conditionalFormatting>
  <conditionalFormatting sqref="F54">
    <cfRule type="expression" dxfId="2337" priority="430" stopIfTrue="1">
      <formula>AND(OR($B54&gt;0,$C54&gt;0,$D54&gt;0,$E54&gt;0),#REF!=1)</formula>
    </cfRule>
    <cfRule type="expression" dxfId="2336" priority="431" stopIfTrue="1">
      <formula>AND(OR($B54&gt;0,$C54&gt;0,$D54&gt;0,$E54&gt;0),#REF!=1)</formula>
    </cfRule>
    <cfRule type="expression" dxfId="2335" priority="432" stopIfTrue="1">
      <formula>OR($B54&gt;0,$C54&gt;0,$D54&gt;0,$E54&gt;0)</formula>
    </cfRule>
  </conditionalFormatting>
  <conditionalFormatting sqref="L54">
    <cfRule type="expression" dxfId="2334" priority="427" stopIfTrue="1">
      <formula>OR($B54&gt;0,$C54&gt;0,$D54&gt;0,$E54&gt;0)</formula>
    </cfRule>
  </conditionalFormatting>
  <conditionalFormatting sqref="G55:I55 K55 A55:E55">
    <cfRule type="expression" dxfId="2333" priority="423" stopIfTrue="1">
      <formula>OR($B55&gt;0,$C55&gt;0,$D55&gt;0,$E55&gt;0)</formula>
    </cfRule>
  </conditionalFormatting>
  <conditionalFormatting sqref="J55">
    <cfRule type="expression" dxfId="2332" priority="422" stopIfTrue="1">
      <formula>OR($B55&gt;0,$C55&gt;0,$D55&gt;0,$E55&gt;0)</formula>
    </cfRule>
  </conditionalFormatting>
  <conditionalFormatting sqref="F55">
    <cfRule type="expression" dxfId="2331" priority="424" stopIfTrue="1">
      <formula>AND(OR($B55&gt;0,$C55&gt;0,$D55&gt;0,$E55&gt;0),#REF!=1)</formula>
    </cfRule>
    <cfRule type="expression" dxfId="2330" priority="425" stopIfTrue="1">
      <formula>AND(OR($B55&gt;0,$C55&gt;0,$D55&gt;0,$E55&gt;0),#REF!=1)</formula>
    </cfRule>
    <cfRule type="expression" dxfId="2329" priority="426" stopIfTrue="1">
      <formula>OR($B55&gt;0,$C55&gt;0,$D55&gt;0,$E55&gt;0)</formula>
    </cfRule>
  </conditionalFormatting>
  <conditionalFormatting sqref="L55">
    <cfRule type="expression" dxfId="2328" priority="421" stopIfTrue="1">
      <formula>OR($B55&gt;0,$C55&gt;0,$D55&gt;0,$E55&gt;0)</formula>
    </cfRule>
  </conditionalFormatting>
  <conditionalFormatting sqref="G56:I56 K56 A56:E56">
    <cfRule type="expression" dxfId="2327" priority="417" stopIfTrue="1">
      <formula>OR($B56&gt;0,$C56&gt;0,$D56&gt;0,$E56&gt;0)</formula>
    </cfRule>
  </conditionalFormatting>
  <conditionalFormatting sqref="J56">
    <cfRule type="expression" dxfId="2326" priority="416" stopIfTrue="1">
      <formula>OR($B56&gt;0,$C56&gt;0,$D56&gt;0,$E56&gt;0)</formula>
    </cfRule>
  </conditionalFormatting>
  <conditionalFormatting sqref="F56">
    <cfRule type="expression" dxfId="2325" priority="418" stopIfTrue="1">
      <formula>AND(OR($B56&gt;0,$C56&gt;0,$D56&gt;0,$E56&gt;0),#REF!=1)</formula>
    </cfRule>
    <cfRule type="expression" dxfId="2324" priority="419" stopIfTrue="1">
      <formula>AND(OR($B56&gt;0,$C56&gt;0,$D56&gt;0,$E56&gt;0),#REF!=1)</formula>
    </cfRule>
    <cfRule type="expression" dxfId="2323" priority="420" stopIfTrue="1">
      <formula>OR($B56&gt;0,$C56&gt;0,$D56&gt;0,$E56&gt;0)</formula>
    </cfRule>
  </conditionalFormatting>
  <conditionalFormatting sqref="L56">
    <cfRule type="expression" dxfId="2322" priority="415" stopIfTrue="1">
      <formula>OR($B56&gt;0,$C56&gt;0,$D56&gt;0,$E56&gt;0)</formula>
    </cfRule>
  </conditionalFormatting>
  <conditionalFormatting sqref="G57:I57 K57 A57:E57">
    <cfRule type="expression" dxfId="2321" priority="411" stopIfTrue="1">
      <formula>OR($B57&gt;0,$C57&gt;0,$D57&gt;0,$E57&gt;0)</formula>
    </cfRule>
  </conditionalFormatting>
  <conditionalFormatting sqref="J57">
    <cfRule type="expression" dxfId="2320" priority="410" stopIfTrue="1">
      <formula>OR($B57&gt;0,$C57&gt;0,$D57&gt;0,$E57&gt;0)</formula>
    </cfRule>
  </conditionalFormatting>
  <conditionalFormatting sqref="F57">
    <cfRule type="expression" dxfId="2319" priority="412" stopIfTrue="1">
      <formula>AND(OR($B57&gt;0,$C57&gt;0,$D57&gt;0,$E57&gt;0),#REF!=1)</formula>
    </cfRule>
    <cfRule type="expression" dxfId="2318" priority="413" stopIfTrue="1">
      <formula>AND(OR($B57&gt;0,$C57&gt;0,$D57&gt;0,$E57&gt;0),#REF!=1)</formula>
    </cfRule>
    <cfRule type="expression" dxfId="2317" priority="414" stopIfTrue="1">
      <formula>OR($B57&gt;0,$C57&gt;0,$D57&gt;0,$E57&gt;0)</formula>
    </cfRule>
  </conditionalFormatting>
  <conditionalFormatting sqref="L57">
    <cfRule type="expression" dxfId="2316" priority="409" stopIfTrue="1">
      <formula>OR($B57&gt;0,$C57&gt;0,$D57&gt;0,$E57&gt;0)</formula>
    </cfRule>
  </conditionalFormatting>
  <conditionalFormatting sqref="G58:I58 K58 A58:E58">
    <cfRule type="expression" dxfId="2315" priority="405" stopIfTrue="1">
      <formula>OR($B58&gt;0,$C58&gt;0,$D58&gt;0,$E58&gt;0)</formula>
    </cfRule>
  </conditionalFormatting>
  <conditionalFormatting sqref="J58">
    <cfRule type="expression" dxfId="2314" priority="404" stopIfTrue="1">
      <formula>OR($B58&gt;0,$C58&gt;0,$D58&gt;0,$E58&gt;0)</formula>
    </cfRule>
  </conditionalFormatting>
  <conditionalFormatting sqref="F58">
    <cfRule type="expression" dxfId="2313" priority="406" stopIfTrue="1">
      <formula>AND(OR($B58&gt;0,$C58&gt;0,$D58&gt;0,$E58&gt;0),#REF!=1)</formula>
    </cfRule>
    <cfRule type="expression" dxfId="2312" priority="407" stopIfTrue="1">
      <formula>AND(OR($B58&gt;0,$C58&gt;0,$D58&gt;0,$E58&gt;0),#REF!=1)</formula>
    </cfRule>
    <cfRule type="expression" dxfId="2311" priority="408" stopIfTrue="1">
      <formula>OR($B58&gt;0,$C58&gt;0,$D58&gt;0,$E58&gt;0)</formula>
    </cfRule>
  </conditionalFormatting>
  <conditionalFormatting sqref="L58">
    <cfRule type="expression" dxfId="2310" priority="403" stopIfTrue="1">
      <formula>OR($B58&gt;0,$C58&gt;0,$D58&gt;0,$E58&gt;0)</formula>
    </cfRule>
  </conditionalFormatting>
  <conditionalFormatting sqref="G59:I59 K59 A59:E59">
    <cfRule type="expression" dxfId="2309" priority="399" stopIfTrue="1">
      <formula>OR($B59&gt;0,$C59&gt;0,$D59&gt;0,$E59&gt;0)</formula>
    </cfRule>
  </conditionalFormatting>
  <conditionalFormatting sqref="J59">
    <cfRule type="expression" dxfId="2308" priority="398" stopIfTrue="1">
      <formula>OR($B59&gt;0,$C59&gt;0,$D59&gt;0,$E59&gt;0)</formula>
    </cfRule>
  </conditionalFormatting>
  <conditionalFormatting sqref="F59">
    <cfRule type="expression" dxfId="2307" priority="400" stopIfTrue="1">
      <formula>AND(OR($B59&gt;0,$C59&gt;0,$D59&gt;0,$E59&gt;0),#REF!=1)</formula>
    </cfRule>
    <cfRule type="expression" dxfId="2306" priority="401" stopIfTrue="1">
      <formula>AND(OR($B59&gt;0,$C59&gt;0,$D59&gt;0,$E59&gt;0),#REF!=1)</formula>
    </cfRule>
    <cfRule type="expression" dxfId="2305" priority="402" stopIfTrue="1">
      <formula>OR($B59&gt;0,$C59&gt;0,$D59&gt;0,$E59&gt;0)</formula>
    </cfRule>
  </conditionalFormatting>
  <conditionalFormatting sqref="L59">
    <cfRule type="expression" dxfId="2304" priority="397" stopIfTrue="1">
      <formula>OR($B59&gt;0,$C59&gt;0,$D59&gt;0,$E59&gt;0)</formula>
    </cfRule>
  </conditionalFormatting>
  <conditionalFormatting sqref="G60:I60 K60 A60:E60">
    <cfRule type="expression" dxfId="2303" priority="393" stopIfTrue="1">
      <formula>OR($B60&gt;0,$C60&gt;0,$D60&gt;0,$E60&gt;0)</formula>
    </cfRule>
  </conditionalFormatting>
  <conditionalFormatting sqref="J60">
    <cfRule type="expression" dxfId="2302" priority="392" stopIfTrue="1">
      <formula>OR($B60&gt;0,$C60&gt;0,$D60&gt;0,$E60&gt;0)</formula>
    </cfRule>
  </conditionalFormatting>
  <conditionalFormatting sqref="F60">
    <cfRule type="expression" dxfId="2301" priority="394" stopIfTrue="1">
      <formula>AND(OR($B60&gt;0,$C60&gt;0,$D60&gt;0,$E60&gt;0),#REF!=1)</formula>
    </cfRule>
    <cfRule type="expression" dxfId="2300" priority="395" stopIfTrue="1">
      <formula>AND(OR($B60&gt;0,$C60&gt;0,$D60&gt;0,$E60&gt;0),#REF!=1)</formula>
    </cfRule>
    <cfRule type="expression" dxfId="2299" priority="396" stopIfTrue="1">
      <formula>OR($B60&gt;0,$C60&gt;0,$D60&gt;0,$E60&gt;0)</formula>
    </cfRule>
  </conditionalFormatting>
  <conditionalFormatting sqref="L60">
    <cfRule type="expression" dxfId="2298" priority="391" stopIfTrue="1">
      <formula>OR($B60&gt;0,$C60&gt;0,$D60&gt;0,$E60&gt;0)</formula>
    </cfRule>
  </conditionalFormatting>
  <conditionalFormatting sqref="G61:I61 K61 A61:E61">
    <cfRule type="expression" dxfId="2297" priority="387" stopIfTrue="1">
      <formula>OR($B61&gt;0,$C61&gt;0,$D61&gt;0,$E61&gt;0)</formula>
    </cfRule>
  </conditionalFormatting>
  <conditionalFormatting sqref="J61">
    <cfRule type="expression" dxfId="2296" priority="386" stopIfTrue="1">
      <formula>OR($B61&gt;0,$C61&gt;0,$D61&gt;0,$E61&gt;0)</formula>
    </cfRule>
  </conditionalFormatting>
  <conditionalFormatting sqref="F61">
    <cfRule type="expression" dxfId="2295" priority="388" stopIfTrue="1">
      <formula>AND(OR($B61&gt;0,$C61&gt;0,$D61&gt;0,$E61&gt;0),#REF!=1)</formula>
    </cfRule>
    <cfRule type="expression" dxfId="2294" priority="389" stopIfTrue="1">
      <formula>AND(OR($B61&gt;0,$C61&gt;0,$D61&gt;0,$E61&gt;0),#REF!=1)</formula>
    </cfRule>
    <cfRule type="expression" dxfId="2293" priority="390" stopIfTrue="1">
      <formula>OR($B61&gt;0,$C61&gt;0,$D61&gt;0,$E61&gt;0)</formula>
    </cfRule>
  </conditionalFormatting>
  <conditionalFormatting sqref="L61">
    <cfRule type="expression" dxfId="2292" priority="385" stopIfTrue="1">
      <formula>OR($B61&gt;0,$C61&gt;0,$D61&gt;0,$E61&gt;0)</formula>
    </cfRule>
  </conditionalFormatting>
  <conditionalFormatting sqref="G62:I62 K62 A62:E62">
    <cfRule type="expression" dxfId="2291" priority="381" stopIfTrue="1">
      <formula>OR($B62&gt;0,$C62&gt;0,$D62&gt;0,$E62&gt;0)</formula>
    </cfRule>
  </conditionalFormatting>
  <conditionalFormatting sqref="J62">
    <cfRule type="expression" dxfId="2290" priority="380" stopIfTrue="1">
      <formula>OR($B62&gt;0,$C62&gt;0,$D62&gt;0,$E62&gt;0)</formula>
    </cfRule>
  </conditionalFormatting>
  <conditionalFormatting sqref="F62">
    <cfRule type="expression" dxfId="2289" priority="382" stopIfTrue="1">
      <formula>AND(OR($B62&gt;0,$C62&gt;0,$D62&gt;0,$E62&gt;0),#REF!=1)</formula>
    </cfRule>
    <cfRule type="expression" dxfId="2288" priority="383" stopIfTrue="1">
      <formula>AND(OR($B62&gt;0,$C62&gt;0,$D62&gt;0,$E62&gt;0),#REF!=1)</formula>
    </cfRule>
    <cfRule type="expression" dxfId="2287" priority="384" stopIfTrue="1">
      <formula>OR($B62&gt;0,$C62&gt;0,$D62&gt;0,$E62&gt;0)</formula>
    </cfRule>
  </conditionalFormatting>
  <conditionalFormatting sqref="L62">
    <cfRule type="expression" dxfId="2286" priority="379" stopIfTrue="1">
      <formula>OR($B62&gt;0,$C62&gt;0,$D62&gt;0,$E62&gt;0)</formula>
    </cfRule>
  </conditionalFormatting>
  <conditionalFormatting sqref="G63:I63 K63 A63:E63">
    <cfRule type="expression" dxfId="2285" priority="375" stopIfTrue="1">
      <formula>OR($B63&gt;0,$C63&gt;0,$D63&gt;0,$E63&gt;0)</formula>
    </cfRule>
  </conditionalFormatting>
  <conditionalFormatting sqref="J63">
    <cfRule type="expression" dxfId="2284" priority="374" stopIfTrue="1">
      <formula>OR($B63&gt;0,$C63&gt;0,$D63&gt;0,$E63&gt;0)</formula>
    </cfRule>
  </conditionalFormatting>
  <conditionalFormatting sqref="F63">
    <cfRule type="expression" dxfId="2283" priority="376" stopIfTrue="1">
      <formula>AND(OR($B63&gt;0,$C63&gt;0,$D63&gt;0,$E63&gt;0),#REF!=1)</formula>
    </cfRule>
    <cfRule type="expression" dxfId="2282" priority="377" stopIfTrue="1">
      <formula>AND(OR($B63&gt;0,$C63&gt;0,$D63&gt;0,$E63&gt;0),#REF!=1)</formula>
    </cfRule>
    <cfRule type="expression" dxfId="2281" priority="378" stopIfTrue="1">
      <formula>OR($B63&gt;0,$C63&gt;0,$D63&gt;0,$E63&gt;0)</formula>
    </cfRule>
  </conditionalFormatting>
  <conditionalFormatting sqref="L63">
    <cfRule type="expression" dxfId="2280" priority="373" stopIfTrue="1">
      <formula>OR($B63&gt;0,$C63&gt;0,$D63&gt;0,$E63&gt;0)</formula>
    </cfRule>
  </conditionalFormatting>
  <conditionalFormatting sqref="G64:I64 K64 A64:E64">
    <cfRule type="expression" dxfId="2279" priority="369" stopIfTrue="1">
      <formula>OR($B64&gt;0,$C64&gt;0,$D64&gt;0,$E64&gt;0)</formula>
    </cfRule>
  </conditionalFormatting>
  <conditionalFormatting sqref="J64">
    <cfRule type="expression" dxfId="2278" priority="368" stopIfTrue="1">
      <formula>OR($B64&gt;0,$C64&gt;0,$D64&gt;0,$E64&gt;0)</formula>
    </cfRule>
  </conditionalFormatting>
  <conditionalFormatting sqref="F64">
    <cfRule type="expression" dxfId="2277" priority="370" stopIfTrue="1">
      <formula>AND(OR($B64&gt;0,$C64&gt;0,$D64&gt;0,$E64&gt;0),#REF!=1)</formula>
    </cfRule>
    <cfRule type="expression" dxfId="2276" priority="371" stopIfTrue="1">
      <formula>AND(OR($B64&gt;0,$C64&gt;0,$D64&gt;0,$E64&gt;0),#REF!=1)</formula>
    </cfRule>
    <cfRule type="expression" dxfId="2275" priority="372" stopIfTrue="1">
      <formula>OR($B64&gt;0,$C64&gt;0,$D64&gt;0,$E64&gt;0)</formula>
    </cfRule>
  </conditionalFormatting>
  <conditionalFormatting sqref="L64">
    <cfRule type="expression" dxfId="2274" priority="367" stopIfTrue="1">
      <formula>OR($B64&gt;0,$C64&gt;0,$D64&gt;0,$E64&gt;0)</formula>
    </cfRule>
  </conditionalFormatting>
  <conditionalFormatting sqref="G65:I65 K65 A65:E65">
    <cfRule type="expression" dxfId="2273" priority="363" stopIfTrue="1">
      <formula>OR($B65&gt;0,$C65&gt;0,$D65&gt;0,$E65&gt;0)</formula>
    </cfRule>
  </conditionalFormatting>
  <conditionalFormatting sqref="J65">
    <cfRule type="expression" dxfId="2272" priority="362" stopIfTrue="1">
      <formula>OR($B65&gt;0,$C65&gt;0,$D65&gt;0,$E65&gt;0)</formula>
    </cfRule>
  </conditionalFormatting>
  <conditionalFormatting sqref="F65">
    <cfRule type="expression" dxfId="2271" priority="364" stopIfTrue="1">
      <formula>AND(OR($B65&gt;0,$C65&gt;0,$D65&gt;0,$E65&gt;0),#REF!=1)</formula>
    </cfRule>
    <cfRule type="expression" dxfId="2270" priority="365" stopIfTrue="1">
      <formula>AND(OR($B65&gt;0,$C65&gt;0,$D65&gt;0,$E65&gt;0),#REF!=1)</formula>
    </cfRule>
    <cfRule type="expression" dxfId="2269" priority="366" stopIfTrue="1">
      <formula>OR($B65&gt;0,$C65&gt;0,$D65&gt;0,$E65&gt;0)</formula>
    </cfRule>
  </conditionalFormatting>
  <conditionalFormatting sqref="L65">
    <cfRule type="expression" dxfId="2268" priority="361" stopIfTrue="1">
      <formula>OR($B65&gt;0,$C65&gt;0,$D65&gt;0,$E65&gt;0)</formula>
    </cfRule>
  </conditionalFormatting>
  <conditionalFormatting sqref="G66:I66 K66 A66:E66">
    <cfRule type="expression" dxfId="2267" priority="357" stopIfTrue="1">
      <formula>OR($B66&gt;0,$C66&gt;0,$D66&gt;0,$E66&gt;0)</formula>
    </cfRule>
  </conditionalFormatting>
  <conditionalFormatting sqref="J66">
    <cfRule type="expression" dxfId="2266" priority="356" stopIfTrue="1">
      <formula>OR($B66&gt;0,$C66&gt;0,$D66&gt;0,$E66&gt;0)</formula>
    </cfRule>
  </conditionalFormatting>
  <conditionalFormatting sqref="F66">
    <cfRule type="expression" dxfId="2265" priority="358" stopIfTrue="1">
      <formula>AND(OR($B66&gt;0,$C66&gt;0,$D66&gt;0,$E66&gt;0),#REF!=1)</formula>
    </cfRule>
    <cfRule type="expression" dxfId="2264" priority="359" stopIfTrue="1">
      <formula>AND(OR($B66&gt;0,$C66&gt;0,$D66&gt;0,$E66&gt;0),#REF!=1)</formula>
    </cfRule>
    <cfRule type="expression" dxfId="2263" priority="360" stopIfTrue="1">
      <formula>OR($B66&gt;0,$C66&gt;0,$D66&gt;0,$E66&gt;0)</formula>
    </cfRule>
  </conditionalFormatting>
  <conditionalFormatting sqref="L66">
    <cfRule type="expression" dxfId="2262" priority="355" stopIfTrue="1">
      <formula>OR($B66&gt;0,$C66&gt;0,$D66&gt;0,$E66&gt;0)</formula>
    </cfRule>
  </conditionalFormatting>
  <conditionalFormatting sqref="G67:I67 K67 A67:E67">
    <cfRule type="expression" dxfId="2261" priority="351" stopIfTrue="1">
      <formula>OR($B67&gt;0,$C67&gt;0,$D67&gt;0,$E67&gt;0)</formula>
    </cfRule>
  </conditionalFormatting>
  <conditionalFormatting sqref="J67">
    <cfRule type="expression" dxfId="2260" priority="350" stopIfTrue="1">
      <formula>OR($B67&gt;0,$C67&gt;0,$D67&gt;0,$E67&gt;0)</formula>
    </cfRule>
  </conditionalFormatting>
  <conditionalFormatting sqref="F67">
    <cfRule type="expression" dxfId="2259" priority="352" stopIfTrue="1">
      <formula>AND(OR($B67&gt;0,$C67&gt;0,$D67&gt;0,$E67&gt;0),#REF!=1)</formula>
    </cfRule>
    <cfRule type="expression" dxfId="2258" priority="353" stopIfTrue="1">
      <formula>AND(OR($B67&gt;0,$C67&gt;0,$D67&gt;0,$E67&gt;0),#REF!=1)</formula>
    </cfRule>
    <cfRule type="expression" dxfId="2257" priority="354" stopIfTrue="1">
      <formula>OR($B67&gt;0,$C67&gt;0,$D67&gt;0,$E67&gt;0)</formula>
    </cfRule>
  </conditionalFormatting>
  <conditionalFormatting sqref="L67">
    <cfRule type="expression" dxfId="2256" priority="349" stopIfTrue="1">
      <formula>OR($B67&gt;0,$C67&gt;0,$D67&gt;0,$E67&gt;0)</formula>
    </cfRule>
  </conditionalFormatting>
  <conditionalFormatting sqref="G68:I68 K68 A68:E68">
    <cfRule type="expression" dxfId="2255" priority="345" stopIfTrue="1">
      <formula>OR($B68&gt;0,$C68&gt;0,$D68&gt;0,$E68&gt;0)</formula>
    </cfRule>
  </conditionalFormatting>
  <conditionalFormatting sqref="J68">
    <cfRule type="expression" dxfId="2254" priority="344" stopIfTrue="1">
      <formula>OR($B68&gt;0,$C68&gt;0,$D68&gt;0,$E68&gt;0)</formula>
    </cfRule>
  </conditionalFormatting>
  <conditionalFormatting sqref="F68">
    <cfRule type="expression" dxfId="2253" priority="346" stopIfTrue="1">
      <formula>AND(OR($B68&gt;0,$C68&gt;0,$D68&gt;0,$E68&gt;0),#REF!=1)</formula>
    </cfRule>
    <cfRule type="expression" dxfId="2252" priority="347" stopIfTrue="1">
      <formula>AND(OR($B68&gt;0,$C68&gt;0,$D68&gt;0,$E68&gt;0),#REF!=1)</formula>
    </cfRule>
    <cfRule type="expression" dxfId="2251" priority="348" stopIfTrue="1">
      <formula>OR($B68&gt;0,$C68&gt;0,$D68&gt;0,$E68&gt;0)</formula>
    </cfRule>
  </conditionalFormatting>
  <conditionalFormatting sqref="L68">
    <cfRule type="expression" dxfId="2250" priority="343" stopIfTrue="1">
      <formula>OR($B68&gt;0,$C68&gt;0,$D68&gt;0,$E68&gt;0)</formula>
    </cfRule>
  </conditionalFormatting>
  <conditionalFormatting sqref="G69:I69 K69 A69:E69">
    <cfRule type="expression" dxfId="2249" priority="339" stopIfTrue="1">
      <formula>OR($B69&gt;0,$C69&gt;0,$D69&gt;0,$E69&gt;0)</formula>
    </cfRule>
  </conditionalFormatting>
  <conditionalFormatting sqref="J69">
    <cfRule type="expression" dxfId="2248" priority="338" stopIfTrue="1">
      <formula>OR($B69&gt;0,$C69&gt;0,$D69&gt;0,$E69&gt;0)</formula>
    </cfRule>
  </conditionalFormatting>
  <conditionalFormatting sqref="F69">
    <cfRule type="expression" dxfId="2247" priority="340" stopIfTrue="1">
      <formula>AND(OR($B69&gt;0,$C69&gt;0,$D69&gt;0,$E69&gt;0),#REF!=1)</formula>
    </cfRule>
    <cfRule type="expression" dxfId="2246" priority="341" stopIfTrue="1">
      <formula>AND(OR($B69&gt;0,$C69&gt;0,$D69&gt;0,$E69&gt;0),#REF!=1)</formula>
    </cfRule>
    <cfRule type="expression" dxfId="2245" priority="342" stopIfTrue="1">
      <formula>OR($B69&gt;0,$C69&gt;0,$D69&gt;0,$E69&gt;0)</formula>
    </cfRule>
  </conditionalFormatting>
  <conditionalFormatting sqref="L69">
    <cfRule type="expression" dxfId="2244" priority="337" stopIfTrue="1">
      <formula>OR($B69&gt;0,$C69&gt;0,$D69&gt;0,$E69&gt;0)</formula>
    </cfRule>
  </conditionalFormatting>
  <conditionalFormatting sqref="G70:I70 K70 A70:E70">
    <cfRule type="expression" dxfId="2243" priority="333" stopIfTrue="1">
      <formula>OR($B70&gt;0,$C70&gt;0,$D70&gt;0,$E70&gt;0)</formula>
    </cfRule>
  </conditionalFormatting>
  <conditionalFormatting sqref="J70">
    <cfRule type="expression" dxfId="2242" priority="332" stopIfTrue="1">
      <formula>OR($B70&gt;0,$C70&gt;0,$D70&gt;0,$E70&gt;0)</formula>
    </cfRule>
  </conditionalFormatting>
  <conditionalFormatting sqref="F70">
    <cfRule type="expression" dxfId="2241" priority="334" stopIfTrue="1">
      <formula>AND(OR($B70&gt;0,$C70&gt;0,$D70&gt;0,$E70&gt;0),#REF!=1)</formula>
    </cfRule>
    <cfRule type="expression" dxfId="2240" priority="335" stopIfTrue="1">
      <formula>AND(OR($B70&gt;0,$C70&gt;0,$D70&gt;0,$E70&gt;0),#REF!=1)</formula>
    </cfRule>
    <cfRule type="expression" dxfId="2239" priority="336" stopIfTrue="1">
      <formula>OR($B70&gt;0,$C70&gt;0,$D70&gt;0,$E70&gt;0)</formula>
    </cfRule>
  </conditionalFormatting>
  <conditionalFormatting sqref="L70">
    <cfRule type="expression" dxfId="2238" priority="331" stopIfTrue="1">
      <formula>OR($B70&gt;0,$C70&gt;0,$D70&gt;0,$E70&gt;0)</formula>
    </cfRule>
  </conditionalFormatting>
  <conditionalFormatting sqref="G71:I71 K71 A71:E71">
    <cfRule type="expression" dxfId="2237" priority="327" stopIfTrue="1">
      <formula>OR($B71&gt;0,$C71&gt;0,$D71&gt;0,$E71&gt;0)</formula>
    </cfRule>
  </conditionalFormatting>
  <conditionalFormatting sqref="J71">
    <cfRule type="expression" dxfId="2236" priority="326" stopIfTrue="1">
      <formula>OR($B71&gt;0,$C71&gt;0,$D71&gt;0,$E71&gt;0)</formula>
    </cfRule>
  </conditionalFormatting>
  <conditionalFormatting sqref="F71">
    <cfRule type="expression" dxfId="2235" priority="328" stopIfTrue="1">
      <formula>AND(OR($B71&gt;0,$C71&gt;0,$D71&gt;0,$E71&gt;0),#REF!=1)</formula>
    </cfRule>
    <cfRule type="expression" dxfId="2234" priority="329" stopIfTrue="1">
      <formula>AND(OR($B71&gt;0,$C71&gt;0,$D71&gt;0,$E71&gt;0),#REF!=1)</formula>
    </cfRule>
    <cfRule type="expression" dxfId="2233" priority="330" stopIfTrue="1">
      <formula>OR($B71&gt;0,$C71&gt;0,$D71&gt;0,$E71&gt;0)</formula>
    </cfRule>
  </conditionalFormatting>
  <conditionalFormatting sqref="L71">
    <cfRule type="expression" dxfId="2232" priority="325" stopIfTrue="1">
      <formula>OR($B71&gt;0,$C71&gt;0,$D71&gt;0,$E71&gt;0)</formula>
    </cfRule>
  </conditionalFormatting>
  <conditionalFormatting sqref="G72:I72 K72 A72:E72">
    <cfRule type="expression" dxfId="2231" priority="321" stopIfTrue="1">
      <formula>OR($B72&gt;0,$C72&gt;0,$D72&gt;0,$E72&gt;0)</formula>
    </cfRule>
  </conditionalFormatting>
  <conditionalFormatting sqref="J72">
    <cfRule type="expression" dxfId="2230" priority="320" stopIfTrue="1">
      <formula>OR($B72&gt;0,$C72&gt;0,$D72&gt;0,$E72&gt;0)</formula>
    </cfRule>
  </conditionalFormatting>
  <conditionalFormatting sqref="F72">
    <cfRule type="expression" dxfId="2229" priority="322" stopIfTrue="1">
      <formula>AND(OR($B72&gt;0,$C72&gt;0,$D72&gt;0,$E72&gt;0),#REF!=1)</formula>
    </cfRule>
    <cfRule type="expression" dxfId="2228" priority="323" stopIfTrue="1">
      <formula>AND(OR($B72&gt;0,$C72&gt;0,$D72&gt;0,$E72&gt;0),#REF!=1)</formula>
    </cfRule>
    <cfRule type="expression" dxfId="2227" priority="324" stopIfTrue="1">
      <formula>OR($B72&gt;0,$C72&gt;0,$D72&gt;0,$E72&gt;0)</formula>
    </cfRule>
  </conditionalFormatting>
  <conditionalFormatting sqref="L72">
    <cfRule type="expression" dxfId="2226" priority="319" stopIfTrue="1">
      <formula>OR($B72&gt;0,$C72&gt;0,$D72&gt;0,$E72&gt;0)</formula>
    </cfRule>
  </conditionalFormatting>
  <conditionalFormatting sqref="G73:I73 K73 A73:E73">
    <cfRule type="expression" dxfId="2225" priority="315" stopIfTrue="1">
      <formula>OR($B73&gt;0,$C73&gt;0,$D73&gt;0,$E73&gt;0)</formula>
    </cfRule>
  </conditionalFormatting>
  <conditionalFormatting sqref="J73">
    <cfRule type="expression" dxfId="2224" priority="314" stopIfTrue="1">
      <formula>OR($B73&gt;0,$C73&gt;0,$D73&gt;0,$E73&gt;0)</formula>
    </cfRule>
  </conditionalFormatting>
  <conditionalFormatting sqref="F73">
    <cfRule type="expression" dxfId="2223" priority="316" stopIfTrue="1">
      <formula>AND(OR($B73&gt;0,$C73&gt;0,$D73&gt;0,$E73&gt;0),#REF!=1)</formula>
    </cfRule>
    <cfRule type="expression" dxfId="2222" priority="317" stopIfTrue="1">
      <formula>AND(OR($B73&gt;0,$C73&gt;0,$D73&gt;0,$E73&gt;0),#REF!=1)</formula>
    </cfRule>
    <cfRule type="expression" dxfId="2221" priority="318" stopIfTrue="1">
      <formula>OR($B73&gt;0,$C73&gt;0,$D73&gt;0,$E73&gt;0)</formula>
    </cfRule>
  </conditionalFormatting>
  <conditionalFormatting sqref="L73">
    <cfRule type="expression" dxfId="2220" priority="313" stopIfTrue="1">
      <formula>OR($B73&gt;0,$C73&gt;0,$D73&gt;0,$E73&gt;0)</formula>
    </cfRule>
  </conditionalFormatting>
  <conditionalFormatting sqref="G74:I74 K74 A74:E74">
    <cfRule type="expression" dxfId="2219" priority="309" stopIfTrue="1">
      <formula>OR($B74&gt;0,$C74&gt;0,$D74&gt;0,$E74&gt;0)</formula>
    </cfRule>
  </conditionalFormatting>
  <conditionalFormatting sqref="J74">
    <cfRule type="expression" dxfId="2218" priority="308" stopIfTrue="1">
      <formula>OR($B74&gt;0,$C74&gt;0,$D74&gt;0,$E74&gt;0)</formula>
    </cfRule>
  </conditionalFormatting>
  <conditionalFormatting sqref="F74">
    <cfRule type="expression" dxfId="2217" priority="310" stopIfTrue="1">
      <formula>AND(OR($B74&gt;0,$C74&gt;0,$D74&gt;0,$E74&gt;0),#REF!=1)</formula>
    </cfRule>
    <cfRule type="expression" dxfId="2216" priority="311" stopIfTrue="1">
      <formula>AND(OR($B74&gt;0,$C74&gt;0,$D74&gt;0,$E74&gt;0),#REF!=1)</formula>
    </cfRule>
    <cfRule type="expression" dxfId="2215" priority="312" stopIfTrue="1">
      <formula>OR($B74&gt;0,$C74&gt;0,$D74&gt;0,$E74&gt;0)</formula>
    </cfRule>
  </conditionalFormatting>
  <conditionalFormatting sqref="L74">
    <cfRule type="expression" dxfId="2214" priority="307" stopIfTrue="1">
      <formula>OR($B74&gt;0,$C74&gt;0,$D74&gt;0,$E74&gt;0)</formula>
    </cfRule>
  </conditionalFormatting>
  <conditionalFormatting sqref="G75:I75 K75 A75:E75">
    <cfRule type="expression" dxfId="2213" priority="303" stopIfTrue="1">
      <formula>OR($B75&gt;0,$C75&gt;0,$D75&gt;0,$E75&gt;0)</formula>
    </cfRule>
  </conditionalFormatting>
  <conditionalFormatting sqref="J75">
    <cfRule type="expression" dxfId="2212" priority="302" stopIfTrue="1">
      <formula>OR($B75&gt;0,$C75&gt;0,$D75&gt;0,$E75&gt;0)</formula>
    </cfRule>
  </conditionalFormatting>
  <conditionalFormatting sqref="F75">
    <cfRule type="expression" dxfId="2211" priority="304" stopIfTrue="1">
      <formula>AND(OR($B75&gt;0,$C75&gt;0,$D75&gt;0,$E75&gt;0),#REF!=1)</formula>
    </cfRule>
    <cfRule type="expression" dxfId="2210" priority="305" stopIfTrue="1">
      <formula>AND(OR($B75&gt;0,$C75&gt;0,$D75&gt;0,$E75&gt;0),#REF!=1)</formula>
    </cfRule>
    <cfRule type="expression" dxfId="2209" priority="306" stopIfTrue="1">
      <formula>OR($B75&gt;0,$C75&gt;0,$D75&gt;0,$E75&gt;0)</formula>
    </cfRule>
  </conditionalFormatting>
  <conditionalFormatting sqref="L75">
    <cfRule type="expression" dxfId="2208" priority="301" stopIfTrue="1">
      <formula>OR($B75&gt;0,$C75&gt;0,$D75&gt;0,$E75&gt;0)</formula>
    </cfRule>
  </conditionalFormatting>
  <conditionalFormatting sqref="G76:I76 K76 A76:E76">
    <cfRule type="expression" dxfId="2207" priority="297" stopIfTrue="1">
      <formula>OR($B76&gt;0,$C76&gt;0,$D76&gt;0,$E76&gt;0)</formula>
    </cfRule>
  </conditionalFormatting>
  <conditionalFormatting sqref="J76">
    <cfRule type="expression" dxfId="2206" priority="296" stopIfTrue="1">
      <formula>OR($B76&gt;0,$C76&gt;0,$D76&gt;0,$E76&gt;0)</formula>
    </cfRule>
  </conditionalFormatting>
  <conditionalFormatting sqref="F76">
    <cfRule type="expression" dxfId="2205" priority="298" stopIfTrue="1">
      <formula>AND(OR($B76&gt;0,$C76&gt;0,$D76&gt;0,$E76&gt;0),#REF!=1)</formula>
    </cfRule>
    <cfRule type="expression" dxfId="2204" priority="299" stopIfTrue="1">
      <formula>AND(OR($B76&gt;0,$C76&gt;0,$D76&gt;0,$E76&gt;0),#REF!=1)</formula>
    </cfRule>
    <cfRule type="expression" dxfId="2203" priority="300" stopIfTrue="1">
      <formula>OR($B76&gt;0,$C76&gt;0,$D76&gt;0,$E76&gt;0)</formula>
    </cfRule>
  </conditionalFormatting>
  <conditionalFormatting sqref="L76">
    <cfRule type="expression" dxfId="2202" priority="295" stopIfTrue="1">
      <formula>OR($B76&gt;0,$C76&gt;0,$D76&gt;0,$E76&gt;0)</formula>
    </cfRule>
  </conditionalFormatting>
  <conditionalFormatting sqref="G77:I77 K77 A77:E77">
    <cfRule type="expression" dxfId="2201" priority="291" stopIfTrue="1">
      <formula>OR($B77&gt;0,$C77&gt;0,$D77&gt;0,$E77&gt;0)</formula>
    </cfRule>
  </conditionalFormatting>
  <conditionalFormatting sqref="J77">
    <cfRule type="expression" dxfId="2200" priority="290" stopIfTrue="1">
      <formula>OR($B77&gt;0,$C77&gt;0,$D77&gt;0,$E77&gt;0)</formula>
    </cfRule>
  </conditionalFormatting>
  <conditionalFormatting sqref="F77">
    <cfRule type="expression" dxfId="2199" priority="292" stopIfTrue="1">
      <formula>AND(OR($B77&gt;0,$C77&gt;0,$D77&gt;0,$E77&gt;0),#REF!=1)</formula>
    </cfRule>
    <cfRule type="expression" dxfId="2198" priority="293" stopIfTrue="1">
      <formula>AND(OR($B77&gt;0,$C77&gt;0,$D77&gt;0,$E77&gt;0),#REF!=1)</formula>
    </cfRule>
    <cfRule type="expression" dxfId="2197" priority="294" stopIfTrue="1">
      <formula>OR($B77&gt;0,$C77&gt;0,$D77&gt;0,$E77&gt;0)</formula>
    </cfRule>
  </conditionalFormatting>
  <conditionalFormatting sqref="L77">
    <cfRule type="expression" dxfId="2196" priority="289" stopIfTrue="1">
      <formula>OR($B77&gt;0,$C77&gt;0,$D77&gt;0,$E77&gt;0)</formula>
    </cfRule>
  </conditionalFormatting>
  <conditionalFormatting sqref="G78:I78 K78 A78:E78">
    <cfRule type="expression" dxfId="2195" priority="285" stopIfTrue="1">
      <formula>OR($B78&gt;0,$C78&gt;0,$D78&gt;0,$E78&gt;0)</formula>
    </cfRule>
  </conditionalFormatting>
  <conditionalFormatting sqref="J78">
    <cfRule type="expression" dxfId="2194" priority="284" stopIfTrue="1">
      <formula>OR($B78&gt;0,$C78&gt;0,$D78&gt;0,$E78&gt;0)</formula>
    </cfRule>
  </conditionalFormatting>
  <conditionalFormatting sqref="F78">
    <cfRule type="expression" dxfId="2193" priority="286" stopIfTrue="1">
      <formula>AND(OR($B78&gt;0,$C78&gt;0,$D78&gt;0,$E78&gt;0),#REF!=1)</formula>
    </cfRule>
    <cfRule type="expression" dxfId="2192" priority="287" stopIfTrue="1">
      <formula>AND(OR($B78&gt;0,$C78&gt;0,$D78&gt;0,$E78&gt;0),#REF!=1)</formula>
    </cfRule>
    <cfRule type="expression" dxfId="2191" priority="288" stopIfTrue="1">
      <formula>OR($B78&gt;0,$C78&gt;0,$D78&gt;0,$E78&gt;0)</formula>
    </cfRule>
  </conditionalFormatting>
  <conditionalFormatting sqref="L78">
    <cfRule type="expression" dxfId="2190" priority="283" stopIfTrue="1">
      <formula>OR($B78&gt;0,$C78&gt;0,$D78&gt;0,$E78&gt;0)</formula>
    </cfRule>
  </conditionalFormatting>
  <conditionalFormatting sqref="G79:I79 K79 A79:E79">
    <cfRule type="expression" dxfId="2189" priority="279" stopIfTrue="1">
      <formula>OR($B79&gt;0,$C79&gt;0,$D79&gt;0,$E79&gt;0)</formula>
    </cfRule>
  </conditionalFormatting>
  <conditionalFormatting sqref="J79">
    <cfRule type="expression" dxfId="2188" priority="278" stopIfTrue="1">
      <formula>OR($B79&gt;0,$C79&gt;0,$D79&gt;0,$E79&gt;0)</formula>
    </cfRule>
  </conditionalFormatting>
  <conditionalFormatting sqref="F79">
    <cfRule type="expression" dxfId="2187" priority="280" stopIfTrue="1">
      <formula>AND(OR($B79&gt;0,$C79&gt;0,$D79&gt;0,$E79&gt;0),#REF!=1)</formula>
    </cfRule>
    <cfRule type="expression" dxfId="2186" priority="281" stopIfTrue="1">
      <formula>AND(OR($B79&gt;0,$C79&gt;0,$D79&gt;0,$E79&gt;0),#REF!=1)</formula>
    </cfRule>
    <cfRule type="expression" dxfId="2185" priority="282" stopIfTrue="1">
      <formula>OR($B79&gt;0,$C79&gt;0,$D79&gt;0,$E79&gt;0)</formula>
    </cfRule>
  </conditionalFormatting>
  <conditionalFormatting sqref="L79">
    <cfRule type="expression" dxfId="2184" priority="277" stopIfTrue="1">
      <formula>OR($B79&gt;0,$C79&gt;0,$D79&gt;0,$E79&gt;0)</formula>
    </cfRule>
  </conditionalFormatting>
  <conditionalFormatting sqref="G80:I80 K80 A80:E80">
    <cfRule type="expression" dxfId="2183" priority="273" stopIfTrue="1">
      <formula>OR($B80&gt;0,$C80&gt;0,$D80&gt;0,$E80&gt;0)</formula>
    </cfRule>
  </conditionalFormatting>
  <conditionalFormatting sqref="J80">
    <cfRule type="expression" dxfId="2182" priority="272" stopIfTrue="1">
      <formula>OR($B80&gt;0,$C80&gt;0,$D80&gt;0,$E80&gt;0)</formula>
    </cfRule>
  </conditionalFormatting>
  <conditionalFormatting sqref="F80">
    <cfRule type="expression" dxfId="2181" priority="274" stopIfTrue="1">
      <formula>AND(OR($B80&gt;0,$C80&gt;0,$D80&gt;0,$E80&gt;0),#REF!=1)</formula>
    </cfRule>
    <cfRule type="expression" dxfId="2180" priority="275" stopIfTrue="1">
      <formula>AND(OR($B80&gt;0,$C80&gt;0,$D80&gt;0,$E80&gt;0),#REF!=1)</formula>
    </cfRule>
    <cfRule type="expression" dxfId="2179" priority="276" stopIfTrue="1">
      <formula>OR($B80&gt;0,$C80&gt;0,$D80&gt;0,$E80&gt;0)</formula>
    </cfRule>
  </conditionalFormatting>
  <conditionalFormatting sqref="L80">
    <cfRule type="expression" dxfId="2178" priority="271" stopIfTrue="1">
      <formula>OR($B80&gt;0,$C80&gt;0,$D80&gt;0,$E80&gt;0)</formula>
    </cfRule>
  </conditionalFormatting>
  <conditionalFormatting sqref="G81:I81 K81 A81:E81">
    <cfRule type="expression" dxfId="2177" priority="267" stopIfTrue="1">
      <formula>OR($B81&gt;0,$C81&gt;0,$D81&gt;0,$E81&gt;0)</formula>
    </cfRule>
  </conditionalFormatting>
  <conditionalFormatting sqref="J81">
    <cfRule type="expression" dxfId="2176" priority="266" stopIfTrue="1">
      <formula>OR($B81&gt;0,$C81&gt;0,$D81&gt;0,$E81&gt;0)</formula>
    </cfRule>
  </conditionalFormatting>
  <conditionalFormatting sqref="F81">
    <cfRule type="expression" dxfId="2175" priority="268" stopIfTrue="1">
      <formula>AND(OR($B81&gt;0,$C81&gt;0,$D81&gt;0,$E81&gt;0),#REF!=1)</formula>
    </cfRule>
    <cfRule type="expression" dxfId="2174" priority="269" stopIfTrue="1">
      <formula>AND(OR($B81&gt;0,$C81&gt;0,$D81&gt;0,$E81&gt;0),#REF!=1)</formula>
    </cfRule>
    <cfRule type="expression" dxfId="2173" priority="270" stopIfTrue="1">
      <formula>OR($B81&gt;0,$C81&gt;0,$D81&gt;0,$E81&gt;0)</formula>
    </cfRule>
  </conditionalFormatting>
  <conditionalFormatting sqref="L81">
    <cfRule type="expression" dxfId="2172" priority="265" stopIfTrue="1">
      <formula>OR($B81&gt;0,$C81&gt;0,$D81&gt;0,$E81&gt;0)</formula>
    </cfRule>
  </conditionalFormatting>
  <conditionalFormatting sqref="G82:I82 K82 A82:E82">
    <cfRule type="expression" dxfId="2171" priority="261" stopIfTrue="1">
      <formula>OR($B82&gt;0,$C82&gt;0,$D82&gt;0,$E82&gt;0)</formula>
    </cfRule>
  </conditionalFormatting>
  <conditionalFormatting sqref="J82">
    <cfRule type="expression" dxfId="2170" priority="260" stopIfTrue="1">
      <formula>OR($B82&gt;0,$C82&gt;0,$D82&gt;0,$E82&gt;0)</formula>
    </cfRule>
  </conditionalFormatting>
  <conditionalFormatting sqref="F82">
    <cfRule type="expression" dxfId="2169" priority="262" stopIfTrue="1">
      <formula>AND(OR($B82&gt;0,$C82&gt;0,$D82&gt;0,$E82&gt;0),#REF!=1)</formula>
    </cfRule>
    <cfRule type="expression" dxfId="2168" priority="263" stopIfTrue="1">
      <formula>AND(OR($B82&gt;0,$C82&gt;0,$D82&gt;0,$E82&gt;0),#REF!=1)</formula>
    </cfRule>
    <cfRule type="expression" dxfId="2167" priority="264" stopIfTrue="1">
      <formula>OR($B82&gt;0,$C82&gt;0,$D82&gt;0,$E82&gt;0)</formula>
    </cfRule>
  </conditionalFormatting>
  <conditionalFormatting sqref="L82">
    <cfRule type="expression" dxfId="2166" priority="259" stopIfTrue="1">
      <formula>OR($B82&gt;0,$C82&gt;0,$D82&gt;0,$E82&gt;0)</formula>
    </cfRule>
  </conditionalFormatting>
  <conditionalFormatting sqref="G83:I83 K83 A83:E83">
    <cfRule type="expression" dxfId="2165" priority="255" stopIfTrue="1">
      <formula>OR($B83&gt;0,$C83&gt;0,$D83&gt;0,$E83&gt;0)</formula>
    </cfRule>
  </conditionalFormatting>
  <conditionalFormatting sqref="J83">
    <cfRule type="expression" dxfId="2164" priority="254" stopIfTrue="1">
      <formula>OR($B83&gt;0,$C83&gt;0,$D83&gt;0,$E83&gt;0)</formula>
    </cfRule>
  </conditionalFormatting>
  <conditionalFormatting sqref="F83">
    <cfRule type="expression" dxfId="2163" priority="256" stopIfTrue="1">
      <formula>AND(OR($B83&gt;0,$C83&gt;0,$D83&gt;0,$E83&gt;0),#REF!=1)</formula>
    </cfRule>
    <cfRule type="expression" dxfId="2162" priority="257" stopIfTrue="1">
      <formula>AND(OR($B83&gt;0,$C83&gt;0,$D83&gt;0,$E83&gt;0),#REF!=1)</formula>
    </cfRule>
    <cfRule type="expression" dxfId="2161" priority="258" stopIfTrue="1">
      <formula>OR($B83&gt;0,$C83&gt;0,$D83&gt;0,$E83&gt;0)</formula>
    </cfRule>
  </conditionalFormatting>
  <conditionalFormatting sqref="L83">
    <cfRule type="expression" dxfId="2160" priority="253" stopIfTrue="1">
      <formula>OR($B83&gt;0,$C83&gt;0,$D83&gt;0,$E83&gt;0)</formula>
    </cfRule>
  </conditionalFormatting>
  <conditionalFormatting sqref="G84:I84 K84 A84:E84">
    <cfRule type="expression" dxfId="2159" priority="249" stopIfTrue="1">
      <formula>OR($B84&gt;0,$C84&gt;0,$D84&gt;0,$E84&gt;0)</formula>
    </cfRule>
  </conditionalFormatting>
  <conditionalFormatting sqref="J84">
    <cfRule type="expression" dxfId="2158" priority="248" stopIfTrue="1">
      <formula>OR($B84&gt;0,$C84&gt;0,$D84&gt;0,$E84&gt;0)</formula>
    </cfRule>
  </conditionalFormatting>
  <conditionalFormatting sqref="F84">
    <cfRule type="expression" dxfId="2157" priority="250" stopIfTrue="1">
      <formula>AND(OR($B84&gt;0,$C84&gt;0,$D84&gt;0,$E84&gt;0),#REF!=1)</formula>
    </cfRule>
    <cfRule type="expression" dxfId="2156" priority="251" stopIfTrue="1">
      <formula>AND(OR($B84&gt;0,$C84&gt;0,$D84&gt;0,$E84&gt;0),#REF!=1)</formula>
    </cfRule>
    <cfRule type="expression" dxfId="2155" priority="252" stopIfTrue="1">
      <formula>OR($B84&gt;0,$C84&gt;0,$D84&gt;0,$E84&gt;0)</formula>
    </cfRule>
  </conditionalFormatting>
  <conditionalFormatting sqref="L84">
    <cfRule type="expression" dxfId="2154" priority="247" stopIfTrue="1">
      <formula>OR($B84&gt;0,$C84&gt;0,$D84&gt;0,$E84&gt;0)</formula>
    </cfRule>
  </conditionalFormatting>
  <conditionalFormatting sqref="G85:I85 K85 A85:E85">
    <cfRule type="expression" dxfId="2153" priority="243" stopIfTrue="1">
      <formula>OR($B85&gt;0,$C85&gt;0,$D85&gt;0,$E85&gt;0)</formula>
    </cfRule>
  </conditionalFormatting>
  <conditionalFormatting sqref="J85">
    <cfRule type="expression" dxfId="2152" priority="242" stopIfTrue="1">
      <formula>OR($B85&gt;0,$C85&gt;0,$D85&gt;0,$E85&gt;0)</formula>
    </cfRule>
  </conditionalFormatting>
  <conditionalFormatting sqref="F85">
    <cfRule type="expression" dxfId="2151" priority="244" stopIfTrue="1">
      <formula>AND(OR($B85&gt;0,$C85&gt;0,$D85&gt;0,$E85&gt;0),#REF!=1)</formula>
    </cfRule>
    <cfRule type="expression" dxfId="2150" priority="245" stopIfTrue="1">
      <formula>AND(OR($B85&gt;0,$C85&gt;0,$D85&gt;0,$E85&gt;0),#REF!=1)</formula>
    </cfRule>
    <cfRule type="expression" dxfId="2149" priority="246" stopIfTrue="1">
      <formula>OR($B85&gt;0,$C85&gt;0,$D85&gt;0,$E85&gt;0)</formula>
    </cfRule>
  </conditionalFormatting>
  <conditionalFormatting sqref="L85">
    <cfRule type="expression" dxfId="2148" priority="241" stopIfTrue="1">
      <formula>OR($B85&gt;0,$C85&gt;0,$D85&gt;0,$E85&gt;0)</formula>
    </cfRule>
  </conditionalFormatting>
  <conditionalFormatting sqref="G86:I86 K86 A86:E86">
    <cfRule type="expression" dxfId="2147" priority="237" stopIfTrue="1">
      <formula>OR($B86&gt;0,$C86&gt;0,$D86&gt;0,$E86&gt;0)</formula>
    </cfRule>
  </conditionalFormatting>
  <conditionalFormatting sqref="J86">
    <cfRule type="expression" dxfId="2146" priority="236" stopIfTrue="1">
      <formula>OR($B86&gt;0,$C86&gt;0,$D86&gt;0,$E86&gt;0)</formula>
    </cfRule>
  </conditionalFormatting>
  <conditionalFormatting sqref="F86">
    <cfRule type="expression" dxfId="2145" priority="238" stopIfTrue="1">
      <formula>AND(OR($B86&gt;0,$C86&gt;0,$D86&gt;0,$E86&gt;0),#REF!=1)</formula>
    </cfRule>
    <cfRule type="expression" dxfId="2144" priority="239" stopIfTrue="1">
      <formula>AND(OR($B86&gt;0,$C86&gt;0,$D86&gt;0,$E86&gt;0),#REF!=1)</formula>
    </cfRule>
    <cfRule type="expression" dxfId="2143" priority="240" stopIfTrue="1">
      <formula>OR($B86&gt;0,$C86&gt;0,$D86&gt;0,$E86&gt;0)</formula>
    </cfRule>
  </conditionalFormatting>
  <conditionalFormatting sqref="L86">
    <cfRule type="expression" dxfId="2142" priority="235" stopIfTrue="1">
      <formula>OR($B86&gt;0,$C86&gt;0,$D86&gt;0,$E86&gt;0)</formula>
    </cfRule>
  </conditionalFormatting>
  <conditionalFormatting sqref="G87:I87 K87 A87:E87">
    <cfRule type="expression" dxfId="2141" priority="231" stopIfTrue="1">
      <formula>OR($B87&gt;0,$C87&gt;0,$D87&gt;0,$E87&gt;0)</formula>
    </cfRule>
  </conditionalFormatting>
  <conditionalFormatting sqref="J87">
    <cfRule type="expression" dxfId="2140" priority="230" stopIfTrue="1">
      <formula>OR($B87&gt;0,$C87&gt;0,$D87&gt;0,$E87&gt;0)</formula>
    </cfRule>
  </conditionalFormatting>
  <conditionalFormatting sqref="F87">
    <cfRule type="expression" dxfId="2139" priority="232" stopIfTrue="1">
      <formula>AND(OR($B87&gt;0,$C87&gt;0,$D87&gt;0,$E87&gt;0),#REF!=1)</formula>
    </cfRule>
    <cfRule type="expression" dxfId="2138" priority="233" stopIfTrue="1">
      <formula>AND(OR($B87&gt;0,$C87&gt;0,$D87&gt;0,$E87&gt;0),#REF!=1)</formula>
    </cfRule>
    <cfRule type="expression" dxfId="2137" priority="234" stopIfTrue="1">
      <formula>OR($B87&gt;0,$C87&gt;0,$D87&gt;0,$E87&gt;0)</formula>
    </cfRule>
  </conditionalFormatting>
  <conditionalFormatting sqref="L87">
    <cfRule type="expression" dxfId="2136" priority="229" stopIfTrue="1">
      <formula>OR($B87&gt;0,$C87&gt;0,$D87&gt;0,$E87&gt;0)</formula>
    </cfRule>
  </conditionalFormatting>
  <conditionalFormatting sqref="G88:I88 K88 A88:E88">
    <cfRule type="expression" dxfId="2135" priority="225" stopIfTrue="1">
      <formula>OR($B88&gt;0,$C88&gt;0,$D88&gt;0,$E88&gt;0)</formula>
    </cfRule>
  </conditionalFormatting>
  <conditionalFormatting sqref="J88">
    <cfRule type="expression" dxfId="2134" priority="224" stopIfTrue="1">
      <formula>OR($B88&gt;0,$C88&gt;0,$D88&gt;0,$E88&gt;0)</formula>
    </cfRule>
  </conditionalFormatting>
  <conditionalFormatting sqref="F88">
    <cfRule type="expression" dxfId="2133" priority="226" stopIfTrue="1">
      <formula>AND(OR($B88&gt;0,$C88&gt;0,$D88&gt;0,$E88&gt;0),#REF!=1)</formula>
    </cfRule>
    <cfRule type="expression" dxfId="2132" priority="227" stopIfTrue="1">
      <formula>AND(OR($B88&gt;0,$C88&gt;0,$D88&gt;0,$E88&gt;0),#REF!=1)</formula>
    </cfRule>
    <cfRule type="expression" dxfId="2131" priority="228" stopIfTrue="1">
      <formula>OR($B88&gt;0,$C88&gt;0,$D88&gt;0,$E88&gt;0)</formula>
    </cfRule>
  </conditionalFormatting>
  <conditionalFormatting sqref="L88">
    <cfRule type="expression" dxfId="2130" priority="223" stopIfTrue="1">
      <formula>OR($B88&gt;0,$C88&gt;0,$D88&gt;0,$E88&gt;0)</formula>
    </cfRule>
  </conditionalFormatting>
  <conditionalFormatting sqref="G89:I89 K89 A89:E89">
    <cfRule type="expression" dxfId="2129" priority="219" stopIfTrue="1">
      <formula>OR($B89&gt;0,$C89&gt;0,$D89&gt;0,$E89&gt;0)</formula>
    </cfRule>
  </conditionalFormatting>
  <conditionalFormatting sqref="J89">
    <cfRule type="expression" dxfId="2128" priority="218" stopIfTrue="1">
      <formula>OR($B89&gt;0,$C89&gt;0,$D89&gt;0,$E89&gt;0)</formula>
    </cfRule>
  </conditionalFormatting>
  <conditionalFormatting sqref="F89">
    <cfRule type="expression" dxfId="2127" priority="220" stopIfTrue="1">
      <formula>AND(OR($B89&gt;0,$C89&gt;0,$D89&gt;0,$E89&gt;0),#REF!=1)</formula>
    </cfRule>
    <cfRule type="expression" dxfId="2126" priority="221" stopIfTrue="1">
      <formula>AND(OR($B89&gt;0,$C89&gt;0,$D89&gt;0,$E89&gt;0),#REF!=1)</formula>
    </cfRule>
    <cfRule type="expression" dxfId="2125" priority="222" stopIfTrue="1">
      <formula>OR($B89&gt;0,$C89&gt;0,$D89&gt;0,$E89&gt;0)</formula>
    </cfRule>
  </conditionalFormatting>
  <conditionalFormatting sqref="L89">
    <cfRule type="expression" dxfId="2124" priority="217" stopIfTrue="1">
      <formula>OR($B89&gt;0,$C89&gt;0,$D89&gt;0,$E89&gt;0)</formula>
    </cfRule>
  </conditionalFormatting>
  <conditionalFormatting sqref="G90:I90 K90 A90:E90">
    <cfRule type="expression" dxfId="2123" priority="213" stopIfTrue="1">
      <formula>OR($B90&gt;0,$C90&gt;0,$D90&gt;0,$E90&gt;0)</formula>
    </cfRule>
  </conditionalFormatting>
  <conditionalFormatting sqref="J90">
    <cfRule type="expression" dxfId="2122" priority="212" stopIfTrue="1">
      <formula>OR($B90&gt;0,$C90&gt;0,$D90&gt;0,$E90&gt;0)</formula>
    </cfRule>
  </conditionalFormatting>
  <conditionalFormatting sqref="F90">
    <cfRule type="expression" dxfId="2121" priority="214" stopIfTrue="1">
      <formula>AND(OR($B90&gt;0,$C90&gt;0,$D90&gt;0,$E90&gt;0),#REF!=1)</formula>
    </cfRule>
    <cfRule type="expression" dxfId="2120" priority="215" stopIfTrue="1">
      <formula>AND(OR($B90&gt;0,$C90&gt;0,$D90&gt;0,$E90&gt;0),#REF!=1)</formula>
    </cfRule>
    <cfRule type="expression" dxfId="2119" priority="216" stopIfTrue="1">
      <formula>OR($B90&gt;0,$C90&gt;0,$D90&gt;0,$E90&gt;0)</formula>
    </cfRule>
  </conditionalFormatting>
  <conditionalFormatting sqref="L90">
    <cfRule type="expression" dxfId="2118" priority="211" stopIfTrue="1">
      <formula>OR($B90&gt;0,$C90&gt;0,$D90&gt;0,$E90&gt;0)</formula>
    </cfRule>
  </conditionalFormatting>
  <conditionalFormatting sqref="G91:I91 K91 A91:E91">
    <cfRule type="expression" dxfId="2117" priority="207" stopIfTrue="1">
      <formula>OR($B91&gt;0,$C91&gt;0,$D91&gt;0,$E91&gt;0)</formula>
    </cfRule>
  </conditionalFormatting>
  <conditionalFormatting sqref="J91">
    <cfRule type="expression" dxfId="2116" priority="206" stopIfTrue="1">
      <formula>OR($B91&gt;0,$C91&gt;0,$D91&gt;0,$E91&gt;0)</formula>
    </cfRule>
  </conditionalFormatting>
  <conditionalFormatting sqref="F91">
    <cfRule type="expression" dxfId="2115" priority="208" stopIfTrue="1">
      <formula>AND(OR($B91&gt;0,$C91&gt;0,$D91&gt;0,$E91&gt;0),#REF!=1)</formula>
    </cfRule>
    <cfRule type="expression" dxfId="2114" priority="209" stopIfTrue="1">
      <formula>AND(OR($B91&gt;0,$C91&gt;0,$D91&gt;0,$E91&gt;0),#REF!=1)</formula>
    </cfRule>
    <cfRule type="expression" dxfId="2113" priority="210" stopIfTrue="1">
      <formula>OR($B91&gt;0,$C91&gt;0,$D91&gt;0,$E91&gt;0)</formula>
    </cfRule>
  </conditionalFormatting>
  <conditionalFormatting sqref="L91">
    <cfRule type="expression" dxfId="2112" priority="205" stopIfTrue="1">
      <formula>OR($B91&gt;0,$C91&gt;0,$D91&gt;0,$E91&gt;0)</formula>
    </cfRule>
  </conditionalFormatting>
  <conditionalFormatting sqref="G92:I92 K92 A92:E92">
    <cfRule type="expression" dxfId="2111" priority="201" stopIfTrue="1">
      <formula>OR($B92&gt;0,$C92&gt;0,$D92&gt;0,$E92&gt;0)</formula>
    </cfRule>
  </conditionalFormatting>
  <conditionalFormatting sqref="J92">
    <cfRule type="expression" dxfId="2110" priority="200" stopIfTrue="1">
      <formula>OR($B92&gt;0,$C92&gt;0,$D92&gt;0,$E92&gt;0)</formula>
    </cfRule>
  </conditionalFormatting>
  <conditionalFormatting sqref="F92">
    <cfRule type="expression" dxfId="2109" priority="202" stopIfTrue="1">
      <formula>AND(OR($B92&gt;0,$C92&gt;0,$D92&gt;0,$E92&gt;0),#REF!=1)</formula>
    </cfRule>
    <cfRule type="expression" dxfId="2108" priority="203" stopIfTrue="1">
      <formula>AND(OR($B92&gt;0,$C92&gt;0,$D92&gt;0,$E92&gt;0),#REF!=1)</formula>
    </cfRule>
    <cfRule type="expression" dxfId="2107" priority="204" stopIfTrue="1">
      <formula>OR($B92&gt;0,$C92&gt;0,$D92&gt;0,$E92&gt;0)</formula>
    </cfRule>
  </conditionalFormatting>
  <conditionalFormatting sqref="L92">
    <cfRule type="expression" dxfId="2106" priority="199" stopIfTrue="1">
      <formula>OR($B92&gt;0,$C92&gt;0,$D92&gt;0,$E92&gt;0)</formula>
    </cfRule>
  </conditionalFormatting>
  <conditionalFormatting sqref="G93:I93 K93 A93:E93">
    <cfRule type="expression" dxfId="2105" priority="195" stopIfTrue="1">
      <formula>OR($B93&gt;0,$C93&gt;0,$D93&gt;0,$E93&gt;0)</formula>
    </cfRule>
  </conditionalFormatting>
  <conditionalFormatting sqref="J93">
    <cfRule type="expression" dxfId="2104" priority="194" stopIfTrue="1">
      <formula>OR($B93&gt;0,$C93&gt;0,$D93&gt;0,$E93&gt;0)</formula>
    </cfRule>
  </conditionalFormatting>
  <conditionalFormatting sqref="F93">
    <cfRule type="expression" dxfId="2103" priority="196" stopIfTrue="1">
      <formula>AND(OR($B93&gt;0,$C93&gt;0,$D93&gt;0,$E93&gt;0),#REF!=1)</formula>
    </cfRule>
    <cfRule type="expression" dxfId="2102" priority="197" stopIfTrue="1">
      <formula>AND(OR($B93&gt;0,$C93&gt;0,$D93&gt;0,$E93&gt;0),#REF!=1)</formula>
    </cfRule>
    <cfRule type="expression" dxfId="2101" priority="198" stopIfTrue="1">
      <formula>OR($B93&gt;0,$C93&gt;0,$D93&gt;0,$E93&gt;0)</formula>
    </cfRule>
  </conditionalFormatting>
  <conditionalFormatting sqref="L93">
    <cfRule type="expression" dxfId="2100" priority="193" stopIfTrue="1">
      <formula>OR($B93&gt;0,$C93&gt;0,$D93&gt;0,$E93&gt;0)</formula>
    </cfRule>
  </conditionalFormatting>
  <conditionalFormatting sqref="G94:I94 K94 A94:E94">
    <cfRule type="expression" dxfId="2099" priority="189" stopIfTrue="1">
      <formula>OR($B94&gt;0,$C94&gt;0,$D94&gt;0,$E94&gt;0)</formula>
    </cfRule>
  </conditionalFormatting>
  <conditionalFormatting sqref="J94">
    <cfRule type="expression" dxfId="2098" priority="188" stopIfTrue="1">
      <formula>OR($B94&gt;0,$C94&gt;0,$D94&gt;0,$E94&gt;0)</formula>
    </cfRule>
  </conditionalFormatting>
  <conditionalFormatting sqref="F94">
    <cfRule type="expression" dxfId="2097" priority="190" stopIfTrue="1">
      <formula>AND(OR($B94&gt;0,$C94&gt;0,$D94&gt;0,$E94&gt;0),#REF!=1)</formula>
    </cfRule>
    <cfRule type="expression" dxfId="2096" priority="191" stopIfTrue="1">
      <formula>AND(OR($B94&gt;0,$C94&gt;0,$D94&gt;0,$E94&gt;0),#REF!=1)</formula>
    </cfRule>
    <cfRule type="expression" dxfId="2095" priority="192" stopIfTrue="1">
      <formula>OR($B94&gt;0,$C94&gt;0,$D94&gt;0,$E94&gt;0)</formula>
    </cfRule>
  </conditionalFormatting>
  <conditionalFormatting sqref="L94">
    <cfRule type="expression" dxfId="2094" priority="187" stopIfTrue="1">
      <formula>OR($B94&gt;0,$C94&gt;0,$D94&gt;0,$E94&gt;0)</formula>
    </cfRule>
  </conditionalFormatting>
  <conditionalFormatting sqref="G95:I95 K95 A95:E95">
    <cfRule type="expression" dxfId="2093" priority="183" stopIfTrue="1">
      <formula>OR($B95&gt;0,$C95&gt;0,$D95&gt;0,$E95&gt;0)</formula>
    </cfRule>
  </conditionalFormatting>
  <conditionalFormatting sqref="J95">
    <cfRule type="expression" dxfId="2092" priority="182" stopIfTrue="1">
      <formula>OR($B95&gt;0,$C95&gt;0,$D95&gt;0,$E95&gt;0)</formula>
    </cfRule>
  </conditionalFormatting>
  <conditionalFormatting sqref="F95">
    <cfRule type="expression" dxfId="2091" priority="184" stopIfTrue="1">
      <formula>AND(OR($B95&gt;0,$C95&gt;0,$D95&gt;0,$E95&gt;0),#REF!=1)</formula>
    </cfRule>
    <cfRule type="expression" dxfId="2090" priority="185" stopIfTrue="1">
      <formula>AND(OR($B95&gt;0,$C95&gt;0,$D95&gt;0,$E95&gt;0),#REF!=1)</formula>
    </cfRule>
    <cfRule type="expression" dxfId="2089" priority="186" stopIfTrue="1">
      <formula>OR($B95&gt;0,$C95&gt;0,$D95&gt;0,$E95&gt;0)</formula>
    </cfRule>
  </conditionalFormatting>
  <conditionalFormatting sqref="L95">
    <cfRule type="expression" dxfId="2088" priority="181" stopIfTrue="1">
      <formula>OR($B95&gt;0,$C95&gt;0,$D95&gt;0,$E95&gt;0)</formula>
    </cfRule>
  </conditionalFormatting>
  <conditionalFormatting sqref="G96:I96 K96 A96:E96">
    <cfRule type="expression" dxfId="2087" priority="177" stopIfTrue="1">
      <formula>OR($B96&gt;0,$C96&gt;0,$D96&gt;0,$E96&gt;0)</formula>
    </cfRule>
  </conditionalFormatting>
  <conditionalFormatting sqref="J96">
    <cfRule type="expression" dxfId="2086" priority="176" stopIfTrue="1">
      <formula>OR($B96&gt;0,$C96&gt;0,$D96&gt;0,$E96&gt;0)</formula>
    </cfRule>
  </conditionalFormatting>
  <conditionalFormatting sqref="F96">
    <cfRule type="expression" dxfId="2085" priority="178" stopIfTrue="1">
      <formula>AND(OR($B96&gt;0,$C96&gt;0,$D96&gt;0,$E96&gt;0),#REF!=1)</formula>
    </cfRule>
    <cfRule type="expression" dxfId="2084" priority="179" stopIfTrue="1">
      <formula>AND(OR($B96&gt;0,$C96&gt;0,$D96&gt;0,$E96&gt;0),#REF!=1)</formula>
    </cfRule>
    <cfRule type="expression" dxfId="2083" priority="180" stopIfTrue="1">
      <formula>OR($B96&gt;0,$C96&gt;0,$D96&gt;0,$E96&gt;0)</formula>
    </cfRule>
  </conditionalFormatting>
  <conditionalFormatting sqref="L96">
    <cfRule type="expression" dxfId="2082" priority="175" stopIfTrue="1">
      <formula>OR($B96&gt;0,$C96&gt;0,$D96&gt;0,$E96&gt;0)</formula>
    </cfRule>
  </conditionalFormatting>
  <conditionalFormatting sqref="G97:I97 K97 A97:E97">
    <cfRule type="expression" dxfId="2081" priority="171" stopIfTrue="1">
      <formula>OR($B97&gt;0,$C97&gt;0,$D97&gt;0,$E97&gt;0)</formula>
    </cfRule>
  </conditionalFormatting>
  <conditionalFormatting sqref="J97">
    <cfRule type="expression" dxfId="2080" priority="170" stopIfTrue="1">
      <formula>OR($B97&gt;0,$C97&gt;0,$D97&gt;0,$E97&gt;0)</formula>
    </cfRule>
  </conditionalFormatting>
  <conditionalFormatting sqref="F97">
    <cfRule type="expression" dxfId="2079" priority="172" stopIfTrue="1">
      <formula>AND(OR($B97&gt;0,$C97&gt;0,$D97&gt;0,$E97&gt;0),#REF!=1)</formula>
    </cfRule>
    <cfRule type="expression" dxfId="2078" priority="173" stopIfTrue="1">
      <formula>AND(OR($B97&gt;0,$C97&gt;0,$D97&gt;0,$E97&gt;0),#REF!=1)</formula>
    </cfRule>
    <cfRule type="expression" dxfId="2077" priority="174" stopIfTrue="1">
      <formula>OR($B97&gt;0,$C97&gt;0,$D97&gt;0,$E97&gt;0)</formula>
    </cfRule>
  </conditionalFormatting>
  <conditionalFormatting sqref="L97">
    <cfRule type="expression" dxfId="2076" priority="169" stopIfTrue="1">
      <formula>OR($B97&gt;0,$C97&gt;0,$D97&gt;0,$E97&gt;0)</formula>
    </cfRule>
  </conditionalFormatting>
  <conditionalFormatting sqref="G98:I98 K98 A98:E98">
    <cfRule type="expression" dxfId="2075" priority="165" stopIfTrue="1">
      <formula>OR($B98&gt;0,$C98&gt;0,$D98&gt;0,$E98&gt;0)</formula>
    </cfRule>
  </conditionalFormatting>
  <conditionalFormatting sqref="J98">
    <cfRule type="expression" dxfId="2074" priority="164" stopIfTrue="1">
      <formula>OR($B98&gt;0,$C98&gt;0,$D98&gt;0,$E98&gt;0)</formula>
    </cfRule>
  </conditionalFormatting>
  <conditionalFormatting sqref="F98">
    <cfRule type="expression" dxfId="2073" priority="166" stopIfTrue="1">
      <formula>AND(OR($B98&gt;0,$C98&gt;0,$D98&gt;0,$E98&gt;0),#REF!=1)</formula>
    </cfRule>
    <cfRule type="expression" dxfId="2072" priority="167" stopIfTrue="1">
      <formula>AND(OR($B98&gt;0,$C98&gt;0,$D98&gt;0,$E98&gt;0),#REF!=1)</formula>
    </cfRule>
    <cfRule type="expression" dxfId="2071" priority="168" stopIfTrue="1">
      <formula>OR($B98&gt;0,$C98&gt;0,$D98&gt;0,$E98&gt;0)</formula>
    </cfRule>
  </conditionalFormatting>
  <conditionalFormatting sqref="L98">
    <cfRule type="expression" dxfId="2070" priority="163" stopIfTrue="1">
      <formula>OR($B98&gt;0,$C98&gt;0,$D98&gt;0,$E98&gt;0)</formula>
    </cfRule>
  </conditionalFormatting>
  <conditionalFormatting sqref="G99:I99 K99 A99:E99">
    <cfRule type="expression" dxfId="2069" priority="159" stopIfTrue="1">
      <formula>OR($B99&gt;0,$C99&gt;0,$D99&gt;0,$E99&gt;0)</formula>
    </cfRule>
  </conditionalFormatting>
  <conditionalFormatting sqref="J99">
    <cfRule type="expression" dxfId="2068" priority="158" stopIfTrue="1">
      <formula>OR($B99&gt;0,$C99&gt;0,$D99&gt;0,$E99&gt;0)</formula>
    </cfRule>
  </conditionalFormatting>
  <conditionalFormatting sqref="F99">
    <cfRule type="expression" dxfId="2067" priority="160" stopIfTrue="1">
      <formula>AND(OR($B99&gt;0,$C99&gt;0,$D99&gt;0,$E99&gt;0),#REF!=1)</formula>
    </cfRule>
    <cfRule type="expression" dxfId="2066" priority="161" stopIfTrue="1">
      <formula>AND(OR($B99&gt;0,$C99&gt;0,$D99&gt;0,$E99&gt;0),#REF!=1)</formula>
    </cfRule>
    <cfRule type="expression" dxfId="2065" priority="162" stopIfTrue="1">
      <formula>OR($B99&gt;0,$C99&gt;0,$D99&gt;0,$E99&gt;0)</formula>
    </cfRule>
  </conditionalFormatting>
  <conditionalFormatting sqref="L99">
    <cfRule type="expression" dxfId="2064" priority="157" stopIfTrue="1">
      <formula>OR($B99&gt;0,$C99&gt;0,$D99&gt;0,$E99&gt;0)</formula>
    </cfRule>
  </conditionalFormatting>
  <conditionalFormatting sqref="G100:I100 K100 A100:E100">
    <cfRule type="expression" dxfId="2063" priority="153" stopIfTrue="1">
      <formula>OR($B100&gt;0,$C100&gt;0,$D100&gt;0,$E100&gt;0)</formula>
    </cfRule>
  </conditionalFormatting>
  <conditionalFormatting sqref="J100">
    <cfRule type="expression" dxfId="2062" priority="152" stopIfTrue="1">
      <formula>OR($B100&gt;0,$C100&gt;0,$D100&gt;0,$E100&gt;0)</formula>
    </cfRule>
  </conditionalFormatting>
  <conditionalFormatting sqref="F100">
    <cfRule type="expression" dxfId="2061" priority="154" stopIfTrue="1">
      <formula>AND(OR($B100&gt;0,$C100&gt;0,$D100&gt;0,$E100&gt;0),#REF!=1)</formula>
    </cfRule>
    <cfRule type="expression" dxfId="2060" priority="155" stopIfTrue="1">
      <formula>AND(OR($B100&gt;0,$C100&gt;0,$D100&gt;0,$E100&gt;0),#REF!=1)</formula>
    </cfRule>
    <cfRule type="expression" dxfId="2059" priority="156" stopIfTrue="1">
      <formula>OR($B100&gt;0,$C100&gt;0,$D100&gt;0,$E100&gt;0)</formula>
    </cfRule>
  </conditionalFormatting>
  <conditionalFormatting sqref="L100">
    <cfRule type="expression" dxfId="2058" priority="151" stopIfTrue="1">
      <formula>OR($B100&gt;0,$C100&gt;0,$D100&gt;0,$E100&gt;0)</formula>
    </cfRule>
  </conditionalFormatting>
  <conditionalFormatting sqref="G101:I101 K101 A101:E101">
    <cfRule type="expression" dxfId="2057" priority="147" stopIfTrue="1">
      <formula>OR($B101&gt;0,$C101&gt;0,$D101&gt;0,$E101&gt;0)</formula>
    </cfRule>
  </conditionalFormatting>
  <conditionalFormatting sqref="J101">
    <cfRule type="expression" dxfId="2056" priority="146" stopIfTrue="1">
      <formula>OR($B101&gt;0,$C101&gt;0,$D101&gt;0,$E101&gt;0)</formula>
    </cfRule>
  </conditionalFormatting>
  <conditionalFormatting sqref="F101">
    <cfRule type="expression" dxfId="2055" priority="148" stopIfTrue="1">
      <formula>AND(OR($B101&gt;0,$C101&gt;0,$D101&gt;0,$E101&gt;0),#REF!=1)</formula>
    </cfRule>
    <cfRule type="expression" dxfId="2054" priority="149" stopIfTrue="1">
      <formula>AND(OR($B101&gt;0,$C101&gt;0,$D101&gt;0,$E101&gt;0),#REF!=1)</formula>
    </cfRule>
    <cfRule type="expression" dxfId="2053" priority="150" stopIfTrue="1">
      <formula>OR($B101&gt;0,$C101&gt;0,$D101&gt;0,$E101&gt;0)</formula>
    </cfRule>
  </conditionalFormatting>
  <conditionalFormatting sqref="L101">
    <cfRule type="expression" dxfId="2052" priority="145" stopIfTrue="1">
      <formula>OR($B101&gt;0,$C101&gt;0,$D101&gt;0,$E101&gt;0)</formula>
    </cfRule>
  </conditionalFormatting>
  <conditionalFormatting sqref="G102:I102 K102 A102:E102">
    <cfRule type="expression" dxfId="2051" priority="141" stopIfTrue="1">
      <formula>OR($B102&gt;0,$C102&gt;0,$D102&gt;0,$E102&gt;0)</formula>
    </cfRule>
  </conditionalFormatting>
  <conditionalFormatting sqref="J102">
    <cfRule type="expression" dxfId="2050" priority="140" stopIfTrue="1">
      <formula>OR($B102&gt;0,$C102&gt;0,$D102&gt;0,$E102&gt;0)</formula>
    </cfRule>
  </conditionalFormatting>
  <conditionalFormatting sqref="F102">
    <cfRule type="expression" dxfId="2049" priority="142" stopIfTrue="1">
      <formula>AND(OR($B102&gt;0,$C102&gt;0,$D102&gt;0,$E102&gt;0),#REF!=1)</formula>
    </cfRule>
    <cfRule type="expression" dxfId="2048" priority="143" stopIfTrue="1">
      <formula>AND(OR($B102&gt;0,$C102&gt;0,$D102&gt;0,$E102&gt;0),#REF!=1)</formula>
    </cfRule>
    <cfRule type="expression" dxfId="2047" priority="144" stopIfTrue="1">
      <formula>OR($B102&gt;0,$C102&gt;0,$D102&gt;0,$E102&gt;0)</formula>
    </cfRule>
  </conditionalFormatting>
  <conditionalFormatting sqref="L102">
    <cfRule type="expression" dxfId="2046" priority="139" stopIfTrue="1">
      <formula>OR($B102&gt;0,$C102&gt;0,$D102&gt;0,$E102&gt;0)</formula>
    </cfRule>
  </conditionalFormatting>
  <conditionalFormatting sqref="G103:I103 K103 A103:E103">
    <cfRule type="expression" dxfId="2045" priority="135" stopIfTrue="1">
      <formula>OR($B103&gt;0,$C103&gt;0,$D103&gt;0,$E103&gt;0)</formula>
    </cfRule>
  </conditionalFormatting>
  <conditionalFormatting sqref="J103">
    <cfRule type="expression" dxfId="2044" priority="134" stopIfTrue="1">
      <formula>OR($B103&gt;0,$C103&gt;0,$D103&gt;0,$E103&gt;0)</formula>
    </cfRule>
  </conditionalFormatting>
  <conditionalFormatting sqref="F103">
    <cfRule type="expression" dxfId="2043" priority="136" stopIfTrue="1">
      <formula>AND(OR($B103&gt;0,$C103&gt;0,$D103&gt;0,$E103&gt;0),#REF!=1)</formula>
    </cfRule>
    <cfRule type="expression" dxfId="2042" priority="137" stopIfTrue="1">
      <formula>AND(OR($B103&gt;0,$C103&gt;0,$D103&gt;0,$E103&gt;0),#REF!=1)</formula>
    </cfRule>
    <cfRule type="expression" dxfId="2041" priority="138" stopIfTrue="1">
      <formula>OR($B103&gt;0,$C103&gt;0,$D103&gt;0,$E103&gt;0)</formula>
    </cfRule>
  </conditionalFormatting>
  <conditionalFormatting sqref="L103">
    <cfRule type="expression" dxfId="2040" priority="133" stopIfTrue="1">
      <formula>OR($B103&gt;0,$C103&gt;0,$D103&gt;0,$E103&gt;0)</formula>
    </cfRule>
  </conditionalFormatting>
  <conditionalFormatting sqref="G104:I104 K104 A104:E104">
    <cfRule type="expression" dxfId="2039" priority="129" stopIfTrue="1">
      <formula>OR($B104&gt;0,$C104&gt;0,$D104&gt;0,$E104&gt;0)</formula>
    </cfRule>
  </conditionalFormatting>
  <conditionalFormatting sqref="J104">
    <cfRule type="expression" dxfId="2038" priority="128" stopIfTrue="1">
      <formula>OR($B104&gt;0,$C104&gt;0,$D104&gt;0,$E104&gt;0)</formula>
    </cfRule>
  </conditionalFormatting>
  <conditionalFormatting sqref="F104">
    <cfRule type="expression" dxfId="2037" priority="130" stopIfTrue="1">
      <formula>AND(OR($B104&gt;0,$C104&gt;0,$D104&gt;0,$E104&gt;0),#REF!=1)</formula>
    </cfRule>
    <cfRule type="expression" dxfId="2036" priority="131" stopIfTrue="1">
      <formula>AND(OR($B104&gt;0,$C104&gt;0,$D104&gt;0,$E104&gt;0),#REF!=1)</formula>
    </cfRule>
    <cfRule type="expression" dxfId="2035" priority="132" stopIfTrue="1">
      <formula>OR($B104&gt;0,$C104&gt;0,$D104&gt;0,$E104&gt;0)</formula>
    </cfRule>
  </conditionalFormatting>
  <conditionalFormatting sqref="L104">
    <cfRule type="expression" dxfId="2034" priority="127" stopIfTrue="1">
      <formula>OR($B104&gt;0,$C104&gt;0,$D104&gt;0,$E104&gt;0)</formula>
    </cfRule>
  </conditionalFormatting>
  <conditionalFormatting sqref="G105:I105 K105 A105:E105">
    <cfRule type="expression" dxfId="2033" priority="123" stopIfTrue="1">
      <formula>OR($B105&gt;0,$C105&gt;0,$D105&gt;0,$E105&gt;0)</formula>
    </cfRule>
  </conditionalFormatting>
  <conditionalFormatting sqref="J105">
    <cfRule type="expression" dxfId="2032" priority="122" stopIfTrue="1">
      <formula>OR($B105&gt;0,$C105&gt;0,$D105&gt;0,$E105&gt;0)</formula>
    </cfRule>
  </conditionalFormatting>
  <conditionalFormatting sqref="F105">
    <cfRule type="expression" dxfId="2031" priority="124" stopIfTrue="1">
      <formula>AND(OR($B105&gt;0,$C105&gt;0,$D105&gt;0,$E105&gt;0),#REF!=1)</formula>
    </cfRule>
    <cfRule type="expression" dxfId="2030" priority="125" stopIfTrue="1">
      <formula>AND(OR($B105&gt;0,$C105&gt;0,$D105&gt;0,$E105&gt;0),#REF!=1)</formula>
    </cfRule>
    <cfRule type="expression" dxfId="2029" priority="126" stopIfTrue="1">
      <formula>OR($B105&gt;0,$C105&gt;0,$D105&gt;0,$E105&gt;0)</formula>
    </cfRule>
  </conditionalFormatting>
  <conditionalFormatting sqref="L105">
    <cfRule type="expression" dxfId="2028" priority="121" stopIfTrue="1">
      <formula>OR($B105&gt;0,$C105&gt;0,$D105&gt;0,$E105&gt;0)</formula>
    </cfRule>
  </conditionalFormatting>
  <conditionalFormatting sqref="G106:I106 K106 A106:E106">
    <cfRule type="expression" dxfId="2027" priority="117" stopIfTrue="1">
      <formula>OR($B106&gt;0,$C106&gt;0,$D106&gt;0,$E106&gt;0)</formula>
    </cfRule>
  </conditionalFormatting>
  <conditionalFormatting sqref="J106">
    <cfRule type="expression" dxfId="2026" priority="116" stopIfTrue="1">
      <formula>OR($B106&gt;0,$C106&gt;0,$D106&gt;0,$E106&gt;0)</formula>
    </cfRule>
  </conditionalFormatting>
  <conditionalFormatting sqref="F106">
    <cfRule type="expression" dxfId="2025" priority="118" stopIfTrue="1">
      <formula>AND(OR($B106&gt;0,$C106&gt;0,$D106&gt;0,$E106&gt;0),#REF!=1)</formula>
    </cfRule>
    <cfRule type="expression" dxfId="2024" priority="119" stopIfTrue="1">
      <formula>AND(OR($B106&gt;0,$C106&gt;0,$D106&gt;0,$E106&gt;0),#REF!=1)</formula>
    </cfRule>
    <cfRule type="expression" dxfId="2023" priority="120" stopIfTrue="1">
      <formula>OR($B106&gt;0,$C106&gt;0,$D106&gt;0,$E106&gt;0)</formula>
    </cfRule>
  </conditionalFormatting>
  <conditionalFormatting sqref="L106">
    <cfRule type="expression" dxfId="2022" priority="115" stopIfTrue="1">
      <formula>OR($B106&gt;0,$C106&gt;0,$D106&gt;0,$E106&gt;0)</formula>
    </cfRule>
  </conditionalFormatting>
  <conditionalFormatting sqref="G107:I107 K107 A107:E107">
    <cfRule type="expression" dxfId="2021" priority="111" stopIfTrue="1">
      <formula>OR($B107&gt;0,$C107&gt;0,$D107&gt;0,$E107&gt;0)</formula>
    </cfRule>
  </conditionalFormatting>
  <conditionalFormatting sqref="J107">
    <cfRule type="expression" dxfId="2020" priority="110" stopIfTrue="1">
      <formula>OR($B107&gt;0,$C107&gt;0,$D107&gt;0,$E107&gt;0)</formula>
    </cfRule>
  </conditionalFormatting>
  <conditionalFormatting sqref="F107">
    <cfRule type="expression" dxfId="2019" priority="112" stopIfTrue="1">
      <formula>AND(OR($B107&gt;0,$C107&gt;0,$D107&gt;0,$E107&gt;0),#REF!=1)</formula>
    </cfRule>
    <cfRule type="expression" dxfId="2018" priority="113" stopIfTrue="1">
      <formula>AND(OR($B107&gt;0,$C107&gt;0,$D107&gt;0,$E107&gt;0),#REF!=1)</formula>
    </cfRule>
    <cfRule type="expression" dxfId="2017" priority="114" stopIfTrue="1">
      <formula>OR($B107&gt;0,$C107&gt;0,$D107&gt;0,$E107&gt;0)</formula>
    </cfRule>
  </conditionalFormatting>
  <conditionalFormatting sqref="L107">
    <cfRule type="expression" dxfId="2016" priority="109" stopIfTrue="1">
      <formula>OR($B107&gt;0,$C107&gt;0,$D107&gt;0,$E107&gt;0)</formula>
    </cfRule>
  </conditionalFormatting>
  <conditionalFormatting sqref="G108:I108 K108 A108:E108">
    <cfRule type="expression" dxfId="2015" priority="105" stopIfTrue="1">
      <formula>OR($B108&gt;0,$C108&gt;0,$D108&gt;0,$E108&gt;0)</formula>
    </cfRule>
  </conditionalFormatting>
  <conditionalFormatting sqref="J108">
    <cfRule type="expression" dxfId="2014" priority="104" stopIfTrue="1">
      <formula>OR($B108&gt;0,$C108&gt;0,$D108&gt;0,$E108&gt;0)</formula>
    </cfRule>
  </conditionalFormatting>
  <conditionalFormatting sqref="F108">
    <cfRule type="expression" dxfId="2013" priority="106" stopIfTrue="1">
      <formula>AND(OR($B108&gt;0,$C108&gt;0,$D108&gt;0,$E108&gt;0),#REF!=1)</formula>
    </cfRule>
    <cfRule type="expression" dxfId="2012" priority="107" stopIfTrue="1">
      <formula>AND(OR($B108&gt;0,$C108&gt;0,$D108&gt;0,$E108&gt;0),#REF!=1)</formula>
    </cfRule>
    <cfRule type="expression" dxfId="2011" priority="108" stopIfTrue="1">
      <formula>OR($B108&gt;0,$C108&gt;0,$D108&gt;0,$E108&gt;0)</formula>
    </cfRule>
  </conditionalFormatting>
  <conditionalFormatting sqref="L108">
    <cfRule type="expression" dxfId="2010" priority="103" stopIfTrue="1">
      <formula>OR($B108&gt;0,$C108&gt;0,$D108&gt;0,$E108&gt;0)</formula>
    </cfRule>
  </conditionalFormatting>
  <conditionalFormatting sqref="G109:I109 K109 A109:E109">
    <cfRule type="expression" dxfId="2009" priority="99" stopIfTrue="1">
      <formula>OR($B109&gt;0,$C109&gt;0,$D109&gt;0,$E109&gt;0)</formula>
    </cfRule>
  </conditionalFormatting>
  <conditionalFormatting sqref="J109">
    <cfRule type="expression" dxfId="2008" priority="98" stopIfTrue="1">
      <formula>OR($B109&gt;0,$C109&gt;0,$D109&gt;0,$E109&gt;0)</formula>
    </cfRule>
  </conditionalFormatting>
  <conditionalFormatting sqref="F109">
    <cfRule type="expression" dxfId="2007" priority="100" stopIfTrue="1">
      <formula>AND(OR($B109&gt;0,$C109&gt;0,$D109&gt;0,$E109&gt;0),#REF!=1)</formula>
    </cfRule>
    <cfRule type="expression" dxfId="2006" priority="101" stopIfTrue="1">
      <formula>AND(OR($B109&gt;0,$C109&gt;0,$D109&gt;0,$E109&gt;0),#REF!=1)</formula>
    </cfRule>
    <cfRule type="expression" dxfId="2005" priority="102" stopIfTrue="1">
      <formula>OR($B109&gt;0,$C109&gt;0,$D109&gt;0,$E109&gt;0)</formula>
    </cfRule>
  </conditionalFormatting>
  <conditionalFormatting sqref="L109">
    <cfRule type="expression" dxfId="2004" priority="97" stopIfTrue="1">
      <formula>OR($B109&gt;0,$C109&gt;0,$D109&gt;0,$E109&gt;0)</formula>
    </cfRule>
  </conditionalFormatting>
  <conditionalFormatting sqref="G110:I110 K110 A110:E110">
    <cfRule type="expression" dxfId="2003" priority="93" stopIfTrue="1">
      <formula>OR($B110&gt;0,$C110&gt;0,$D110&gt;0,$E110&gt;0)</formula>
    </cfRule>
  </conditionalFormatting>
  <conditionalFormatting sqref="J110">
    <cfRule type="expression" dxfId="2002" priority="92" stopIfTrue="1">
      <formula>OR($B110&gt;0,$C110&gt;0,$D110&gt;0,$E110&gt;0)</formula>
    </cfRule>
  </conditionalFormatting>
  <conditionalFormatting sqref="F110">
    <cfRule type="expression" dxfId="2001" priority="94" stopIfTrue="1">
      <formula>AND(OR($B110&gt;0,$C110&gt;0,$D110&gt;0,$E110&gt;0),#REF!=1)</formula>
    </cfRule>
    <cfRule type="expression" dxfId="2000" priority="95" stopIfTrue="1">
      <formula>AND(OR($B110&gt;0,$C110&gt;0,$D110&gt;0,$E110&gt;0),#REF!=1)</formula>
    </cfRule>
    <cfRule type="expression" dxfId="1999" priority="96" stopIfTrue="1">
      <formula>OR($B110&gt;0,$C110&gt;0,$D110&gt;0,$E110&gt;0)</formula>
    </cfRule>
  </conditionalFormatting>
  <conditionalFormatting sqref="L110">
    <cfRule type="expression" dxfId="1998" priority="91" stopIfTrue="1">
      <formula>OR($B110&gt;0,$C110&gt;0,$D110&gt;0,$E110&gt;0)</formula>
    </cfRule>
  </conditionalFormatting>
  <conditionalFormatting sqref="G111:I111 K111 A111:E111">
    <cfRule type="expression" dxfId="1997" priority="87" stopIfTrue="1">
      <formula>OR($B111&gt;0,$C111&gt;0,$D111&gt;0,$E111&gt;0)</formula>
    </cfRule>
  </conditionalFormatting>
  <conditionalFormatting sqref="J111">
    <cfRule type="expression" dxfId="1996" priority="86" stopIfTrue="1">
      <formula>OR($B111&gt;0,$C111&gt;0,$D111&gt;0,$E111&gt;0)</formula>
    </cfRule>
  </conditionalFormatting>
  <conditionalFormatting sqref="F111">
    <cfRule type="expression" dxfId="1995" priority="88" stopIfTrue="1">
      <formula>AND(OR($B111&gt;0,$C111&gt;0,$D111&gt;0,$E111&gt;0),#REF!=1)</formula>
    </cfRule>
    <cfRule type="expression" dxfId="1994" priority="89" stopIfTrue="1">
      <formula>AND(OR($B111&gt;0,$C111&gt;0,$D111&gt;0,$E111&gt;0),#REF!=1)</formula>
    </cfRule>
    <cfRule type="expression" dxfId="1993" priority="90" stopIfTrue="1">
      <formula>OR($B111&gt;0,$C111&gt;0,$D111&gt;0,$E111&gt;0)</formula>
    </cfRule>
  </conditionalFormatting>
  <conditionalFormatting sqref="L111">
    <cfRule type="expression" dxfId="1992" priority="85" stopIfTrue="1">
      <formula>OR($B111&gt;0,$C111&gt;0,$D111&gt;0,$E111&gt;0)</formula>
    </cfRule>
  </conditionalFormatting>
  <conditionalFormatting sqref="G112:I112 K112 A112:E112">
    <cfRule type="expression" dxfId="1991" priority="81" stopIfTrue="1">
      <formula>OR($B112&gt;0,$C112&gt;0,$D112&gt;0,$E112&gt;0)</formula>
    </cfRule>
  </conditionalFormatting>
  <conditionalFormatting sqref="J112">
    <cfRule type="expression" dxfId="1990" priority="80" stopIfTrue="1">
      <formula>OR($B112&gt;0,$C112&gt;0,$D112&gt;0,$E112&gt;0)</formula>
    </cfRule>
  </conditionalFormatting>
  <conditionalFormatting sqref="F112">
    <cfRule type="expression" dxfId="1989" priority="82" stopIfTrue="1">
      <formula>AND(OR($B112&gt;0,$C112&gt;0,$D112&gt;0,$E112&gt;0),#REF!=1)</formula>
    </cfRule>
    <cfRule type="expression" dxfId="1988" priority="83" stopIfTrue="1">
      <formula>AND(OR($B112&gt;0,$C112&gt;0,$D112&gt;0,$E112&gt;0),#REF!=1)</formula>
    </cfRule>
    <cfRule type="expression" dxfId="1987" priority="84" stopIfTrue="1">
      <formula>OR($B112&gt;0,$C112&gt;0,$D112&gt;0,$E112&gt;0)</formula>
    </cfRule>
  </conditionalFormatting>
  <conditionalFormatting sqref="L112">
    <cfRule type="expression" dxfId="1986" priority="79" stopIfTrue="1">
      <formula>OR($B112&gt;0,$C112&gt;0,$D112&gt;0,$E112&gt;0)</formula>
    </cfRule>
  </conditionalFormatting>
  <conditionalFormatting sqref="G113:I113 K113 A113:E113">
    <cfRule type="expression" dxfId="1985" priority="75" stopIfTrue="1">
      <formula>OR($B113&gt;0,$C113&gt;0,$D113&gt;0,$E113&gt;0)</formula>
    </cfRule>
  </conditionalFormatting>
  <conditionalFormatting sqref="J113">
    <cfRule type="expression" dxfId="1984" priority="74" stopIfTrue="1">
      <formula>OR($B113&gt;0,$C113&gt;0,$D113&gt;0,$E113&gt;0)</formula>
    </cfRule>
  </conditionalFormatting>
  <conditionalFormatting sqref="F113">
    <cfRule type="expression" dxfId="1983" priority="76" stopIfTrue="1">
      <formula>AND(OR($B113&gt;0,$C113&gt;0,$D113&gt;0,$E113&gt;0),#REF!=1)</formula>
    </cfRule>
    <cfRule type="expression" dxfId="1982" priority="77" stopIfTrue="1">
      <formula>AND(OR($B113&gt;0,$C113&gt;0,$D113&gt;0,$E113&gt;0),#REF!=1)</formula>
    </cfRule>
    <cfRule type="expression" dxfId="1981" priority="78" stopIfTrue="1">
      <formula>OR($B113&gt;0,$C113&gt;0,$D113&gt;0,$E113&gt;0)</formula>
    </cfRule>
  </conditionalFormatting>
  <conditionalFormatting sqref="L113">
    <cfRule type="expression" dxfId="1980" priority="73" stopIfTrue="1">
      <formula>OR($B113&gt;0,$C113&gt;0,$D113&gt;0,$E113&gt;0)</formula>
    </cfRule>
  </conditionalFormatting>
  <conditionalFormatting sqref="G114:I114 K114 A114:E114">
    <cfRule type="expression" dxfId="1979" priority="69" stopIfTrue="1">
      <formula>OR($B114&gt;0,$C114&gt;0,$D114&gt;0,$E114&gt;0)</formula>
    </cfRule>
  </conditionalFormatting>
  <conditionalFormatting sqref="J114">
    <cfRule type="expression" dxfId="1978" priority="68" stopIfTrue="1">
      <formula>OR($B114&gt;0,$C114&gt;0,$D114&gt;0,$E114&gt;0)</formula>
    </cfRule>
  </conditionalFormatting>
  <conditionalFormatting sqref="F114">
    <cfRule type="expression" dxfId="1977" priority="70" stopIfTrue="1">
      <formula>AND(OR($B114&gt;0,$C114&gt;0,$D114&gt;0,$E114&gt;0),#REF!=1)</formula>
    </cfRule>
    <cfRule type="expression" dxfId="1976" priority="71" stopIfTrue="1">
      <formula>AND(OR($B114&gt;0,$C114&gt;0,$D114&gt;0,$E114&gt;0),#REF!=1)</formula>
    </cfRule>
    <cfRule type="expression" dxfId="1975" priority="72" stopIfTrue="1">
      <formula>OR($B114&gt;0,$C114&gt;0,$D114&gt;0,$E114&gt;0)</formula>
    </cfRule>
  </conditionalFormatting>
  <conditionalFormatting sqref="L114">
    <cfRule type="expression" dxfId="1974" priority="67" stopIfTrue="1">
      <formula>OR($B114&gt;0,$C114&gt;0,$D114&gt;0,$E114&gt;0)</formula>
    </cfRule>
  </conditionalFormatting>
  <conditionalFormatting sqref="G115:I115 K115 A115:E115">
    <cfRule type="expression" dxfId="1973" priority="63" stopIfTrue="1">
      <formula>OR($B115&gt;0,$C115&gt;0,$D115&gt;0,$E115&gt;0)</formula>
    </cfRule>
  </conditionalFormatting>
  <conditionalFormatting sqref="J115">
    <cfRule type="expression" dxfId="1972" priority="62" stopIfTrue="1">
      <formula>OR($B115&gt;0,$C115&gt;0,$D115&gt;0,$E115&gt;0)</formula>
    </cfRule>
  </conditionalFormatting>
  <conditionalFormatting sqref="F115">
    <cfRule type="expression" dxfId="1971" priority="64" stopIfTrue="1">
      <formula>AND(OR($B115&gt;0,$C115&gt;0,$D115&gt;0,$E115&gt;0),#REF!=1)</formula>
    </cfRule>
    <cfRule type="expression" dxfId="1970" priority="65" stopIfTrue="1">
      <formula>AND(OR($B115&gt;0,$C115&gt;0,$D115&gt;0,$E115&gt;0),#REF!=1)</formula>
    </cfRule>
    <cfRule type="expression" dxfId="1969" priority="66" stopIfTrue="1">
      <formula>OR($B115&gt;0,$C115&gt;0,$D115&gt;0,$E115&gt;0)</formula>
    </cfRule>
  </conditionalFormatting>
  <conditionalFormatting sqref="L115">
    <cfRule type="expression" dxfId="1968" priority="61" stopIfTrue="1">
      <formula>OR($B115&gt;0,$C115&gt;0,$D115&gt;0,$E115&gt;0)</formula>
    </cfRule>
  </conditionalFormatting>
  <conditionalFormatting sqref="G116:I116 K116 A116:E116">
    <cfRule type="expression" dxfId="1967" priority="57" stopIfTrue="1">
      <formula>OR($B116&gt;0,$C116&gt;0,$D116&gt;0,$E116&gt;0)</formula>
    </cfRule>
  </conditionalFormatting>
  <conditionalFormatting sqref="J116">
    <cfRule type="expression" dxfId="1966" priority="56" stopIfTrue="1">
      <formula>OR($B116&gt;0,$C116&gt;0,$D116&gt;0,$E116&gt;0)</formula>
    </cfRule>
  </conditionalFormatting>
  <conditionalFormatting sqref="F116">
    <cfRule type="expression" dxfId="1965" priority="58" stopIfTrue="1">
      <formula>AND(OR($B116&gt;0,$C116&gt;0,$D116&gt;0,$E116&gt;0),#REF!=1)</formula>
    </cfRule>
    <cfRule type="expression" dxfId="1964" priority="59" stopIfTrue="1">
      <formula>AND(OR($B116&gt;0,$C116&gt;0,$D116&gt;0,$E116&gt;0),#REF!=1)</formula>
    </cfRule>
    <cfRule type="expression" dxfId="1963" priority="60" stopIfTrue="1">
      <formula>OR($B116&gt;0,$C116&gt;0,$D116&gt;0,$E116&gt;0)</formula>
    </cfRule>
  </conditionalFormatting>
  <conditionalFormatting sqref="L116">
    <cfRule type="expression" dxfId="1962" priority="55" stopIfTrue="1">
      <formula>OR($B116&gt;0,$C116&gt;0,$D116&gt;0,$E116&gt;0)</formula>
    </cfRule>
  </conditionalFormatting>
  <conditionalFormatting sqref="G117:I117 K117 A117:E117">
    <cfRule type="expression" dxfId="1961" priority="51" stopIfTrue="1">
      <formula>OR($B117&gt;0,$C117&gt;0,$D117&gt;0,$E117&gt;0)</formula>
    </cfRule>
  </conditionalFormatting>
  <conditionalFormatting sqref="J117">
    <cfRule type="expression" dxfId="1960" priority="50" stopIfTrue="1">
      <formula>OR($B117&gt;0,$C117&gt;0,$D117&gt;0,$E117&gt;0)</formula>
    </cfRule>
  </conditionalFormatting>
  <conditionalFormatting sqref="F117">
    <cfRule type="expression" dxfId="1959" priority="52" stopIfTrue="1">
      <formula>AND(OR($B117&gt;0,$C117&gt;0,$D117&gt;0,$E117&gt;0),#REF!=1)</formula>
    </cfRule>
    <cfRule type="expression" dxfId="1958" priority="53" stopIfTrue="1">
      <formula>AND(OR($B117&gt;0,$C117&gt;0,$D117&gt;0,$E117&gt;0),#REF!=1)</formula>
    </cfRule>
    <cfRule type="expression" dxfId="1957" priority="54" stopIfTrue="1">
      <formula>OR($B117&gt;0,$C117&gt;0,$D117&gt;0,$E117&gt;0)</formula>
    </cfRule>
  </conditionalFormatting>
  <conditionalFormatting sqref="L117">
    <cfRule type="expression" dxfId="1956" priority="49" stopIfTrue="1">
      <formula>OR($B117&gt;0,$C117&gt;0,$D117&gt;0,$E117&gt;0)</formula>
    </cfRule>
  </conditionalFormatting>
  <conditionalFormatting sqref="G118:I118 K118 A118:E118">
    <cfRule type="expression" dxfId="1955" priority="45" stopIfTrue="1">
      <formula>OR($B118&gt;0,$C118&gt;0,$D118&gt;0,$E118&gt;0)</formula>
    </cfRule>
  </conditionalFormatting>
  <conditionalFormatting sqref="J118">
    <cfRule type="expression" dxfId="1954" priority="44" stopIfTrue="1">
      <formula>OR($B118&gt;0,$C118&gt;0,$D118&gt;0,$E118&gt;0)</formula>
    </cfRule>
  </conditionalFormatting>
  <conditionalFormatting sqref="F118">
    <cfRule type="expression" dxfId="1953" priority="46" stopIfTrue="1">
      <formula>AND(OR($B118&gt;0,$C118&gt;0,$D118&gt;0,$E118&gt;0),#REF!=1)</formula>
    </cfRule>
    <cfRule type="expression" dxfId="1952" priority="47" stopIfTrue="1">
      <formula>AND(OR($B118&gt;0,$C118&gt;0,$D118&gt;0,$E118&gt;0),#REF!=1)</formula>
    </cfRule>
    <cfRule type="expression" dxfId="1951" priority="48" stopIfTrue="1">
      <formula>OR($B118&gt;0,$C118&gt;0,$D118&gt;0,$E118&gt;0)</formula>
    </cfRule>
  </conditionalFormatting>
  <conditionalFormatting sqref="L118">
    <cfRule type="expression" dxfId="1950" priority="43" stopIfTrue="1">
      <formula>OR($B118&gt;0,$C118&gt;0,$D118&gt;0,$E118&gt;0)</formula>
    </cfRule>
  </conditionalFormatting>
  <conditionalFormatting sqref="G119:I119 K119 A119:E119">
    <cfRule type="expression" dxfId="1949" priority="39" stopIfTrue="1">
      <formula>OR($B119&gt;0,$C119&gt;0,$D119&gt;0,$E119&gt;0)</formula>
    </cfRule>
  </conditionalFormatting>
  <conditionalFormatting sqref="J119">
    <cfRule type="expression" dxfId="1948" priority="38" stopIfTrue="1">
      <formula>OR($B119&gt;0,$C119&gt;0,$D119&gt;0,$E119&gt;0)</formula>
    </cfRule>
  </conditionalFormatting>
  <conditionalFormatting sqref="F119">
    <cfRule type="expression" dxfId="1947" priority="40" stopIfTrue="1">
      <formula>AND(OR($B119&gt;0,$C119&gt;0,$D119&gt;0,$E119&gt;0),#REF!=1)</formula>
    </cfRule>
    <cfRule type="expression" dxfId="1946" priority="41" stopIfTrue="1">
      <formula>AND(OR($B119&gt;0,$C119&gt;0,$D119&gt;0,$E119&gt;0),#REF!=1)</formula>
    </cfRule>
    <cfRule type="expression" dxfId="1945" priority="42" stopIfTrue="1">
      <formula>OR($B119&gt;0,$C119&gt;0,$D119&gt;0,$E119&gt;0)</formula>
    </cfRule>
  </conditionalFormatting>
  <conditionalFormatting sqref="L119">
    <cfRule type="expression" dxfId="1944" priority="37" stopIfTrue="1">
      <formula>OR($B119&gt;0,$C119&gt;0,$D119&gt;0,$E119&gt;0)</formula>
    </cfRule>
  </conditionalFormatting>
  <conditionalFormatting sqref="G120:I120 K120 A120:E120">
    <cfRule type="expression" dxfId="1943" priority="33" stopIfTrue="1">
      <formula>OR($B120&gt;0,$C120&gt;0,$D120&gt;0,$E120&gt;0)</formula>
    </cfRule>
  </conditionalFormatting>
  <conditionalFormatting sqref="J120">
    <cfRule type="expression" dxfId="1942" priority="32" stopIfTrue="1">
      <formula>OR($B120&gt;0,$C120&gt;0,$D120&gt;0,$E120&gt;0)</formula>
    </cfRule>
  </conditionalFormatting>
  <conditionalFormatting sqref="F120">
    <cfRule type="expression" dxfId="1941" priority="34" stopIfTrue="1">
      <formula>AND(OR($B120&gt;0,$C120&gt;0,$D120&gt;0,$E120&gt;0),#REF!=1)</formula>
    </cfRule>
    <cfRule type="expression" dxfId="1940" priority="35" stopIfTrue="1">
      <formula>AND(OR($B120&gt;0,$C120&gt;0,$D120&gt;0,$E120&gt;0),#REF!=1)</formula>
    </cfRule>
    <cfRule type="expression" dxfId="1939" priority="36" stopIfTrue="1">
      <formula>OR($B120&gt;0,$C120&gt;0,$D120&gt;0,$E120&gt;0)</formula>
    </cfRule>
  </conditionalFormatting>
  <conditionalFormatting sqref="L120">
    <cfRule type="expression" dxfId="1938" priority="31" stopIfTrue="1">
      <formula>OR($B120&gt;0,$C120&gt;0,$D120&gt;0,$E120&gt;0)</formula>
    </cfRule>
  </conditionalFormatting>
  <conditionalFormatting sqref="G121:I121 K121 A121:E121">
    <cfRule type="expression" dxfId="1937" priority="27" stopIfTrue="1">
      <formula>OR($B121&gt;0,$C121&gt;0,$D121&gt;0,$E121&gt;0)</formula>
    </cfRule>
  </conditionalFormatting>
  <conditionalFormatting sqref="J121">
    <cfRule type="expression" dxfId="1936" priority="26" stopIfTrue="1">
      <formula>OR($B121&gt;0,$C121&gt;0,$D121&gt;0,$E121&gt;0)</formula>
    </cfRule>
  </conditionalFormatting>
  <conditionalFormatting sqref="F121">
    <cfRule type="expression" dxfId="1935" priority="28" stopIfTrue="1">
      <formula>AND(OR($B121&gt;0,$C121&gt;0,$D121&gt;0,$E121&gt;0),#REF!=1)</formula>
    </cfRule>
    <cfRule type="expression" dxfId="1934" priority="29" stopIfTrue="1">
      <formula>AND(OR($B121&gt;0,$C121&gt;0,$D121&gt;0,$E121&gt;0),#REF!=1)</formula>
    </cfRule>
    <cfRule type="expression" dxfId="1933" priority="30" stopIfTrue="1">
      <formula>OR($B121&gt;0,$C121&gt;0,$D121&gt;0,$E121&gt;0)</formula>
    </cfRule>
  </conditionalFormatting>
  <conditionalFormatting sqref="L121">
    <cfRule type="expression" dxfId="1932" priority="25" stopIfTrue="1">
      <formula>OR($B121&gt;0,$C121&gt;0,$D121&gt;0,$E121&gt;0)</formula>
    </cfRule>
  </conditionalFormatting>
  <conditionalFormatting sqref="G122:I122 K122 A122:E122">
    <cfRule type="expression" dxfId="1931" priority="21" stopIfTrue="1">
      <formula>OR($B122&gt;0,$C122&gt;0,$D122&gt;0,$E122&gt;0)</formula>
    </cfRule>
  </conditionalFormatting>
  <conditionalFormatting sqref="J122">
    <cfRule type="expression" dxfId="1930" priority="20" stopIfTrue="1">
      <formula>OR($B122&gt;0,$C122&gt;0,$D122&gt;0,$E122&gt;0)</formula>
    </cfRule>
  </conditionalFormatting>
  <conditionalFormatting sqref="F122">
    <cfRule type="expression" dxfId="1929" priority="22" stopIfTrue="1">
      <formula>AND(OR($B122&gt;0,$C122&gt;0,$D122&gt;0,$E122&gt;0),#REF!=1)</formula>
    </cfRule>
    <cfRule type="expression" dxfId="1928" priority="23" stopIfTrue="1">
      <formula>AND(OR($B122&gt;0,$C122&gt;0,$D122&gt;0,$E122&gt;0),#REF!=1)</formula>
    </cfRule>
    <cfRule type="expression" dxfId="1927" priority="24" stopIfTrue="1">
      <formula>OR($B122&gt;0,$C122&gt;0,$D122&gt;0,$E122&gt;0)</formula>
    </cfRule>
  </conditionalFormatting>
  <conditionalFormatting sqref="L122">
    <cfRule type="expression" dxfId="1926" priority="19" stopIfTrue="1">
      <formula>OR($B122&gt;0,$C122&gt;0,$D122&gt;0,$E122&gt;0)</formula>
    </cfRule>
  </conditionalFormatting>
  <conditionalFormatting sqref="G123:I123 K123 A123:E123">
    <cfRule type="expression" dxfId="1925" priority="15" stopIfTrue="1">
      <formula>OR($B123&gt;0,$C123&gt;0,$D123&gt;0,$E123&gt;0)</formula>
    </cfRule>
  </conditionalFormatting>
  <conditionalFormatting sqref="J123">
    <cfRule type="expression" dxfId="1924" priority="14" stopIfTrue="1">
      <formula>OR($B123&gt;0,$C123&gt;0,$D123&gt;0,$E123&gt;0)</formula>
    </cfRule>
  </conditionalFormatting>
  <conditionalFormatting sqref="F123">
    <cfRule type="expression" dxfId="1923" priority="16" stopIfTrue="1">
      <formula>AND(OR($B123&gt;0,$C123&gt;0,$D123&gt;0,$E123&gt;0),#REF!=1)</formula>
    </cfRule>
    <cfRule type="expression" dxfId="1922" priority="17" stopIfTrue="1">
      <formula>AND(OR($B123&gt;0,$C123&gt;0,$D123&gt;0,$E123&gt;0),#REF!=1)</formula>
    </cfRule>
    <cfRule type="expression" dxfId="1921" priority="18" stopIfTrue="1">
      <formula>OR($B123&gt;0,$C123&gt;0,$D123&gt;0,$E123&gt;0)</formula>
    </cfRule>
  </conditionalFormatting>
  <conditionalFormatting sqref="L123">
    <cfRule type="expression" dxfId="1920" priority="13" stopIfTrue="1">
      <formula>OR($B123&gt;0,$C123&gt;0,$D123&gt;0,$E123&gt;0)</formula>
    </cfRule>
  </conditionalFormatting>
  <conditionalFormatting sqref="G124:I124 K124 A124:E124">
    <cfRule type="expression" dxfId="1919" priority="9" stopIfTrue="1">
      <formula>OR($B124&gt;0,$C124&gt;0,$D124&gt;0,$E124&gt;0)</formula>
    </cfRule>
  </conditionalFormatting>
  <conditionalFormatting sqref="J124">
    <cfRule type="expression" dxfId="1918" priority="8" stopIfTrue="1">
      <formula>OR($B124&gt;0,$C124&gt;0,$D124&gt;0,$E124&gt;0)</formula>
    </cfRule>
  </conditionalFormatting>
  <conditionalFormatting sqref="F124">
    <cfRule type="expression" dxfId="1917" priority="10" stopIfTrue="1">
      <formula>AND(OR($B124&gt;0,$C124&gt;0,$D124&gt;0,$E124&gt;0),#REF!=1)</formula>
    </cfRule>
    <cfRule type="expression" dxfId="1916" priority="11" stopIfTrue="1">
      <formula>AND(OR($B124&gt;0,$C124&gt;0,$D124&gt;0,$E124&gt;0),#REF!=1)</formula>
    </cfRule>
    <cfRule type="expression" dxfId="1915" priority="12" stopIfTrue="1">
      <formula>OR($B124&gt;0,$C124&gt;0,$D124&gt;0,$E124&gt;0)</formula>
    </cfRule>
  </conditionalFormatting>
  <conditionalFormatting sqref="L124">
    <cfRule type="expression" dxfId="1914" priority="7" stopIfTrue="1">
      <formula>OR($B124&gt;0,$C124&gt;0,$D124&gt;0,$E124&gt;0)</formula>
    </cfRule>
  </conditionalFormatting>
  <conditionalFormatting sqref="G125:I125 K125 A125:E125">
    <cfRule type="expression" dxfId="1913" priority="3" stopIfTrue="1">
      <formula>OR($B125&gt;0,$C125&gt;0,$D125&gt;0,$E125&gt;0)</formula>
    </cfRule>
  </conditionalFormatting>
  <conditionalFormatting sqref="J125">
    <cfRule type="expression" dxfId="1912" priority="2" stopIfTrue="1">
      <formula>OR($B125&gt;0,$C125&gt;0,$D125&gt;0,$E125&gt;0)</formula>
    </cfRule>
  </conditionalFormatting>
  <conditionalFormatting sqref="F125">
    <cfRule type="expression" dxfId="1911" priority="4" stopIfTrue="1">
      <formula>AND(OR($B125&gt;0,$C125&gt;0,$D125&gt;0,$E125&gt;0),#REF!=1)</formula>
    </cfRule>
    <cfRule type="expression" dxfId="1910" priority="5" stopIfTrue="1">
      <formula>AND(OR($B125&gt;0,$C125&gt;0,$D125&gt;0,$E125&gt;0),#REF!=1)</formula>
    </cfRule>
    <cfRule type="expression" dxfId="1909" priority="6" stopIfTrue="1">
      <formula>OR($B125&gt;0,$C125&gt;0,$D125&gt;0,$E125&gt;0)</formula>
    </cfRule>
  </conditionalFormatting>
  <conditionalFormatting sqref="L125">
    <cfRule type="expression" dxfId="1908" priority="1" stopIfTrue="1">
      <formula>OR($B125&gt;0,$C125&gt;0,$D125&gt;0,$E125&gt;0)</formula>
    </cfRule>
  </conditionalFormatting>
  <dataValidations count="11">
    <dataValidation allowBlank="1" showInputMessage="1" promptTitle="ПЕРЕХОД к ХАРАКТЕРИСТИКАМ и ФОТО" prompt=" " sqref="E5:E125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125"/>
    <dataValidation allowBlank="1" showInputMessage="1" promptTitle="ОПТОВАЯ ЦЕНА за 1 штуку" prompt=" " sqref="L4:L125 H4:H125"/>
    <dataValidation allowBlank="1" showInputMessage="1" showErrorMessage="1" promptTitle="Остаток товара на складе" prompt=" " sqref="I4:I125"/>
    <dataValidation allowBlank="1" showInputMessage="1" promptTitle="НЕОБХОДИМОЕ    ВАМ    КОЛИЧЕСТВО" prompt="Придерживайтесь кратности упаковки" sqref="J4:J125"/>
    <dataValidation allowBlank="1" showInputMessage="1" promptTitle="СТОИМОСТЬ ЗАКАЗАННОГО ТОВАРА" prompt=" " sqref="K4:K125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tooltip="КМФ-1-100-188 (муж-беж)" display="КМФ-1-100-188 (муж-беж)"/>
    <hyperlink ref="E6" tooltip="Л-КМФ-6-088-092,170/176" display="Л-КМФ-6-088-092,170/176"/>
    <hyperlink ref="E7" tooltip="Л-КМФ-4-088-092,170/176" display="Л-КМФ-4-088-092,170/176"/>
    <hyperlink ref="E8" tooltip="Л-КМФ-5-088-092,170/176" display="Л-КМФ-5-088-092,170/176"/>
    <hyperlink ref="E9" tooltip="Л-КМФ-3-088-092,170/176" display="Л-КМФ-3-088-092,170/176"/>
    <hyperlink ref="E10" tooltip="Л-КМФ-3-088-092,182/188" display="Л-КМФ-3-088-092,182/188"/>
    <hyperlink ref="E11" tooltip="Л-КМФ-4-088-092,182/188" display="Л-КМФ-4-088-092,182/188"/>
    <hyperlink ref="E12" tooltip="Л-КМФ-4-096-100,170/176" display="Л-КМФ-4-096-100,170/176"/>
    <hyperlink ref="E13" tooltip="Л-КМФ-3-096-100,170/176" display="Л-КМФ-3-096-100,170/176"/>
    <hyperlink ref="E14" tooltip="Л-КМФ-5-096-100,182/188" display="Л-КМФ-5-096-100,182/188"/>
    <hyperlink ref="E15" tooltip="Л-КМФ-6-096-100,182/188" display="Л-КМФ-6-096-100,182/188"/>
    <hyperlink ref="E16" tooltip="Л-КМФ-3-096-100,182/188" display="Л-КМФ-3-096-100,182/188"/>
    <hyperlink ref="E17" tooltip="Л-КМФ-4-096-100,182/188" display="Л-КМФ-4-096-100,182/188"/>
    <hyperlink ref="E18" tooltip="Л-КМФ-5-104-108,170/176" display="Л-КМФ-5-104-108,170/176"/>
    <hyperlink ref="E19" tooltip="Л-КМФ-6-104-108,182/188" display="Л-КМФ-6-104-108,182/188"/>
    <hyperlink ref="E20" tooltip="Л-КМФ-3-104-108,182/188" display="Л-КМФ-3-104-108,182/188"/>
    <hyperlink ref="E21" tooltip="Л-КМФ-4-104-108,182/188" display="Л-КМФ-4-104-108,182/188"/>
    <hyperlink ref="E22" tooltip="Л-КМФ-3-104-108,194/200" display="Л-КМФ-3-104-108,194/200"/>
    <hyperlink ref="E23" tooltip="Л-КМФ-6-112-116,182/188" display="Л-КМФ-6-112-116,182/188"/>
    <hyperlink ref="E24" tooltip="Л-КМФ-5-112-116,182/188" display="Л-КМФ-5-112-116,182/188"/>
    <hyperlink ref="E25" tooltip="Л-КМФ-4-112-116,182/188" display="Л-КМФ-4-112-116,182/188"/>
    <hyperlink ref="E26" tooltip="Л-КМФ-3-112-116,182/188" display="Л-КМФ-3-112-116,182/188"/>
    <hyperlink ref="E27" tooltip="Л-КМФ-4-112-116,194/200" display="Л-КМФ-4-112-116,194/200"/>
    <hyperlink ref="E28" tooltip="Л-КМФ-3-112-116,194/200" display="Л-КМФ-3-112-116,194/200"/>
    <hyperlink ref="E29" tooltip="КМФ-2-092-164 (муж-беж)" display="КМФ-2-092-164 (муж-беж)"/>
    <hyperlink ref="E30" tooltip="КМФ-1-092-182 (муж-беж)" display="КМФ-1-092-182 (муж-беж)"/>
    <hyperlink ref="E31" tooltip="КМФ-1-096-170 (муж-беж)" display="КМФ-1-096-170 (муж-беж)"/>
    <hyperlink ref="E32" tooltip="КМФ-1-096-176 (муж-беж)" display="КМФ-1-096-176 (муж-беж)"/>
    <hyperlink ref="E33" tooltip="КМФ-1-096-182 (муж-беж)" display="КМФ-1-096-182 (муж-беж)"/>
    <hyperlink ref="E34" tooltip="КМФ-1-096-188 (муж-беж)" display="КМФ-1-096-188 (муж-беж)"/>
    <hyperlink ref="E35" tooltip="КМФ-2-096-188 (муж-беж)" display="КМФ-2-096-188 (муж-беж)"/>
    <hyperlink ref="E36" tooltip="КМФ-1-096-194 (муж-беж)" display="КМФ-1-096-194 (муж-беж)"/>
    <hyperlink ref="E37" tooltip="КМФ-2-096-194 (муж-беж)" display="КМФ-2-096-194 (муж-беж)"/>
    <hyperlink ref="E38" tooltip="КМФ-2-100-176 (муж-беж)" display="КМФ-2-100-176 (муж-беж)"/>
    <hyperlink ref="E39" tooltip="КМФ-1-100-182 (муж-беж)" display="КМФ-1-100-182 (муж-беж)"/>
    <hyperlink ref="E40" tooltip="КМФ-1-100-194 (муж-беж)" display="КМФ-1-100-194 (муж-беж)"/>
    <hyperlink ref="E41" tooltip="КМФ-2-100-194 (муж-беж)" display="КМФ-2-100-194 (муж-беж)"/>
    <hyperlink ref="E42" tooltip="КМФ-2-104-164 (муж-беж)" display="КМФ-2-104-164 (муж-беж)"/>
    <hyperlink ref="E43" tooltip="КМФ-2-104-182 (муж-беж)" display="КМФ-2-104-182 (муж-беж)"/>
    <hyperlink ref="E44" tooltip="КМФ-1-104-188 (муж-беж)" display="КМФ-1-104-188 (муж-беж)"/>
    <hyperlink ref="E45" tooltip="КМФ-1-104-194 (муж-беж)" display="КМФ-1-104-194 (муж-беж)"/>
    <hyperlink ref="E46" tooltip="КМФ-2-104-194 (муж-беж)" display="КМФ-2-104-194 (муж-беж)"/>
    <hyperlink ref="E47" tooltip="КМФ-1-108-170 (муж-беж)" display="КМФ-1-108-170 (муж-беж)"/>
    <hyperlink ref="E48" tooltip="КМФ-1-108-188 (муж-беж)" display="КМФ-1-108-188 (муж-беж)"/>
    <hyperlink ref="E49" tooltip="КМФ-1-108-194 (муж-беж)" display="КМФ-1-108-194 (муж-беж)"/>
    <hyperlink ref="E50" tooltip="КМФ-2-108-194 (муж-беж)" display="КМФ-2-108-194 (муж-беж)"/>
    <hyperlink ref="E51" tooltip="КМФ-1-112-194 (муж-беж)" display="КМФ-1-112-194 (муж-беж)"/>
    <hyperlink ref="E52" tooltip="КМФ-1-116-182 (муж-беж)" display="КМФ-1-116-182 (муж-беж)"/>
    <hyperlink ref="E53" tooltip="КМФ-1-116-194 (муж-беж)" display="КМФ-1-116-194 (муж-беж)"/>
    <hyperlink ref="E54" tooltip="КМФ-2-116-194 (муж-беж)" display="КМФ-2-116-194 (муж-беж)"/>
    <hyperlink ref="E55" tooltip="КМФ-1-120-188 (муж-беж)" display="КМФ-1-120-188 (муж-беж)"/>
    <hyperlink ref="E56" tooltip="О-КМФ-1-088-170 (муж-беж)" display="О-КМФ-1-088-170 (муж-беж)"/>
    <hyperlink ref="E57" tooltip="О-КМФ-2-088-170 (муж-беж)" display="О-КМФ-2-088-170 (муж-беж)"/>
    <hyperlink ref="E58" tooltip="О-КМФ-1-088-182 (муж-беж)" display="О-КМФ-1-088-182 (муж-беж)"/>
    <hyperlink ref="E59" tooltip="О-КМФ-2-088-182 (муж-беж)" display="О-КМФ-2-088-182 (муж-беж)"/>
    <hyperlink ref="E60" tooltip="О-КМФ-1-088-176 (муж-беж)" display="О-КМФ-1-088-176 (муж-беж)"/>
    <hyperlink ref="E61" tooltip="О-КМФ-2-088-176 (муж-беж)" display="О-КМФ-2-088-176 (муж-беж)"/>
    <hyperlink ref="E62" tooltip="О-КМФ-2-092-182 (муж-беж)" display="О-КМФ-2-092-182 (муж-беж)"/>
    <hyperlink ref="E63" tooltip="О-КМФ-1-092-188 (муж-беж)" display="О-КМФ-1-092-188 (муж-беж)"/>
    <hyperlink ref="E64" tooltip="О-КМФ-2-092-188 (муж-беж)" display="О-КМФ-2-092-188 (муж-беж)"/>
    <hyperlink ref="E65" tooltip="О-КМФ-2-096-182 (муж-беж)" display="О-КМФ-2-096-182 (муж-беж)"/>
    <hyperlink ref="E66" tooltip="О-КМФ-1-096-188 (муж-беж)" display="О-КМФ-1-096-188 (муж-беж)"/>
    <hyperlink ref="E67" tooltip="О-КМФ-1-100-176 (муж-беж)" display="О-КМФ-1-100-176 (муж-беж)"/>
    <hyperlink ref="E68" tooltip="О-КМФ-2-100-188 (муж-беж)" display="О-КМФ-2-100-188 (муж-беж)"/>
    <hyperlink ref="E69" tooltip="О-КМФ-1-104-188 (муж-беж)" display="О-КМФ-1-104-188 (муж-беж)"/>
    <hyperlink ref="E70" tooltip="О-КМФ-1-104-194 (муж-беж)" display="О-КМФ-1-104-194 (муж-беж)"/>
    <hyperlink ref="E71" tooltip="О-КМФ-2-104-194 (муж-беж)" display="О-КМФ-2-104-194 (муж-беж)"/>
    <hyperlink ref="E72" tooltip="О-КМФ-2-108-188 (муж-беж)" display="О-КМФ-2-108-188 (муж-беж)"/>
    <hyperlink ref="E73" tooltip="О-КМФ-1-108-194 (муж-беж)" display="О-КМФ-1-108-194 (муж-беж)"/>
    <hyperlink ref="E74" tooltip="О-КМФ-2-108-194 (муж-беж)" display="О-КМФ-2-108-194 (муж-беж)"/>
    <hyperlink ref="E75" tooltip="О-КМФ-1-112-188 (муж-беж)" display="О-КМФ-1-112-188 (муж-беж)"/>
    <hyperlink ref="E76" tooltip="О-КМФ-2-112-188 (муж-беж)" display="О-КМФ-2-112-188 (муж-беж)"/>
    <hyperlink ref="E77" tooltip="О-КМФ-2-092-164 (жен-беж)" display="О-КМФ-2-092-164 (жен-беж)"/>
    <hyperlink ref="E78" tooltip="О-КМФ-2-096-164 (жен-беж)" display="О-КМФ-2-096-164 (жен-беж)"/>
    <hyperlink ref="E79" tooltip="О-КМФ-2-096-170 (жен-беж)" display="О-КМФ-2-096-170 (жен-беж)"/>
    <hyperlink ref="E80" tooltip="О-КМФ-1-096-182 (жен-беж)" display="О-КМФ-1-096-182 (жен-беж)"/>
    <hyperlink ref="E81" tooltip="О-КМФ-2-096-182 (жен-беж)" display="О-КМФ-2-096-182 (жен-беж)"/>
    <hyperlink ref="E82" tooltip="О-КМФ-2-100-164 (жен-беж)" display="О-КМФ-2-100-164 (жен-беж)"/>
    <hyperlink ref="E83" tooltip="О-КМФ-1-100-170 (жен-беж)" display="О-КМФ-1-100-170 (жен-беж)"/>
    <hyperlink ref="E84" tooltip="О-КМФ-1-100-176 (жен-беж)" display="О-КМФ-1-100-176 (жен-беж)"/>
    <hyperlink ref="E85" tooltip="О-КМФ-1-104-164 (жен-беж)" display="О-КМФ-1-104-164 (жен-беж)"/>
    <hyperlink ref="E86" tooltip="О-КМФ-2-104-164 (жен-беж)" display="О-КМФ-2-104-164 (жен-беж)"/>
    <hyperlink ref="E87" tooltip="О-КМФ-2-104-170 (жен-беж)" display="О-КМФ-2-104-170 (жен-беж)"/>
    <hyperlink ref="E88" tooltip="О-КМФ-1-104-176 (жен-беж)" display="О-КМФ-1-104-176 (жен-беж)"/>
    <hyperlink ref="E89" tooltip="О-КМФ-2-104-176 (жен-беж)" display="О-КМФ-2-104-176 (жен-беж)"/>
    <hyperlink ref="E90" tooltip="О-КМФ-1-108-170 (жен-беж)" display="О-КМФ-1-108-170 (жен-беж)"/>
    <hyperlink ref="E91" tooltip="О-КМФ-2-108-170 (жен-беж)" display="О-КМФ-2-108-170 (жен-беж)"/>
    <hyperlink ref="E92" tooltip="КМФ-2-088-152 (жен-беж)" display="КМФ-2-088-152 (жен-беж)"/>
    <hyperlink ref="E93" tooltip="КМФ-1-088-170 (жен-беж)" display="КМФ-1-088-170 (жен-беж)"/>
    <hyperlink ref="E94" tooltip="КМФ-1-088-176 (жен-беж)" display="КМФ-1-088-176 (жен-беж)"/>
    <hyperlink ref="E95" tooltip="КМФ-1-088-182 (жен-беж)" display="КМФ-1-088-182 (жен-беж)"/>
    <hyperlink ref="E96" tooltip="КМФ-2-088-182 (жен-беж)" display="КМФ-2-088-182 (жен-беж)"/>
    <hyperlink ref="E97" tooltip="КМФ-2-088-188 (жен-беж)" display="КМФ-2-088-188 (жен-беж)"/>
    <hyperlink ref="E98" tooltip="КМФ-2-092-158 (жен-беж)" display="КМФ-2-092-158 (жен-беж)"/>
    <hyperlink ref="E99" tooltip="КМФ-1-092-182 (жен-беж)" display="КМФ-1-092-182 (жен-беж)"/>
    <hyperlink ref="E100" tooltip="КМФ-1-096-164 (жен-беж)" display="КМФ-1-096-164 (жен-беж)"/>
    <hyperlink ref="E101" tooltip="КМФ-1-096-176 (жен-беж)" display="КМФ-1-096-176 (жен-беж)"/>
    <hyperlink ref="E102" tooltip="КМФ-2-096-176 (жен-беж)" display="КМФ-2-096-176 (жен-беж)"/>
    <hyperlink ref="E103" tooltip="КМФ-1-096-182 (жен-беж)" display="КМФ-1-096-182 (жен-беж)"/>
    <hyperlink ref="E104" tooltip="КМФ-2-096-188 (жен-беж)" display="КМФ-2-096-188 (жен-беж)"/>
    <hyperlink ref="E105" tooltip="КМФ-1-100-170 (жен-беж)" display="КМФ-1-100-170 (жен-беж)"/>
    <hyperlink ref="E106" tooltip="КМФ-1-100-176 (жен-беж)" display="КМФ-1-100-176 (жен-беж)"/>
    <hyperlink ref="E107" tooltip="КМФ-2-100-176 (жен-беж)" display="КМФ-2-100-176 (жен-беж)"/>
    <hyperlink ref="E108" tooltip="КМФ-1-100-182 (жен-беж)" display="КМФ-1-100-182 (жен-беж)"/>
    <hyperlink ref="E109" tooltip="КМФ-2-100-182 (жен-беж)" display="КМФ-2-100-182 (жен-беж)"/>
    <hyperlink ref="E110" tooltip="КМФ-2-100-188 (жен-беж)" display="КМФ-2-100-188 (жен-беж)"/>
    <hyperlink ref="E111" tooltip="КМФ-1-104-164 (жен-беж)" display="КМФ-1-104-164 (жен-беж)"/>
    <hyperlink ref="E112" tooltip="КМФ-2-104-164 (жен-беж)" display="КМФ-2-104-164 (жен-беж)"/>
    <hyperlink ref="E113" tooltip="КМФ-1-104-176 (жен-беж)" display="КМФ-1-104-176 (жен-беж)"/>
    <hyperlink ref="E114" tooltip="КМФ-1-104-182 (жен-беж)" display="КМФ-1-104-182 (жен-беж)"/>
    <hyperlink ref="E115" tooltip="КМФ-2-104-182 (жен-беж)" display="КМФ-2-104-182 (жен-беж)"/>
    <hyperlink ref="E116" tooltip="КМФ-2-104-188 (жен-беж)" display="КМФ-2-104-188 (жен-беж)"/>
    <hyperlink ref="E117" tooltip="КМФ-1-108-170 (жен-беж)" display="КМФ-1-108-170 (жен-беж)"/>
    <hyperlink ref="E118" tooltip="КМФ-1--072-158-ХБПЭ12-Ж-Д" display="КМФ-1--072-158-ХБПЭ12-Ж-Д"/>
    <hyperlink ref="E119" tooltip="КМФ-1--076-152-ХБПЭ12-Ж-Д" display="КМФ-1--076-152-ХБПЭ12-Ж-Д"/>
    <hyperlink ref="E120" tooltip="КМФ-1--076-158-ХБПЭ12-Ж-М" display="КМФ-1--076-158-ХБПЭ12-Ж-М"/>
    <hyperlink ref="E121" tooltip="КМФ-1--080-152-ХБПЭ12-Ж-Д" display="КМФ-1--080-152-ХБПЭ12-Ж-Д"/>
    <hyperlink ref="E122" tooltip="КМФ-1--080-152-ХБПЭ12-Ж-М" display="КМФ-1--080-152-ХБПЭ12-Ж-М"/>
    <hyperlink ref="E123" tooltip="КМФ-1--080-158-ХБПЭ12-Ж-М" display="КМФ-1--080-158-ХБПЭ12-Ж-М"/>
    <hyperlink ref="E124" tooltip="КМФ-2-068-134-ХБ-ПЭ-7-ОР" display="КМФ-2-068-134-ХБ-ПЭ-7-ОР"/>
    <hyperlink ref="E125" tooltip="КМФ-1-072-140-ХБ-ПЭ-7-ЖЁЛ" display="КМФ-1-072-140-ХБ-ПЭ-7-ЖЁЛ"/>
  </hyperlinks>
  <pageMargins left="0.19685039370078741" right="0.19685039370078741" top="0.17" bottom="0.17" header="0" footer="0"/>
  <pageSetup paperSize="9" scale="68" fitToHeight="300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pageSetUpPr fitToPage="1"/>
  </sheetPr>
  <dimension ref="A1:P8"/>
  <sheetViews>
    <sheetView showGridLines="0" zoomScaleNormal="100" workbookViewId="0">
      <pane ySplit="4" topLeftCell="A5" activePane="bottomLeft" state="frozen"/>
      <selection activeCell="A2" sqref="A2"/>
      <selection pane="bottomLeft" activeCell="A9" sqref="A9:IV9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24</v>
      </c>
      <c r="B5" s="6" t="s">
        <v>28</v>
      </c>
      <c r="C5" s="6" t="s">
        <v>1819</v>
      </c>
      <c r="D5" s="6" t="s">
        <v>1822</v>
      </c>
      <c r="E5" s="11" t="s">
        <v>1821</v>
      </c>
      <c r="F5" s="7" t="s">
        <v>1820</v>
      </c>
      <c r="G5" s="7">
        <v>0</v>
      </c>
      <c r="H5" s="8">
        <v>4380</v>
      </c>
      <c r="I5" s="9" t="s">
        <v>29</v>
      </c>
      <c r="J5" s="31"/>
      <c r="K5" s="8">
        <f xml:space="preserve"> H5*J5</f>
        <v>0</v>
      </c>
      <c r="L5" s="8">
        <v>6570</v>
      </c>
      <c r="M5" s="10"/>
      <c r="N5" s="10"/>
      <c r="O5" s="10"/>
      <c r="P5" s="10"/>
    </row>
    <row r="6" spans="1:16" ht="45" customHeight="1" x14ac:dyDescent="0.2">
      <c r="A6" s="6" t="s">
        <v>24</v>
      </c>
      <c r="B6" s="6" t="s">
        <v>28</v>
      </c>
      <c r="C6" s="6" t="s">
        <v>1819</v>
      </c>
      <c r="D6" s="6" t="s">
        <v>1822</v>
      </c>
      <c r="E6" s="11" t="s">
        <v>1824</v>
      </c>
      <c r="F6" s="7" t="s">
        <v>1823</v>
      </c>
      <c r="G6" s="7">
        <v>0</v>
      </c>
      <c r="H6" s="8">
        <v>655</v>
      </c>
      <c r="I6" s="9" t="s">
        <v>29</v>
      </c>
      <c r="J6" s="31"/>
      <c r="K6" s="8">
        <f xml:space="preserve"> H6*J6</f>
        <v>0</v>
      </c>
      <c r="L6" s="8">
        <v>980</v>
      </c>
      <c r="M6" s="10"/>
      <c r="N6" s="10"/>
      <c r="O6" s="10"/>
      <c r="P6" s="10"/>
    </row>
    <row r="7" spans="1:16" ht="45" customHeight="1" x14ac:dyDescent="0.2">
      <c r="A7" s="6" t="s">
        <v>24</v>
      </c>
      <c r="B7" s="6" t="s">
        <v>28</v>
      </c>
      <c r="C7" s="6" t="s">
        <v>1819</v>
      </c>
      <c r="D7" s="6" t="s">
        <v>1822</v>
      </c>
      <c r="E7" s="11" t="s">
        <v>1826</v>
      </c>
      <c r="F7" s="7" t="s">
        <v>1825</v>
      </c>
      <c r="G7" s="7">
        <v>0</v>
      </c>
      <c r="H7" s="8">
        <v>7697</v>
      </c>
      <c r="I7" s="9" t="s">
        <v>40</v>
      </c>
      <c r="J7" s="31"/>
      <c r="K7" s="8">
        <f xml:space="preserve"> H7*J7</f>
        <v>0</v>
      </c>
      <c r="L7" s="8">
        <v>0</v>
      </c>
      <c r="M7" s="10"/>
      <c r="N7" s="10"/>
      <c r="O7" s="10"/>
      <c r="P7" s="10"/>
    </row>
    <row r="8" spans="1:16" ht="45" customHeight="1" x14ac:dyDescent="0.2">
      <c r="A8" s="6" t="s">
        <v>24</v>
      </c>
      <c r="B8" s="6" t="s">
        <v>28</v>
      </c>
      <c r="C8" s="6" t="s">
        <v>1819</v>
      </c>
      <c r="D8" s="6" t="s">
        <v>1822</v>
      </c>
      <c r="E8" s="11" t="s">
        <v>1828</v>
      </c>
      <c r="F8" s="7" t="s">
        <v>1827</v>
      </c>
      <c r="G8" s="7">
        <v>0</v>
      </c>
      <c r="H8" s="8">
        <v>6480</v>
      </c>
      <c r="I8" s="9" t="s">
        <v>40</v>
      </c>
      <c r="J8" s="31"/>
      <c r="K8" s="8">
        <f xml:space="preserve"> H8*J8</f>
        <v>0</v>
      </c>
      <c r="L8" s="8">
        <v>9720</v>
      </c>
      <c r="M8" s="10"/>
      <c r="N8" s="10"/>
      <c r="O8" s="10"/>
      <c r="P8" s="10"/>
    </row>
  </sheetData>
  <sheetCalcPr fullCalcOnLoad="1"/>
  <sheetProtection sheet="1" objects="1" scenarios="1"/>
  <autoFilter ref="A4:L8"/>
  <mergeCells count="1">
    <mergeCell ref="B2:D2"/>
  </mergeCells>
  <conditionalFormatting sqref="G5:I5 K5 A5:E5">
    <cfRule type="expression" dxfId="1907" priority="21" stopIfTrue="1">
      <formula>OR($B5&gt;0,$C5&gt;0,$D5&gt;0,$E5&gt;0)</formula>
    </cfRule>
  </conditionalFormatting>
  <conditionalFormatting sqref="J5">
    <cfRule type="expression" dxfId="1906" priority="20" stopIfTrue="1">
      <formula>OR($B5&gt;0,$C5&gt;0,$D5&gt;0,$E5&gt;0)</formula>
    </cfRule>
  </conditionalFormatting>
  <conditionalFormatting sqref="F5">
    <cfRule type="expression" dxfId="1905" priority="22" stopIfTrue="1">
      <formula>AND(OR($B5&gt;0,$C5&gt;0,$D5&gt;0,$E5&gt;0),#REF!=1)</formula>
    </cfRule>
    <cfRule type="expression" dxfId="1904" priority="23" stopIfTrue="1">
      <formula>AND(OR($B5&gt;0,$C5&gt;0,$D5&gt;0,$E5&gt;0),#REF!=1)</formula>
    </cfRule>
    <cfRule type="expression" dxfId="1903" priority="24" stopIfTrue="1">
      <formula>OR($B5&gt;0,$C5&gt;0,$D5&gt;0,$E5&gt;0)</formula>
    </cfRule>
  </conditionalFormatting>
  <conditionalFormatting sqref="L5">
    <cfRule type="expression" dxfId="1902" priority="19" stopIfTrue="1">
      <formula>OR($B5&gt;0,$C5&gt;0,$D5&gt;0,$E5&gt;0)</formula>
    </cfRule>
  </conditionalFormatting>
  <conditionalFormatting sqref="G6:I6 K6 A6:E6">
    <cfRule type="expression" dxfId="1901" priority="15" stopIfTrue="1">
      <formula>OR($B6&gt;0,$C6&gt;0,$D6&gt;0,$E6&gt;0)</formula>
    </cfRule>
  </conditionalFormatting>
  <conditionalFormatting sqref="J6">
    <cfRule type="expression" dxfId="1900" priority="14" stopIfTrue="1">
      <formula>OR($B6&gt;0,$C6&gt;0,$D6&gt;0,$E6&gt;0)</formula>
    </cfRule>
  </conditionalFormatting>
  <conditionalFormatting sqref="F6">
    <cfRule type="expression" dxfId="1899" priority="16" stopIfTrue="1">
      <formula>AND(OR($B6&gt;0,$C6&gt;0,$D6&gt;0,$E6&gt;0),#REF!=1)</formula>
    </cfRule>
    <cfRule type="expression" dxfId="1898" priority="17" stopIfTrue="1">
      <formula>AND(OR($B6&gt;0,$C6&gt;0,$D6&gt;0,$E6&gt;0),#REF!=1)</formula>
    </cfRule>
    <cfRule type="expression" dxfId="1897" priority="18" stopIfTrue="1">
      <formula>OR($B6&gt;0,$C6&gt;0,$D6&gt;0,$E6&gt;0)</formula>
    </cfRule>
  </conditionalFormatting>
  <conditionalFormatting sqref="L6">
    <cfRule type="expression" dxfId="1896" priority="13" stopIfTrue="1">
      <formula>OR($B6&gt;0,$C6&gt;0,$D6&gt;0,$E6&gt;0)</formula>
    </cfRule>
  </conditionalFormatting>
  <conditionalFormatting sqref="G7:I7 K7 A7:E7">
    <cfRule type="expression" dxfId="1895" priority="9" stopIfTrue="1">
      <formula>OR($B7&gt;0,$C7&gt;0,$D7&gt;0,$E7&gt;0)</formula>
    </cfRule>
  </conditionalFormatting>
  <conditionalFormatting sqref="J7">
    <cfRule type="expression" dxfId="1894" priority="8" stopIfTrue="1">
      <formula>OR($B7&gt;0,$C7&gt;0,$D7&gt;0,$E7&gt;0)</formula>
    </cfRule>
  </conditionalFormatting>
  <conditionalFormatting sqref="F7">
    <cfRule type="expression" dxfId="1893" priority="10" stopIfTrue="1">
      <formula>AND(OR($B7&gt;0,$C7&gt;0,$D7&gt;0,$E7&gt;0),#REF!=1)</formula>
    </cfRule>
    <cfRule type="expression" dxfId="1892" priority="11" stopIfTrue="1">
      <formula>AND(OR($B7&gt;0,$C7&gt;0,$D7&gt;0,$E7&gt;0),#REF!=1)</formula>
    </cfRule>
    <cfRule type="expression" dxfId="1891" priority="12" stopIfTrue="1">
      <formula>OR($B7&gt;0,$C7&gt;0,$D7&gt;0,$E7&gt;0)</formula>
    </cfRule>
  </conditionalFormatting>
  <conditionalFormatting sqref="L7">
    <cfRule type="expression" dxfId="1890" priority="7" stopIfTrue="1">
      <formula>OR($B7&gt;0,$C7&gt;0,$D7&gt;0,$E7&gt;0)</formula>
    </cfRule>
  </conditionalFormatting>
  <conditionalFormatting sqref="G8:I8 K8 A8:E8">
    <cfRule type="expression" dxfId="1889" priority="3" stopIfTrue="1">
      <formula>OR($B8&gt;0,$C8&gt;0,$D8&gt;0,$E8&gt;0)</formula>
    </cfRule>
  </conditionalFormatting>
  <conditionalFormatting sqref="J8">
    <cfRule type="expression" dxfId="1888" priority="2" stopIfTrue="1">
      <formula>OR($B8&gt;0,$C8&gt;0,$D8&gt;0,$E8&gt;0)</formula>
    </cfRule>
  </conditionalFormatting>
  <conditionalFormatting sqref="F8">
    <cfRule type="expression" dxfId="1887" priority="4" stopIfTrue="1">
      <formula>AND(OR($B8&gt;0,$C8&gt;0,$D8&gt;0,$E8&gt;0),#REF!=1)</formula>
    </cfRule>
    <cfRule type="expression" dxfId="1886" priority="5" stopIfTrue="1">
      <formula>AND(OR($B8&gt;0,$C8&gt;0,$D8&gt;0,$E8&gt;0),#REF!=1)</formula>
    </cfRule>
    <cfRule type="expression" dxfId="1885" priority="6" stopIfTrue="1">
      <formula>OR($B8&gt;0,$C8&gt;0,$D8&gt;0,$E8&gt;0)</formula>
    </cfRule>
  </conditionalFormatting>
  <conditionalFormatting sqref="L8">
    <cfRule type="expression" dxfId="1884" priority="1" stopIfTrue="1">
      <formula>OR($B8&gt;0,$C8&gt;0,$D8&gt;0,$E8&gt;0)</formula>
    </cfRule>
  </conditionalFormatting>
  <dataValidations count="11">
    <dataValidation allowBlank="1" showInputMessage="1" promptTitle="ПЕРЕХОД к ХАРАКТЕРИСТИКАМ и ФОТО" prompt=" " sqref="E5:E8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8"/>
    <dataValidation allowBlank="1" showInputMessage="1" promptTitle="ОПТОВАЯ ЦЕНА за 1 штуку" prompt=" " sqref="H4:H8 L4:L8"/>
    <dataValidation allowBlank="1" showInputMessage="1" showErrorMessage="1" promptTitle="Остаток товара на складе" prompt=" " sqref="I4:I8"/>
    <dataValidation allowBlank="1" showInputMessage="1" promptTitle="НЕОБХОДИМОЕ    ВАМ    КОЛИЧЕСТВО" prompt="Придерживайтесь кратности упаковки" sqref="J4:J8"/>
    <dataValidation allowBlank="1" showInputMessage="1" promptTitle="СТОИМОСТЬ ЗАКАЗАННОГО ТОВАРА" prompt=" " sqref="K4:K8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tooltip="RB11BB" display="RB11BB"/>
    <hyperlink ref="E6" tooltip="RR11" display="RR11"/>
    <hyperlink ref="E7" tooltip="RS31AB" display="RS31AB"/>
    <hyperlink ref="E8" tooltip="RS31G" display="RS31G"/>
  </hyperlinks>
  <pageMargins left="0.19685039370078741" right="0.19685039370078741" top="0.17" bottom="0.17" header="0" footer="0"/>
  <pageSetup paperSize="9" scale="68" fitToHeight="300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pageSetUpPr fitToPage="1"/>
  </sheetPr>
  <dimension ref="A1:P79"/>
  <sheetViews>
    <sheetView showGridLines="0" zoomScaleNormal="100" workbookViewId="0">
      <pane ySplit="4" topLeftCell="A75" activePane="bottomLeft" state="frozen"/>
      <selection activeCell="A2" sqref="A2"/>
      <selection pane="bottomLeft" activeCell="A80" sqref="A80:IV80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24</v>
      </c>
      <c r="B5" s="6" t="s">
        <v>28</v>
      </c>
      <c r="C5" s="6" t="s">
        <v>1834</v>
      </c>
      <c r="D5" s="6" t="s">
        <v>1833</v>
      </c>
      <c r="E5" s="11" t="s">
        <v>1832</v>
      </c>
      <c r="F5" s="7" t="s">
        <v>1831</v>
      </c>
      <c r="G5" s="7">
        <v>4</v>
      </c>
      <c r="H5" s="8">
        <v>2253</v>
      </c>
      <c r="I5" s="9" t="s">
        <v>40</v>
      </c>
      <c r="J5" s="31"/>
      <c r="K5" s="8">
        <f xml:space="preserve"> H5*J5</f>
        <v>0</v>
      </c>
      <c r="L5" s="8">
        <v>0</v>
      </c>
      <c r="M5" s="10"/>
      <c r="N5" s="10"/>
      <c r="O5" s="10"/>
      <c r="P5" s="10"/>
    </row>
    <row r="6" spans="1:16" ht="45" customHeight="1" x14ac:dyDescent="0.2">
      <c r="A6" s="6" t="s">
        <v>24</v>
      </c>
      <c r="B6" s="6" t="s">
        <v>28</v>
      </c>
      <c r="C6" s="6" t="s">
        <v>1834</v>
      </c>
      <c r="D6" s="6" t="s">
        <v>1833</v>
      </c>
      <c r="E6" s="11" t="s">
        <v>1836</v>
      </c>
      <c r="F6" s="7" t="s">
        <v>1835</v>
      </c>
      <c r="G6" s="7">
        <v>4</v>
      </c>
      <c r="H6" s="8">
        <v>1789</v>
      </c>
      <c r="I6" s="9" t="s">
        <v>40</v>
      </c>
      <c r="J6" s="31"/>
      <c r="K6" s="8">
        <f xml:space="preserve"> H6*J6</f>
        <v>0</v>
      </c>
      <c r="L6" s="8">
        <v>0</v>
      </c>
      <c r="M6" s="10"/>
      <c r="N6" s="10"/>
      <c r="O6" s="10"/>
      <c r="P6" s="10"/>
    </row>
    <row r="7" spans="1:16" ht="45" customHeight="1" x14ac:dyDescent="0.2">
      <c r="A7" s="6" t="s">
        <v>24</v>
      </c>
      <c r="B7" s="6" t="s">
        <v>28</v>
      </c>
      <c r="C7" s="6" t="s">
        <v>1834</v>
      </c>
      <c r="D7" s="6" t="s">
        <v>1833</v>
      </c>
      <c r="E7" s="11" t="s">
        <v>1838</v>
      </c>
      <c r="F7" s="7" t="s">
        <v>1837</v>
      </c>
      <c r="G7" s="7">
        <v>4</v>
      </c>
      <c r="H7" s="8">
        <v>1193</v>
      </c>
      <c r="I7" s="9" t="s">
        <v>40</v>
      </c>
      <c r="J7" s="31"/>
      <c r="K7" s="8">
        <f xml:space="preserve"> H7*J7</f>
        <v>0</v>
      </c>
      <c r="L7" s="8">
        <v>0</v>
      </c>
      <c r="M7" s="10"/>
      <c r="N7" s="10"/>
      <c r="O7" s="10"/>
      <c r="P7" s="10"/>
    </row>
    <row r="8" spans="1:16" ht="45" customHeight="1" x14ac:dyDescent="0.2">
      <c r="A8" s="6" t="s">
        <v>24</v>
      </c>
      <c r="B8" s="6" t="s">
        <v>28</v>
      </c>
      <c r="C8" s="6" t="s">
        <v>1834</v>
      </c>
      <c r="D8" s="6" t="s">
        <v>1833</v>
      </c>
      <c r="E8" s="11" t="s">
        <v>1840</v>
      </c>
      <c r="F8" s="7" t="s">
        <v>1839</v>
      </c>
      <c r="G8" s="7">
        <v>4</v>
      </c>
      <c r="H8" s="8">
        <v>2858</v>
      </c>
      <c r="I8" s="9" t="s">
        <v>40</v>
      </c>
      <c r="J8" s="31"/>
      <c r="K8" s="8">
        <f xml:space="preserve"> H8*J8</f>
        <v>0</v>
      </c>
      <c r="L8" s="8">
        <v>0</v>
      </c>
      <c r="M8" s="10"/>
      <c r="N8" s="10"/>
      <c r="O8" s="10"/>
      <c r="P8" s="10"/>
    </row>
    <row r="9" spans="1:16" ht="45" customHeight="1" x14ac:dyDescent="0.2">
      <c r="A9" s="6" t="s">
        <v>1842</v>
      </c>
      <c r="B9" s="6" t="s">
        <v>28</v>
      </c>
      <c r="C9" s="6" t="s">
        <v>1834</v>
      </c>
      <c r="D9" s="6" t="s">
        <v>1833</v>
      </c>
      <c r="E9" s="11" t="s">
        <v>1843</v>
      </c>
      <c r="F9" s="7" t="s">
        <v>1841</v>
      </c>
      <c r="G9" s="7">
        <v>2</v>
      </c>
      <c r="H9" s="8">
        <v>3125</v>
      </c>
      <c r="I9" s="9" t="s">
        <v>40</v>
      </c>
      <c r="J9" s="31"/>
      <c r="K9" s="8">
        <f xml:space="preserve"> H9*J9</f>
        <v>0</v>
      </c>
      <c r="L9" s="8">
        <v>0</v>
      </c>
      <c r="M9" s="10"/>
      <c r="N9" s="10"/>
      <c r="O9" s="10"/>
      <c r="P9" s="10"/>
    </row>
    <row r="10" spans="1:16" ht="45" customHeight="1" x14ac:dyDescent="0.2">
      <c r="A10" s="6" t="s">
        <v>1845</v>
      </c>
      <c r="B10" s="6" t="s">
        <v>28</v>
      </c>
      <c r="C10" s="6" t="s">
        <v>1834</v>
      </c>
      <c r="D10" s="6" t="s">
        <v>1833</v>
      </c>
      <c r="E10" s="11" t="s">
        <v>1846</v>
      </c>
      <c r="F10" s="7" t="s">
        <v>1844</v>
      </c>
      <c r="G10" s="7">
        <v>2</v>
      </c>
      <c r="H10" s="8">
        <v>3480</v>
      </c>
      <c r="I10" s="9" t="s">
        <v>40</v>
      </c>
      <c r="J10" s="31"/>
      <c r="K10" s="8">
        <f xml:space="preserve"> H10*J10</f>
        <v>0</v>
      </c>
      <c r="L10" s="8">
        <v>0</v>
      </c>
      <c r="M10" s="10"/>
      <c r="N10" s="10"/>
      <c r="O10" s="10"/>
      <c r="P10" s="10"/>
    </row>
    <row r="11" spans="1:16" ht="45" customHeight="1" x14ac:dyDescent="0.2">
      <c r="A11" s="6" t="s">
        <v>1842</v>
      </c>
      <c r="B11" s="6" t="s">
        <v>28</v>
      </c>
      <c r="C11" s="6" t="s">
        <v>1834</v>
      </c>
      <c r="D11" s="6" t="s">
        <v>1833</v>
      </c>
      <c r="E11" s="11" t="s">
        <v>1848</v>
      </c>
      <c r="F11" s="7" t="s">
        <v>1847</v>
      </c>
      <c r="G11" s="7">
        <v>2</v>
      </c>
      <c r="H11" s="8">
        <v>4289</v>
      </c>
      <c r="I11" s="9" t="s">
        <v>29</v>
      </c>
      <c r="J11" s="31"/>
      <c r="K11" s="8">
        <f xml:space="preserve"> H11*J11</f>
        <v>0</v>
      </c>
      <c r="L11" s="8">
        <v>0</v>
      </c>
      <c r="M11" s="10"/>
      <c r="N11" s="10"/>
      <c r="O11" s="10"/>
      <c r="P11" s="10"/>
    </row>
    <row r="12" spans="1:16" ht="45" customHeight="1" x14ac:dyDescent="0.2">
      <c r="A12" s="6" t="s">
        <v>1850</v>
      </c>
      <c r="B12" s="6" t="s">
        <v>28</v>
      </c>
      <c r="C12" s="6" t="s">
        <v>1834</v>
      </c>
      <c r="D12" s="6" t="s">
        <v>1833</v>
      </c>
      <c r="E12" s="11" t="s">
        <v>1851</v>
      </c>
      <c r="F12" s="7" t="s">
        <v>1849</v>
      </c>
      <c r="G12" s="7">
        <v>0</v>
      </c>
      <c r="H12" s="8">
        <v>5057</v>
      </c>
      <c r="I12" s="9" t="s">
        <v>40</v>
      </c>
      <c r="J12" s="31"/>
      <c r="K12" s="8">
        <f xml:space="preserve"> H12*J12</f>
        <v>0</v>
      </c>
      <c r="L12" s="8">
        <v>0</v>
      </c>
      <c r="M12" s="10"/>
      <c r="N12" s="10"/>
      <c r="O12" s="10"/>
      <c r="P12" s="10"/>
    </row>
    <row r="13" spans="1:16" ht="45" customHeight="1" x14ac:dyDescent="0.2">
      <c r="A13" s="6" t="s">
        <v>1850</v>
      </c>
      <c r="B13" s="6" t="s">
        <v>28</v>
      </c>
      <c r="C13" s="6" t="s">
        <v>1834</v>
      </c>
      <c r="D13" s="6" t="s">
        <v>1833</v>
      </c>
      <c r="E13" s="11" t="s">
        <v>1853</v>
      </c>
      <c r="F13" s="7" t="s">
        <v>1852</v>
      </c>
      <c r="G13" s="7">
        <v>0</v>
      </c>
      <c r="H13" s="8">
        <v>5563</v>
      </c>
      <c r="I13" s="9" t="s">
        <v>40</v>
      </c>
      <c r="J13" s="31"/>
      <c r="K13" s="8">
        <f xml:space="preserve"> H13*J13</f>
        <v>0</v>
      </c>
      <c r="L13" s="8">
        <v>0</v>
      </c>
      <c r="M13" s="10"/>
      <c r="N13" s="10"/>
      <c r="O13" s="10"/>
      <c r="P13" s="10"/>
    </row>
    <row r="14" spans="1:16" ht="45" customHeight="1" x14ac:dyDescent="0.2">
      <c r="A14" s="6" t="s">
        <v>1855</v>
      </c>
      <c r="B14" s="6" t="s">
        <v>28</v>
      </c>
      <c r="C14" s="6" t="s">
        <v>1834</v>
      </c>
      <c r="D14" s="6" t="s">
        <v>1833</v>
      </c>
      <c r="E14" s="11" t="s">
        <v>1856</v>
      </c>
      <c r="F14" s="7" t="s">
        <v>1854</v>
      </c>
      <c r="G14" s="7">
        <v>0</v>
      </c>
      <c r="H14" s="8">
        <v>3095</v>
      </c>
      <c r="I14" s="9" t="s">
        <v>29</v>
      </c>
      <c r="J14" s="31"/>
      <c r="K14" s="8">
        <f xml:space="preserve"> H14*J14</f>
        <v>0</v>
      </c>
      <c r="L14" s="8">
        <v>0</v>
      </c>
      <c r="M14" s="10"/>
      <c r="N14" s="10"/>
      <c r="O14" s="10"/>
      <c r="P14" s="10"/>
    </row>
    <row r="15" spans="1:16" ht="45" customHeight="1" x14ac:dyDescent="0.2">
      <c r="A15" s="6" t="s">
        <v>1858</v>
      </c>
      <c r="B15" s="6" t="s">
        <v>28</v>
      </c>
      <c r="C15" s="6" t="s">
        <v>1834</v>
      </c>
      <c r="D15" s="6" t="s">
        <v>1833</v>
      </c>
      <c r="E15" s="11" t="s">
        <v>1859</v>
      </c>
      <c r="F15" s="7" t="s">
        <v>1857</v>
      </c>
      <c r="G15" s="7">
        <v>4</v>
      </c>
      <c r="H15" s="8">
        <v>3125</v>
      </c>
      <c r="I15" s="9" t="s">
        <v>29</v>
      </c>
      <c r="J15" s="31"/>
      <c r="K15" s="8">
        <f xml:space="preserve"> H15*J15</f>
        <v>0</v>
      </c>
      <c r="L15" s="8">
        <v>0</v>
      </c>
      <c r="M15" s="10"/>
      <c r="N15" s="10"/>
      <c r="O15" s="10"/>
      <c r="P15" s="10"/>
    </row>
    <row r="16" spans="1:16" ht="45" customHeight="1" x14ac:dyDescent="0.2">
      <c r="A16" s="6" t="s">
        <v>24</v>
      </c>
      <c r="B16" s="6" t="s">
        <v>28</v>
      </c>
      <c r="C16" s="6" t="s">
        <v>1834</v>
      </c>
      <c r="D16" s="6" t="s">
        <v>1833</v>
      </c>
      <c r="E16" s="11" t="s">
        <v>1861</v>
      </c>
      <c r="F16" s="7" t="s">
        <v>1860</v>
      </c>
      <c r="G16" s="7">
        <v>4</v>
      </c>
      <c r="H16" s="8">
        <v>2411</v>
      </c>
      <c r="I16" s="9" t="s">
        <v>29</v>
      </c>
      <c r="J16" s="31"/>
      <c r="K16" s="8">
        <f xml:space="preserve"> H16*J16</f>
        <v>0</v>
      </c>
      <c r="L16" s="8">
        <v>0</v>
      </c>
      <c r="M16" s="10"/>
      <c r="N16" s="10"/>
      <c r="O16" s="10"/>
      <c r="P16" s="10"/>
    </row>
    <row r="17" spans="1:16" ht="45" customHeight="1" x14ac:dyDescent="0.2">
      <c r="A17" s="6" t="s">
        <v>1863</v>
      </c>
      <c r="B17" s="6" t="s">
        <v>28</v>
      </c>
      <c r="C17" s="6" t="s">
        <v>1834</v>
      </c>
      <c r="D17" s="6" t="s">
        <v>1833</v>
      </c>
      <c r="E17" s="11" t="s">
        <v>1864</v>
      </c>
      <c r="F17" s="7" t="s">
        <v>1862</v>
      </c>
      <c r="G17" s="7">
        <v>6</v>
      </c>
      <c r="H17" s="8">
        <v>714</v>
      </c>
      <c r="I17" s="9" t="s">
        <v>29</v>
      </c>
      <c r="J17" s="31"/>
      <c r="K17" s="8">
        <f xml:space="preserve"> H17*J17</f>
        <v>0</v>
      </c>
      <c r="L17" s="8">
        <v>0</v>
      </c>
      <c r="M17" s="10"/>
      <c r="N17" s="10"/>
      <c r="O17" s="10"/>
      <c r="P17" s="10"/>
    </row>
    <row r="18" spans="1:16" ht="45" customHeight="1" x14ac:dyDescent="0.2">
      <c r="A18" s="6" t="s">
        <v>1866</v>
      </c>
      <c r="B18" s="6" t="s">
        <v>28</v>
      </c>
      <c r="C18" s="6" t="s">
        <v>1868</v>
      </c>
      <c r="D18" s="6" t="s">
        <v>1833</v>
      </c>
      <c r="E18" s="11" t="s">
        <v>1867</v>
      </c>
      <c r="F18" s="7" t="s">
        <v>1865</v>
      </c>
      <c r="G18" s="7">
        <v>0</v>
      </c>
      <c r="H18" s="8">
        <v>400</v>
      </c>
      <c r="I18" s="9" t="s">
        <v>40</v>
      </c>
      <c r="J18" s="31"/>
      <c r="K18" s="8">
        <f xml:space="preserve"> H18*J18</f>
        <v>0</v>
      </c>
      <c r="L18" s="8">
        <v>0</v>
      </c>
      <c r="M18" s="10"/>
      <c r="N18" s="10"/>
      <c r="O18" s="10"/>
      <c r="P18" s="10"/>
    </row>
    <row r="19" spans="1:16" ht="45" customHeight="1" x14ac:dyDescent="0.2">
      <c r="A19" s="6" t="s">
        <v>1870</v>
      </c>
      <c r="B19" s="6" t="s">
        <v>28</v>
      </c>
      <c r="C19" s="6" t="s">
        <v>1868</v>
      </c>
      <c r="D19" s="6" t="s">
        <v>1833</v>
      </c>
      <c r="E19" s="11" t="s">
        <v>1871</v>
      </c>
      <c r="F19" s="7" t="s">
        <v>1869</v>
      </c>
      <c r="G19" s="7">
        <v>0</v>
      </c>
      <c r="H19" s="8">
        <v>875</v>
      </c>
      <c r="I19" s="9" t="s">
        <v>40</v>
      </c>
      <c r="J19" s="31"/>
      <c r="K19" s="8">
        <f xml:space="preserve"> H19*J19</f>
        <v>0</v>
      </c>
      <c r="L19" s="8">
        <v>0</v>
      </c>
      <c r="M19" s="10"/>
      <c r="N19" s="10"/>
      <c r="O19" s="10"/>
      <c r="P19" s="10"/>
    </row>
    <row r="20" spans="1:16" ht="45" customHeight="1" x14ac:dyDescent="0.2">
      <c r="A20" s="6" t="s">
        <v>1873</v>
      </c>
      <c r="B20" s="6" t="s">
        <v>28</v>
      </c>
      <c r="C20" s="6" t="s">
        <v>1868</v>
      </c>
      <c r="D20" s="6" t="s">
        <v>1833</v>
      </c>
      <c r="E20" s="11" t="s">
        <v>1874</v>
      </c>
      <c r="F20" s="7" t="s">
        <v>1872</v>
      </c>
      <c r="G20" s="7">
        <v>0</v>
      </c>
      <c r="H20" s="8">
        <v>2888</v>
      </c>
      <c r="I20" s="9" t="s">
        <v>29</v>
      </c>
      <c r="J20" s="31"/>
      <c r="K20" s="8">
        <f xml:space="preserve"> H20*J20</f>
        <v>0</v>
      </c>
      <c r="L20" s="8">
        <v>0</v>
      </c>
      <c r="M20" s="10"/>
      <c r="N20" s="10"/>
      <c r="O20" s="10"/>
      <c r="P20" s="10"/>
    </row>
    <row r="21" spans="1:16" ht="45" customHeight="1" x14ac:dyDescent="0.2">
      <c r="A21" s="6" t="s">
        <v>1876</v>
      </c>
      <c r="B21" s="6" t="s">
        <v>28</v>
      </c>
      <c r="C21" s="6" t="s">
        <v>1868</v>
      </c>
      <c r="D21" s="6" t="s">
        <v>1833</v>
      </c>
      <c r="E21" s="11" t="s">
        <v>1877</v>
      </c>
      <c r="F21" s="7" t="s">
        <v>1875</v>
      </c>
      <c r="G21" s="7">
        <v>0</v>
      </c>
      <c r="H21" s="8">
        <v>603</v>
      </c>
      <c r="I21" s="9" t="s">
        <v>40</v>
      </c>
      <c r="J21" s="31"/>
      <c r="K21" s="8">
        <f xml:space="preserve"> H21*J21</f>
        <v>0</v>
      </c>
      <c r="L21" s="8">
        <v>0</v>
      </c>
      <c r="M21" s="10"/>
      <c r="N21" s="10"/>
      <c r="O21" s="10"/>
      <c r="P21" s="10"/>
    </row>
    <row r="22" spans="1:16" ht="45" customHeight="1" x14ac:dyDescent="0.2">
      <c r="A22" s="6" t="s">
        <v>1879</v>
      </c>
      <c r="B22" s="6" t="s">
        <v>28</v>
      </c>
      <c r="C22" s="6" t="s">
        <v>1868</v>
      </c>
      <c r="D22" s="6" t="s">
        <v>1833</v>
      </c>
      <c r="E22" s="11" t="s">
        <v>1880</v>
      </c>
      <c r="F22" s="7" t="s">
        <v>1878</v>
      </c>
      <c r="G22" s="7">
        <v>0</v>
      </c>
      <c r="H22" s="8">
        <v>439</v>
      </c>
      <c r="I22" s="9" t="s">
        <v>40</v>
      </c>
      <c r="J22" s="31"/>
      <c r="K22" s="8">
        <f xml:space="preserve"> H22*J22</f>
        <v>0</v>
      </c>
      <c r="L22" s="8">
        <v>0</v>
      </c>
      <c r="M22" s="10"/>
      <c r="N22" s="10"/>
      <c r="O22" s="10"/>
      <c r="P22" s="10"/>
    </row>
    <row r="23" spans="1:16" ht="45" customHeight="1" x14ac:dyDescent="0.2">
      <c r="A23" s="6" t="s">
        <v>1882</v>
      </c>
      <c r="B23" s="6" t="s">
        <v>28</v>
      </c>
      <c r="C23" s="6" t="s">
        <v>1868</v>
      </c>
      <c r="D23" s="6" t="s">
        <v>1833</v>
      </c>
      <c r="E23" s="11" t="s">
        <v>1883</v>
      </c>
      <c r="F23" s="7" t="s">
        <v>1881</v>
      </c>
      <c r="G23" s="7">
        <v>0</v>
      </c>
      <c r="H23" s="8">
        <v>1455</v>
      </c>
      <c r="I23" s="9" t="s">
        <v>40</v>
      </c>
      <c r="J23" s="31"/>
      <c r="K23" s="8">
        <f xml:space="preserve"> H23*J23</f>
        <v>0</v>
      </c>
      <c r="L23" s="8">
        <v>0</v>
      </c>
      <c r="M23" s="10"/>
      <c r="N23" s="10"/>
      <c r="O23" s="10"/>
      <c r="P23" s="10"/>
    </row>
    <row r="24" spans="1:16" ht="45" customHeight="1" x14ac:dyDescent="0.2">
      <c r="A24" s="6" t="s">
        <v>1882</v>
      </c>
      <c r="B24" s="6" t="s">
        <v>28</v>
      </c>
      <c r="C24" s="6" t="s">
        <v>1868</v>
      </c>
      <c r="D24" s="6" t="s">
        <v>1833</v>
      </c>
      <c r="E24" s="11" t="s">
        <v>1885</v>
      </c>
      <c r="F24" s="7" t="s">
        <v>1884</v>
      </c>
      <c r="G24" s="7">
        <v>0</v>
      </c>
      <c r="H24" s="8">
        <v>2499</v>
      </c>
      <c r="I24" s="9" t="s">
        <v>29</v>
      </c>
      <c r="J24" s="31"/>
      <c r="K24" s="8">
        <f xml:space="preserve"> H24*J24</f>
        <v>0</v>
      </c>
      <c r="L24" s="8">
        <v>0</v>
      </c>
      <c r="M24" s="10"/>
      <c r="N24" s="10"/>
      <c r="O24" s="10"/>
      <c r="P24" s="10"/>
    </row>
    <row r="25" spans="1:16" ht="45" customHeight="1" x14ac:dyDescent="0.2">
      <c r="A25" s="6" t="s">
        <v>24</v>
      </c>
      <c r="B25" s="6" t="s">
        <v>28</v>
      </c>
      <c r="C25" s="6" t="s">
        <v>1868</v>
      </c>
      <c r="D25" s="6" t="s">
        <v>1833</v>
      </c>
      <c r="E25" s="11" t="s">
        <v>1887</v>
      </c>
      <c r="F25" s="7" t="s">
        <v>1886</v>
      </c>
      <c r="G25" s="7">
        <v>0</v>
      </c>
      <c r="H25" s="8">
        <v>1018</v>
      </c>
      <c r="I25" s="9" t="s">
        <v>40</v>
      </c>
      <c r="J25" s="31"/>
      <c r="K25" s="8">
        <f xml:space="preserve"> H25*J25</f>
        <v>0</v>
      </c>
      <c r="L25" s="8">
        <v>0</v>
      </c>
      <c r="M25" s="10"/>
      <c r="N25" s="10"/>
      <c r="O25" s="10"/>
      <c r="P25" s="10"/>
    </row>
    <row r="26" spans="1:16" ht="45" customHeight="1" x14ac:dyDescent="0.2">
      <c r="A26" s="6" t="s">
        <v>1889</v>
      </c>
      <c r="B26" s="6" t="s">
        <v>28</v>
      </c>
      <c r="C26" s="6" t="s">
        <v>1868</v>
      </c>
      <c r="D26" s="6" t="s">
        <v>1833</v>
      </c>
      <c r="E26" s="11" t="s">
        <v>1890</v>
      </c>
      <c r="F26" s="7" t="s">
        <v>1888</v>
      </c>
      <c r="G26" s="7">
        <v>0</v>
      </c>
      <c r="H26" s="8">
        <v>638</v>
      </c>
      <c r="I26" s="9" t="s">
        <v>29</v>
      </c>
      <c r="J26" s="31"/>
      <c r="K26" s="8">
        <f xml:space="preserve"> H26*J26</f>
        <v>0</v>
      </c>
      <c r="L26" s="8">
        <v>0</v>
      </c>
      <c r="M26" s="10"/>
      <c r="N26" s="10"/>
      <c r="O26" s="10"/>
      <c r="P26" s="10"/>
    </row>
    <row r="27" spans="1:16" ht="45" customHeight="1" x14ac:dyDescent="0.2">
      <c r="A27" s="6" t="s">
        <v>1892</v>
      </c>
      <c r="B27" s="6" t="s">
        <v>28</v>
      </c>
      <c r="C27" s="6" t="s">
        <v>1868</v>
      </c>
      <c r="D27" s="6" t="s">
        <v>1833</v>
      </c>
      <c r="E27" s="11" t="s">
        <v>1893</v>
      </c>
      <c r="F27" s="7" t="s">
        <v>1891</v>
      </c>
      <c r="G27" s="7">
        <v>0</v>
      </c>
      <c r="H27" s="8">
        <v>1469</v>
      </c>
      <c r="I27" s="9" t="s">
        <v>40</v>
      </c>
      <c r="J27" s="31"/>
      <c r="K27" s="8">
        <f xml:space="preserve"> H27*J27</f>
        <v>0</v>
      </c>
      <c r="L27" s="8">
        <v>0</v>
      </c>
      <c r="M27" s="10"/>
      <c r="N27" s="10"/>
      <c r="O27" s="10"/>
      <c r="P27" s="10"/>
    </row>
    <row r="28" spans="1:16" ht="45" customHeight="1" x14ac:dyDescent="0.2">
      <c r="A28" s="6" t="s">
        <v>1895</v>
      </c>
      <c r="B28" s="6" t="s">
        <v>28</v>
      </c>
      <c r="C28" s="6" t="s">
        <v>1868</v>
      </c>
      <c r="D28" s="6" t="s">
        <v>1833</v>
      </c>
      <c r="E28" s="11" t="s">
        <v>1896</v>
      </c>
      <c r="F28" s="7" t="s">
        <v>1894</v>
      </c>
      <c r="G28" s="7">
        <v>0</v>
      </c>
      <c r="H28" s="8">
        <v>542</v>
      </c>
      <c r="I28" s="9" t="s">
        <v>40</v>
      </c>
      <c r="J28" s="31"/>
      <c r="K28" s="8">
        <f xml:space="preserve"> H28*J28</f>
        <v>0</v>
      </c>
      <c r="L28" s="8">
        <v>0</v>
      </c>
      <c r="M28" s="10"/>
      <c r="N28" s="10"/>
      <c r="O28" s="10"/>
      <c r="P28" s="10"/>
    </row>
    <row r="29" spans="1:16" ht="45" customHeight="1" x14ac:dyDescent="0.2">
      <c r="A29" s="6" t="s">
        <v>1898</v>
      </c>
      <c r="B29" s="6" t="s">
        <v>28</v>
      </c>
      <c r="C29" s="6" t="s">
        <v>1868</v>
      </c>
      <c r="D29" s="6" t="s">
        <v>1833</v>
      </c>
      <c r="E29" s="11" t="s">
        <v>1899</v>
      </c>
      <c r="F29" s="7" t="s">
        <v>1897</v>
      </c>
      <c r="G29" s="7">
        <v>0</v>
      </c>
      <c r="H29" s="8">
        <v>638</v>
      </c>
      <c r="I29" s="9" t="s">
        <v>40</v>
      </c>
      <c r="J29" s="31"/>
      <c r="K29" s="8">
        <f xml:space="preserve"> H29*J29</f>
        <v>0</v>
      </c>
      <c r="L29" s="8">
        <v>0</v>
      </c>
      <c r="M29" s="10"/>
      <c r="N29" s="10"/>
      <c r="O29" s="10"/>
      <c r="P29" s="10"/>
    </row>
    <row r="30" spans="1:16" ht="45" customHeight="1" x14ac:dyDescent="0.2">
      <c r="A30" s="6" t="s">
        <v>1901</v>
      </c>
      <c r="B30" s="6" t="s">
        <v>28</v>
      </c>
      <c r="C30" s="6" t="s">
        <v>1868</v>
      </c>
      <c r="D30" s="6" t="s">
        <v>1833</v>
      </c>
      <c r="E30" s="11" t="s">
        <v>1902</v>
      </c>
      <c r="F30" s="7" t="s">
        <v>1900</v>
      </c>
      <c r="G30" s="7">
        <v>0</v>
      </c>
      <c r="H30" s="8">
        <v>513</v>
      </c>
      <c r="I30" s="9" t="s">
        <v>29</v>
      </c>
      <c r="J30" s="31"/>
      <c r="K30" s="8">
        <f xml:space="preserve"> H30*J30</f>
        <v>0</v>
      </c>
      <c r="L30" s="8">
        <v>0</v>
      </c>
      <c r="M30" s="10"/>
      <c r="N30" s="10"/>
      <c r="O30" s="10"/>
      <c r="P30" s="10"/>
    </row>
    <row r="31" spans="1:16" ht="45" customHeight="1" x14ac:dyDescent="0.2">
      <c r="A31" s="6" t="s">
        <v>1904</v>
      </c>
      <c r="B31" s="6" t="s">
        <v>28</v>
      </c>
      <c r="C31" s="6" t="s">
        <v>1868</v>
      </c>
      <c r="D31" s="6" t="s">
        <v>1833</v>
      </c>
      <c r="E31" s="11" t="s">
        <v>1905</v>
      </c>
      <c r="F31" s="7" t="s">
        <v>1903</v>
      </c>
      <c r="G31" s="7">
        <v>0</v>
      </c>
      <c r="H31" s="8">
        <v>564</v>
      </c>
      <c r="I31" s="9" t="s">
        <v>29</v>
      </c>
      <c r="J31" s="31"/>
      <c r="K31" s="8">
        <f xml:space="preserve"> H31*J31</f>
        <v>0</v>
      </c>
      <c r="L31" s="8">
        <v>0</v>
      </c>
      <c r="M31" s="10"/>
      <c r="N31" s="10"/>
      <c r="O31" s="10"/>
      <c r="P31" s="10"/>
    </row>
    <row r="32" spans="1:16" ht="45" customHeight="1" x14ac:dyDescent="0.2">
      <c r="A32" s="6" t="s">
        <v>24</v>
      </c>
      <c r="B32" s="6" t="s">
        <v>28</v>
      </c>
      <c r="C32" s="6" t="s">
        <v>1868</v>
      </c>
      <c r="D32" s="6" t="s">
        <v>1833</v>
      </c>
      <c r="E32" s="11" t="s">
        <v>1907</v>
      </c>
      <c r="F32" s="7" t="s">
        <v>1906</v>
      </c>
      <c r="G32" s="7">
        <v>0</v>
      </c>
      <c r="H32" s="8">
        <v>418</v>
      </c>
      <c r="I32" s="9" t="s">
        <v>29</v>
      </c>
      <c r="J32" s="31"/>
      <c r="K32" s="8">
        <f xml:space="preserve"> H32*J32</f>
        <v>0</v>
      </c>
      <c r="L32" s="8">
        <v>0</v>
      </c>
      <c r="M32" s="10"/>
      <c r="N32" s="10"/>
      <c r="O32" s="10"/>
      <c r="P32" s="10"/>
    </row>
    <row r="33" spans="1:16" ht="45" customHeight="1" x14ac:dyDescent="0.2">
      <c r="A33" s="6" t="s">
        <v>24</v>
      </c>
      <c r="B33" s="6" t="s">
        <v>28</v>
      </c>
      <c r="C33" s="6" t="s">
        <v>1868</v>
      </c>
      <c r="D33" s="6" t="s">
        <v>1833</v>
      </c>
      <c r="E33" s="11" t="s">
        <v>1909</v>
      </c>
      <c r="F33" s="7" t="s">
        <v>1908</v>
      </c>
      <c r="G33" s="7">
        <v>0</v>
      </c>
      <c r="H33" s="8">
        <v>1215</v>
      </c>
      <c r="I33" s="9" t="s">
        <v>40</v>
      </c>
      <c r="J33" s="31"/>
      <c r="K33" s="8">
        <f xml:space="preserve"> H33*J33</f>
        <v>0</v>
      </c>
      <c r="L33" s="8">
        <v>0</v>
      </c>
      <c r="M33" s="10"/>
      <c r="N33" s="10"/>
      <c r="O33" s="10"/>
      <c r="P33" s="10"/>
    </row>
    <row r="34" spans="1:16" ht="45" customHeight="1" x14ac:dyDescent="0.2">
      <c r="A34" s="6" t="s">
        <v>1911</v>
      </c>
      <c r="B34" s="6" t="s">
        <v>28</v>
      </c>
      <c r="C34" s="6" t="s">
        <v>1868</v>
      </c>
      <c r="D34" s="6" t="s">
        <v>1833</v>
      </c>
      <c r="E34" s="11" t="s">
        <v>1912</v>
      </c>
      <c r="F34" s="7" t="s">
        <v>1910</v>
      </c>
      <c r="G34" s="7">
        <v>0</v>
      </c>
      <c r="H34" s="8">
        <v>1236</v>
      </c>
      <c r="I34" s="9" t="s">
        <v>40</v>
      </c>
      <c r="J34" s="31"/>
      <c r="K34" s="8">
        <f xml:space="preserve"> H34*J34</f>
        <v>0</v>
      </c>
      <c r="L34" s="8">
        <v>0</v>
      </c>
      <c r="M34" s="10"/>
      <c r="N34" s="10"/>
      <c r="O34" s="10"/>
      <c r="P34" s="10"/>
    </row>
    <row r="35" spans="1:16" ht="45" customHeight="1" x14ac:dyDescent="0.2">
      <c r="A35" s="6" t="s">
        <v>1914</v>
      </c>
      <c r="B35" s="6" t="s">
        <v>28</v>
      </c>
      <c r="C35" s="6" t="s">
        <v>1916</v>
      </c>
      <c r="D35" s="6" t="s">
        <v>1833</v>
      </c>
      <c r="E35" s="11" t="s">
        <v>1915</v>
      </c>
      <c r="F35" s="7" t="s">
        <v>1913</v>
      </c>
      <c r="G35" s="7">
        <v>0</v>
      </c>
      <c r="H35" s="8">
        <v>863</v>
      </c>
      <c r="I35" s="9" t="s">
        <v>29</v>
      </c>
      <c r="J35" s="31"/>
      <c r="K35" s="8">
        <f xml:space="preserve"> H35*J35</f>
        <v>0</v>
      </c>
      <c r="L35" s="8">
        <v>0</v>
      </c>
      <c r="M35" s="10"/>
      <c r="N35" s="10"/>
      <c r="O35" s="10"/>
      <c r="P35" s="10"/>
    </row>
    <row r="36" spans="1:16" ht="45" customHeight="1" x14ac:dyDescent="0.2">
      <c r="A36" s="6" t="s">
        <v>1918</v>
      </c>
      <c r="B36" s="6" t="s">
        <v>28</v>
      </c>
      <c r="C36" s="6" t="s">
        <v>1916</v>
      </c>
      <c r="D36" s="6" t="s">
        <v>1833</v>
      </c>
      <c r="E36" s="11" t="s">
        <v>1919</v>
      </c>
      <c r="F36" s="7" t="s">
        <v>1917</v>
      </c>
      <c r="G36" s="7">
        <v>0</v>
      </c>
      <c r="H36" s="8">
        <v>761</v>
      </c>
      <c r="I36" s="9" t="s">
        <v>29</v>
      </c>
      <c r="J36" s="31"/>
      <c r="K36" s="8">
        <f xml:space="preserve"> H36*J36</f>
        <v>0</v>
      </c>
      <c r="L36" s="8">
        <v>0</v>
      </c>
      <c r="M36" s="10"/>
      <c r="N36" s="10"/>
      <c r="O36" s="10"/>
      <c r="P36" s="10"/>
    </row>
    <row r="37" spans="1:16" ht="45" customHeight="1" x14ac:dyDescent="0.2">
      <c r="A37" s="6" t="s">
        <v>1921</v>
      </c>
      <c r="B37" s="6" t="s">
        <v>28</v>
      </c>
      <c r="C37" s="6" t="s">
        <v>1916</v>
      </c>
      <c r="D37" s="6" t="s">
        <v>1833</v>
      </c>
      <c r="E37" s="11" t="s">
        <v>1922</v>
      </c>
      <c r="F37" s="7" t="s">
        <v>1920</v>
      </c>
      <c r="G37" s="7">
        <v>0</v>
      </c>
      <c r="H37" s="8">
        <v>556</v>
      </c>
      <c r="I37" s="9" t="s">
        <v>29</v>
      </c>
      <c r="J37" s="31"/>
      <c r="K37" s="8">
        <f xml:space="preserve"> H37*J37</f>
        <v>0</v>
      </c>
      <c r="L37" s="8">
        <v>0</v>
      </c>
      <c r="M37" s="10"/>
      <c r="N37" s="10"/>
      <c r="O37" s="10"/>
      <c r="P37" s="10"/>
    </row>
    <row r="38" spans="1:16" ht="45" customHeight="1" x14ac:dyDescent="0.2">
      <c r="A38" s="6" t="s">
        <v>1924</v>
      </c>
      <c r="B38" s="6" t="s">
        <v>28</v>
      </c>
      <c r="C38" s="6" t="s">
        <v>1916</v>
      </c>
      <c r="D38" s="6" t="s">
        <v>1833</v>
      </c>
      <c r="E38" s="11" t="s">
        <v>1925</v>
      </c>
      <c r="F38" s="7" t="s">
        <v>1923</v>
      </c>
      <c r="G38" s="7">
        <v>0</v>
      </c>
      <c r="H38" s="8">
        <v>1272</v>
      </c>
      <c r="I38" s="9" t="s">
        <v>40</v>
      </c>
      <c r="J38" s="31"/>
      <c r="K38" s="8">
        <f xml:space="preserve"> H38*J38</f>
        <v>0</v>
      </c>
      <c r="L38" s="8">
        <v>0</v>
      </c>
      <c r="M38" s="10"/>
      <c r="N38" s="10"/>
      <c r="O38" s="10"/>
      <c r="P38" s="10"/>
    </row>
    <row r="39" spans="1:16" ht="45" customHeight="1" x14ac:dyDescent="0.2">
      <c r="A39" s="6" t="s">
        <v>1927</v>
      </c>
      <c r="B39" s="6" t="s">
        <v>28</v>
      </c>
      <c r="C39" s="6" t="s">
        <v>1916</v>
      </c>
      <c r="D39" s="6" t="s">
        <v>1833</v>
      </c>
      <c r="E39" s="11" t="s">
        <v>1928</v>
      </c>
      <c r="F39" s="7" t="s">
        <v>1926</v>
      </c>
      <c r="G39" s="7">
        <v>0</v>
      </c>
      <c r="H39" s="8">
        <v>1621</v>
      </c>
      <c r="I39" s="9" t="s">
        <v>29</v>
      </c>
      <c r="J39" s="31"/>
      <c r="K39" s="8">
        <f xml:space="preserve"> H39*J39</f>
        <v>0</v>
      </c>
      <c r="L39" s="8">
        <v>0</v>
      </c>
      <c r="M39" s="10"/>
      <c r="N39" s="10"/>
      <c r="O39" s="10"/>
      <c r="P39" s="10"/>
    </row>
    <row r="40" spans="1:16" ht="45" customHeight="1" x14ac:dyDescent="0.2">
      <c r="A40" s="6" t="s">
        <v>1930</v>
      </c>
      <c r="B40" s="6" t="s">
        <v>28</v>
      </c>
      <c r="C40" s="6" t="s">
        <v>1916</v>
      </c>
      <c r="D40" s="6" t="s">
        <v>1833</v>
      </c>
      <c r="E40" s="11" t="s">
        <v>1931</v>
      </c>
      <c r="F40" s="7" t="s">
        <v>1929</v>
      </c>
      <c r="G40" s="7">
        <v>0</v>
      </c>
      <c r="H40" s="8">
        <v>1272</v>
      </c>
      <c r="I40" s="9" t="s">
        <v>40</v>
      </c>
      <c r="J40" s="31"/>
      <c r="K40" s="8">
        <f xml:space="preserve"> H40*J40</f>
        <v>0</v>
      </c>
      <c r="L40" s="8">
        <v>0</v>
      </c>
      <c r="M40" s="10"/>
      <c r="N40" s="10"/>
      <c r="O40" s="10"/>
      <c r="P40" s="10"/>
    </row>
    <row r="41" spans="1:16" ht="45" customHeight="1" x14ac:dyDescent="0.2">
      <c r="A41" s="6" t="s">
        <v>1933</v>
      </c>
      <c r="B41" s="6" t="s">
        <v>28</v>
      </c>
      <c r="C41" s="6" t="s">
        <v>1935</v>
      </c>
      <c r="D41" s="6" t="s">
        <v>1833</v>
      </c>
      <c r="E41" s="11" t="s">
        <v>1934</v>
      </c>
      <c r="F41" s="7" t="s">
        <v>1932</v>
      </c>
      <c r="G41" s="7">
        <v>0</v>
      </c>
      <c r="H41" s="8">
        <v>3078</v>
      </c>
      <c r="I41" s="9" t="s">
        <v>40</v>
      </c>
      <c r="J41" s="31"/>
      <c r="K41" s="8">
        <f xml:space="preserve"> H41*J41</f>
        <v>0</v>
      </c>
      <c r="L41" s="8">
        <v>0</v>
      </c>
      <c r="M41" s="10"/>
      <c r="N41" s="10"/>
      <c r="O41" s="10"/>
      <c r="P41" s="10"/>
    </row>
    <row r="42" spans="1:16" ht="45" customHeight="1" x14ac:dyDescent="0.2">
      <c r="A42" s="6" t="s">
        <v>1937</v>
      </c>
      <c r="B42" s="6" t="s">
        <v>28</v>
      </c>
      <c r="C42" s="6" t="s">
        <v>1935</v>
      </c>
      <c r="D42" s="6" t="s">
        <v>1833</v>
      </c>
      <c r="E42" s="11" t="s">
        <v>1938</v>
      </c>
      <c r="F42" s="7" t="s">
        <v>1936</v>
      </c>
      <c r="G42" s="7">
        <v>0</v>
      </c>
      <c r="H42" s="8">
        <v>3463</v>
      </c>
      <c r="I42" s="9" t="s">
        <v>40</v>
      </c>
      <c r="J42" s="31"/>
      <c r="K42" s="8">
        <f xml:space="preserve"> H42*J42</f>
        <v>0</v>
      </c>
      <c r="L42" s="8">
        <v>0</v>
      </c>
      <c r="M42" s="10"/>
      <c r="N42" s="10"/>
      <c r="O42" s="10"/>
      <c r="P42" s="10"/>
    </row>
    <row r="43" spans="1:16" ht="45" customHeight="1" x14ac:dyDescent="0.2">
      <c r="A43" s="6" t="s">
        <v>24</v>
      </c>
      <c r="B43" s="6" t="s">
        <v>28</v>
      </c>
      <c r="C43" s="6" t="s">
        <v>1935</v>
      </c>
      <c r="D43" s="6" t="s">
        <v>1833</v>
      </c>
      <c r="E43" s="11" t="s">
        <v>1940</v>
      </c>
      <c r="F43" s="7" t="s">
        <v>1939</v>
      </c>
      <c r="G43" s="7">
        <v>6</v>
      </c>
      <c r="H43" s="8">
        <v>2261</v>
      </c>
      <c r="I43" s="9" t="s">
        <v>40</v>
      </c>
      <c r="J43" s="31"/>
      <c r="K43" s="8">
        <f xml:space="preserve"> H43*J43</f>
        <v>0</v>
      </c>
      <c r="L43" s="8">
        <v>0</v>
      </c>
      <c r="M43" s="10"/>
      <c r="N43" s="10"/>
      <c r="O43" s="10"/>
      <c r="P43" s="10"/>
    </row>
    <row r="44" spans="1:16" ht="45" customHeight="1" x14ac:dyDescent="0.2">
      <c r="A44" s="6" t="s">
        <v>1942</v>
      </c>
      <c r="B44" s="6" t="s">
        <v>28</v>
      </c>
      <c r="C44" s="6" t="s">
        <v>1935</v>
      </c>
      <c r="D44" s="6" t="s">
        <v>1833</v>
      </c>
      <c r="E44" s="11" t="s">
        <v>1943</v>
      </c>
      <c r="F44" s="7" t="s">
        <v>1941</v>
      </c>
      <c r="G44" s="7">
        <v>0</v>
      </c>
      <c r="H44" s="8">
        <v>1843</v>
      </c>
      <c r="I44" s="9" t="s">
        <v>40</v>
      </c>
      <c r="J44" s="31"/>
      <c r="K44" s="8">
        <f xml:space="preserve"> H44*J44</f>
        <v>0</v>
      </c>
      <c r="L44" s="8">
        <v>0</v>
      </c>
      <c r="M44" s="10"/>
      <c r="N44" s="10"/>
      <c r="O44" s="10"/>
      <c r="P44" s="10"/>
    </row>
    <row r="45" spans="1:16" ht="45" customHeight="1" x14ac:dyDescent="0.2">
      <c r="A45" s="6" t="s">
        <v>24</v>
      </c>
      <c r="B45" s="6" t="s">
        <v>28</v>
      </c>
      <c r="C45" s="6" t="s">
        <v>1935</v>
      </c>
      <c r="D45" s="6" t="s">
        <v>1833</v>
      </c>
      <c r="E45" s="11" t="s">
        <v>1945</v>
      </c>
      <c r="F45" s="7" t="s">
        <v>1944</v>
      </c>
      <c r="G45" s="7">
        <v>6</v>
      </c>
      <c r="H45" s="8">
        <v>2261</v>
      </c>
      <c r="I45" s="9" t="s">
        <v>40</v>
      </c>
      <c r="J45" s="31"/>
      <c r="K45" s="8">
        <f xml:space="preserve"> H45*J45</f>
        <v>0</v>
      </c>
      <c r="L45" s="8">
        <v>0</v>
      </c>
      <c r="M45" s="10"/>
      <c r="N45" s="10"/>
      <c r="O45" s="10"/>
      <c r="P45" s="10"/>
    </row>
    <row r="46" spans="1:16" ht="45" customHeight="1" x14ac:dyDescent="0.2">
      <c r="A46" s="6" t="s">
        <v>24</v>
      </c>
      <c r="B46" s="6" t="s">
        <v>28</v>
      </c>
      <c r="C46" s="6" t="s">
        <v>1935</v>
      </c>
      <c r="D46" s="6" t="s">
        <v>1833</v>
      </c>
      <c r="E46" s="11" t="s">
        <v>1947</v>
      </c>
      <c r="F46" s="7" t="s">
        <v>1946</v>
      </c>
      <c r="G46" s="7">
        <v>6</v>
      </c>
      <c r="H46" s="8">
        <v>1324</v>
      </c>
      <c r="I46" s="9" t="s">
        <v>40</v>
      </c>
      <c r="J46" s="31"/>
      <c r="K46" s="8">
        <f xml:space="preserve"> H46*J46</f>
        <v>0</v>
      </c>
      <c r="L46" s="8">
        <v>0</v>
      </c>
      <c r="M46" s="10"/>
      <c r="N46" s="10"/>
      <c r="O46" s="10"/>
      <c r="P46" s="10"/>
    </row>
    <row r="47" spans="1:16" ht="45" customHeight="1" x14ac:dyDescent="0.2">
      <c r="A47" s="6" t="s">
        <v>1949</v>
      </c>
      <c r="B47" s="6" t="s">
        <v>28</v>
      </c>
      <c r="C47" s="6" t="s">
        <v>1935</v>
      </c>
      <c r="D47" s="6" t="s">
        <v>1833</v>
      </c>
      <c r="E47" s="11" t="s">
        <v>1950</v>
      </c>
      <c r="F47" s="7" t="s">
        <v>1948</v>
      </c>
      <c r="G47" s="7">
        <v>0</v>
      </c>
      <c r="H47" s="8">
        <v>1843</v>
      </c>
      <c r="I47" s="9" t="s">
        <v>40</v>
      </c>
      <c r="J47" s="31"/>
      <c r="K47" s="8">
        <f xml:space="preserve"> H47*J47</f>
        <v>0</v>
      </c>
      <c r="L47" s="8">
        <v>0</v>
      </c>
      <c r="M47" s="10"/>
      <c r="N47" s="10"/>
      <c r="O47" s="10"/>
      <c r="P47" s="10"/>
    </row>
    <row r="48" spans="1:16" ht="45" customHeight="1" x14ac:dyDescent="0.2">
      <c r="A48" s="6" t="s">
        <v>1952</v>
      </c>
      <c r="B48" s="6" t="s">
        <v>28</v>
      </c>
      <c r="C48" s="6" t="s">
        <v>1935</v>
      </c>
      <c r="D48" s="6" t="s">
        <v>1833</v>
      </c>
      <c r="E48" s="11" t="s">
        <v>1953</v>
      </c>
      <c r="F48" s="7" t="s">
        <v>1951</v>
      </c>
      <c r="G48" s="7">
        <v>0</v>
      </c>
      <c r="H48" s="8">
        <v>3078</v>
      </c>
      <c r="I48" s="9" t="s">
        <v>40</v>
      </c>
      <c r="J48" s="31"/>
      <c r="K48" s="8">
        <f xml:space="preserve"> H48*J48</f>
        <v>0</v>
      </c>
      <c r="L48" s="8">
        <v>0</v>
      </c>
      <c r="M48" s="10"/>
      <c r="N48" s="10"/>
      <c r="O48" s="10"/>
      <c r="P48" s="10"/>
    </row>
    <row r="49" spans="1:16" ht="45" customHeight="1" x14ac:dyDescent="0.2">
      <c r="A49" s="6" t="s">
        <v>1955</v>
      </c>
      <c r="B49" s="6" t="s">
        <v>28</v>
      </c>
      <c r="C49" s="6" t="s">
        <v>1935</v>
      </c>
      <c r="D49" s="6" t="s">
        <v>1833</v>
      </c>
      <c r="E49" s="11" t="s">
        <v>1956</v>
      </c>
      <c r="F49" s="7" t="s">
        <v>1954</v>
      </c>
      <c r="G49" s="7">
        <v>0</v>
      </c>
      <c r="H49" s="8">
        <v>1915</v>
      </c>
      <c r="I49" s="9" t="s">
        <v>40</v>
      </c>
      <c r="J49" s="31"/>
      <c r="K49" s="8">
        <f xml:space="preserve"> H49*J49</f>
        <v>0</v>
      </c>
      <c r="L49" s="8">
        <v>0</v>
      </c>
      <c r="M49" s="10"/>
      <c r="N49" s="10"/>
      <c r="O49" s="10"/>
      <c r="P49" s="10"/>
    </row>
    <row r="50" spans="1:16" ht="45" customHeight="1" x14ac:dyDescent="0.2">
      <c r="A50" s="6" t="s">
        <v>1958</v>
      </c>
      <c r="B50" s="6" t="s">
        <v>28</v>
      </c>
      <c r="C50" s="6" t="s">
        <v>1960</v>
      </c>
      <c r="D50" s="6" t="s">
        <v>1833</v>
      </c>
      <c r="E50" s="11" t="s">
        <v>1959</v>
      </c>
      <c r="F50" s="7" t="s">
        <v>1957</v>
      </c>
      <c r="G50" s="7">
        <v>0</v>
      </c>
      <c r="H50" s="8">
        <v>639</v>
      </c>
      <c r="I50" s="9" t="s">
        <v>40</v>
      </c>
      <c r="J50" s="31"/>
      <c r="K50" s="8">
        <f xml:space="preserve"> H50*J50</f>
        <v>0</v>
      </c>
      <c r="L50" s="8">
        <v>0</v>
      </c>
      <c r="M50" s="10"/>
      <c r="N50" s="10"/>
      <c r="O50" s="10"/>
      <c r="P50" s="10"/>
    </row>
    <row r="51" spans="1:16" ht="45" customHeight="1" x14ac:dyDescent="0.2">
      <c r="A51" s="6" t="s">
        <v>1962</v>
      </c>
      <c r="B51" s="6" t="s">
        <v>28</v>
      </c>
      <c r="C51" s="6" t="s">
        <v>1960</v>
      </c>
      <c r="D51" s="6" t="s">
        <v>1833</v>
      </c>
      <c r="E51" s="11" t="s">
        <v>1963</v>
      </c>
      <c r="F51" s="7" t="s">
        <v>1961</v>
      </c>
      <c r="G51" s="7">
        <v>0</v>
      </c>
      <c r="H51" s="8">
        <v>639</v>
      </c>
      <c r="I51" s="9" t="s">
        <v>40</v>
      </c>
      <c r="J51" s="31"/>
      <c r="K51" s="8">
        <f xml:space="preserve"> H51*J51</f>
        <v>0</v>
      </c>
      <c r="L51" s="8">
        <v>0</v>
      </c>
      <c r="M51" s="10"/>
      <c r="N51" s="10"/>
      <c r="O51" s="10"/>
      <c r="P51" s="10"/>
    </row>
    <row r="52" spans="1:16" ht="45" customHeight="1" x14ac:dyDescent="0.2">
      <c r="A52" s="6" t="s">
        <v>1965</v>
      </c>
      <c r="B52" s="6" t="s">
        <v>28</v>
      </c>
      <c r="C52" s="6" t="s">
        <v>1960</v>
      </c>
      <c r="D52" s="6" t="s">
        <v>1833</v>
      </c>
      <c r="E52" s="11" t="s">
        <v>1966</v>
      </c>
      <c r="F52" s="7" t="s">
        <v>1964</v>
      </c>
      <c r="G52" s="7">
        <v>0</v>
      </c>
      <c r="H52" s="8">
        <v>639</v>
      </c>
      <c r="I52" s="9" t="s">
        <v>40</v>
      </c>
      <c r="J52" s="31"/>
      <c r="K52" s="8">
        <f xml:space="preserve"> H52*J52</f>
        <v>0</v>
      </c>
      <c r="L52" s="8">
        <v>0</v>
      </c>
      <c r="M52" s="10"/>
      <c r="N52" s="10"/>
      <c r="O52" s="10"/>
      <c r="P52" s="10"/>
    </row>
    <row r="53" spans="1:16" ht="45" customHeight="1" x14ac:dyDescent="0.2">
      <c r="A53" s="6" t="s">
        <v>1968</v>
      </c>
      <c r="B53" s="6" t="s">
        <v>28</v>
      </c>
      <c r="C53" s="6" t="s">
        <v>1960</v>
      </c>
      <c r="D53" s="6" t="s">
        <v>1833</v>
      </c>
      <c r="E53" s="11" t="s">
        <v>1969</v>
      </c>
      <c r="F53" s="7" t="s">
        <v>1967</v>
      </c>
      <c r="G53" s="7">
        <v>0</v>
      </c>
      <c r="H53" s="8">
        <v>1097</v>
      </c>
      <c r="I53" s="9" t="s">
        <v>40</v>
      </c>
      <c r="J53" s="31"/>
      <c r="K53" s="8">
        <f xml:space="preserve"> H53*J53</f>
        <v>0</v>
      </c>
      <c r="L53" s="8">
        <v>0</v>
      </c>
      <c r="M53" s="10"/>
      <c r="N53" s="10"/>
      <c r="O53" s="10"/>
      <c r="P53" s="10"/>
    </row>
    <row r="54" spans="1:16" ht="45" customHeight="1" x14ac:dyDescent="0.2">
      <c r="A54" s="6" t="s">
        <v>1971</v>
      </c>
      <c r="B54" s="6" t="s">
        <v>28</v>
      </c>
      <c r="C54" s="6" t="s">
        <v>1960</v>
      </c>
      <c r="D54" s="6" t="s">
        <v>1833</v>
      </c>
      <c r="E54" s="11" t="s">
        <v>1972</v>
      </c>
      <c r="F54" s="7" t="s">
        <v>1970</v>
      </c>
      <c r="G54" s="7">
        <v>0</v>
      </c>
      <c r="H54" s="8">
        <v>1135</v>
      </c>
      <c r="I54" s="9" t="s">
        <v>40</v>
      </c>
      <c r="J54" s="31"/>
      <c r="K54" s="8">
        <f xml:space="preserve"> H54*J54</f>
        <v>0</v>
      </c>
      <c r="L54" s="8">
        <v>0</v>
      </c>
      <c r="M54" s="10"/>
      <c r="N54" s="10"/>
      <c r="O54" s="10"/>
      <c r="P54" s="10"/>
    </row>
    <row r="55" spans="1:16" ht="45" customHeight="1" x14ac:dyDescent="0.2">
      <c r="A55" s="6" t="s">
        <v>1974</v>
      </c>
      <c r="B55" s="6" t="s">
        <v>28</v>
      </c>
      <c r="C55" s="6" t="s">
        <v>1960</v>
      </c>
      <c r="D55" s="6" t="s">
        <v>1833</v>
      </c>
      <c r="E55" s="11" t="s">
        <v>1975</v>
      </c>
      <c r="F55" s="7" t="s">
        <v>1973</v>
      </c>
      <c r="G55" s="7">
        <v>0</v>
      </c>
      <c r="H55" s="8">
        <v>1504</v>
      </c>
      <c r="I55" s="9" t="s">
        <v>40</v>
      </c>
      <c r="J55" s="31"/>
      <c r="K55" s="8">
        <f xml:space="preserve"> H55*J55</f>
        <v>0</v>
      </c>
      <c r="L55" s="8">
        <v>0</v>
      </c>
      <c r="M55" s="10"/>
      <c r="N55" s="10"/>
      <c r="O55" s="10"/>
      <c r="P55" s="10"/>
    </row>
    <row r="56" spans="1:16" ht="45" customHeight="1" x14ac:dyDescent="0.2">
      <c r="A56" s="6" t="s">
        <v>24</v>
      </c>
      <c r="B56" s="6" t="s">
        <v>28</v>
      </c>
      <c r="C56" s="6" t="s">
        <v>1960</v>
      </c>
      <c r="D56" s="6" t="s">
        <v>1833</v>
      </c>
      <c r="E56" s="11" t="s">
        <v>1977</v>
      </c>
      <c r="F56" s="7" t="s">
        <v>1976</v>
      </c>
      <c r="G56" s="7">
        <v>0</v>
      </c>
      <c r="H56" s="8">
        <v>1045</v>
      </c>
      <c r="I56" s="9" t="s">
        <v>40</v>
      </c>
      <c r="J56" s="31"/>
      <c r="K56" s="8">
        <f xml:space="preserve"> H56*J56</f>
        <v>0</v>
      </c>
      <c r="L56" s="8">
        <v>0</v>
      </c>
      <c r="M56" s="10"/>
      <c r="N56" s="10"/>
      <c r="O56" s="10"/>
      <c r="P56" s="10"/>
    </row>
    <row r="57" spans="1:16" ht="45" customHeight="1" x14ac:dyDescent="0.2">
      <c r="A57" s="6" t="s">
        <v>1979</v>
      </c>
      <c r="B57" s="6" t="s">
        <v>28</v>
      </c>
      <c r="C57" s="6" t="s">
        <v>1960</v>
      </c>
      <c r="D57" s="6" t="s">
        <v>1833</v>
      </c>
      <c r="E57" s="11" t="s">
        <v>1980</v>
      </c>
      <c r="F57" s="7" t="s">
        <v>1978</v>
      </c>
      <c r="G57" s="7">
        <v>0</v>
      </c>
      <c r="H57" s="8">
        <v>1096</v>
      </c>
      <c r="I57" s="9" t="s">
        <v>40</v>
      </c>
      <c r="J57" s="31"/>
      <c r="K57" s="8">
        <f xml:space="preserve"> H57*J57</f>
        <v>0</v>
      </c>
      <c r="L57" s="8">
        <v>0</v>
      </c>
      <c r="M57" s="10"/>
      <c r="N57" s="10"/>
      <c r="O57" s="10"/>
      <c r="P57" s="10"/>
    </row>
    <row r="58" spans="1:16" ht="45" customHeight="1" x14ac:dyDescent="0.2">
      <c r="A58" s="6" t="s">
        <v>1982</v>
      </c>
      <c r="B58" s="6" t="s">
        <v>28</v>
      </c>
      <c r="C58" s="6" t="s">
        <v>1960</v>
      </c>
      <c r="D58" s="6" t="s">
        <v>1833</v>
      </c>
      <c r="E58" s="11" t="s">
        <v>1983</v>
      </c>
      <c r="F58" s="7" t="s">
        <v>1981</v>
      </c>
      <c r="G58" s="7">
        <v>0</v>
      </c>
      <c r="H58" s="8">
        <v>1606</v>
      </c>
      <c r="I58" s="9" t="s">
        <v>40</v>
      </c>
      <c r="J58" s="31"/>
      <c r="K58" s="8">
        <f xml:space="preserve"> H58*J58</f>
        <v>0</v>
      </c>
      <c r="L58" s="8">
        <v>0</v>
      </c>
      <c r="M58" s="10"/>
      <c r="N58" s="10"/>
      <c r="O58" s="10"/>
      <c r="P58" s="10"/>
    </row>
    <row r="59" spans="1:16" ht="45" customHeight="1" x14ac:dyDescent="0.2">
      <c r="A59" s="6" t="s">
        <v>1985</v>
      </c>
      <c r="B59" s="6" t="s">
        <v>28</v>
      </c>
      <c r="C59" s="6" t="s">
        <v>1960</v>
      </c>
      <c r="D59" s="6" t="s">
        <v>1833</v>
      </c>
      <c r="E59" s="11" t="s">
        <v>1986</v>
      </c>
      <c r="F59" s="7" t="s">
        <v>1984</v>
      </c>
      <c r="G59" s="7">
        <v>0</v>
      </c>
      <c r="H59" s="8">
        <v>1906</v>
      </c>
      <c r="I59" s="9" t="s">
        <v>40</v>
      </c>
      <c r="J59" s="31"/>
      <c r="K59" s="8">
        <f xml:space="preserve"> H59*J59</f>
        <v>0</v>
      </c>
      <c r="L59" s="8">
        <v>0</v>
      </c>
      <c r="M59" s="10"/>
      <c r="N59" s="10"/>
      <c r="O59" s="10"/>
      <c r="P59" s="10"/>
    </row>
    <row r="60" spans="1:16" ht="45" customHeight="1" x14ac:dyDescent="0.2">
      <c r="A60" s="6" t="s">
        <v>1988</v>
      </c>
      <c r="B60" s="6" t="s">
        <v>28</v>
      </c>
      <c r="C60" s="6" t="s">
        <v>1960</v>
      </c>
      <c r="D60" s="6" t="s">
        <v>1833</v>
      </c>
      <c r="E60" s="11" t="s">
        <v>1989</v>
      </c>
      <c r="F60" s="7" t="s">
        <v>1987</v>
      </c>
      <c r="G60" s="7">
        <v>0</v>
      </c>
      <c r="H60" s="8">
        <v>2456</v>
      </c>
      <c r="I60" s="9" t="s">
        <v>40</v>
      </c>
      <c r="J60" s="31"/>
      <c r="K60" s="8">
        <f xml:space="preserve"> H60*J60</f>
        <v>0</v>
      </c>
      <c r="L60" s="8">
        <v>0</v>
      </c>
      <c r="M60" s="10"/>
      <c r="N60" s="10"/>
      <c r="O60" s="10"/>
      <c r="P60" s="10"/>
    </row>
    <row r="61" spans="1:16" ht="45" customHeight="1" x14ac:dyDescent="0.2">
      <c r="A61" s="6" t="s">
        <v>1991</v>
      </c>
      <c r="B61" s="6" t="s">
        <v>28</v>
      </c>
      <c r="C61" s="6" t="s">
        <v>1993</v>
      </c>
      <c r="D61" s="6" t="s">
        <v>1833</v>
      </c>
      <c r="E61" s="11" t="s">
        <v>1992</v>
      </c>
      <c r="F61" s="7" t="s">
        <v>1990</v>
      </c>
      <c r="G61" s="7">
        <v>6</v>
      </c>
      <c r="H61" s="8">
        <v>271</v>
      </c>
      <c r="I61" s="9" t="s">
        <v>29</v>
      </c>
      <c r="J61" s="31"/>
      <c r="K61" s="8">
        <f xml:space="preserve"> H61*J61</f>
        <v>0</v>
      </c>
      <c r="L61" s="8">
        <v>0</v>
      </c>
      <c r="M61" s="10"/>
      <c r="N61" s="10"/>
      <c r="O61" s="10"/>
      <c r="P61" s="10"/>
    </row>
    <row r="62" spans="1:16" ht="45" customHeight="1" x14ac:dyDescent="0.2">
      <c r="A62" s="6" t="s">
        <v>1995</v>
      </c>
      <c r="B62" s="6" t="s">
        <v>28</v>
      </c>
      <c r="C62" s="6" t="s">
        <v>1993</v>
      </c>
      <c r="D62" s="6" t="s">
        <v>1833</v>
      </c>
      <c r="E62" s="11" t="s">
        <v>1996</v>
      </c>
      <c r="F62" s="7" t="s">
        <v>1994</v>
      </c>
      <c r="G62" s="7">
        <v>6</v>
      </c>
      <c r="H62" s="8">
        <v>639</v>
      </c>
      <c r="I62" s="9" t="s">
        <v>29</v>
      </c>
      <c r="J62" s="31"/>
      <c r="K62" s="8">
        <f xml:space="preserve"> H62*J62</f>
        <v>0</v>
      </c>
      <c r="L62" s="8">
        <v>0</v>
      </c>
      <c r="M62" s="10"/>
      <c r="N62" s="10"/>
      <c r="O62" s="10"/>
      <c r="P62" s="10"/>
    </row>
    <row r="63" spans="1:16" ht="45" customHeight="1" x14ac:dyDescent="0.2">
      <c r="A63" s="6" t="s">
        <v>1998</v>
      </c>
      <c r="B63" s="6" t="s">
        <v>28</v>
      </c>
      <c r="C63" s="6" t="s">
        <v>1993</v>
      </c>
      <c r="D63" s="6" t="s">
        <v>1833</v>
      </c>
      <c r="E63" s="11" t="s">
        <v>1999</v>
      </c>
      <c r="F63" s="7" t="s">
        <v>1997</v>
      </c>
      <c r="G63" s="7">
        <v>0</v>
      </c>
      <c r="H63" s="8">
        <v>271</v>
      </c>
      <c r="I63" s="9" t="s">
        <v>40</v>
      </c>
      <c r="J63" s="31"/>
      <c r="K63" s="8">
        <f xml:space="preserve"> H63*J63</f>
        <v>0</v>
      </c>
      <c r="L63" s="8">
        <v>0</v>
      </c>
      <c r="M63" s="10"/>
      <c r="N63" s="10"/>
      <c r="O63" s="10"/>
      <c r="P63" s="10"/>
    </row>
    <row r="64" spans="1:16" ht="45" customHeight="1" x14ac:dyDescent="0.2">
      <c r="A64" s="6" t="s">
        <v>2001</v>
      </c>
      <c r="B64" s="6" t="s">
        <v>28</v>
      </c>
      <c r="C64" s="6" t="s">
        <v>1993</v>
      </c>
      <c r="D64" s="6" t="s">
        <v>1833</v>
      </c>
      <c r="E64" s="11" t="s">
        <v>2002</v>
      </c>
      <c r="F64" s="7" t="s">
        <v>2000</v>
      </c>
      <c r="G64" s="7">
        <v>6</v>
      </c>
      <c r="H64" s="8">
        <v>639</v>
      </c>
      <c r="I64" s="9" t="s">
        <v>40</v>
      </c>
      <c r="J64" s="31"/>
      <c r="K64" s="8">
        <f xml:space="preserve"> H64*J64</f>
        <v>0</v>
      </c>
      <c r="L64" s="8">
        <v>0</v>
      </c>
      <c r="M64" s="10"/>
      <c r="N64" s="10"/>
      <c r="O64" s="10"/>
      <c r="P64" s="10"/>
    </row>
    <row r="65" spans="1:16" ht="45" customHeight="1" x14ac:dyDescent="0.2">
      <c r="A65" s="6" t="s">
        <v>2004</v>
      </c>
      <c r="B65" s="6" t="s">
        <v>28</v>
      </c>
      <c r="C65" s="6" t="s">
        <v>1993</v>
      </c>
      <c r="D65" s="6" t="s">
        <v>1833</v>
      </c>
      <c r="E65" s="11" t="s">
        <v>2005</v>
      </c>
      <c r="F65" s="7" t="s">
        <v>2003</v>
      </c>
      <c r="G65" s="7">
        <v>0</v>
      </c>
      <c r="H65" s="8">
        <v>271</v>
      </c>
      <c r="I65" s="9" t="s">
        <v>40</v>
      </c>
      <c r="J65" s="31"/>
      <c r="K65" s="8">
        <f xml:space="preserve"> H65*J65</f>
        <v>0</v>
      </c>
      <c r="L65" s="8">
        <v>0</v>
      </c>
      <c r="M65" s="10"/>
      <c r="N65" s="10"/>
      <c r="O65" s="10"/>
      <c r="P65" s="10"/>
    </row>
    <row r="66" spans="1:16" ht="45" customHeight="1" x14ac:dyDescent="0.2">
      <c r="A66" s="6" t="s">
        <v>2007</v>
      </c>
      <c r="B66" s="6" t="s">
        <v>28</v>
      </c>
      <c r="C66" s="6" t="s">
        <v>1993</v>
      </c>
      <c r="D66" s="6" t="s">
        <v>1833</v>
      </c>
      <c r="E66" s="11" t="s">
        <v>2008</v>
      </c>
      <c r="F66" s="7" t="s">
        <v>2006</v>
      </c>
      <c r="G66" s="7">
        <v>6</v>
      </c>
      <c r="H66" s="8">
        <v>271</v>
      </c>
      <c r="I66" s="9" t="s">
        <v>40</v>
      </c>
      <c r="J66" s="31"/>
      <c r="K66" s="8">
        <f xml:space="preserve"> H66*J66</f>
        <v>0</v>
      </c>
      <c r="L66" s="8">
        <v>0</v>
      </c>
      <c r="M66" s="10"/>
      <c r="N66" s="10"/>
      <c r="O66" s="10"/>
      <c r="P66" s="10"/>
    </row>
    <row r="67" spans="1:16" ht="45" customHeight="1" x14ac:dyDescent="0.2">
      <c r="A67" s="6" t="s">
        <v>2010</v>
      </c>
      <c r="B67" s="6" t="s">
        <v>28</v>
      </c>
      <c r="C67" s="6" t="s">
        <v>1993</v>
      </c>
      <c r="D67" s="6" t="s">
        <v>1833</v>
      </c>
      <c r="E67" s="11" t="s">
        <v>2011</v>
      </c>
      <c r="F67" s="7" t="s">
        <v>2009</v>
      </c>
      <c r="G67" s="7">
        <v>6</v>
      </c>
      <c r="H67" s="8">
        <v>639</v>
      </c>
      <c r="I67" s="9" t="s">
        <v>40</v>
      </c>
      <c r="J67" s="31"/>
      <c r="K67" s="8">
        <f xml:space="preserve"> H67*J67</f>
        <v>0</v>
      </c>
      <c r="L67" s="8">
        <v>0</v>
      </c>
      <c r="M67" s="10"/>
      <c r="N67" s="10"/>
      <c r="O67" s="10"/>
      <c r="P67" s="10"/>
    </row>
    <row r="68" spans="1:16" ht="45" customHeight="1" x14ac:dyDescent="0.2">
      <c r="A68" s="6" t="s">
        <v>2013</v>
      </c>
      <c r="B68" s="6" t="s">
        <v>28</v>
      </c>
      <c r="C68" s="6" t="s">
        <v>1993</v>
      </c>
      <c r="D68" s="6" t="s">
        <v>1833</v>
      </c>
      <c r="E68" s="11" t="s">
        <v>2014</v>
      </c>
      <c r="F68" s="7" t="s">
        <v>2012</v>
      </c>
      <c r="G68" s="7">
        <v>0</v>
      </c>
      <c r="H68" s="8">
        <v>463</v>
      </c>
      <c r="I68" s="9" t="s">
        <v>29</v>
      </c>
      <c r="J68" s="31"/>
      <c r="K68" s="8">
        <f xml:space="preserve"> H68*J68</f>
        <v>0</v>
      </c>
      <c r="L68" s="8">
        <v>0</v>
      </c>
      <c r="M68" s="10"/>
      <c r="N68" s="10"/>
      <c r="O68" s="10"/>
      <c r="P68" s="10"/>
    </row>
    <row r="69" spans="1:16" ht="45" customHeight="1" x14ac:dyDescent="0.2">
      <c r="A69" s="6" t="s">
        <v>2016</v>
      </c>
      <c r="B69" s="6" t="s">
        <v>28</v>
      </c>
      <c r="C69" s="6" t="s">
        <v>2018</v>
      </c>
      <c r="D69" s="6" t="s">
        <v>1833</v>
      </c>
      <c r="E69" s="11" t="s">
        <v>2017</v>
      </c>
      <c r="F69" s="7" t="s">
        <v>2015</v>
      </c>
      <c r="G69" s="7">
        <v>0</v>
      </c>
      <c r="H69" s="8">
        <v>4633</v>
      </c>
      <c r="I69" s="9" t="s">
        <v>40</v>
      </c>
      <c r="J69" s="31"/>
      <c r="K69" s="8">
        <f xml:space="preserve"> H69*J69</f>
        <v>0</v>
      </c>
      <c r="L69" s="8">
        <v>0</v>
      </c>
      <c r="M69" s="10"/>
      <c r="N69" s="10"/>
      <c r="O69" s="10"/>
      <c r="P69" s="10"/>
    </row>
    <row r="70" spans="1:16" ht="45" customHeight="1" x14ac:dyDescent="0.2">
      <c r="A70" s="6" t="s">
        <v>24</v>
      </c>
      <c r="B70" s="6" t="s">
        <v>28</v>
      </c>
      <c r="C70" s="6" t="s">
        <v>2018</v>
      </c>
      <c r="D70" s="6" t="s">
        <v>1833</v>
      </c>
      <c r="E70" s="11" t="s">
        <v>2020</v>
      </c>
      <c r="F70" s="7" t="s">
        <v>2019</v>
      </c>
      <c r="G70" s="7">
        <v>0</v>
      </c>
      <c r="H70" s="8">
        <v>639</v>
      </c>
      <c r="I70" s="9" t="s">
        <v>40</v>
      </c>
      <c r="J70" s="31"/>
      <c r="K70" s="8">
        <f xml:space="preserve"> H70*J70</f>
        <v>0</v>
      </c>
      <c r="L70" s="8">
        <v>0</v>
      </c>
      <c r="M70" s="10"/>
      <c r="N70" s="10"/>
      <c r="O70" s="10"/>
      <c r="P70" s="10"/>
    </row>
    <row r="71" spans="1:16" ht="45" customHeight="1" x14ac:dyDescent="0.2">
      <c r="A71" s="6" t="s">
        <v>24</v>
      </c>
      <c r="B71" s="6" t="s">
        <v>28</v>
      </c>
      <c r="C71" s="6" t="s">
        <v>2023</v>
      </c>
      <c r="D71" s="6" t="s">
        <v>1833</v>
      </c>
      <c r="E71" s="11" t="s">
        <v>2022</v>
      </c>
      <c r="F71" s="7" t="s">
        <v>2021</v>
      </c>
      <c r="G71" s="7">
        <v>0</v>
      </c>
      <c r="H71" s="8">
        <v>1131</v>
      </c>
      <c r="I71" s="9" t="s">
        <v>29</v>
      </c>
      <c r="J71" s="31"/>
      <c r="K71" s="8">
        <f xml:space="preserve"> H71*J71</f>
        <v>0</v>
      </c>
      <c r="L71" s="8">
        <v>0</v>
      </c>
      <c r="M71" s="10"/>
      <c r="N71" s="10"/>
      <c r="O71" s="10"/>
      <c r="P71" s="10"/>
    </row>
    <row r="72" spans="1:16" ht="45" customHeight="1" x14ac:dyDescent="0.2">
      <c r="A72" s="6" t="s">
        <v>2025</v>
      </c>
      <c r="B72" s="6" t="s">
        <v>28</v>
      </c>
      <c r="C72" s="6" t="s">
        <v>2023</v>
      </c>
      <c r="D72" s="6" t="s">
        <v>1833</v>
      </c>
      <c r="E72" s="11" t="s">
        <v>2026</v>
      </c>
      <c r="F72" s="7" t="s">
        <v>2024</v>
      </c>
      <c r="G72" s="7">
        <v>0</v>
      </c>
      <c r="H72" s="8">
        <v>1867</v>
      </c>
      <c r="I72" s="9" t="s">
        <v>29</v>
      </c>
      <c r="J72" s="31"/>
      <c r="K72" s="8">
        <f xml:space="preserve"> H72*J72</f>
        <v>0</v>
      </c>
      <c r="L72" s="8">
        <v>0</v>
      </c>
      <c r="M72" s="10"/>
      <c r="N72" s="10"/>
      <c r="O72" s="10"/>
      <c r="P72" s="10"/>
    </row>
    <row r="73" spans="1:16" ht="45" customHeight="1" x14ac:dyDescent="0.2">
      <c r="A73" s="6" t="s">
        <v>2028</v>
      </c>
      <c r="B73" s="6" t="s">
        <v>28</v>
      </c>
      <c r="C73" s="6" t="s">
        <v>2023</v>
      </c>
      <c r="D73" s="6" t="s">
        <v>1833</v>
      </c>
      <c r="E73" s="11" t="s">
        <v>2029</v>
      </c>
      <c r="F73" s="7" t="s">
        <v>2027</v>
      </c>
      <c r="G73" s="7">
        <v>0</v>
      </c>
      <c r="H73" s="8">
        <v>759</v>
      </c>
      <c r="I73" s="9" t="s">
        <v>29</v>
      </c>
      <c r="J73" s="31"/>
      <c r="K73" s="8">
        <f xml:space="preserve"> H73*J73</f>
        <v>0</v>
      </c>
      <c r="L73" s="8">
        <v>0</v>
      </c>
      <c r="M73" s="10"/>
      <c r="N73" s="10"/>
      <c r="O73" s="10"/>
      <c r="P73" s="10"/>
    </row>
    <row r="74" spans="1:16" ht="45" customHeight="1" x14ac:dyDescent="0.2">
      <c r="A74" s="6" t="s">
        <v>2028</v>
      </c>
      <c r="B74" s="6" t="s">
        <v>28</v>
      </c>
      <c r="C74" s="6" t="s">
        <v>2023</v>
      </c>
      <c r="D74" s="6" t="s">
        <v>1833</v>
      </c>
      <c r="E74" s="11" t="s">
        <v>2031</v>
      </c>
      <c r="F74" s="7" t="s">
        <v>2030</v>
      </c>
      <c r="G74" s="7">
        <v>0</v>
      </c>
      <c r="H74" s="8">
        <v>750</v>
      </c>
      <c r="I74" s="9" t="s">
        <v>40</v>
      </c>
      <c r="J74" s="31"/>
      <c r="K74" s="8">
        <f xml:space="preserve"> H74*J74</f>
        <v>0</v>
      </c>
      <c r="L74" s="8">
        <v>0</v>
      </c>
      <c r="M74" s="10"/>
      <c r="N74" s="10"/>
      <c r="O74" s="10"/>
      <c r="P74" s="10"/>
    </row>
    <row r="75" spans="1:16" ht="45" customHeight="1" x14ac:dyDescent="0.2">
      <c r="A75" s="6" t="s">
        <v>2033</v>
      </c>
      <c r="B75" s="6" t="s">
        <v>28</v>
      </c>
      <c r="C75" s="6" t="s">
        <v>2023</v>
      </c>
      <c r="D75" s="6" t="s">
        <v>1833</v>
      </c>
      <c r="E75" s="11" t="s">
        <v>2034</v>
      </c>
      <c r="F75" s="7" t="s">
        <v>2032</v>
      </c>
      <c r="G75" s="7">
        <v>0</v>
      </c>
      <c r="H75" s="8">
        <v>1925</v>
      </c>
      <c r="I75" s="9" t="s">
        <v>40</v>
      </c>
      <c r="J75" s="31"/>
      <c r="K75" s="8">
        <f xml:space="preserve"> H75*J75</f>
        <v>0</v>
      </c>
      <c r="L75" s="8">
        <v>0</v>
      </c>
      <c r="M75" s="10"/>
      <c r="N75" s="10"/>
      <c r="O75" s="10"/>
      <c r="P75" s="10"/>
    </row>
    <row r="76" spans="1:16" ht="45" customHeight="1" x14ac:dyDescent="0.2">
      <c r="A76" s="6" t="s">
        <v>2033</v>
      </c>
      <c r="B76" s="6" t="s">
        <v>28</v>
      </c>
      <c r="C76" s="6" t="s">
        <v>2023</v>
      </c>
      <c r="D76" s="6" t="s">
        <v>1833</v>
      </c>
      <c r="E76" s="11" t="s">
        <v>2036</v>
      </c>
      <c r="F76" s="7" t="s">
        <v>2035</v>
      </c>
      <c r="G76" s="7">
        <v>0</v>
      </c>
      <c r="H76" s="8">
        <v>300</v>
      </c>
      <c r="I76" s="9" t="s">
        <v>29</v>
      </c>
      <c r="J76" s="31"/>
      <c r="K76" s="8">
        <f xml:space="preserve"> H76*J76</f>
        <v>0</v>
      </c>
      <c r="L76" s="8">
        <v>0</v>
      </c>
      <c r="M76" s="10"/>
      <c r="N76" s="10"/>
      <c r="O76" s="10"/>
      <c r="P76" s="10"/>
    </row>
    <row r="77" spans="1:16" ht="45" customHeight="1" x14ac:dyDescent="0.2">
      <c r="A77" s="6" t="s">
        <v>2038</v>
      </c>
      <c r="B77" s="6" t="s">
        <v>28</v>
      </c>
      <c r="C77" s="6" t="s">
        <v>2040</v>
      </c>
      <c r="D77" s="6" t="s">
        <v>1833</v>
      </c>
      <c r="E77" s="11" t="s">
        <v>2039</v>
      </c>
      <c r="F77" s="7" t="s">
        <v>2037</v>
      </c>
      <c r="G77" s="7">
        <v>0</v>
      </c>
      <c r="H77" s="8">
        <v>3480</v>
      </c>
      <c r="I77" s="9" t="s">
        <v>40</v>
      </c>
      <c r="J77" s="31"/>
      <c r="K77" s="8">
        <f xml:space="preserve"> H77*J77</f>
        <v>0</v>
      </c>
      <c r="L77" s="8">
        <v>0</v>
      </c>
      <c r="M77" s="10"/>
      <c r="N77" s="10"/>
      <c r="O77" s="10"/>
      <c r="P77" s="10"/>
    </row>
    <row r="78" spans="1:16" ht="45" customHeight="1" x14ac:dyDescent="0.2">
      <c r="A78" s="6" t="s">
        <v>2038</v>
      </c>
      <c r="B78" s="6" t="s">
        <v>28</v>
      </c>
      <c r="C78" s="6" t="s">
        <v>2040</v>
      </c>
      <c r="D78" s="6" t="s">
        <v>1833</v>
      </c>
      <c r="E78" s="11" t="s">
        <v>2042</v>
      </c>
      <c r="F78" s="7" t="s">
        <v>2041</v>
      </c>
      <c r="G78" s="7">
        <v>0</v>
      </c>
      <c r="H78" s="8">
        <v>4289</v>
      </c>
      <c r="I78" s="9" t="s">
        <v>40</v>
      </c>
      <c r="J78" s="31"/>
      <c r="K78" s="8">
        <f xml:space="preserve"> H78*J78</f>
        <v>0</v>
      </c>
      <c r="L78" s="8">
        <v>0</v>
      </c>
      <c r="M78" s="10"/>
      <c r="N78" s="10"/>
      <c r="O78" s="10"/>
      <c r="P78" s="10"/>
    </row>
    <row r="79" spans="1:16" ht="45" customHeight="1" x14ac:dyDescent="0.2">
      <c r="A79" s="6" t="s">
        <v>2038</v>
      </c>
      <c r="B79" s="6" t="s">
        <v>28</v>
      </c>
      <c r="C79" s="6" t="s">
        <v>2040</v>
      </c>
      <c r="D79" s="6" t="s">
        <v>1833</v>
      </c>
      <c r="E79" s="11" t="s">
        <v>2044</v>
      </c>
      <c r="F79" s="7" t="s">
        <v>2043</v>
      </c>
      <c r="G79" s="7">
        <v>0</v>
      </c>
      <c r="H79" s="8">
        <v>2749</v>
      </c>
      <c r="I79" s="9" t="s">
        <v>40</v>
      </c>
      <c r="J79" s="31"/>
      <c r="K79" s="8">
        <f xml:space="preserve"> H79*J79</f>
        <v>0</v>
      </c>
      <c r="L79" s="8">
        <v>0</v>
      </c>
      <c r="M79" s="10"/>
      <c r="N79" s="10"/>
      <c r="O79" s="10"/>
      <c r="P79" s="10"/>
    </row>
  </sheetData>
  <sheetCalcPr fullCalcOnLoad="1"/>
  <sheetProtection sheet="1" objects="1" scenarios="1"/>
  <autoFilter ref="A4:L79"/>
  <mergeCells count="1">
    <mergeCell ref="B2:D2"/>
  </mergeCells>
  <conditionalFormatting sqref="G5:I5 K5 A5:E5">
    <cfRule type="expression" dxfId="1883" priority="447" stopIfTrue="1">
      <formula>OR($B5&gt;0,$C5&gt;0,$D5&gt;0,$E5&gt;0)</formula>
    </cfRule>
  </conditionalFormatting>
  <conditionalFormatting sqref="J5">
    <cfRule type="expression" dxfId="1882" priority="446" stopIfTrue="1">
      <formula>OR($B5&gt;0,$C5&gt;0,$D5&gt;0,$E5&gt;0)</formula>
    </cfRule>
  </conditionalFormatting>
  <conditionalFormatting sqref="F5">
    <cfRule type="expression" dxfId="1881" priority="448" stopIfTrue="1">
      <formula>AND(OR($B5&gt;0,$C5&gt;0,$D5&gt;0,$E5&gt;0),#REF!=1)</formula>
    </cfRule>
    <cfRule type="expression" dxfId="1880" priority="449" stopIfTrue="1">
      <formula>AND(OR($B5&gt;0,$C5&gt;0,$D5&gt;0,$E5&gt;0),#REF!=1)</formula>
    </cfRule>
    <cfRule type="expression" dxfId="1879" priority="450" stopIfTrue="1">
      <formula>OR($B5&gt;0,$C5&gt;0,$D5&gt;0,$E5&gt;0)</formula>
    </cfRule>
  </conditionalFormatting>
  <conditionalFormatting sqref="L5">
    <cfRule type="expression" dxfId="1878" priority="445" stopIfTrue="1">
      <formula>OR($B5&gt;0,$C5&gt;0,$D5&gt;0,$E5&gt;0)</formula>
    </cfRule>
  </conditionalFormatting>
  <conditionalFormatting sqref="G6:I6 K6 A6:E6">
    <cfRule type="expression" dxfId="1877" priority="441" stopIfTrue="1">
      <formula>OR($B6&gt;0,$C6&gt;0,$D6&gt;0,$E6&gt;0)</formula>
    </cfRule>
  </conditionalFormatting>
  <conditionalFormatting sqref="J6">
    <cfRule type="expression" dxfId="1876" priority="440" stopIfTrue="1">
      <formula>OR($B6&gt;0,$C6&gt;0,$D6&gt;0,$E6&gt;0)</formula>
    </cfRule>
  </conditionalFormatting>
  <conditionalFormatting sqref="F6">
    <cfRule type="expression" dxfId="1875" priority="442" stopIfTrue="1">
      <formula>AND(OR($B6&gt;0,$C6&gt;0,$D6&gt;0,$E6&gt;0),#REF!=1)</formula>
    </cfRule>
    <cfRule type="expression" dxfId="1874" priority="443" stopIfTrue="1">
      <formula>AND(OR($B6&gt;0,$C6&gt;0,$D6&gt;0,$E6&gt;0),#REF!=1)</formula>
    </cfRule>
    <cfRule type="expression" dxfId="1873" priority="444" stopIfTrue="1">
      <formula>OR($B6&gt;0,$C6&gt;0,$D6&gt;0,$E6&gt;0)</formula>
    </cfRule>
  </conditionalFormatting>
  <conditionalFormatting sqref="L6">
    <cfRule type="expression" dxfId="1872" priority="439" stopIfTrue="1">
      <formula>OR($B6&gt;0,$C6&gt;0,$D6&gt;0,$E6&gt;0)</formula>
    </cfRule>
  </conditionalFormatting>
  <conditionalFormatting sqref="G7:I7 K7 A7:E7">
    <cfRule type="expression" dxfId="1871" priority="435" stopIfTrue="1">
      <formula>OR($B7&gt;0,$C7&gt;0,$D7&gt;0,$E7&gt;0)</formula>
    </cfRule>
  </conditionalFormatting>
  <conditionalFormatting sqref="J7">
    <cfRule type="expression" dxfId="1870" priority="434" stopIfTrue="1">
      <formula>OR($B7&gt;0,$C7&gt;0,$D7&gt;0,$E7&gt;0)</formula>
    </cfRule>
  </conditionalFormatting>
  <conditionalFormatting sqref="F7">
    <cfRule type="expression" dxfId="1869" priority="436" stopIfTrue="1">
      <formula>AND(OR($B7&gt;0,$C7&gt;0,$D7&gt;0,$E7&gt;0),#REF!=1)</formula>
    </cfRule>
    <cfRule type="expression" dxfId="1868" priority="437" stopIfTrue="1">
      <formula>AND(OR($B7&gt;0,$C7&gt;0,$D7&gt;0,$E7&gt;0),#REF!=1)</formula>
    </cfRule>
    <cfRule type="expression" dxfId="1867" priority="438" stopIfTrue="1">
      <formula>OR($B7&gt;0,$C7&gt;0,$D7&gt;0,$E7&gt;0)</formula>
    </cfRule>
  </conditionalFormatting>
  <conditionalFormatting sqref="L7">
    <cfRule type="expression" dxfId="1866" priority="433" stopIfTrue="1">
      <formula>OR($B7&gt;0,$C7&gt;0,$D7&gt;0,$E7&gt;0)</formula>
    </cfRule>
  </conditionalFormatting>
  <conditionalFormatting sqref="G8:I8 K8 A8:E8">
    <cfRule type="expression" dxfId="1865" priority="429" stopIfTrue="1">
      <formula>OR($B8&gt;0,$C8&gt;0,$D8&gt;0,$E8&gt;0)</formula>
    </cfRule>
  </conditionalFormatting>
  <conditionalFormatting sqref="J8">
    <cfRule type="expression" dxfId="1864" priority="428" stopIfTrue="1">
      <formula>OR($B8&gt;0,$C8&gt;0,$D8&gt;0,$E8&gt;0)</formula>
    </cfRule>
  </conditionalFormatting>
  <conditionalFormatting sqref="F8">
    <cfRule type="expression" dxfId="1863" priority="430" stopIfTrue="1">
      <formula>AND(OR($B8&gt;0,$C8&gt;0,$D8&gt;0,$E8&gt;0),#REF!=1)</formula>
    </cfRule>
    <cfRule type="expression" dxfId="1862" priority="431" stopIfTrue="1">
      <formula>AND(OR($B8&gt;0,$C8&gt;0,$D8&gt;0,$E8&gt;0),#REF!=1)</formula>
    </cfRule>
    <cfRule type="expression" dxfId="1861" priority="432" stopIfTrue="1">
      <formula>OR($B8&gt;0,$C8&gt;0,$D8&gt;0,$E8&gt;0)</formula>
    </cfRule>
  </conditionalFormatting>
  <conditionalFormatting sqref="L8">
    <cfRule type="expression" dxfId="1860" priority="427" stopIfTrue="1">
      <formula>OR($B8&gt;0,$C8&gt;0,$D8&gt;0,$E8&gt;0)</formula>
    </cfRule>
  </conditionalFormatting>
  <conditionalFormatting sqref="G9:I9 K9 A9:E9">
    <cfRule type="expression" dxfId="1859" priority="423" stopIfTrue="1">
      <formula>OR($B9&gt;0,$C9&gt;0,$D9&gt;0,$E9&gt;0)</formula>
    </cfRule>
  </conditionalFormatting>
  <conditionalFormatting sqref="J9">
    <cfRule type="expression" dxfId="1858" priority="422" stopIfTrue="1">
      <formula>OR($B9&gt;0,$C9&gt;0,$D9&gt;0,$E9&gt;0)</formula>
    </cfRule>
  </conditionalFormatting>
  <conditionalFormatting sqref="F9">
    <cfRule type="expression" dxfId="1857" priority="424" stopIfTrue="1">
      <formula>AND(OR($B9&gt;0,$C9&gt;0,$D9&gt;0,$E9&gt;0),#REF!=1)</formula>
    </cfRule>
    <cfRule type="expression" dxfId="1856" priority="425" stopIfTrue="1">
      <formula>AND(OR($B9&gt;0,$C9&gt;0,$D9&gt;0,$E9&gt;0),#REF!=1)</formula>
    </cfRule>
    <cfRule type="expression" dxfId="1855" priority="426" stopIfTrue="1">
      <formula>OR($B9&gt;0,$C9&gt;0,$D9&gt;0,$E9&gt;0)</formula>
    </cfRule>
  </conditionalFormatting>
  <conditionalFormatting sqref="L9">
    <cfRule type="expression" dxfId="1854" priority="421" stopIfTrue="1">
      <formula>OR($B9&gt;0,$C9&gt;0,$D9&gt;0,$E9&gt;0)</formula>
    </cfRule>
  </conditionalFormatting>
  <conditionalFormatting sqref="G10:I10 K10 A10:E10">
    <cfRule type="expression" dxfId="1853" priority="417" stopIfTrue="1">
      <formula>OR($B10&gt;0,$C10&gt;0,$D10&gt;0,$E10&gt;0)</formula>
    </cfRule>
  </conditionalFormatting>
  <conditionalFormatting sqref="J10">
    <cfRule type="expression" dxfId="1852" priority="416" stopIfTrue="1">
      <formula>OR($B10&gt;0,$C10&gt;0,$D10&gt;0,$E10&gt;0)</formula>
    </cfRule>
  </conditionalFormatting>
  <conditionalFormatting sqref="F10">
    <cfRule type="expression" dxfId="1851" priority="418" stopIfTrue="1">
      <formula>AND(OR($B10&gt;0,$C10&gt;0,$D10&gt;0,$E10&gt;0),#REF!=1)</formula>
    </cfRule>
    <cfRule type="expression" dxfId="1850" priority="419" stopIfTrue="1">
      <formula>AND(OR($B10&gt;0,$C10&gt;0,$D10&gt;0,$E10&gt;0),#REF!=1)</formula>
    </cfRule>
    <cfRule type="expression" dxfId="1849" priority="420" stopIfTrue="1">
      <formula>OR($B10&gt;0,$C10&gt;0,$D10&gt;0,$E10&gt;0)</formula>
    </cfRule>
  </conditionalFormatting>
  <conditionalFormatting sqref="L10">
    <cfRule type="expression" dxfId="1848" priority="415" stopIfTrue="1">
      <formula>OR($B10&gt;0,$C10&gt;0,$D10&gt;0,$E10&gt;0)</formula>
    </cfRule>
  </conditionalFormatting>
  <conditionalFormatting sqref="G11:I11 K11 A11:E11">
    <cfRule type="expression" dxfId="1847" priority="411" stopIfTrue="1">
      <formula>OR($B11&gt;0,$C11&gt;0,$D11&gt;0,$E11&gt;0)</formula>
    </cfRule>
  </conditionalFormatting>
  <conditionalFormatting sqref="J11">
    <cfRule type="expression" dxfId="1846" priority="410" stopIfTrue="1">
      <formula>OR($B11&gt;0,$C11&gt;0,$D11&gt;0,$E11&gt;0)</formula>
    </cfRule>
  </conditionalFormatting>
  <conditionalFormatting sqref="F11">
    <cfRule type="expression" dxfId="1845" priority="412" stopIfTrue="1">
      <formula>AND(OR($B11&gt;0,$C11&gt;0,$D11&gt;0,$E11&gt;0),#REF!=1)</formula>
    </cfRule>
    <cfRule type="expression" dxfId="1844" priority="413" stopIfTrue="1">
      <formula>AND(OR($B11&gt;0,$C11&gt;0,$D11&gt;0,$E11&gt;0),#REF!=1)</formula>
    </cfRule>
    <cfRule type="expression" dxfId="1843" priority="414" stopIfTrue="1">
      <formula>OR($B11&gt;0,$C11&gt;0,$D11&gt;0,$E11&gt;0)</formula>
    </cfRule>
  </conditionalFormatting>
  <conditionalFormatting sqref="L11">
    <cfRule type="expression" dxfId="1842" priority="409" stopIfTrue="1">
      <formula>OR($B11&gt;0,$C11&gt;0,$D11&gt;0,$E11&gt;0)</formula>
    </cfRule>
  </conditionalFormatting>
  <conditionalFormatting sqref="G12:I12 K12 A12:E12">
    <cfRule type="expression" dxfId="1841" priority="405" stopIfTrue="1">
      <formula>OR($B12&gt;0,$C12&gt;0,$D12&gt;0,$E12&gt;0)</formula>
    </cfRule>
  </conditionalFormatting>
  <conditionalFormatting sqref="J12">
    <cfRule type="expression" dxfId="1840" priority="404" stopIfTrue="1">
      <formula>OR($B12&gt;0,$C12&gt;0,$D12&gt;0,$E12&gt;0)</formula>
    </cfRule>
  </conditionalFormatting>
  <conditionalFormatting sqref="F12">
    <cfRule type="expression" dxfId="1839" priority="406" stopIfTrue="1">
      <formula>AND(OR($B12&gt;0,$C12&gt;0,$D12&gt;0,$E12&gt;0),#REF!=1)</formula>
    </cfRule>
    <cfRule type="expression" dxfId="1838" priority="407" stopIfTrue="1">
      <formula>AND(OR($B12&gt;0,$C12&gt;0,$D12&gt;0,$E12&gt;0),#REF!=1)</formula>
    </cfRule>
    <cfRule type="expression" dxfId="1837" priority="408" stopIfTrue="1">
      <formula>OR($B12&gt;0,$C12&gt;0,$D12&gt;0,$E12&gt;0)</formula>
    </cfRule>
  </conditionalFormatting>
  <conditionalFormatting sqref="L12">
    <cfRule type="expression" dxfId="1836" priority="403" stopIfTrue="1">
      <formula>OR($B12&gt;0,$C12&gt;0,$D12&gt;0,$E12&gt;0)</formula>
    </cfRule>
  </conditionalFormatting>
  <conditionalFormatting sqref="G13:I13 K13 A13:E13">
    <cfRule type="expression" dxfId="1835" priority="399" stopIfTrue="1">
      <formula>OR($B13&gt;0,$C13&gt;0,$D13&gt;0,$E13&gt;0)</formula>
    </cfRule>
  </conditionalFormatting>
  <conditionalFormatting sqref="J13">
    <cfRule type="expression" dxfId="1834" priority="398" stopIfTrue="1">
      <formula>OR($B13&gt;0,$C13&gt;0,$D13&gt;0,$E13&gt;0)</formula>
    </cfRule>
  </conditionalFormatting>
  <conditionalFormatting sqref="F13">
    <cfRule type="expression" dxfId="1833" priority="400" stopIfTrue="1">
      <formula>AND(OR($B13&gt;0,$C13&gt;0,$D13&gt;0,$E13&gt;0),#REF!=1)</formula>
    </cfRule>
    <cfRule type="expression" dxfId="1832" priority="401" stopIfTrue="1">
      <formula>AND(OR($B13&gt;0,$C13&gt;0,$D13&gt;0,$E13&gt;0),#REF!=1)</formula>
    </cfRule>
    <cfRule type="expression" dxfId="1831" priority="402" stopIfTrue="1">
      <formula>OR($B13&gt;0,$C13&gt;0,$D13&gt;0,$E13&gt;0)</formula>
    </cfRule>
  </conditionalFormatting>
  <conditionalFormatting sqref="L13">
    <cfRule type="expression" dxfId="1830" priority="397" stopIfTrue="1">
      <formula>OR($B13&gt;0,$C13&gt;0,$D13&gt;0,$E13&gt;0)</formula>
    </cfRule>
  </conditionalFormatting>
  <conditionalFormatting sqref="G14:I14 K14 A14:E14">
    <cfRule type="expression" dxfId="1829" priority="393" stopIfTrue="1">
      <formula>OR($B14&gt;0,$C14&gt;0,$D14&gt;0,$E14&gt;0)</formula>
    </cfRule>
  </conditionalFormatting>
  <conditionalFormatting sqref="J14">
    <cfRule type="expression" dxfId="1828" priority="392" stopIfTrue="1">
      <formula>OR($B14&gt;0,$C14&gt;0,$D14&gt;0,$E14&gt;0)</formula>
    </cfRule>
  </conditionalFormatting>
  <conditionalFormatting sqref="F14">
    <cfRule type="expression" dxfId="1827" priority="394" stopIfTrue="1">
      <formula>AND(OR($B14&gt;0,$C14&gt;0,$D14&gt;0,$E14&gt;0),#REF!=1)</formula>
    </cfRule>
    <cfRule type="expression" dxfId="1826" priority="395" stopIfTrue="1">
      <formula>AND(OR($B14&gt;0,$C14&gt;0,$D14&gt;0,$E14&gt;0),#REF!=1)</formula>
    </cfRule>
    <cfRule type="expression" dxfId="1825" priority="396" stopIfTrue="1">
      <formula>OR($B14&gt;0,$C14&gt;0,$D14&gt;0,$E14&gt;0)</formula>
    </cfRule>
  </conditionalFormatting>
  <conditionalFormatting sqref="L14">
    <cfRule type="expression" dxfId="1824" priority="391" stopIfTrue="1">
      <formula>OR($B14&gt;0,$C14&gt;0,$D14&gt;0,$E14&gt;0)</formula>
    </cfRule>
  </conditionalFormatting>
  <conditionalFormatting sqref="G15:I15 K15 A15:E15">
    <cfRule type="expression" dxfId="1823" priority="387" stopIfTrue="1">
      <formula>OR($B15&gt;0,$C15&gt;0,$D15&gt;0,$E15&gt;0)</formula>
    </cfRule>
  </conditionalFormatting>
  <conditionalFormatting sqref="J15">
    <cfRule type="expression" dxfId="1822" priority="386" stopIfTrue="1">
      <formula>OR($B15&gt;0,$C15&gt;0,$D15&gt;0,$E15&gt;0)</formula>
    </cfRule>
  </conditionalFormatting>
  <conditionalFormatting sqref="F15">
    <cfRule type="expression" dxfId="1821" priority="388" stopIfTrue="1">
      <formula>AND(OR($B15&gt;0,$C15&gt;0,$D15&gt;0,$E15&gt;0),#REF!=1)</formula>
    </cfRule>
    <cfRule type="expression" dxfId="1820" priority="389" stopIfTrue="1">
      <formula>AND(OR($B15&gt;0,$C15&gt;0,$D15&gt;0,$E15&gt;0),#REF!=1)</formula>
    </cfRule>
    <cfRule type="expression" dxfId="1819" priority="390" stopIfTrue="1">
      <formula>OR($B15&gt;0,$C15&gt;0,$D15&gt;0,$E15&gt;0)</formula>
    </cfRule>
  </conditionalFormatting>
  <conditionalFormatting sqref="L15">
    <cfRule type="expression" dxfId="1818" priority="385" stopIfTrue="1">
      <formula>OR($B15&gt;0,$C15&gt;0,$D15&gt;0,$E15&gt;0)</formula>
    </cfRule>
  </conditionalFormatting>
  <conditionalFormatting sqref="G16:I16 K16 A16:E16">
    <cfRule type="expression" dxfId="1817" priority="381" stopIfTrue="1">
      <formula>OR($B16&gt;0,$C16&gt;0,$D16&gt;0,$E16&gt;0)</formula>
    </cfRule>
  </conditionalFormatting>
  <conditionalFormatting sqref="J16">
    <cfRule type="expression" dxfId="1816" priority="380" stopIfTrue="1">
      <formula>OR($B16&gt;0,$C16&gt;0,$D16&gt;0,$E16&gt;0)</formula>
    </cfRule>
  </conditionalFormatting>
  <conditionalFormatting sqref="F16">
    <cfRule type="expression" dxfId="1815" priority="382" stopIfTrue="1">
      <formula>AND(OR($B16&gt;0,$C16&gt;0,$D16&gt;0,$E16&gt;0),#REF!=1)</formula>
    </cfRule>
    <cfRule type="expression" dxfId="1814" priority="383" stopIfTrue="1">
      <formula>AND(OR($B16&gt;0,$C16&gt;0,$D16&gt;0,$E16&gt;0),#REF!=1)</formula>
    </cfRule>
    <cfRule type="expression" dxfId="1813" priority="384" stopIfTrue="1">
      <formula>OR($B16&gt;0,$C16&gt;0,$D16&gt;0,$E16&gt;0)</formula>
    </cfRule>
  </conditionalFormatting>
  <conditionalFormatting sqref="L16">
    <cfRule type="expression" dxfId="1812" priority="379" stopIfTrue="1">
      <formula>OR($B16&gt;0,$C16&gt;0,$D16&gt;0,$E16&gt;0)</formula>
    </cfRule>
  </conditionalFormatting>
  <conditionalFormatting sqref="G17:I17 K17 A17:E17">
    <cfRule type="expression" dxfId="1811" priority="375" stopIfTrue="1">
      <formula>OR($B17&gt;0,$C17&gt;0,$D17&gt;0,$E17&gt;0)</formula>
    </cfRule>
  </conditionalFormatting>
  <conditionalFormatting sqref="J17">
    <cfRule type="expression" dxfId="1810" priority="374" stopIfTrue="1">
      <formula>OR($B17&gt;0,$C17&gt;0,$D17&gt;0,$E17&gt;0)</formula>
    </cfRule>
  </conditionalFormatting>
  <conditionalFormatting sqref="F17">
    <cfRule type="expression" dxfId="1809" priority="376" stopIfTrue="1">
      <formula>AND(OR($B17&gt;0,$C17&gt;0,$D17&gt;0,$E17&gt;0),#REF!=1)</formula>
    </cfRule>
    <cfRule type="expression" dxfId="1808" priority="377" stopIfTrue="1">
      <formula>AND(OR($B17&gt;0,$C17&gt;0,$D17&gt;0,$E17&gt;0),#REF!=1)</formula>
    </cfRule>
    <cfRule type="expression" dxfId="1807" priority="378" stopIfTrue="1">
      <formula>OR($B17&gt;0,$C17&gt;0,$D17&gt;0,$E17&gt;0)</formula>
    </cfRule>
  </conditionalFormatting>
  <conditionalFormatting sqref="L17">
    <cfRule type="expression" dxfId="1806" priority="373" stopIfTrue="1">
      <formula>OR($B17&gt;0,$C17&gt;0,$D17&gt;0,$E17&gt;0)</formula>
    </cfRule>
  </conditionalFormatting>
  <conditionalFormatting sqref="G18:I18 K18 A18:E18">
    <cfRule type="expression" dxfId="1805" priority="369" stopIfTrue="1">
      <formula>OR($B18&gt;0,$C18&gt;0,$D18&gt;0,$E18&gt;0)</formula>
    </cfRule>
  </conditionalFormatting>
  <conditionalFormatting sqref="J18">
    <cfRule type="expression" dxfId="1804" priority="368" stopIfTrue="1">
      <formula>OR($B18&gt;0,$C18&gt;0,$D18&gt;0,$E18&gt;0)</formula>
    </cfRule>
  </conditionalFormatting>
  <conditionalFormatting sqref="F18">
    <cfRule type="expression" dxfId="1803" priority="370" stopIfTrue="1">
      <formula>AND(OR($B18&gt;0,$C18&gt;0,$D18&gt;0,$E18&gt;0),#REF!=1)</formula>
    </cfRule>
    <cfRule type="expression" dxfId="1802" priority="371" stopIfTrue="1">
      <formula>AND(OR($B18&gt;0,$C18&gt;0,$D18&gt;0,$E18&gt;0),#REF!=1)</formula>
    </cfRule>
    <cfRule type="expression" dxfId="1801" priority="372" stopIfTrue="1">
      <formula>OR($B18&gt;0,$C18&gt;0,$D18&gt;0,$E18&gt;0)</formula>
    </cfRule>
  </conditionalFormatting>
  <conditionalFormatting sqref="L18">
    <cfRule type="expression" dxfId="1800" priority="367" stopIfTrue="1">
      <formula>OR($B18&gt;0,$C18&gt;0,$D18&gt;0,$E18&gt;0)</formula>
    </cfRule>
  </conditionalFormatting>
  <conditionalFormatting sqref="G19:I19 K19 A19:E19">
    <cfRule type="expression" dxfId="1799" priority="363" stopIfTrue="1">
      <formula>OR($B19&gt;0,$C19&gt;0,$D19&gt;0,$E19&gt;0)</formula>
    </cfRule>
  </conditionalFormatting>
  <conditionalFormatting sqref="J19">
    <cfRule type="expression" dxfId="1798" priority="362" stopIfTrue="1">
      <formula>OR($B19&gt;0,$C19&gt;0,$D19&gt;0,$E19&gt;0)</formula>
    </cfRule>
  </conditionalFormatting>
  <conditionalFormatting sqref="F19">
    <cfRule type="expression" dxfId="1797" priority="364" stopIfTrue="1">
      <formula>AND(OR($B19&gt;0,$C19&gt;0,$D19&gt;0,$E19&gt;0),#REF!=1)</formula>
    </cfRule>
    <cfRule type="expression" dxfId="1796" priority="365" stopIfTrue="1">
      <formula>AND(OR($B19&gt;0,$C19&gt;0,$D19&gt;0,$E19&gt;0),#REF!=1)</formula>
    </cfRule>
    <cfRule type="expression" dxfId="1795" priority="366" stopIfTrue="1">
      <formula>OR($B19&gt;0,$C19&gt;0,$D19&gt;0,$E19&gt;0)</formula>
    </cfRule>
  </conditionalFormatting>
  <conditionalFormatting sqref="L19">
    <cfRule type="expression" dxfId="1794" priority="361" stopIfTrue="1">
      <formula>OR($B19&gt;0,$C19&gt;0,$D19&gt;0,$E19&gt;0)</formula>
    </cfRule>
  </conditionalFormatting>
  <conditionalFormatting sqref="G20:I20 K20 A20:E20">
    <cfRule type="expression" dxfId="1793" priority="357" stopIfTrue="1">
      <formula>OR($B20&gt;0,$C20&gt;0,$D20&gt;0,$E20&gt;0)</formula>
    </cfRule>
  </conditionalFormatting>
  <conditionalFormatting sqref="J20">
    <cfRule type="expression" dxfId="1792" priority="356" stopIfTrue="1">
      <formula>OR($B20&gt;0,$C20&gt;0,$D20&gt;0,$E20&gt;0)</formula>
    </cfRule>
  </conditionalFormatting>
  <conditionalFormatting sqref="F20">
    <cfRule type="expression" dxfId="1791" priority="358" stopIfTrue="1">
      <formula>AND(OR($B20&gt;0,$C20&gt;0,$D20&gt;0,$E20&gt;0),#REF!=1)</formula>
    </cfRule>
    <cfRule type="expression" dxfId="1790" priority="359" stopIfTrue="1">
      <formula>AND(OR($B20&gt;0,$C20&gt;0,$D20&gt;0,$E20&gt;0),#REF!=1)</formula>
    </cfRule>
    <cfRule type="expression" dxfId="1789" priority="360" stopIfTrue="1">
      <formula>OR($B20&gt;0,$C20&gt;0,$D20&gt;0,$E20&gt;0)</formula>
    </cfRule>
  </conditionalFormatting>
  <conditionalFormatting sqref="L20">
    <cfRule type="expression" dxfId="1788" priority="355" stopIfTrue="1">
      <formula>OR($B20&gt;0,$C20&gt;0,$D20&gt;0,$E20&gt;0)</formula>
    </cfRule>
  </conditionalFormatting>
  <conditionalFormatting sqref="G21:I21 K21 A21:E21">
    <cfRule type="expression" dxfId="1787" priority="351" stopIfTrue="1">
      <formula>OR($B21&gt;0,$C21&gt;0,$D21&gt;0,$E21&gt;0)</formula>
    </cfRule>
  </conditionalFormatting>
  <conditionalFormatting sqref="J21">
    <cfRule type="expression" dxfId="1786" priority="350" stopIfTrue="1">
      <formula>OR($B21&gt;0,$C21&gt;0,$D21&gt;0,$E21&gt;0)</formula>
    </cfRule>
  </conditionalFormatting>
  <conditionalFormatting sqref="F21">
    <cfRule type="expression" dxfId="1785" priority="352" stopIfTrue="1">
      <formula>AND(OR($B21&gt;0,$C21&gt;0,$D21&gt;0,$E21&gt;0),#REF!=1)</formula>
    </cfRule>
    <cfRule type="expression" dxfId="1784" priority="353" stopIfTrue="1">
      <formula>AND(OR($B21&gt;0,$C21&gt;0,$D21&gt;0,$E21&gt;0),#REF!=1)</formula>
    </cfRule>
    <cfRule type="expression" dxfId="1783" priority="354" stopIfTrue="1">
      <formula>OR($B21&gt;0,$C21&gt;0,$D21&gt;0,$E21&gt;0)</formula>
    </cfRule>
  </conditionalFormatting>
  <conditionalFormatting sqref="L21">
    <cfRule type="expression" dxfId="1782" priority="349" stopIfTrue="1">
      <formula>OR($B21&gt;0,$C21&gt;0,$D21&gt;0,$E21&gt;0)</formula>
    </cfRule>
  </conditionalFormatting>
  <conditionalFormatting sqref="G22:I22 K22 A22:E22">
    <cfRule type="expression" dxfId="1781" priority="345" stopIfTrue="1">
      <formula>OR($B22&gt;0,$C22&gt;0,$D22&gt;0,$E22&gt;0)</formula>
    </cfRule>
  </conditionalFormatting>
  <conditionalFormatting sqref="J22">
    <cfRule type="expression" dxfId="1780" priority="344" stopIfTrue="1">
      <formula>OR($B22&gt;0,$C22&gt;0,$D22&gt;0,$E22&gt;0)</formula>
    </cfRule>
  </conditionalFormatting>
  <conditionalFormatting sqref="F22">
    <cfRule type="expression" dxfId="1779" priority="346" stopIfTrue="1">
      <formula>AND(OR($B22&gt;0,$C22&gt;0,$D22&gt;0,$E22&gt;0),#REF!=1)</formula>
    </cfRule>
    <cfRule type="expression" dxfId="1778" priority="347" stopIfTrue="1">
      <formula>AND(OR($B22&gt;0,$C22&gt;0,$D22&gt;0,$E22&gt;0),#REF!=1)</formula>
    </cfRule>
    <cfRule type="expression" dxfId="1777" priority="348" stopIfTrue="1">
      <formula>OR($B22&gt;0,$C22&gt;0,$D22&gt;0,$E22&gt;0)</formula>
    </cfRule>
  </conditionalFormatting>
  <conditionalFormatting sqref="L22">
    <cfRule type="expression" dxfId="1776" priority="343" stopIfTrue="1">
      <formula>OR($B22&gt;0,$C22&gt;0,$D22&gt;0,$E22&gt;0)</formula>
    </cfRule>
  </conditionalFormatting>
  <conditionalFormatting sqref="G23:I23 K23 A23:E23">
    <cfRule type="expression" dxfId="1775" priority="339" stopIfTrue="1">
      <formula>OR($B23&gt;0,$C23&gt;0,$D23&gt;0,$E23&gt;0)</formula>
    </cfRule>
  </conditionalFormatting>
  <conditionalFormatting sqref="J23">
    <cfRule type="expression" dxfId="1774" priority="338" stopIfTrue="1">
      <formula>OR($B23&gt;0,$C23&gt;0,$D23&gt;0,$E23&gt;0)</formula>
    </cfRule>
  </conditionalFormatting>
  <conditionalFormatting sqref="F23">
    <cfRule type="expression" dxfId="1773" priority="340" stopIfTrue="1">
      <formula>AND(OR($B23&gt;0,$C23&gt;0,$D23&gt;0,$E23&gt;0),#REF!=1)</formula>
    </cfRule>
    <cfRule type="expression" dxfId="1772" priority="341" stopIfTrue="1">
      <formula>AND(OR($B23&gt;0,$C23&gt;0,$D23&gt;0,$E23&gt;0),#REF!=1)</formula>
    </cfRule>
    <cfRule type="expression" dxfId="1771" priority="342" stopIfTrue="1">
      <formula>OR($B23&gt;0,$C23&gt;0,$D23&gt;0,$E23&gt;0)</formula>
    </cfRule>
  </conditionalFormatting>
  <conditionalFormatting sqref="L23">
    <cfRule type="expression" dxfId="1770" priority="337" stopIfTrue="1">
      <formula>OR($B23&gt;0,$C23&gt;0,$D23&gt;0,$E23&gt;0)</formula>
    </cfRule>
  </conditionalFormatting>
  <conditionalFormatting sqref="G24:I24 K24 A24:E24">
    <cfRule type="expression" dxfId="1769" priority="333" stopIfTrue="1">
      <formula>OR($B24&gt;0,$C24&gt;0,$D24&gt;0,$E24&gt;0)</formula>
    </cfRule>
  </conditionalFormatting>
  <conditionalFormatting sqref="J24">
    <cfRule type="expression" dxfId="1768" priority="332" stopIfTrue="1">
      <formula>OR($B24&gt;0,$C24&gt;0,$D24&gt;0,$E24&gt;0)</formula>
    </cfRule>
  </conditionalFormatting>
  <conditionalFormatting sqref="F24">
    <cfRule type="expression" dxfId="1767" priority="334" stopIfTrue="1">
      <formula>AND(OR($B24&gt;0,$C24&gt;0,$D24&gt;0,$E24&gt;0),#REF!=1)</formula>
    </cfRule>
    <cfRule type="expression" dxfId="1766" priority="335" stopIfTrue="1">
      <formula>AND(OR($B24&gt;0,$C24&gt;0,$D24&gt;0,$E24&gt;0),#REF!=1)</formula>
    </cfRule>
    <cfRule type="expression" dxfId="1765" priority="336" stopIfTrue="1">
      <formula>OR($B24&gt;0,$C24&gt;0,$D24&gt;0,$E24&gt;0)</formula>
    </cfRule>
  </conditionalFormatting>
  <conditionalFormatting sqref="L24">
    <cfRule type="expression" dxfId="1764" priority="331" stopIfTrue="1">
      <formula>OR($B24&gt;0,$C24&gt;0,$D24&gt;0,$E24&gt;0)</formula>
    </cfRule>
  </conditionalFormatting>
  <conditionalFormatting sqref="G25:I25 K25 A25:E25">
    <cfRule type="expression" dxfId="1763" priority="327" stopIfTrue="1">
      <formula>OR($B25&gt;0,$C25&gt;0,$D25&gt;0,$E25&gt;0)</formula>
    </cfRule>
  </conditionalFormatting>
  <conditionalFormatting sqref="J25">
    <cfRule type="expression" dxfId="1762" priority="326" stopIfTrue="1">
      <formula>OR($B25&gt;0,$C25&gt;0,$D25&gt;0,$E25&gt;0)</formula>
    </cfRule>
  </conditionalFormatting>
  <conditionalFormatting sqref="F25">
    <cfRule type="expression" dxfId="1761" priority="328" stopIfTrue="1">
      <formula>AND(OR($B25&gt;0,$C25&gt;0,$D25&gt;0,$E25&gt;0),#REF!=1)</formula>
    </cfRule>
    <cfRule type="expression" dxfId="1760" priority="329" stopIfTrue="1">
      <formula>AND(OR($B25&gt;0,$C25&gt;0,$D25&gt;0,$E25&gt;0),#REF!=1)</formula>
    </cfRule>
    <cfRule type="expression" dxfId="1759" priority="330" stopIfTrue="1">
      <formula>OR($B25&gt;0,$C25&gt;0,$D25&gt;0,$E25&gt;0)</formula>
    </cfRule>
  </conditionalFormatting>
  <conditionalFormatting sqref="L25">
    <cfRule type="expression" dxfId="1758" priority="325" stopIfTrue="1">
      <formula>OR($B25&gt;0,$C25&gt;0,$D25&gt;0,$E25&gt;0)</formula>
    </cfRule>
  </conditionalFormatting>
  <conditionalFormatting sqref="G26:I26 K26 A26:E26">
    <cfRule type="expression" dxfId="1757" priority="321" stopIfTrue="1">
      <formula>OR($B26&gt;0,$C26&gt;0,$D26&gt;0,$E26&gt;0)</formula>
    </cfRule>
  </conditionalFormatting>
  <conditionalFormatting sqref="J26">
    <cfRule type="expression" dxfId="1756" priority="320" stopIfTrue="1">
      <formula>OR($B26&gt;0,$C26&gt;0,$D26&gt;0,$E26&gt;0)</formula>
    </cfRule>
  </conditionalFormatting>
  <conditionalFormatting sqref="F26">
    <cfRule type="expression" dxfId="1755" priority="322" stopIfTrue="1">
      <formula>AND(OR($B26&gt;0,$C26&gt;0,$D26&gt;0,$E26&gt;0),#REF!=1)</formula>
    </cfRule>
    <cfRule type="expression" dxfId="1754" priority="323" stopIfTrue="1">
      <formula>AND(OR($B26&gt;0,$C26&gt;0,$D26&gt;0,$E26&gt;0),#REF!=1)</formula>
    </cfRule>
    <cfRule type="expression" dxfId="1753" priority="324" stopIfTrue="1">
      <formula>OR($B26&gt;0,$C26&gt;0,$D26&gt;0,$E26&gt;0)</formula>
    </cfRule>
  </conditionalFormatting>
  <conditionalFormatting sqref="L26">
    <cfRule type="expression" dxfId="1752" priority="319" stopIfTrue="1">
      <formula>OR($B26&gt;0,$C26&gt;0,$D26&gt;0,$E26&gt;0)</formula>
    </cfRule>
  </conditionalFormatting>
  <conditionalFormatting sqref="G27:I27 K27 A27:E27">
    <cfRule type="expression" dxfId="1751" priority="315" stopIfTrue="1">
      <formula>OR($B27&gt;0,$C27&gt;0,$D27&gt;0,$E27&gt;0)</formula>
    </cfRule>
  </conditionalFormatting>
  <conditionalFormatting sqref="J27">
    <cfRule type="expression" dxfId="1750" priority="314" stopIfTrue="1">
      <formula>OR($B27&gt;0,$C27&gt;0,$D27&gt;0,$E27&gt;0)</formula>
    </cfRule>
  </conditionalFormatting>
  <conditionalFormatting sqref="F27">
    <cfRule type="expression" dxfId="1749" priority="316" stopIfTrue="1">
      <formula>AND(OR($B27&gt;0,$C27&gt;0,$D27&gt;0,$E27&gt;0),#REF!=1)</formula>
    </cfRule>
    <cfRule type="expression" dxfId="1748" priority="317" stopIfTrue="1">
      <formula>AND(OR($B27&gt;0,$C27&gt;0,$D27&gt;0,$E27&gt;0),#REF!=1)</formula>
    </cfRule>
    <cfRule type="expression" dxfId="1747" priority="318" stopIfTrue="1">
      <formula>OR($B27&gt;0,$C27&gt;0,$D27&gt;0,$E27&gt;0)</formula>
    </cfRule>
  </conditionalFormatting>
  <conditionalFormatting sqref="L27">
    <cfRule type="expression" dxfId="1746" priority="313" stopIfTrue="1">
      <formula>OR($B27&gt;0,$C27&gt;0,$D27&gt;0,$E27&gt;0)</formula>
    </cfRule>
  </conditionalFormatting>
  <conditionalFormatting sqref="G28:I28 K28 A28:E28">
    <cfRule type="expression" dxfId="1745" priority="309" stopIfTrue="1">
      <formula>OR($B28&gt;0,$C28&gt;0,$D28&gt;0,$E28&gt;0)</formula>
    </cfRule>
  </conditionalFormatting>
  <conditionalFormatting sqref="J28">
    <cfRule type="expression" dxfId="1744" priority="308" stopIfTrue="1">
      <formula>OR($B28&gt;0,$C28&gt;0,$D28&gt;0,$E28&gt;0)</formula>
    </cfRule>
  </conditionalFormatting>
  <conditionalFormatting sqref="F28">
    <cfRule type="expression" dxfId="1743" priority="310" stopIfTrue="1">
      <formula>AND(OR($B28&gt;0,$C28&gt;0,$D28&gt;0,$E28&gt;0),#REF!=1)</formula>
    </cfRule>
    <cfRule type="expression" dxfId="1742" priority="311" stopIfTrue="1">
      <formula>AND(OR($B28&gt;0,$C28&gt;0,$D28&gt;0,$E28&gt;0),#REF!=1)</formula>
    </cfRule>
    <cfRule type="expression" dxfId="1741" priority="312" stopIfTrue="1">
      <formula>OR($B28&gt;0,$C28&gt;0,$D28&gt;0,$E28&gt;0)</formula>
    </cfRule>
  </conditionalFormatting>
  <conditionalFormatting sqref="L28">
    <cfRule type="expression" dxfId="1740" priority="307" stopIfTrue="1">
      <formula>OR($B28&gt;0,$C28&gt;0,$D28&gt;0,$E28&gt;0)</formula>
    </cfRule>
  </conditionalFormatting>
  <conditionalFormatting sqref="G29:I29 K29 A29:E29">
    <cfRule type="expression" dxfId="1739" priority="303" stopIfTrue="1">
      <formula>OR($B29&gt;0,$C29&gt;0,$D29&gt;0,$E29&gt;0)</formula>
    </cfRule>
  </conditionalFormatting>
  <conditionalFormatting sqref="J29">
    <cfRule type="expression" dxfId="1738" priority="302" stopIfTrue="1">
      <formula>OR($B29&gt;0,$C29&gt;0,$D29&gt;0,$E29&gt;0)</formula>
    </cfRule>
  </conditionalFormatting>
  <conditionalFormatting sqref="F29">
    <cfRule type="expression" dxfId="1737" priority="304" stopIfTrue="1">
      <formula>AND(OR($B29&gt;0,$C29&gt;0,$D29&gt;0,$E29&gt;0),#REF!=1)</formula>
    </cfRule>
    <cfRule type="expression" dxfId="1736" priority="305" stopIfTrue="1">
      <formula>AND(OR($B29&gt;0,$C29&gt;0,$D29&gt;0,$E29&gt;0),#REF!=1)</formula>
    </cfRule>
    <cfRule type="expression" dxfId="1735" priority="306" stopIfTrue="1">
      <formula>OR($B29&gt;0,$C29&gt;0,$D29&gt;0,$E29&gt;0)</formula>
    </cfRule>
  </conditionalFormatting>
  <conditionalFormatting sqref="L29">
    <cfRule type="expression" dxfId="1734" priority="301" stopIfTrue="1">
      <formula>OR($B29&gt;0,$C29&gt;0,$D29&gt;0,$E29&gt;0)</formula>
    </cfRule>
  </conditionalFormatting>
  <conditionalFormatting sqref="G30:I30 K30 A30:E30">
    <cfRule type="expression" dxfId="1733" priority="297" stopIfTrue="1">
      <formula>OR($B30&gt;0,$C30&gt;0,$D30&gt;0,$E30&gt;0)</formula>
    </cfRule>
  </conditionalFormatting>
  <conditionalFormatting sqref="J30">
    <cfRule type="expression" dxfId="1732" priority="296" stopIfTrue="1">
      <formula>OR($B30&gt;0,$C30&gt;0,$D30&gt;0,$E30&gt;0)</formula>
    </cfRule>
  </conditionalFormatting>
  <conditionalFormatting sqref="F30">
    <cfRule type="expression" dxfId="1731" priority="298" stopIfTrue="1">
      <formula>AND(OR($B30&gt;0,$C30&gt;0,$D30&gt;0,$E30&gt;0),#REF!=1)</formula>
    </cfRule>
    <cfRule type="expression" dxfId="1730" priority="299" stopIfTrue="1">
      <formula>AND(OR($B30&gt;0,$C30&gt;0,$D30&gt;0,$E30&gt;0),#REF!=1)</formula>
    </cfRule>
    <cfRule type="expression" dxfId="1729" priority="300" stopIfTrue="1">
      <formula>OR($B30&gt;0,$C30&gt;0,$D30&gt;0,$E30&gt;0)</formula>
    </cfRule>
  </conditionalFormatting>
  <conditionalFormatting sqref="L30">
    <cfRule type="expression" dxfId="1728" priority="295" stopIfTrue="1">
      <formula>OR($B30&gt;0,$C30&gt;0,$D30&gt;0,$E30&gt;0)</formula>
    </cfRule>
  </conditionalFormatting>
  <conditionalFormatting sqref="G31:I31 K31 A31:E31">
    <cfRule type="expression" dxfId="1727" priority="291" stopIfTrue="1">
      <formula>OR($B31&gt;0,$C31&gt;0,$D31&gt;0,$E31&gt;0)</formula>
    </cfRule>
  </conditionalFormatting>
  <conditionalFormatting sqref="J31">
    <cfRule type="expression" dxfId="1726" priority="290" stopIfTrue="1">
      <formula>OR($B31&gt;0,$C31&gt;0,$D31&gt;0,$E31&gt;0)</formula>
    </cfRule>
  </conditionalFormatting>
  <conditionalFormatting sqref="F31">
    <cfRule type="expression" dxfId="1725" priority="292" stopIfTrue="1">
      <formula>AND(OR($B31&gt;0,$C31&gt;0,$D31&gt;0,$E31&gt;0),#REF!=1)</formula>
    </cfRule>
    <cfRule type="expression" dxfId="1724" priority="293" stopIfTrue="1">
      <formula>AND(OR($B31&gt;0,$C31&gt;0,$D31&gt;0,$E31&gt;0),#REF!=1)</formula>
    </cfRule>
    <cfRule type="expression" dxfId="1723" priority="294" stopIfTrue="1">
      <formula>OR($B31&gt;0,$C31&gt;0,$D31&gt;0,$E31&gt;0)</formula>
    </cfRule>
  </conditionalFormatting>
  <conditionalFormatting sqref="L31">
    <cfRule type="expression" dxfId="1722" priority="289" stopIfTrue="1">
      <formula>OR($B31&gt;0,$C31&gt;0,$D31&gt;0,$E31&gt;0)</formula>
    </cfRule>
  </conditionalFormatting>
  <conditionalFormatting sqref="G32:I32 K32 A32:E32">
    <cfRule type="expression" dxfId="1721" priority="285" stopIfTrue="1">
      <formula>OR($B32&gt;0,$C32&gt;0,$D32&gt;0,$E32&gt;0)</formula>
    </cfRule>
  </conditionalFormatting>
  <conditionalFormatting sqref="J32">
    <cfRule type="expression" dxfId="1720" priority="284" stopIfTrue="1">
      <formula>OR($B32&gt;0,$C32&gt;0,$D32&gt;0,$E32&gt;0)</formula>
    </cfRule>
  </conditionalFormatting>
  <conditionalFormatting sqref="F32">
    <cfRule type="expression" dxfId="1719" priority="286" stopIfTrue="1">
      <formula>AND(OR($B32&gt;0,$C32&gt;0,$D32&gt;0,$E32&gt;0),#REF!=1)</formula>
    </cfRule>
    <cfRule type="expression" dxfId="1718" priority="287" stopIfTrue="1">
      <formula>AND(OR($B32&gt;0,$C32&gt;0,$D32&gt;0,$E32&gt;0),#REF!=1)</formula>
    </cfRule>
    <cfRule type="expression" dxfId="1717" priority="288" stopIfTrue="1">
      <formula>OR($B32&gt;0,$C32&gt;0,$D32&gt;0,$E32&gt;0)</formula>
    </cfRule>
  </conditionalFormatting>
  <conditionalFormatting sqref="L32">
    <cfRule type="expression" dxfId="1716" priority="283" stopIfTrue="1">
      <formula>OR($B32&gt;0,$C32&gt;0,$D32&gt;0,$E32&gt;0)</formula>
    </cfRule>
  </conditionalFormatting>
  <conditionalFormatting sqref="G33:I33 K33 A33:E33">
    <cfRule type="expression" dxfId="1715" priority="279" stopIfTrue="1">
      <formula>OR($B33&gt;0,$C33&gt;0,$D33&gt;0,$E33&gt;0)</formula>
    </cfRule>
  </conditionalFormatting>
  <conditionalFormatting sqref="J33">
    <cfRule type="expression" dxfId="1714" priority="278" stopIfTrue="1">
      <formula>OR($B33&gt;0,$C33&gt;0,$D33&gt;0,$E33&gt;0)</formula>
    </cfRule>
  </conditionalFormatting>
  <conditionalFormatting sqref="F33">
    <cfRule type="expression" dxfId="1713" priority="280" stopIfTrue="1">
      <formula>AND(OR($B33&gt;0,$C33&gt;0,$D33&gt;0,$E33&gt;0),#REF!=1)</formula>
    </cfRule>
    <cfRule type="expression" dxfId="1712" priority="281" stopIfTrue="1">
      <formula>AND(OR($B33&gt;0,$C33&gt;0,$D33&gt;0,$E33&gt;0),#REF!=1)</formula>
    </cfRule>
    <cfRule type="expression" dxfId="1711" priority="282" stopIfTrue="1">
      <formula>OR($B33&gt;0,$C33&gt;0,$D33&gt;0,$E33&gt;0)</formula>
    </cfRule>
  </conditionalFormatting>
  <conditionalFormatting sqref="L33">
    <cfRule type="expression" dxfId="1710" priority="277" stopIfTrue="1">
      <formula>OR($B33&gt;0,$C33&gt;0,$D33&gt;0,$E33&gt;0)</formula>
    </cfRule>
  </conditionalFormatting>
  <conditionalFormatting sqref="G34:I34 K34 A34:E34">
    <cfRule type="expression" dxfId="1709" priority="273" stopIfTrue="1">
      <formula>OR($B34&gt;0,$C34&gt;0,$D34&gt;0,$E34&gt;0)</formula>
    </cfRule>
  </conditionalFormatting>
  <conditionalFormatting sqref="J34">
    <cfRule type="expression" dxfId="1708" priority="272" stopIfTrue="1">
      <formula>OR($B34&gt;0,$C34&gt;0,$D34&gt;0,$E34&gt;0)</formula>
    </cfRule>
  </conditionalFormatting>
  <conditionalFormatting sqref="F34">
    <cfRule type="expression" dxfId="1707" priority="274" stopIfTrue="1">
      <formula>AND(OR($B34&gt;0,$C34&gt;0,$D34&gt;0,$E34&gt;0),#REF!=1)</formula>
    </cfRule>
    <cfRule type="expression" dxfId="1706" priority="275" stopIfTrue="1">
      <formula>AND(OR($B34&gt;0,$C34&gt;0,$D34&gt;0,$E34&gt;0),#REF!=1)</formula>
    </cfRule>
    <cfRule type="expression" dxfId="1705" priority="276" stopIfTrue="1">
      <formula>OR($B34&gt;0,$C34&gt;0,$D34&gt;0,$E34&gt;0)</formula>
    </cfRule>
  </conditionalFormatting>
  <conditionalFormatting sqref="L34">
    <cfRule type="expression" dxfId="1704" priority="271" stopIfTrue="1">
      <formula>OR($B34&gt;0,$C34&gt;0,$D34&gt;0,$E34&gt;0)</formula>
    </cfRule>
  </conditionalFormatting>
  <conditionalFormatting sqref="G35:I35 K35 A35:E35">
    <cfRule type="expression" dxfId="1703" priority="267" stopIfTrue="1">
      <formula>OR($B35&gt;0,$C35&gt;0,$D35&gt;0,$E35&gt;0)</formula>
    </cfRule>
  </conditionalFormatting>
  <conditionalFormatting sqref="J35">
    <cfRule type="expression" dxfId="1702" priority="266" stopIfTrue="1">
      <formula>OR($B35&gt;0,$C35&gt;0,$D35&gt;0,$E35&gt;0)</formula>
    </cfRule>
  </conditionalFormatting>
  <conditionalFormatting sqref="F35">
    <cfRule type="expression" dxfId="1701" priority="268" stopIfTrue="1">
      <formula>AND(OR($B35&gt;0,$C35&gt;0,$D35&gt;0,$E35&gt;0),#REF!=1)</formula>
    </cfRule>
    <cfRule type="expression" dxfId="1700" priority="269" stopIfTrue="1">
      <formula>AND(OR($B35&gt;0,$C35&gt;0,$D35&gt;0,$E35&gt;0),#REF!=1)</formula>
    </cfRule>
    <cfRule type="expression" dxfId="1699" priority="270" stopIfTrue="1">
      <formula>OR($B35&gt;0,$C35&gt;0,$D35&gt;0,$E35&gt;0)</formula>
    </cfRule>
  </conditionalFormatting>
  <conditionalFormatting sqref="L35">
    <cfRule type="expression" dxfId="1698" priority="265" stopIfTrue="1">
      <formula>OR($B35&gt;0,$C35&gt;0,$D35&gt;0,$E35&gt;0)</formula>
    </cfRule>
  </conditionalFormatting>
  <conditionalFormatting sqref="G36:I36 K36 A36:E36">
    <cfRule type="expression" dxfId="1697" priority="261" stopIfTrue="1">
      <formula>OR($B36&gt;0,$C36&gt;0,$D36&gt;0,$E36&gt;0)</formula>
    </cfRule>
  </conditionalFormatting>
  <conditionalFormatting sqref="J36">
    <cfRule type="expression" dxfId="1696" priority="260" stopIfTrue="1">
      <formula>OR($B36&gt;0,$C36&gt;0,$D36&gt;0,$E36&gt;0)</formula>
    </cfRule>
  </conditionalFormatting>
  <conditionalFormatting sqref="F36">
    <cfRule type="expression" dxfId="1695" priority="262" stopIfTrue="1">
      <formula>AND(OR($B36&gt;0,$C36&gt;0,$D36&gt;0,$E36&gt;0),#REF!=1)</formula>
    </cfRule>
    <cfRule type="expression" dxfId="1694" priority="263" stopIfTrue="1">
      <formula>AND(OR($B36&gt;0,$C36&gt;0,$D36&gt;0,$E36&gt;0),#REF!=1)</formula>
    </cfRule>
    <cfRule type="expression" dxfId="1693" priority="264" stopIfTrue="1">
      <formula>OR($B36&gt;0,$C36&gt;0,$D36&gt;0,$E36&gt;0)</formula>
    </cfRule>
  </conditionalFormatting>
  <conditionalFormatting sqref="L36">
    <cfRule type="expression" dxfId="1692" priority="259" stopIfTrue="1">
      <formula>OR($B36&gt;0,$C36&gt;0,$D36&gt;0,$E36&gt;0)</formula>
    </cfRule>
  </conditionalFormatting>
  <conditionalFormatting sqref="G37:I37 K37 A37:E37">
    <cfRule type="expression" dxfId="1691" priority="255" stopIfTrue="1">
      <formula>OR($B37&gt;0,$C37&gt;0,$D37&gt;0,$E37&gt;0)</formula>
    </cfRule>
  </conditionalFormatting>
  <conditionalFormatting sqref="J37">
    <cfRule type="expression" dxfId="1690" priority="254" stopIfTrue="1">
      <formula>OR($B37&gt;0,$C37&gt;0,$D37&gt;0,$E37&gt;0)</formula>
    </cfRule>
  </conditionalFormatting>
  <conditionalFormatting sqref="F37">
    <cfRule type="expression" dxfId="1689" priority="256" stopIfTrue="1">
      <formula>AND(OR($B37&gt;0,$C37&gt;0,$D37&gt;0,$E37&gt;0),#REF!=1)</formula>
    </cfRule>
    <cfRule type="expression" dxfId="1688" priority="257" stopIfTrue="1">
      <formula>AND(OR($B37&gt;0,$C37&gt;0,$D37&gt;0,$E37&gt;0),#REF!=1)</formula>
    </cfRule>
    <cfRule type="expression" dxfId="1687" priority="258" stopIfTrue="1">
      <formula>OR($B37&gt;0,$C37&gt;0,$D37&gt;0,$E37&gt;0)</formula>
    </cfRule>
  </conditionalFormatting>
  <conditionalFormatting sqref="L37">
    <cfRule type="expression" dxfId="1686" priority="253" stopIfTrue="1">
      <formula>OR($B37&gt;0,$C37&gt;0,$D37&gt;0,$E37&gt;0)</formula>
    </cfRule>
  </conditionalFormatting>
  <conditionalFormatting sqref="G38:I38 K38 A38:E38">
    <cfRule type="expression" dxfId="1685" priority="249" stopIfTrue="1">
      <formula>OR($B38&gt;0,$C38&gt;0,$D38&gt;0,$E38&gt;0)</formula>
    </cfRule>
  </conditionalFormatting>
  <conditionalFormatting sqref="J38">
    <cfRule type="expression" dxfId="1684" priority="248" stopIfTrue="1">
      <formula>OR($B38&gt;0,$C38&gt;0,$D38&gt;0,$E38&gt;0)</formula>
    </cfRule>
  </conditionalFormatting>
  <conditionalFormatting sqref="F38">
    <cfRule type="expression" dxfId="1683" priority="250" stopIfTrue="1">
      <formula>AND(OR($B38&gt;0,$C38&gt;0,$D38&gt;0,$E38&gt;0),#REF!=1)</formula>
    </cfRule>
    <cfRule type="expression" dxfId="1682" priority="251" stopIfTrue="1">
      <formula>AND(OR($B38&gt;0,$C38&gt;0,$D38&gt;0,$E38&gt;0),#REF!=1)</formula>
    </cfRule>
    <cfRule type="expression" dxfId="1681" priority="252" stopIfTrue="1">
      <formula>OR($B38&gt;0,$C38&gt;0,$D38&gt;0,$E38&gt;0)</formula>
    </cfRule>
  </conditionalFormatting>
  <conditionalFormatting sqref="L38">
    <cfRule type="expression" dxfId="1680" priority="247" stopIfTrue="1">
      <formula>OR($B38&gt;0,$C38&gt;0,$D38&gt;0,$E38&gt;0)</formula>
    </cfRule>
  </conditionalFormatting>
  <conditionalFormatting sqref="G39:I39 K39 A39:E39">
    <cfRule type="expression" dxfId="1679" priority="243" stopIfTrue="1">
      <formula>OR($B39&gt;0,$C39&gt;0,$D39&gt;0,$E39&gt;0)</formula>
    </cfRule>
  </conditionalFormatting>
  <conditionalFormatting sqref="J39">
    <cfRule type="expression" dxfId="1678" priority="242" stopIfTrue="1">
      <formula>OR($B39&gt;0,$C39&gt;0,$D39&gt;0,$E39&gt;0)</formula>
    </cfRule>
  </conditionalFormatting>
  <conditionalFormatting sqref="F39">
    <cfRule type="expression" dxfId="1677" priority="244" stopIfTrue="1">
      <formula>AND(OR($B39&gt;0,$C39&gt;0,$D39&gt;0,$E39&gt;0),#REF!=1)</formula>
    </cfRule>
    <cfRule type="expression" dxfId="1676" priority="245" stopIfTrue="1">
      <formula>AND(OR($B39&gt;0,$C39&gt;0,$D39&gt;0,$E39&gt;0),#REF!=1)</formula>
    </cfRule>
    <cfRule type="expression" dxfId="1675" priority="246" stopIfTrue="1">
      <formula>OR($B39&gt;0,$C39&gt;0,$D39&gt;0,$E39&gt;0)</formula>
    </cfRule>
  </conditionalFormatting>
  <conditionalFormatting sqref="L39">
    <cfRule type="expression" dxfId="1674" priority="241" stopIfTrue="1">
      <formula>OR($B39&gt;0,$C39&gt;0,$D39&gt;0,$E39&gt;0)</formula>
    </cfRule>
  </conditionalFormatting>
  <conditionalFormatting sqref="G40:I40 K40 A40:E40">
    <cfRule type="expression" dxfId="1673" priority="237" stopIfTrue="1">
      <formula>OR($B40&gt;0,$C40&gt;0,$D40&gt;0,$E40&gt;0)</formula>
    </cfRule>
  </conditionalFormatting>
  <conditionalFormatting sqref="J40">
    <cfRule type="expression" dxfId="1672" priority="236" stopIfTrue="1">
      <formula>OR($B40&gt;0,$C40&gt;0,$D40&gt;0,$E40&gt;0)</formula>
    </cfRule>
  </conditionalFormatting>
  <conditionalFormatting sqref="F40">
    <cfRule type="expression" dxfId="1671" priority="238" stopIfTrue="1">
      <formula>AND(OR($B40&gt;0,$C40&gt;0,$D40&gt;0,$E40&gt;0),#REF!=1)</formula>
    </cfRule>
    <cfRule type="expression" dxfId="1670" priority="239" stopIfTrue="1">
      <formula>AND(OR($B40&gt;0,$C40&gt;0,$D40&gt;0,$E40&gt;0),#REF!=1)</formula>
    </cfRule>
    <cfRule type="expression" dxfId="1669" priority="240" stopIfTrue="1">
      <formula>OR($B40&gt;0,$C40&gt;0,$D40&gt;0,$E40&gt;0)</formula>
    </cfRule>
  </conditionalFormatting>
  <conditionalFormatting sqref="L40">
    <cfRule type="expression" dxfId="1668" priority="235" stopIfTrue="1">
      <formula>OR($B40&gt;0,$C40&gt;0,$D40&gt;0,$E40&gt;0)</formula>
    </cfRule>
  </conditionalFormatting>
  <conditionalFormatting sqref="G41:I41 K41 A41:E41">
    <cfRule type="expression" dxfId="1667" priority="231" stopIfTrue="1">
      <formula>OR($B41&gt;0,$C41&gt;0,$D41&gt;0,$E41&gt;0)</formula>
    </cfRule>
  </conditionalFormatting>
  <conditionalFormatting sqref="J41">
    <cfRule type="expression" dxfId="1666" priority="230" stopIfTrue="1">
      <formula>OR($B41&gt;0,$C41&gt;0,$D41&gt;0,$E41&gt;0)</formula>
    </cfRule>
  </conditionalFormatting>
  <conditionalFormatting sqref="F41">
    <cfRule type="expression" dxfId="1665" priority="232" stopIfTrue="1">
      <formula>AND(OR($B41&gt;0,$C41&gt;0,$D41&gt;0,$E41&gt;0),#REF!=1)</formula>
    </cfRule>
    <cfRule type="expression" dxfId="1664" priority="233" stopIfTrue="1">
      <formula>AND(OR($B41&gt;0,$C41&gt;0,$D41&gt;0,$E41&gt;0),#REF!=1)</formula>
    </cfRule>
    <cfRule type="expression" dxfId="1663" priority="234" stopIfTrue="1">
      <formula>OR($B41&gt;0,$C41&gt;0,$D41&gt;0,$E41&gt;0)</formula>
    </cfRule>
  </conditionalFormatting>
  <conditionalFormatting sqref="L41">
    <cfRule type="expression" dxfId="1662" priority="229" stopIfTrue="1">
      <formula>OR($B41&gt;0,$C41&gt;0,$D41&gt;0,$E41&gt;0)</formula>
    </cfRule>
  </conditionalFormatting>
  <conditionalFormatting sqref="G42:I42 K42 A42:E42">
    <cfRule type="expression" dxfId="1661" priority="225" stopIfTrue="1">
      <formula>OR($B42&gt;0,$C42&gt;0,$D42&gt;0,$E42&gt;0)</formula>
    </cfRule>
  </conditionalFormatting>
  <conditionalFormatting sqref="J42">
    <cfRule type="expression" dxfId="1660" priority="224" stopIfTrue="1">
      <formula>OR($B42&gt;0,$C42&gt;0,$D42&gt;0,$E42&gt;0)</formula>
    </cfRule>
  </conditionalFormatting>
  <conditionalFormatting sqref="F42">
    <cfRule type="expression" dxfId="1659" priority="226" stopIfTrue="1">
      <formula>AND(OR($B42&gt;0,$C42&gt;0,$D42&gt;0,$E42&gt;0),#REF!=1)</formula>
    </cfRule>
    <cfRule type="expression" dxfId="1658" priority="227" stopIfTrue="1">
      <formula>AND(OR($B42&gt;0,$C42&gt;0,$D42&gt;0,$E42&gt;0),#REF!=1)</formula>
    </cfRule>
    <cfRule type="expression" dxfId="1657" priority="228" stopIfTrue="1">
      <formula>OR($B42&gt;0,$C42&gt;0,$D42&gt;0,$E42&gt;0)</formula>
    </cfRule>
  </conditionalFormatting>
  <conditionalFormatting sqref="L42">
    <cfRule type="expression" dxfId="1656" priority="223" stopIfTrue="1">
      <formula>OR($B42&gt;0,$C42&gt;0,$D42&gt;0,$E42&gt;0)</formula>
    </cfRule>
  </conditionalFormatting>
  <conditionalFormatting sqref="G43:I43 K43 A43:E43">
    <cfRule type="expression" dxfId="1655" priority="219" stopIfTrue="1">
      <formula>OR($B43&gt;0,$C43&gt;0,$D43&gt;0,$E43&gt;0)</formula>
    </cfRule>
  </conditionalFormatting>
  <conditionalFormatting sqref="J43">
    <cfRule type="expression" dxfId="1654" priority="218" stopIfTrue="1">
      <formula>OR($B43&gt;0,$C43&gt;0,$D43&gt;0,$E43&gt;0)</formula>
    </cfRule>
  </conditionalFormatting>
  <conditionalFormatting sqref="F43">
    <cfRule type="expression" dxfId="1653" priority="220" stopIfTrue="1">
      <formula>AND(OR($B43&gt;0,$C43&gt;0,$D43&gt;0,$E43&gt;0),#REF!=1)</formula>
    </cfRule>
    <cfRule type="expression" dxfId="1652" priority="221" stopIfTrue="1">
      <formula>AND(OR($B43&gt;0,$C43&gt;0,$D43&gt;0,$E43&gt;0),#REF!=1)</formula>
    </cfRule>
    <cfRule type="expression" dxfId="1651" priority="222" stopIfTrue="1">
      <formula>OR($B43&gt;0,$C43&gt;0,$D43&gt;0,$E43&gt;0)</formula>
    </cfRule>
  </conditionalFormatting>
  <conditionalFormatting sqref="L43">
    <cfRule type="expression" dxfId="1650" priority="217" stopIfTrue="1">
      <formula>OR($B43&gt;0,$C43&gt;0,$D43&gt;0,$E43&gt;0)</formula>
    </cfRule>
  </conditionalFormatting>
  <conditionalFormatting sqref="G44:I44 K44 A44:E44">
    <cfRule type="expression" dxfId="1649" priority="213" stopIfTrue="1">
      <formula>OR($B44&gt;0,$C44&gt;0,$D44&gt;0,$E44&gt;0)</formula>
    </cfRule>
  </conditionalFormatting>
  <conditionalFormatting sqref="J44">
    <cfRule type="expression" dxfId="1648" priority="212" stopIfTrue="1">
      <formula>OR($B44&gt;0,$C44&gt;0,$D44&gt;0,$E44&gt;0)</formula>
    </cfRule>
  </conditionalFormatting>
  <conditionalFormatting sqref="F44">
    <cfRule type="expression" dxfId="1647" priority="214" stopIfTrue="1">
      <formula>AND(OR($B44&gt;0,$C44&gt;0,$D44&gt;0,$E44&gt;0),#REF!=1)</formula>
    </cfRule>
    <cfRule type="expression" dxfId="1646" priority="215" stopIfTrue="1">
      <formula>AND(OR($B44&gt;0,$C44&gt;0,$D44&gt;0,$E44&gt;0),#REF!=1)</formula>
    </cfRule>
    <cfRule type="expression" dxfId="1645" priority="216" stopIfTrue="1">
      <formula>OR($B44&gt;0,$C44&gt;0,$D44&gt;0,$E44&gt;0)</formula>
    </cfRule>
  </conditionalFormatting>
  <conditionalFormatting sqref="L44">
    <cfRule type="expression" dxfId="1644" priority="211" stopIfTrue="1">
      <formula>OR($B44&gt;0,$C44&gt;0,$D44&gt;0,$E44&gt;0)</formula>
    </cfRule>
  </conditionalFormatting>
  <conditionalFormatting sqref="G45:I45 K45 A45:E45">
    <cfRule type="expression" dxfId="1643" priority="207" stopIfTrue="1">
      <formula>OR($B45&gt;0,$C45&gt;0,$D45&gt;0,$E45&gt;0)</formula>
    </cfRule>
  </conditionalFormatting>
  <conditionalFormatting sqref="J45">
    <cfRule type="expression" dxfId="1642" priority="206" stopIfTrue="1">
      <formula>OR($B45&gt;0,$C45&gt;0,$D45&gt;0,$E45&gt;0)</formula>
    </cfRule>
  </conditionalFormatting>
  <conditionalFormatting sqref="F45">
    <cfRule type="expression" dxfId="1641" priority="208" stopIfTrue="1">
      <formula>AND(OR($B45&gt;0,$C45&gt;0,$D45&gt;0,$E45&gt;0),#REF!=1)</formula>
    </cfRule>
    <cfRule type="expression" dxfId="1640" priority="209" stopIfTrue="1">
      <formula>AND(OR($B45&gt;0,$C45&gt;0,$D45&gt;0,$E45&gt;0),#REF!=1)</formula>
    </cfRule>
    <cfRule type="expression" dxfId="1639" priority="210" stopIfTrue="1">
      <formula>OR($B45&gt;0,$C45&gt;0,$D45&gt;0,$E45&gt;0)</formula>
    </cfRule>
  </conditionalFormatting>
  <conditionalFormatting sqref="L45">
    <cfRule type="expression" dxfId="1638" priority="205" stopIfTrue="1">
      <formula>OR($B45&gt;0,$C45&gt;0,$D45&gt;0,$E45&gt;0)</formula>
    </cfRule>
  </conditionalFormatting>
  <conditionalFormatting sqref="G46:I46 K46 A46:E46">
    <cfRule type="expression" dxfId="1637" priority="201" stopIfTrue="1">
      <formula>OR($B46&gt;0,$C46&gt;0,$D46&gt;0,$E46&gt;0)</formula>
    </cfRule>
  </conditionalFormatting>
  <conditionalFormatting sqref="J46">
    <cfRule type="expression" dxfId="1636" priority="200" stopIfTrue="1">
      <formula>OR($B46&gt;0,$C46&gt;0,$D46&gt;0,$E46&gt;0)</formula>
    </cfRule>
  </conditionalFormatting>
  <conditionalFormatting sqref="F46">
    <cfRule type="expression" dxfId="1635" priority="202" stopIfTrue="1">
      <formula>AND(OR($B46&gt;0,$C46&gt;0,$D46&gt;0,$E46&gt;0),#REF!=1)</formula>
    </cfRule>
    <cfRule type="expression" dxfId="1634" priority="203" stopIfTrue="1">
      <formula>AND(OR($B46&gt;0,$C46&gt;0,$D46&gt;0,$E46&gt;0),#REF!=1)</formula>
    </cfRule>
    <cfRule type="expression" dxfId="1633" priority="204" stopIfTrue="1">
      <formula>OR($B46&gt;0,$C46&gt;0,$D46&gt;0,$E46&gt;0)</formula>
    </cfRule>
  </conditionalFormatting>
  <conditionalFormatting sqref="L46">
    <cfRule type="expression" dxfId="1632" priority="199" stopIfTrue="1">
      <formula>OR($B46&gt;0,$C46&gt;0,$D46&gt;0,$E46&gt;0)</formula>
    </cfRule>
  </conditionalFormatting>
  <conditionalFormatting sqref="G47:I47 K47 A47:E47">
    <cfRule type="expression" dxfId="1631" priority="195" stopIfTrue="1">
      <formula>OR($B47&gt;0,$C47&gt;0,$D47&gt;0,$E47&gt;0)</formula>
    </cfRule>
  </conditionalFormatting>
  <conditionalFormatting sqref="J47">
    <cfRule type="expression" dxfId="1630" priority="194" stopIfTrue="1">
      <formula>OR($B47&gt;0,$C47&gt;0,$D47&gt;0,$E47&gt;0)</formula>
    </cfRule>
  </conditionalFormatting>
  <conditionalFormatting sqref="F47">
    <cfRule type="expression" dxfId="1629" priority="196" stopIfTrue="1">
      <formula>AND(OR($B47&gt;0,$C47&gt;0,$D47&gt;0,$E47&gt;0),#REF!=1)</formula>
    </cfRule>
    <cfRule type="expression" dxfId="1628" priority="197" stopIfTrue="1">
      <formula>AND(OR($B47&gt;0,$C47&gt;0,$D47&gt;0,$E47&gt;0),#REF!=1)</formula>
    </cfRule>
    <cfRule type="expression" dxfId="1627" priority="198" stopIfTrue="1">
      <formula>OR($B47&gt;0,$C47&gt;0,$D47&gt;0,$E47&gt;0)</formula>
    </cfRule>
  </conditionalFormatting>
  <conditionalFormatting sqref="L47">
    <cfRule type="expression" dxfId="1626" priority="193" stopIfTrue="1">
      <formula>OR($B47&gt;0,$C47&gt;0,$D47&gt;0,$E47&gt;0)</formula>
    </cfRule>
  </conditionalFormatting>
  <conditionalFormatting sqref="G48:I48 K48 A48:E48">
    <cfRule type="expression" dxfId="1625" priority="189" stopIfTrue="1">
      <formula>OR($B48&gt;0,$C48&gt;0,$D48&gt;0,$E48&gt;0)</formula>
    </cfRule>
  </conditionalFormatting>
  <conditionalFormatting sqref="J48">
    <cfRule type="expression" dxfId="1624" priority="188" stopIfTrue="1">
      <formula>OR($B48&gt;0,$C48&gt;0,$D48&gt;0,$E48&gt;0)</formula>
    </cfRule>
  </conditionalFormatting>
  <conditionalFormatting sqref="F48">
    <cfRule type="expression" dxfId="1623" priority="190" stopIfTrue="1">
      <formula>AND(OR($B48&gt;0,$C48&gt;0,$D48&gt;0,$E48&gt;0),#REF!=1)</formula>
    </cfRule>
    <cfRule type="expression" dxfId="1622" priority="191" stopIfTrue="1">
      <formula>AND(OR($B48&gt;0,$C48&gt;0,$D48&gt;0,$E48&gt;0),#REF!=1)</formula>
    </cfRule>
    <cfRule type="expression" dxfId="1621" priority="192" stopIfTrue="1">
      <formula>OR($B48&gt;0,$C48&gt;0,$D48&gt;0,$E48&gt;0)</formula>
    </cfRule>
  </conditionalFormatting>
  <conditionalFormatting sqref="L48">
    <cfRule type="expression" dxfId="1620" priority="187" stopIfTrue="1">
      <formula>OR($B48&gt;0,$C48&gt;0,$D48&gt;0,$E48&gt;0)</formula>
    </cfRule>
  </conditionalFormatting>
  <conditionalFormatting sqref="G49:I49 K49 A49:E49">
    <cfRule type="expression" dxfId="1619" priority="183" stopIfTrue="1">
      <formula>OR($B49&gt;0,$C49&gt;0,$D49&gt;0,$E49&gt;0)</formula>
    </cfRule>
  </conditionalFormatting>
  <conditionalFormatting sqref="J49">
    <cfRule type="expression" dxfId="1618" priority="182" stopIfTrue="1">
      <formula>OR($B49&gt;0,$C49&gt;0,$D49&gt;0,$E49&gt;0)</formula>
    </cfRule>
  </conditionalFormatting>
  <conditionalFormatting sqref="F49">
    <cfRule type="expression" dxfId="1617" priority="184" stopIfTrue="1">
      <formula>AND(OR($B49&gt;0,$C49&gt;0,$D49&gt;0,$E49&gt;0),#REF!=1)</formula>
    </cfRule>
    <cfRule type="expression" dxfId="1616" priority="185" stopIfTrue="1">
      <formula>AND(OR($B49&gt;0,$C49&gt;0,$D49&gt;0,$E49&gt;0),#REF!=1)</formula>
    </cfRule>
    <cfRule type="expression" dxfId="1615" priority="186" stopIfTrue="1">
      <formula>OR($B49&gt;0,$C49&gt;0,$D49&gt;0,$E49&gt;0)</formula>
    </cfRule>
  </conditionalFormatting>
  <conditionalFormatting sqref="L49">
    <cfRule type="expression" dxfId="1614" priority="181" stopIfTrue="1">
      <formula>OR($B49&gt;0,$C49&gt;0,$D49&gt;0,$E49&gt;0)</formula>
    </cfRule>
  </conditionalFormatting>
  <conditionalFormatting sqref="G50:I50 K50 A50:E50">
    <cfRule type="expression" dxfId="1613" priority="177" stopIfTrue="1">
      <formula>OR($B50&gt;0,$C50&gt;0,$D50&gt;0,$E50&gt;0)</formula>
    </cfRule>
  </conditionalFormatting>
  <conditionalFormatting sqref="J50">
    <cfRule type="expression" dxfId="1612" priority="176" stopIfTrue="1">
      <formula>OR($B50&gt;0,$C50&gt;0,$D50&gt;0,$E50&gt;0)</formula>
    </cfRule>
  </conditionalFormatting>
  <conditionalFormatting sqref="F50">
    <cfRule type="expression" dxfId="1611" priority="178" stopIfTrue="1">
      <formula>AND(OR($B50&gt;0,$C50&gt;0,$D50&gt;0,$E50&gt;0),#REF!=1)</formula>
    </cfRule>
    <cfRule type="expression" dxfId="1610" priority="179" stopIfTrue="1">
      <formula>AND(OR($B50&gt;0,$C50&gt;0,$D50&gt;0,$E50&gt;0),#REF!=1)</formula>
    </cfRule>
    <cfRule type="expression" dxfId="1609" priority="180" stopIfTrue="1">
      <formula>OR($B50&gt;0,$C50&gt;0,$D50&gt;0,$E50&gt;0)</formula>
    </cfRule>
  </conditionalFormatting>
  <conditionalFormatting sqref="L50">
    <cfRule type="expression" dxfId="1608" priority="175" stopIfTrue="1">
      <formula>OR($B50&gt;0,$C50&gt;0,$D50&gt;0,$E50&gt;0)</formula>
    </cfRule>
  </conditionalFormatting>
  <conditionalFormatting sqref="G51:I51 K51 A51:E51">
    <cfRule type="expression" dxfId="1607" priority="171" stopIfTrue="1">
      <formula>OR($B51&gt;0,$C51&gt;0,$D51&gt;0,$E51&gt;0)</formula>
    </cfRule>
  </conditionalFormatting>
  <conditionalFormatting sqref="J51">
    <cfRule type="expression" dxfId="1606" priority="170" stopIfTrue="1">
      <formula>OR($B51&gt;0,$C51&gt;0,$D51&gt;0,$E51&gt;0)</formula>
    </cfRule>
  </conditionalFormatting>
  <conditionalFormatting sqref="F51">
    <cfRule type="expression" dxfId="1605" priority="172" stopIfTrue="1">
      <formula>AND(OR($B51&gt;0,$C51&gt;0,$D51&gt;0,$E51&gt;0),#REF!=1)</formula>
    </cfRule>
    <cfRule type="expression" dxfId="1604" priority="173" stopIfTrue="1">
      <formula>AND(OR($B51&gt;0,$C51&gt;0,$D51&gt;0,$E51&gt;0),#REF!=1)</formula>
    </cfRule>
    <cfRule type="expression" dxfId="1603" priority="174" stopIfTrue="1">
      <formula>OR($B51&gt;0,$C51&gt;0,$D51&gt;0,$E51&gt;0)</formula>
    </cfRule>
  </conditionalFormatting>
  <conditionalFormatting sqref="L51">
    <cfRule type="expression" dxfId="1602" priority="169" stopIfTrue="1">
      <formula>OR($B51&gt;0,$C51&gt;0,$D51&gt;0,$E51&gt;0)</formula>
    </cfRule>
  </conditionalFormatting>
  <conditionalFormatting sqref="G52:I52 K52 A52:E52">
    <cfRule type="expression" dxfId="1601" priority="165" stopIfTrue="1">
      <formula>OR($B52&gt;0,$C52&gt;0,$D52&gt;0,$E52&gt;0)</formula>
    </cfRule>
  </conditionalFormatting>
  <conditionalFormatting sqref="J52">
    <cfRule type="expression" dxfId="1600" priority="164" stopIfTrue="1">
      <formula>OR($B52&gt;0,$C52&gt;0,$D52&gt;0,$E52&gt;0)</formula>
    </cfRule>
  </conditionalFormatting>
  <conditionalFormatting sqref="F52">
    <cfRule type="expression" dxfId="1599" priority="166" stopIfTrue="1">
      <formula>AND(OR($B52&gt;0,$C52&gt;0,$D52&gt;0,$E52&gt;0),#REF!=1)</formula>
    </cfRule>
    <cfRule type="expression" dxfId="1598" priority="167" stopIfTrue="1">
      <formula>AND(OR($B52&gt;0,$C52&gt;0,$D52&gt;0,$E52&gt;0),#REF!=1)</formula>
    </cfRule>
    <cfRule type="expression" dxfId="1597" priority="168" stopIfTrue="1">
      <formula>OR($B52&gt;0,$C52&gt;0,$D52&gt;0,$E52&gt;0)</formula>
    </cfRule>
  </conditionalFormatting>
  <conditionalFormatting sqref="L52">
    <cfRule type="expression" dxfId="1596" priority="163" stopIfTrue="1">
      <formula>OR($B52&gt;0,$C52&gt;0,$D52&gt;0,$E52&gt;0)</formula>
    </cfRule>
  </conditionalFormatting>
  <conditionalFormatting sqref="G53:I53 K53 A53:E53">
    <cfRule type="expression" dxfId="1595" priority="159" stopIfTrue="1">
      <formula>OR($B53&gt;0,$C53&gt;0,$D53&gt;0,$E53&gt;0)</formula>
    </cfRule>
  </conditionalFormatting>
  <conditionalFormatting sqref="J53">
    <cfRule type="expression" dxfId="1594" priority="158" stopIfTrue="1">
      <formula>OR($B53&gt;0,$C53&gt;0,$D53&gt;0,$E53&gt;0)</formula>
    </cfRule>
  </conditionalFormatting>
  <conditionalFormatting sqref="F53">
    <cfRule type="expression" dxfId="1593" priority="160" stopIfTrue="1">
      <formula>AND(OR($B53&gt;0,$C53&gt;0,$D53&gt;0,$E53&gt;0),#REF!=1)</formula>
    </cfRule>
    <cfRule type="expression" dxfId="1592" priority="161" stopIfTrue="1">
      <formula>AND(OR($B53&gt;0,$C53&gt;0,$D53&gt;0,$E53&gt;0),#REF!=1)</formula>
    </cfRule>
    <cfRule type="expression" dxfId="1591" priority="162" stopIfTrue="1">
      <formula>OR($B53&gt;0,$C53&gt;0,$D53&gt;0,$E53&gt;0)</formula>
    </cfRule>
  </conditionalFormatting>
  <conditionalFormatting sqref="L53">
    <cfRule type="expression" dxfId="1590" priority="157" stopIfTrue="1">
      <formula>OR($B53&gt;0,$C53&gt;0,$D53&gt;0,$E53&gt;0)</formula>
    </cfRule>
  </conditionalFormatting>
  <conditionalFormatting sqref="G54:I54 K54 A54:E54">
    <cfRule type="expression" dxfId="1589" priority="153" stopIfTrue="1">
      <formula>OR($B54&gt;0,$C54&gt;0,$D54&gt;0,$E54&gt;0)</formula>
    </cfRule>
  </conditionalFormatting>
  <conditionalFormatting sqref="J54">
    <cfRule type="expression" dxfId="1588" priority="152" stopIfTrue="1">
      <formula>OR($B54&gt;0,$C54&gt;0,$D54&gt;0,$E54&gt;0)</formula>
    </cfRule>
  </conditionalFormatting>
  <conditionalFormatting sqref="F54">
    <cfRule type="expression" dxfId="1587" priority="154" stopIfTrue="1">
      <formula>AND(OR($B54&gt;0,$C54&gt;0,$D54&gt;0,$E54&gt;0),#REF!=1)</formula>
    </cfRule>
    <cfRule type="expression" dxfId="1586" priority="155" stopIfTrue="1">
      <formula>AND(OR($B54&gt;0,$C54&gt;0,$D54&gt;0,$E54&gt;0),#REF!=1)</formula>
    </cfRule>
    <cfRule type="expression" dxfId="1585" priority="156" stopIfTrue="1">
      <formula>OR($B54&gt;0,$C54&gt;0,$D54&gt;0,$E54&gt;0)</formula>
    </cfRule>
  </conditionalFormatting>
  <conditionalFormatting sqref="L54">
    <cfRule type="expression" dxfId="1584" priority="151" stopIfTrue="1">
      <formula>OR($B54&gt;0,$C54&gt;0,$D54&gt;0,$E54&gt;0)</formula>
    </cfRule>
  </conditionalFormatting>
  <conditionalFormatting sqref="G55:I55 K55 A55:E55">
    <cfRule type="expression" dxfId="1583" priority="147" stopIfTrue="1">
      <formula>OR($B55&gt;0,$C55&gt;0,$D55&gt;0,$E55&gt;0)</formula>
    </cfRule>
  </conditionalFormatting>
  <conditionalFormatting sqref="J55">
    <cfRule type="expression" dxfId="1582" priority="146" stopIfTrue="1">
      <formula>OR($B55&gt;0,$C55&gt;0,$D55&gt;0,$E55&gt;0)</formula>
    </cfRule>
  </conditionalFormatting>
  <conditionalFormatting sqref="F55">
    <cfRule type="expression" dxfId="1581" priority="148" stopIfTrue="1">
      <formula>AND(OR($B55&gt;0,$C55&gt;0,$D55&gt;0,$E55&gt;0),#REF!=1)</formula>
    </cfRule>
    <cfRule type="expression" dxfId="1580" priority="149" stopIfTrue="1">
      <formula>AND(OR($B55&gt;0,$C55&gt;0,$D55&gt;0,$E55&gt;0),#REF!=1)</formula>
    </cfRule>
    <cfRule type="expression" dxfId="1579" priority="150" stopIfTrue="1">
      <formula>OR($B55&gt;0,$C55&gt;0,$D55&gt;0,$E55&gt;0)</formula>
    </cfRule>
  </conditionalFormatting>
  <conditionalFormatting sqref="L55">
    <cfRule type="expression" dxfId="1578" priority="145" stopIfTrue="1">
      <formula>OR($B55&gt;0,$C55&gt;0,$D55&gt;0,$E55&gt;0)</formula>
    </cfRule>
  </conditionalFormatting>
  <conditionalFormatting sqref="G56:I56 K56 A56:E56">
    <cfRule type="expression" dxfId="1577" priority="141" stopIfTrue="1">
      <formula>OR($B56&gt;0,$C56&gt;0,$D56&gt;0,$E56&gt;0)</formula>
    </cfRule>
  </conditionalFormatting>
  <conditionalFormatting sqref="J56">
    <cfRule type="expression" dxfId="1576" priority="140" stopIfTrue="1">
      <formula>OR($B56&gt;0,$C56&gt;0,$D56&gt;0,$E56&gt;0)</formula>
    </cfRule>
  </conditionalFormatting>
  <conditionalFormatting sqref="F56">
    <cfRule type="expression" dxfId="1575" priority="142" stopIfTrue="1">
      <formula>AND(OR($B56&gt;0,$C56&gt;0,$D56&gt;0,$E56&gt;0),#REF!=1)</formula>
    </cfRule>
    <cfRule type="expression" dxfId="1574" priority="143" stopIfTrue="1">
      <formula>AND(OR($B56&gt;0,$C56&gt;0,$D56&gt;0,$E56&gt;0),#REF!=1)</formula>
    </cfRule>
    <cfRule type="expression" dxfId="1573" priority="144" stopIfTrue="1">
      <formula>OR($B56&gt;0,$C56&gt;0,$D56&gt;0,$E56&gt;0)</formula>
    </cfRule>
  </conditionalFormatting>
  <conditionalFormatting sqref="L56">
    <cfRule type="expression" dxfId="1572" priority="139" stopIfTrue="1">
      <formula>OR($B56&gt;0,$C56&gt;0,$D56&gt;0,$E56&gt;0)</formula>
    </cfRule>
  </conditionalFormatting>
  <conditionalFormatting sqref="G57:I57 K57 A57:E57">
    <cfRule type="expression" dxfId="1571" priority="135" stopIfTrue="1">
      <formula>OR($B57&gt;0,$C57&gt;0,$D57&gt;0,$E57&gt;0)</formula>
    </cfRule>
  </conditionalFormatting>
  <conditionalFormatting sqref="J57">
    <cfRule type="expression" dxfId="1570" priority="134" stopIfTrue="1">
      <formula>OR($B57&gt;0,$C57&gt;0,$D57&gt;0,$E57&gt;0)</formula>
    </cfRule>
  </conditionalFormatting>
  <conditionalFormatting sqref="F57">
    <cfRule type="expression" dxfId="1569" priority="136" stopIfTrue="1">
      <formula>AND(OR($B57&gt;0,$C57&gt;0,$D57&gt;0,$E57&gt;0),#REF!=1)</formula>
    </cfRule>
    <cfRule type="expression" dxfId="1568" priority="137" stopIfTrue="1">
      <formula>AND(OR($B57&gt;0,$C57&gt;0,$D57&gt;0,$E57&gt;0),#REF!=1)</formula>
    </cfRule>
    <cfRule type="expression" dxfId="1567" priority="138" stopIfTrue="1">
      <formula>OR($B57&gt;0,$C57&gt;0,$D57&gt;0,$E57&gt;0)</formula>
    </cfRule>
  </conditionalFormatting>
  <conditionalFormatting sqref="L57">
    <cfRule type="expression" dxfId="1566" priority="133" stopIfTrue="1">
      <formula>OR($B57&gt;0,$C57&gt;0,$D57&gt;0,$E57&gt;0)</formula>
    </cfRule>
  </conditionalFormatting>
  <conditionalFormatting sqref="G58:I58 K58 A58:E58">
    <cfRule type="expression" dxfId="1565" priority="129" stopIfTrue="1">
      <formula>OR($B58&gt;0,$C58&gt;0,$D58&gt;0,$E58&gt;0)</formula>
    </cfRule>
  </conditionalFormatting>
  <conditionalFormatting sqref="J58">
    <cfRule type="expression" dxfId="1564" priority="128" stopIfTrue="1">
      <formula>OR($B58&gt;0,$C58&gt;0,$D58&gt;0,$E58&gt;0)</formula>
    </cfRule>
  </conditionalFormatting>
  <conditionalFormatting sqref="F58">
    <cfRule type="expression" dxfId="1563" priority="130" stopIfTrue="1">
      <formula>AND(OR($B58&gt;0,$C58&gt;0,$D58&gt;0,$E58&gt;0),#REF!=1)</formula>
    </cfRule>
    <cfRule type="expression" dxfId="1562" priority="131" stopIfTrue="1">
      <formula>AND(OR($B58&gt;0,$C58&gt;0,$D58&gt;0,$E58&gt;0),#REF!=1)</formula>
    </cfRule>
    <cfRule type="expression" dxfId="1561" priority="132" stopIfTrue="1">
      <formula>OR($B58&gt;0,$C58&gt;0,$D58&gt;0,$E58&gt;0)</formula>
    </cfRule>
  </conditionalFormatting>
  <conditionalFormatting sqref="L58">
    <cfRule type="expression" dxfId="1560" priority="127" stopIfTrue="1">
      <formula>OR($B58&gt;0,$C58&gt;0,$D58&gt;0,$E58&gt;0)</formula>
    </cfRule>
  </conditionalFormatting>
  <conditionalFormatting sqref="G59:I59 K59 A59:E59">
    <cfRule type="expression" dxfId="1559" priority="123" stopIfTrue="1">
      <formula>OR($B59&gt;0,$C59&gt;0,$D59&gt;0,$E59&gt;0)</formula>
    </cfRule>
  </conditionalFormatting>
  <conditionalFormatting sqref="J59">
    <cfRule type="expression" dxfId="1558" priority="122" stopIfTrue="1">
      <formula>OR($B59&gt;0,$C59&gt;0,$D59&gt;0,$E59&gt;0)</formula>
    </cfRule>
  </conditionalFormatting>
  <conditionalFormatting sqref="F59">
    <cfRule type="expression" dxfId="1557" priority="124" stopIfTrue="1">
      <formula>AND(OR($B59&gt;0,$C59&gt;0,$D59&gt;0,$E59&gt;0),#REF!=1)</formula>
    </cfRule>
    <cfRule type="expression" dxfId="1556" priority="125" stopIfTrue="1">
      <formula>AND(OR($B59&gt;0,$C59&gt;0,$D59&gt;0,$E59&gt;0),#REF!=1)</formula>
    </cfRule>
    <cfRule type="expression" dxfId="1555" priority="126" stopIfTrue="1">
      <formula>OR($B59&gt;0,$C59&gt;0,$D59&gt;0,$E59&gt;0)</formula>
    </cfRule>
  </conditionalFormatting>
  <conditionalFormatting sqref="L59">
    <cfRule type="expression" dxfId="1554" priority="121" stopIfTrue="1">
      <formula>OR($B59&gt;0,$C59&gt;0,$D59&gt;0,$E59&gt;0)</formula>
    </cfRule>
  </conditionalFormatting>
  <conditionalFormatting sqref="G60:I60 K60 A60:E60">
    <cfRule type="expression" dxfId="1553" priority="117" stopIfTrue="1">
      <formula>OR($B60&gt;0,$C60&gt;0,$D60&gt;0,$E60&gt;0)</formula>
    </cfRule>
  </conditionalFormatting>
  <conditionalFormatting sqref="J60">
    <cfRule type="expression" dxfId="1552" priority="116" stopIfTrue="1">
      <formula>OR($B60&gt;0,$C60&gt;0,$D60&gt;0,$E60&gt;0)</formula>
    </cfRule>
  </conditionalFormatting>
  <conditionalFormatting sqref="F60">
    <cfRule type="expression" dxfId="1551" priority="118" stopIfTrue="1">
      <formula>AND(OR($B60&gt;0,$C60&gt;0,$D60&gt;0,$E60&gt;0),#REF!=1)</formula>
    </cfRule>
    <cfRule type="expression" dxfId="1550" priority="119" stopIfTrue="1">
      <formula>AND(OR($B60&gt;0,$C60&gt;0,$D60&gt;0,$E60&gt;0),#REF!=1)</formula>
    </cfRule>
    <cfRule type="expression" dxfId="1549" priority="120" stopIfTrue="1">
      <formula>OR($B60&gt;0,$C60&gt;0,$D60&gt;0,$E60&gt;0)</formula>
    </cfRule>
  </conditionalFormatting>
  <conditionalFormatting sqref="L60">
    <cfRule type="expression" dxfId="1548" priority="115" stopIfTrue="1">
      <formula>OR($B60&gt;0,$C60&gt;0,$D60&gt;0,$E60&gt;0)</formula>
    </cfRule>
  </conditionalFormatting>
  <conditionalFormatting sqref="G61:I61 K61 A61:E61">
    <cfRule type="expression" dxfId="1547" priority="111" stopIfTrue="1">
      <formula>OR($B61&gt;0,$C61&gt;0,$D61&gt;0,$E61&gt;0)</formula>
    </cfRule>
  </conditionalFormatting>
  <conditionalFormatting sqref="J61">
    <cfRule type="expression" dxfId="1546" priority="110" stopIfTrue="1">
      <formula>OR($B61&gt;0,$C61&gt;0,$D61&gt;0,$E61&gt;0)</formula>
    </cfRule>
  </conditionalFormatting>
  <conditionalFormatting sqref="F61">
    <cfRule type="expression" dxfId="1545" priority="112" stopIfTrue="1">
      <formula>AND(OR($B61&gt;0,$C61&gt;0,$D61&gt;0,$E61&gt;0),#REF!=1)</formula>
    </cfRule>
    <cfRule type="expression" dxfId="1544" priority="113" stopIfTrue="1">
      <formula>AND(OR($B61&gt;0,$C61&gt;0,$D61&gt;0,$E61&gt;0),#REF!=1)</formula>
    </cfRule>
    <cfRule type="expression" dxfId="1543" priority="114" stopIfTrue="1">
      <formula>OR($B61&gt;0,$C61&gt;0,$D61&gt;0,$E61&gt;0)</formula>
    </cfRule>
  </conditionalFormatting>
  <conditionalFormatting sqref="L61">
    <cfRule type="expression" dxfId="1542" priority="109" stopIfTrue="1">
      <formula>OR($B61&gt;0,$C61&gt;0,$D61&gt;0,$E61&gt;0)</formula>
    </cfRule>
  </conditionalFormatting>
  <conditionalFormatting sqref="G62:I62 K62 A62:E62">
    <cfRule type="expression" dxfId="1541" priority="105" stopIfTrue="1">
      <formula>OR($B62&gt;0,$C62&gt;0,$D62&gt;0,$E62&gt;0)</formula>
    </cfRule>
  </conditionalFormatting>
  <conditionalFormatting sqref="J62">
    <cfRule type="expression" dxfId="1540" priority="104" stopIfTrue="1">
      <formula>OR($B62&gt;0,$C62&gt;0,$D62&gt;0,$E62&gt;0)</formula>
    </cfRule>
  </conditionalFormatting>
  <conditionalFormatting sqref="F62">
    <cfRule type="expression" dxfId="1539" priority="106" stopIfTrue="1">
      <formula>AND(OR($B62&gt;0,$C62&gt;0,$D62&gt;0,$E62&gt;0),#REF!=1)</formula>
    </cfRule>
    <cfRule type="expression" dxfId="1538" priority="107" stopIfTrue="1">
      <formula>AND(OR($B62&gt;0,$C62&gt;0,$D62&gt;0,$E62&gt;0),#REF!=1)</formula>
    </cfRule>
    <cfRule type="expression" dxfId="1537" priority="108" stopIfTrue="1">
      <formula>OR($B62&gt;0,$C62&gt;0,$D62&gt;0,$E62&gt;0)</formula>
    </cfRule>
  </conditionalFormatting>
  <conditionalFormatting sqref="L62">
    <cfRule type="expression" dxfId="1536" priority="103" stopIfTrue="1">
      <formula>OR($B62&gt;0,$C62&gt;0,$D62&gt;0,$E62&gt;0)</formula>
    </cfRule>
  </conditionalFormatting>
  <conditionalFormatting sqref="G63:I63 K63 A63:E63">
    <cfRule type="expression" dxfId="1535" priority="99" stopIfTrue="1">
      <formula>OR($B63&gt;0,$C63&gt;0,$D63&gt;0,$E63&gt;0)</formula>
    </cfRule>
  </conditionalFormatting>
  <conditionalFormatting sqref="J63">
    <cfRule type="expression" dxfId="1534" priority="98" stopIfTrue="1">
      <formula>OR($B63&gt;0,$C63&gt;0,$D63&gt;0,$E63&gt;0)</formula>
    </cfRule>
  </conditionalFormatting>
  <conditionalFormatting sqref="F63">
    <cfRule type="expression" dxfId="1533" priority="100" stopIfTrue="1">
      <formula>AND(OR($B63&gt;0,$C63&gt;0,$D63&gt;0,$E63&gt;0),#REF!=1)</formula>
    </cfRule>
    <cfRule type="expression" dxfId="1532" priority="101" stopIfTrue="1">
      <formula>AND(OR($B63&gt;0,$C63&gt;0,$D63&gt;0,$E63&gt;0),#REF!=1)</formula>
    </cfRule>
    <cfRule type="expression" dxfId="1531" priority="102" stopIfTrue="1">
      <formula>OR($B63&gt;0,$C63&gt;0,$D63&gt;0,$E63&gt;0)</formula>
    </cfRule>
  </conditionalFormatting>
  <conditionalFormatting sqref="L63">
    <cfRule type="expression" dxfId="1530" priority="97" stopIfTrue="1">
      <formula>OR($B63&gt;0,$C63&gt;0,$D63&gt;0,$E63&gt;0)</formula>
    </cfRule>
  </conditionalFormatting>
  <conditionalFormatting sqref="G64:I64 K64 A64:E64">
    <cfRule type="expression" dxfId="1529" priority="93" stopIfTrue="1">
      <formula>OR($B64&gt;0,$C64&gt;0,$D64&gt;0,$E64&gt;0)</formula>
    </cfRule>
  </conditionalFormatting>
  <conditionalFormatting sqref="J64">
    <cfRule type="expression" dxfId="1528" priority="92" stopIfTrue="1">
      <formula>OR($B64&gt;0,$C64&gt;0,$D64&gt;0,$E64&gt;0)</formula>
    </cfRule>
  </conditionalFormatting>
  <conditionalFormatting sqref="F64">
    <cfRule type="expression" dxfId="1527" priority="94" stopIfTrue="1">
      <formula>AND(OR($B64&gt;0,$C64&gt;0,$D64&gt;0,$E64&gt;0),#REF!=1)</formula>
    </cfRule>
    <cfRule type="expression" dxfId="1526" priority="95" stopIfTrue="1">
      <formula>AND(OR($B64&gt;0,$C64&gt;0,$D64&gt;0,$E64&gt;0),#REF!=1)</formula>
    </cfRule>
    <cfRule type="expression" dxfId="1525" priority="96" stopIfTrue="1">
      <formula>OR($B64&gt;0,$C64&gt;0,$D64&gt;0,$E64&gt;0)</formula>
    </cfRule>
  </conditionalFormatting>
  <conditionalFormatting sqref="L64">
    <cfRule type="expression" dxfId="1524" priority="91" stopIfTrue="1">
      <formula>OR($B64&gt;0,$C64&gt;0,$D64&gt;0,$E64&gt;0)</formula>
    </cfRule>
  </conditionalFormatting>
  <conditionalFormatting sqref="G65:I65 K65 A65:E65">
    <cfRule type="expression" dxfId="1523" priority="87" stopIfTrue="1">
      <formula>OR($B65&gt;0,$C65&gt;0,$D65&gt;0,$E65&gt;0)</formula>
    </cfRule>
  </conditionalFormatting>
  <conditionalFormatting sqref="J65">
    <cfRule type="expression" dxfId="1522" priority="86" stopIfTrue="1">
      <formula>OR($B65&gt;0,$C65&gt;0,$D65&gt;0,$E65&gt;0)</formula>
    </cfRule>
  </conditionalFormatting>
  <conditionalFormatting sqref="F65">
    <cfRule type="expression" dxfId="1521" priority="88" stopIfTrue="1">
      <formula>AND(OR($B65&gt;0,$C65&gt;0,$D65&gt;0,$E65&gt;0),#REF!=1)</formula>
    </cfRule>
    <cfRule type="expression" dxfId="1520" priority="89" stopIfTrue="1">
      <formula>AND(OR($B65&gt;0,$C65&gt;0,$D65&gt;0,$E65&gt;0),#REF!=1)</formula>
    </cfRule>
    <cfRule type="expression" dxfId="1519" priority="90" stopIfTrue="1">
      <formula>OR($B65&gt;0,$C65&gt;0,$D65&gt;0,$E65&gt;0)</formula>
    </cfRule>
  </conditionalFormatting>
  <conditionalFormatting sqref="L65">
    <cfRule type="expression" dxfId="1518" priority="85" stopIfTrue="1">
      <formula>OR($B65&gt;0,$C65&gt;0,$D65&gt;0,$E65&gt;0)</formula>
    </cfRule>
  </conditionalFormatting>
  <conditionalFormatting sqref="G66:I66 K66 A66:E66">
    <cfRule type="expression" dxfId="1517" priority="81" stopIfTrue="1">
      <formula>OR($B66&gt;0,$C66&gt;0,$D66&gt;0,$E66&gt;0)</formula>
    </cfRule>
  </conditionalFormatting>
  <conditionalFormatting sqref="J66">
    <cfRule type="expression" dxfId="1516" priority="80" stopIfTrue="1">
      <formula>OR($B66&gt;0,$C66&gt;0,$D66&gt;0,$E66&gt;0)</formula>
    </cfRule>
  </conditionalFormatting>
  <conditionalFormatting sqref="F66">
    <cfRule type="expression" dxfId="1515" priority="82" stopIfTrue="1">
      <formula>AND(OR($B66&gt;0,$C66&gt;0,$D66&gt;0,$E66&gt;0),#REF!=1)</formula>
    </cfRule>
    <cfRule type="expression" dxfId="1514" priority="83" stopIfTrue="1">
      <formula>AND(OR($B66&gt;0,$C66&gt;0,$D66&gt;0,$E66&gt;0),#REF!=1)</formula>
    </cfRule>
    <cfRule type="expression" dxfId="1513" priority="84" stopIfTrue="1">
      <formula>OR($B66&gt;0,$C66&gt;0,$D66&gt;0,$E66&gt;0)</formula>
    </cfRule>
  </conditionalFormatting>
  <conditionalFormatting sqref="L66">
    <cfRule type="expression" dxfId="1512" priority="79" stopIfTrue="1">
      <formula>OR($B66&gt;0,$C66&gt;0,$D66&gt;0,$E66&gt;0)</formula>
    </cfRule>
  </conditionalFormatting>
  <conditionalFormatting sqref="G67:I67 K67 A67:E67">
    <cfRule type="expression" dxfId="1511" priority="75" stopIfTrue="1">
      <formula>OR($B67&gt;0,$C67&gt;0,$D67&gt;0,$E67&gt;0)</formula>
    </cfRule>
  </conditionalFormatting>
  <conditionalFormatting sqref="J67">
    <cfRule type="expression" dxfId="1510" priority="74" stopIfTrue="1">
      <formula>OR($B67&gt;0,$C67&gt;0,$D67&gt;0,$E67&gt;0)</formula>
    </cfRule>
  </conditionalFormatting>
  <conditionalFormatting sqref="F67">
    <cfRule type="expression" dxfId="1509" priority="76" stopIfTrue="1">
      <formula>AND(OR($B67&gt;0,$C67&gt;0,$D67&gt;0,$E67&gt;0),#REF!=1)</formula>
    </cfRule>
    <cfRule type="expression" dxfId="1508" priority="77" stopIfTrue="1">
      <formula>AND(OR($B67&gt;0,$C67&gt;0,$D67&gt;0,$E67&gt;0),#REF!=1)</formula>
    </cfRule>
    <cfRule type="expression" dxfId="1507" priority="78" stopIfTrue="1">
      <formula>OR($B67&gt;0,$C67&gt;0,$D67&gt;0,$E67&gt;0)</formula>
    </cfRule>
  </conditionalFormatting>
  <conditionalFormatting sqref="L67">
    <cfRule type="expression" dxfId="1506" priority="73" stopIfTrue="1">
      <formula>OR($B67&gt;0,$C67&gt;0,$D67&gt;0,$E67&gt;0)</formula>
    </cfRule>
  </conditionalFormatting>
  <conditionalFormatting sqref="G68:I68 K68 A68:E68">
    <cfRule type="expression" dxfId="1505" priority="69" stopIfTrue="1">
      <formula>OR($B68&gt;0,$C68&gt;0,$D68&gt;0,$E68&gt;0)</formula>
    </cfRule>
  </conditionalFormatting>
  <conditionalFormatting sqref="J68">
    <cfRule type="expression" dxfId="1504" priority="68" stopIfTrue="1">
      <formula>OR($B68&gt;0,$C68&gt;0,$D68&gt;0,$E68&gt;0)</formula>
    </cfRule>
  </conditionalFormatting>
  <conditionalFormatting sqref="F68">
    <cfRule type="expression" dxfId="1503" priority="70" stopIfTrue="1">
      <formula>AND(OR($B68&gt;0,$C68&gt;0,$D68&gt;0,$E68&gt;0),#REF!=1)</formula>
    </cfRule>
    <cfRule type="expression" dxfId="1502" priority="71" stopIfTrue="1">
      <formula>AND(OR($B68&gt;0,$C68&gt;0,$D68&gt;0,$E68&gt;0),#REF!=1)</formula>
    </cfRule>
    <cfRule type="expression" dxfId="1501" priority="72" stopIfTrue="1">
      <formula>OR($B68&gt;0,$C68&gt;0,$D68&gt;0,$E68&gt;0)</formula>
    </cfRule>
  </conditionalFormatting>
  <conditionalFormatting sqref="L68">
    <cfRule type="expression" dxfId="1500" priority="67" stopIfTrue="1">
      <formula>OR($B68&gt;0,$C68&gt;0,$D68&gt;0,$E68&gt;0)</formula>
    </cfRule>
  </conditionalFormatting>
  <conditionalFormatting sqref="G69:I69 K69 A69:E69">
    <cfRule type="expression" dxfId="1499" priority="63" stopIfTrue="1">
      <formula>OR($B69&gt;0,$C69&gt;0,$D69&gt;0,$E69&gt;0)</formula>
    </cfRule>
  </conditionalFormatting>
  <conditionalFormatting sqref="J69">
    <cfRule type="expression" dxfId="1498" priority="62" stopIfTrue="1">
      <formula>OR($B69&gt;0,$C69&gt;0,$D69&gt;0,$E69&gt;0)</formula>
    </cfRule>
  </conditionalFormatting>
  <conditionalFormatting sqref="F69">
    <cfRule type="expression" dxfId="1497" priority="64" stopIfTrue="1">
      <formula>AND(OR($B69&gt;0,$C69&gt;0,$D69&gt;0,$E69&gt;0),#REF!=1)</formula>
    </cfRule>
    <cfRule type="expression" dxfId="1496" priority="65" stopIfTrue="1">
      <formula>AND(OR($B69&gt;0,$C69&gt;0,$D69&gt;0,$E69&gt;0),#REF!=1)</formula>
    </cfRule>
    <cfRule type="expression" dxfId="1495" priority="66" stopIfTrue="1">
      <formula>OR($B69&gt;0,$C69&gt;0,$D69&gt;0,$E69&gt;0)</formula>
    </cfRule>
  </conditionalFormatting>
  <conditionalFormatting sqref="L69">
    <cfRule type="expression" dxfId="1494" priority="61" stopIfTrue="1">
      <formula>OR($B69&gt;0,$C69&gt;0,$D69&gt;0,$E69&gt;0)</formula>
    </cfRule>
  </conditionalFormatting>
  <conditionalFormatting sqref="G70:I70 K70 A70:E70">
    <cfRule type="expression" dxfId="1493" priority="57" stopIfTrue="1">
      <formula>OR($B70&gt;0,$C70&gt;0,$D70&gt;0,$E70&gt;0)</formula>
    </cfRule>
  </conditionalFormatting>
  <conditionalFormatting sqref="J70">
    <cfRule type="expression" dxfId="1492" priority="56" stopIfTrue="1">
      <formula>OR($B70&gt;0,$C70&gt;0,$D70&gt;0,$E70&gt;0)</formula>
    </cfRule>
  </conditionalFormatting>
  <conditionalFormatting sqref="F70">
    <cfRule type="expression" dxfId="1491" priority="58" stopIfTrue="1">
      <formula>AND(OR($B70&gt;0,$C70&gt;0,$D70&gt;0,$E70&gt;0),#REF!=1)</formula>
    </cfRule>
    <cfRule type="expression" dxfId="1490" priority="59" stopIfTrue="1">
      <formula>AND(OR($B70&gt;0,$C70&gt;0,$D70&gt;0,$E70&gt;0),#REF!=1)</formula>
    </cfRule>
    <cfRule type="expression" dxfId="1489" priority="60" stopIfTrue="1">
      <formula>OR($B70&gt;0,$C70&gt;0,$D70&gt;0,$E70&gt;0)</formula>
    </cfRule>
  </conditionalFormatting>
  <conditionalFormatting sqref="L70">
    <cfRule type="expression" dxfId="1488" priority="55" stopIfTrue="1">
      <formula>OR($B70&gt;0,$C70&gt;0,$D70&gt;0,$E70&gt;0)</formula>
    </cfRule>
  </conditionalFormatting>
  <conditionalFormatting sqref="G71:I71 K71 A71:E71">
    <cfRule type="expression" dxfId="1487" priority="51" stopIfTrue="1">
      <formula>OR($B71&gt;0,$C71&gt;0,$D71&gt;0,$E71&gt;0)</formula>
    </cfRule>
  </conditionalFormatting>
  <conditionalFormatting sqref="J71">
    <cfRule type="expression" dxfId="1486" priority="50" stopIfTrue="1">
      <formula>OR($B71&gt;0,$C71&gt;0,$D71&gt;0,$E71&gt;0)</formula>
    </cfRule>
  </conditionalFormatting>
  <conditionalFormatting sqref="F71">
    <cfRule type="expression" dxfId="1485" priority="52" stopIfTrue="1">
      <formula>AND(OR($B71&gt;0,$C71&gt;0,$D71&gt;0,$E71&gt;0),#REF!=1)</formula>
    </cfRule>
    <cfRule type="expression" dxfId="1484" priority="53" stopIfTrue="1">
      <formula>AND(OR($B71&gt;0,$C71&gt;0,$D71&gt;0,$E71&gt;0),#REF!=1)</formula>
    </cfRule>
    <cfRule type="expression" dxfId="1483" priority="54" stopIfTrue="1">
      <formula>OR($B71&gt;0,$C71&gt;0,$D71&gt;0,$E71&gt;0)</formula>
    </cfRule>
  </conditionalFormatting>
  <conditionalFormatting sqref="L71">
    <cfRule type="expression" dxfId="1482" priority="49" stopIfTrue="1">
      <formula>OR($B71&gt;0,$C71&gt;0,$D71&gt;0,$E71&gt;0)</formula>
    </cfRule>
  </conditionalFormatting>
  <conditionalFormatting sqref="G72:I72 K72 A72:E72">
    <cfRule type="expression" dxfId="1481" priority="45" stopIfTrue="1">
      <formula>OR($B72&gt;0,$C72&gt;0,$D72&gt;0,$E72&gt;0)</formula>
    </cfRule>
  </conditionalFormatting>
  <conditionalFormatting sqref="J72">
    <cfRule type="expression" dxfId="1480" priority="44" stopIfTrue="1">
      <formula>OR($B72&gt;0,$C72&gt;0,$D72&gt;0,$E72&gt;0)</formula>
    </cfRule>
  </conditionalFormatting>
  <conditionalFormatting sqref="F72">
    <cfRule type="expression" dxfId="1479" priority="46" stopIfTrue="1">
      <formula>AND(OR($B72&gt;0,$C72&gt;0,$D72&gt;0,$E72&gt;0),#REF!=1)</formula>
    </cfRule>
    <cfRule type="expression" dxfId="1478" priority="47" stopIfTrue="1">
      <formula>AND(OR($B72&gt;0,$C72&gt;0,$D72&gt;0,$E72&gt;0),#REF!=1)</formula>
    </cfRule>
    <cfRule type="expression" dxfId="1477" priority="48" stopIfTrue="1">
      <formula>OR($B72&gt;0,$C72&gt;0,$D72&gt;0,$E72&gt;0)</formula>
    </cfRule>
  </conditionalFormatting>
  <conditionalFormatting sqref="L72">
    <cfRule type="expression" dxfId="1476" priority="43" stopIfTrue="1">
      <formula>OR($B72&gt;0,$C72&gt;0,$D72&gt;0,$E72&gt;0)</formula>
    </cfRule>
  </conditionalFormatting>
  <conditionalFormatting sqref="G73:I73 K73 A73:E73">
    <cfRule type="expression" dxfId="1475" priority="39" stopIfTrue="1">
      <formula>OR($B73&gt;0,$C73&gt;0,$D73&gt;0,$E73&gt;0)</formula>
    </cfRule>
  </conditionalFormatting>
  <conditionalFormatting sqref="J73">
    <cfRule type="expression" dxfId="1474" priority="38" stopIfTrue="1">
      <formula>OR($B73&gt;0,$C73&gt;0,$D73&gt;0,$E73&gt;0)</formula>
    </cfRule>
  </conditionalFormatting>
  <conditionalFormatting sqref="F73">
    <cfRule type="expression" dxfId="1473" priority="40" stopIfTrue="1">
      <formula>AND(OR($B73&gt;0,$C73&gt;0,$D73&gt;0,$E73&gt;0),#REF!=1)</formula>
    </cfRule>
    <cfRule type="expression" dxfId="1472" priority="41" stopIfTrue="1">
      <formula>AND(OR($B73&gt;0,$C73&gt;0,$D73&gt;0,$E73&gt;0),#REF!=1)</formula>
    </cfRule>
    <cfRule type="expression" dxfId="1471" priority="42" stopIfTrue="1">
      <formula>OR($B73&gt;0,$C73&gt;0,$D73&gt;0,$E73&gt;0)</formula>
    </cfRule>
  </conditionalFormatting>
  <conditionalFormatting sqref="L73">
    <cfRule type="expression" dxfId="1470" priority="37" stopIfTrue="1">
      <formula>OR($B73&gt;0,$C73&gt;0,$D73&gt;0,$E73&gt;0)</formula>
    </cfRule>
  </conditionalFormatting>
  <conditionalFormatting sqref="G74:I74 K74 A74:E74">
    <cfRule type="expression" dxfId="1469" priority="33" stopIfTrue="1">
      <formula>OR($B74&gt;0,$C74&gt;0,$D74&gt;0,$E74&gt;0)</formula>
    </cfRule>
  </conditionalFormatting>
  <conditionalFormatting sqref="J74">
    <cfRule type="expression" dxfId="1468" priority="32" stopIfTrue="1">
      <formula>OR($B74&gt;0,$C74&gt;0,$D74&gt;0,$E74&gt;0)</formula>
    </cfRule>
  </conditionalFormatting>
  <conditionalFormatting sqref="F74">
    <cfRule type="expression" dxfId="1467" priority="34" stopIfTrue="1">
      <formula>AND(OR($B74&gt;0,$C74&gt;0,$D74&gt;0,$E74&gt;0),#REF!=1)</formula>
    </cfRule>
    <cfRule type="expression" dxfId="1466" priority="35" stopIfTrue="1">
      <formula>AND(OR($B74&gt;0,$C74&gt;0,$D74&gt;0,$E74&gt;0),#REF!=1)</formula>
    </cfRule>
    <cfRule type="expression" dxfId="1465" priority="36" stopIfTrue="1">
      <formula>OR($B74&gt;0,$C74&gt;0,$D74&gt;0,$E74&gt;0)</formula>
    </cfRule>
  </conditionalFormatting>
  <conditionalFormatting sqref="L74">
    <cfRule type="expression" dxfId="1464" priority="31" stopIfTrue="1">
      <formula>OR($B74&gt;0,$C74&gt;0,$D74&gt;0,$E74&gt;0)</formula>
    </cfRule>
  </conditionalFormatting>
  <conditionalFormatting sqref="G75:I75 K75 A75:E75">
    <cfRule type="expression" dxfId="1463" priority="27" stopIfTrue="1">
      <formula>OR($B75&gt;0,$C75&gt;0,$D75&gt;0,$E75&gt;0)</formula>
    </cfRule>
  </conditionalFormatting>
  <conditionalFormatting sqref="J75">
    <cfRule type="expression" dxfId="1462" priority="26" stopIfTrue="1">
      <formula>OR($B75&gt;0,$C75&gt;0,$D75&gt;0,$E75&gt;0)</formula>
    </cfRule>
  </conditionalFormatting>
  <conditionalFormatting sqref="F75">
    <cfRule type="expression" dxfId="1461" priority="28" stopIfTrue="1">
      <formula>AND(OR($B75&gt;0,$C75&gt;0,$D75&gt;0,$E75&gt;0),#REF!=1)</formula>
    </cfRule>
    <cfRule type="expression" dxfId="1460" priority="29" stopIfTrue="1">
      <formula>AND(OR($B75&gt;0,$C75&gt;0,$D75&gt;0,$E75&gt;0),#REF!=1)</formula>
    </cfRule>
    <cfRule type="expression" dxfId="1459" priority="30" stopIfTrue="1">
      <formula>OR($B75&gt;0,$C75&gt;0,$D75&gt;0,$E75&gt;0)</formula>
    </cfRule>
  </conditionalFormatting>
  <conditionalFormatting sqref="L75">
    <cfRule type="expression" dxfId="1458" priority="25" stopIfTrue="1">
      <formula>OR($B75&gt;0,$C75&gt;0,$D75&gt;0,$E75&gt;0)</formula>
    </cfRule>
  </conditionalFormatting>
  <conditionalFormatting sqref="G76:I76 K76 A76:E76">
    <cfRule type="expression" dxfId="1457" priority="21" stopIfTrue="1">
      <formula>OR($B76&gt;0,$C76&gt;0,$D76&gt;0,$E76&gt;0)</formula>
    </cfRule>
  </conditionalFormatting>
  <conditionalFormatting sqref="J76">
    <cfRule type="expression" dxfId="1456" priority="20" stopIfTrue="1">
      <formula>OR($B76&gt;0,$C76&gt;0,$D76&gt;0,$E76&gt;0)</formula>
    </cfRule>
  </conditionalFormatting>
  <conditionalFormatting sqref="F76">
    <cfRule type="expression" dxfId="1455" priority="22" stopIfTrue="1">
      <formula>AND(OR($B76&gt;0,$C76&gt;0,$D76&gt;0,$E76&gt;0),#REF!=1)</formula>
    </cfRule>
    <cfRule type="expression" dxfId="1454" priority="23" stopIfTrue="1">
      <formula>AND(OR($B76&gt;0,$C76&gt;0,$D76&gt;0,$E76&gt;0),#REF!=1)</formula>
    </cfRule>
    <cfRule type="expression" dxfId="1453" priority="24" stopIfTrue="1">
      <formula>OR($B76&gt;0,$C76&gt;0,$D76&gt;0,$E76&gt;0)</formula>
    </cfRule>
  </conditionalFormatting>
  <conditionalFormatting sqref="L76">
    <cfRule type="expression" dxfId="1452" priority="19" stopIfTrue="1">
      <formula>OR($B76&gt;0,$C76&gt;0,$D76&gt;0,$E76&gt;0)</formula>
    </cfRule>
  </conditionalFormatting>
  <conditionalFormatting sqref="G77:I77 K77 A77:E77">
    <cfRule type="expression" dxfId="1451" priority="15" stopIfTrue="1">
      <formula>OR($B77&gt;0,$C77&gt;0,$D77&gt;0,$E77&gt;0)</formula>
    </cfRule>
  </conditionalFormatting>
  <conditionalFormatting sqref="J77">
    <cfRule type="expression" dxfId="1450" priority="14" stopIfTrue="1">
      <formula>OR($B77&gt;0,$C77&gt;0,$D77&gt;0,$E77&gt;0)</formula>
    </cfRule>
  </conditionalFormatting>
  <conditionalFormatting sqref="F77">
    <cfRule type="expression" dxfId="1449" priority="16" stopIfTrue="1">
      <formula>AND(OR($B77&gt;0,$C77&gt;0,$D77&gt;0,$E77&gt;0),#REF!=1)</formula>
    </cfRule>
    <cfRule type="expression" dxfId="1448" priority="17" stopIfTrue="1">
      <formula>AND(OR($B77&gt;0,$C77&gt;0,$D77&gt;0,$E77&gt;0),#REF!=1)</formula>
    </cfRule>
    <cfRule type="expression" dxfId="1447" priority="18" stopIfTrue="1">
      <formula>OR($B77&gt;0,$C77&gt;0,$D77&gt;0,$E77&gt;0)</formula>
    </cfRule>
  </conditionalFormatting>
  <conditionalFormatting sqref="L77">
    <cfRule type="expression" dxfId="1446" priority="13" stopIfTrue="1">
      <formula>OR($B77&gt;0,$C77&gt;0,$D77&gt;0,$E77&gt;0)</formula>
    </cfRule>
  </conditionalFormatting>
  <conditionalFormatting sqref="G78:I78 K78 A78:E78">
    <cfRule type="expression" dxfId="1445" priority="9" stopIfTrue="1">
      <formula>OR($B78&gt;0,$C78&gt;0,$D78&gt;0,$E78&gt;0)</formula>
    </cfRule>
  </conditionalFormatting>
  <conditionalFormatting sqref="J78">
    <cfRule type="expression" dxfId="1444" priority="8" stopIfTrue="1">
      <formula>OR($B78&gt;0,$C78&gt;0,$D78&gt;0,$E78&gt;0)</formula>
    </cfRule>
  </conditionalFormatting>
  <conditionalFormatting sqref="F78">
    <cfRule type="expression" dxfId="1443" priority="10" stopIfTrue="1">
      <formula>AND(OR($B78&gt;0,$C78&gt;0,$D78&gt;0,$E78&gt;0),#REF!=1)</formula>
    </cfRule>
    <cfRule type="expression" dxfId="1442" priority="11" stopIfTrue="1">
      <formula>AND(OR($B78&gt;0,$C78&gt;0,$D78&gt;0,$E78&gt;0),#REF!=1)</formula>
    </cfRule>
    <cfRule type="expression" dxfId="1441" priority="12" stopIfTrue="1">
      <formula>OR($B78&gt;0,$C78&gt;0,$D78&gt;0,$E78&gt;0)</formula>
    </cfRule>
  </conditionalFormatting>
  <conditionalFormatting sqref="L78">
    <cfRule type="expression" dxfId="1440" priority="7" stopIfTrue="1">
      <formula>OR($B78&gt;0,$C78&gt;0,$D78&gt;0,$E78&gt;0)</formula>
    </cfRule>
  </conditionalFormatting>
  <conditionalFormatting sqref="G79:I79 K79 A79:E79">
    <cfRule type="expression" dxfId="1439" priority="3" stopIfTrue="1">
      <formula>OR($B79&gt;0,$C79&gt;0,$D79&gt;0,$E79&gt;0)</formula>
    </cfRule>
  </conditionalFormatting>
  <conditionalFormatting sqref="J79">
    <cfRule type="expression" dxfId="1438" priority="2" stopIfTrue="1">
      <formula>OR($B79&gt;0,$C79&gt;0,$D79&gt;0,$E79&gt;0)</formula>
    </cfRule>
  </conditionalFormatting>
  <conditionalFormatting sqref="F79">
    <cfRule type="expression" dxfId="1437" priority="4" stopIfTrue="1">
      <formula>AND(OR($B79&gt;0,$C79&gt;0,$D79&gt;0,$E79&gt;0),#REF!=1)</formula>
    </cfRule>
    <cfRule type="expression" dxfId="1436" priority="5" stopIfTrue="1">
      <formula>AND(OR($B79&gt;0,$C79&gt;0,$D79&gt;0,$E79&gt;0),#REF!=1)</formula>
    </cfRule>
    <cfRule type="expression" dxfId="1435" priority="6" stopIfTrue="1">
      <formula>OR($B79&gt;0,$C79&gt;0,$D79&gt;0,$E79&gt;0)</formula>
    </cfRule>
  </conditionalFormatting>
  <conditionalFormatting sqref="L79">
    <cfRule type="expression" dxfId="1434" priority="1" stopIfTrue="1">
      <formula>OR($B79&gt;0,$C79&gt;0,$D79&gt;0,$E79&gt;0)</formula>
    </cfRule>
  </conditionalFormatting>
  <dataValidations count="11">
    <dataValidation allowBlank="1" showInputMessage="1" promptTitle="ПЕРЕХОД к ХАРАКТЕРИСТИКАМ и ФОТО" prompt=" " sqref="E5:E79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79"/>
    <dataValidation allowBlank="1" showInputMessage="1" promptTitle="ОПТОВАЯ ЦЕНА за 1 штуку" prompt=" " sqref="L4:L79 H4:H79"/>
    <dataValidation allowBlank="1" showInputMessage="1" showErrorMessage="1" promptTitle="Остаток товара на складе" prompt=" " sqref="I4:I79"/>
    <dataValidation allowBlank="1" showInputMessage="1" promptTitle="НЕОБХОДИМОЕ    ВАМ    КОЛИЧЕСТВО" prompt="Придерживайтесь кратности упаковки" sqref="J4:J79"/>
    <dataValidation allowBlank="1" showInputMessage="1" promptTitle="СТОИМОСТЬ ЗАКАЗАННОГО ТОВАРА" prompt=" " sqref="K4:K79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r:id="rId1" tooltip="126007"/>
    <hyperlink ref="E6" r:id="rId2" tooltip="126006"/>
    <hyperlink ref="E7" r:id="rId3" tooltip="126009"/>
    <hyperlink ref="E8" tooltip="121260" display="121260"/>
    <hyperlink ref="E9" tooltip="122443" display="122443"/>
    <hyperlink ref="E10" tooltip="122463" display="122463"/>
    <hyperlink ref="E11" tooltip="122473" display="122473"/>
    <hyperlink ref="E12" tooltip="122500" display="122500"/>
    <hyperlink ref="E13" tooltip="122503" display="122503"/>
    <hyperlink ref="E14" tooltip="121443" display="121443"/>
    <hyperlink ref="E15" tooltip="121423" display="121423"/>
    <hyperlink ref="E16" tooltip="121123" display="121123"/>
    <hyperlink ref="E17" tooltip="120740" display="120740"/>
    <hyperlink ref="E18" tooltip="130000" display="130000"/>
    <hyperlink ref="E19" tooltip="133423" display="133423"/>
    <hyperlink ref="E20" tooltip="133320" display="133320"/>
    <hyperlink ref="E21" tooltip="135014" display="135014"/>
    <hyperlink ref="E22" tooltip="135024" display="135024"/>
    <hyperlink ref="E23" tooltip="1019607" display="1019607"/>
    <hyperlink ref="E24" tooltip="139950" display="139950"/>
    <hyperlink ref="E25" tooltip="134737" display="134737"/>
    <hyperlink ref="E26" tooltip="132911" display="132911"/>
    <hyperlink ref="E27" tooltip="131520" display="131520"/>
    <hyperlink ref="E28" tooltip="131403" display="131403"/>
    <hyperlink ref="E29" tooltip="131921" display="131921"/>
    <hyperlink ref="E30" tooltip="132622" display="132622"/>
    <hyperlink ref="E31" tooltip="131640" display="131640"/>
    <hyperlink ref="E32" tooltip="160001" display="160001"/>
    <hyperlink ref="E33" tooltip="1019609" display="1019609"/>
    <hyperlink ref="E34" tooltip="135541" display="135541"/>
    <hyperlink ref="E35" tooltip="125880" display="125880"/>
    <hyperlink ref="E36" tooltip="125900" display="125900"/>
    <hyperlink ref="E37" r:id="rId4" tooltip="125860"/>
    <hyperlink ref="E38" tooltip="123870" display="123870"/>
    <hyperlink ref="E39" tooltip="110950" display="110950"/>
    <hyperlink ref="E40" tooltip="123860" display="123860"/>
    <hyperlink ref="E41" r:id="rId5" tooltip="112580"/>
    <hyperlink ref="E42" r:id="rId6" tooltip="112850"/>
    <hyperlink ref="E43" r:id="rId7" tooltip="112450"/>
    <hyperlink ref="E44" r:id="rId8" tooltip="112180"/>
    <hyperlink ref="E45" r:id="rId9" tooltip="112460"/>
    <hyperlink ref="E46" r:id="rId10" tooltip="112160"/>
    <hyperlink ref="E47" r:id="rId11" tooltip="112190"/>
    <hyperlink ref="E48" r:id="rId12" tooltip="112590"/>
    <hyperlink ref="E49" tooltip="112290" display="112290"/>
    <hyperlink ref="E50" tooltip="111270" display="111270"/>
    <hyperlink ref="E51" tooltip="111250" display="111250"/>
    <hyperlink ref="E52" tooltip="111260" display="111260"/>
    <hyperlink ref="E53" r:id="rId13" tooltip="111430"/>
    <hyperlink ref="E54" r:id="rId14" tooltip="111330"/>
    <hyperlink ref="E55" r:id="rId15" tooltip="111510"/>
    <hyperlink ref="E56" r:id="rId16" tooltip="111610"/>
    <hyperlink ref="E57" r:id="rId17" tooltip="111440"/>
    <hyperlink ref="E58" r:id="rId18" tooltip="111520"/>
    <hyperlink ref="E59" r:id="rId19" tooltip="111540"/>
    <hyperlink ref="E60" tooltip="111960" display="111960"/>
    <hyperlink ref="E61" tooltip="137030" display="137030"/>
    <hyperlink ref="E62" tooltip="137230" display="137230"/>
    <hyperlink ref="E63" tooltip="137020" display="137020"/>
    <hyperlink ref="E64" tooltip="137210" display="137210"/>
    <hyperlink ref="E65" tooltip="137000" display="137000"/>
    <hyperlink ref="E66" tooltip="137010" display="137010"/>
    <hyperlink ref="E67" tooltip="137200" display="137200"/>
    <hyperlink ref="E68" tooltip="137040" display="137040"/>
    <hyperlink ref="E69" tooltip="113710" display="113710"/>
    <hyperlink ref="E70" tooltip="111280" display="111280"/>
    <hyperlink ref="E71" r:id="rId20" tooltip="141001"/>
    <hyperlink ref="E72" tooltip="140000" display="140000"/>
    <hyperlink ref="E73" tooltip="142610" display="142610"/>
    <hyperlink ref="E74" tooltip="143073" display="143073"/>
    <hyperlink ref="E75" r:id="rId21" tooltip="143001"/>
    <hyperlink ref="E76" r:id="rId22" tooltip="143063"/>
    <hyperlink ref="E77" tooltip="129050" display="129050"/>
    <hyperlink ref="E78" tooltip="129047" display="129047"/>
    <hyperlink ref="E79" tooltip="129048" display="129048"/>
  </hyperlinks>
  <pageMargins left="0.19685039370078741" right="0.19685039370078741" top="0.17" bottom="0.17" header="0" footer="0"/>
  <pageSetup paperSize="9" scale="68" fitToHeight="300" orientation="portrait" r:id="rId23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>
    <pageSetUpPr fitToPage="1"/>
  </sheetPr>
  <dimension ref="A1:P12"/>
  <sheetViews>
    <sheetView showGridLines="0" zoomScaleNormal="100" workbookViewId="0">
      <pane ySplit="4" topLeftCell="A5" activePane="bottomLeft" state="frozen"/>
      <selection activeCell="A2" sqref="A2"/>
      <selection pane="bottomLeft" activeCell="A13" sqref="A13:IV13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2047</v>
      </c>
      <c r="B5" s="6" t="s">
        <v>28</v>
      </c>
      <c r="C5" s="6" t="s">
        <v>2045</v>
      </c>
      <c r="D5" s="6" t="s">
        <v>1833</v>
      </c>
      <c r="E5" s="11" t="s">
        <v>2048</v>
      </c>
      <c r="F5" s="7" t="s">
        <v>2046</v>
      </c>
      <c r="G5" s="7">
        <v>0</v>
      </c>
      <c r="H5" s="8">
        <v>452</v>
      </c>
      <c r="I5" s="9" t="s">
        <v>40</v>
      </c>
      <c r="J5" s="31"/>
      <c r="K5" s="8">
        <f xml:space="preserve"> H5*J5</f>
        <v>0</v>
      </c>
      <c r="L5" s="8">
        <v>0</v>
      </c>
      <c r="M5" s="10"/>
      <c r="N5" s="10"/>
      <c r="O5" s="10"/>
      <c r="P5" s="10"/>
    </row>
    <row r="6" spans="1:16" ht="45" customHeight="1" x14ac:dyDescent="0.2">
      <c r="A6" s="6" t="s">
        <v>2050</v>
      </c>
      <c r="B6" s="6" t="s">
        <v>28</v>
      </c>
      <c r="C6" s="6" t="s">
        <v>2045</v>
      </c>
      <c r="D6" s="6" t="s">
        <v>1833</v>
      </c>
      <c r="E6" s="11" t="s">
        <v>2051</v>
      </c>
      <c r="F6" s="7" t="s">
        <v>2049</v>
      </c>
      <c r="G6" s="7">
        <v>0</v>
      </c>
      <c r="H6" s="8">
        <v>452</v>
      </c>
      <c r="I6" s="9" t="s">
        <v>40</v>
      </c>
      <c r="J6" s="31"/>
      <c r="K6" s="8">
        <f xml:space="preserve"> H6*J6</f>
        <v>0</v>
      </c>
      <c r="L6" s="8">
        <v>0</v>
      </c>
      <c r="M6" s="10"/>
      <c r="N6" s="10"/>
      <c r="O6" s="10"/>
      <c r="P6" s="10"/>
    </row>
    <row r="7" spans="1:16" ht="45" customHeight="1" x14ac:dyDescent="0.2">
      <c r="A7" s="6" t="s">
        <v>2053</v>
      </c>
      <c r="B7" s="6" t="s">
        <v>28</v>
      </c>
      <c r="C7" s="6" t="s">
        <v>2045</v>
      </c>
      <c r="D7" s="6" t="s">
        <v>1833</v>
      </c>
      <c r="E7" s="11" t="s">
        <v>2054</v>
      </c>
      <c r="F7" s="7" t="s">
        <v>2052</v>
      </c>
      <c r="G7" s="7">
        <v>0</v>
      </c>
      <c r="H7" s="8">
        <v>710</v>
      </c>
      <c r="I7" s="9" t="s">
        <v>40</v>
      </c>
      <c r="J7" s="31"/>
      <c r="K7" s="8">
        <f xml:space="preserve"> H7*J7</f>
        <v>0</v>
      </c>
      <c r="L7" s="8">
        <v>0</v>
      </c>
      <c r="M7" s="10"/>
      <c r="N7" s="10"/>
      <c r="O7" s="10"/>
      <c r="P7" s="10"/>
    </row>
    <row r="8" spans="1:16" ht="45" customHeight="1" x14ac:dyDescent="0.2">
      <c r="A8" s="6" t="s">
        <v>2056</v>
      </c>
      <c r="B8" s="6" t="s">
        <v>28</v>
      </c>
      <c r="C8" s="6" t="s">
        <v>2045</v>
      </c>
      <c r="D8" s="6" t="s">
        <v>1833</v>
      </c>
      <c r="E8" s="11" t="s">
        <v>2057</v>
      </c>
      <c r="F8" s="7" t="s">
        <v>2055</v>
      </c>
      <c r="G8" s="7">
        <v>0</v>
      </c>
      <c r="H8" s="8">
        <v>526</v>
      </c>
      <c r="I8" s="9" t="s">
        <v>40</v>
      </c>
      <c r="J8" s="31"/>
      <c r="K8" s="8">
        <f xml:space="preserve"> H8*J8</f>
        <v>0</v>
      </c>
      <c r="L8" s="8">
        <v>0</v>
      </c>
      <c r="M8" s="10"/>
      <c r="N8" s="10"/>
      <c r="O8" s="10"/>
      <c r="P8" s="10"/>
    </row>
    <row r="9" spans="1:16" ht="45" customHeight="1" x14ac:dyDescent="0.2">
      <c r="A9" s="6" t="s">
        <v>2059</v>
      </c>
      <c r="B9" s="6" t="s">
        <v>28</v>
      </c>
      <c r="C9" s="6" t="s">
        <v>2045</v>
      </c>
      <c r="D9" s="6" t="s">
        <v>1833</v>
      </c>
      <c r="E9" s="11" t="s">
        <v>2060</v>
      </c>
      <c r="F9" s="7" t="s">
        <v>2058</v>
      </c>
      <c r="G9" s="7">
        <v>0</v>
      </c>
      <c r="H9" s="8">
        <v>602</v>
      </c>
      <c r="I9" s="9" t="s">
        <v>40</v>
      </c>
      <c r="J9" s="31"/>
      <c r="K9" s="8">
        <f xml:space="preserve"> H9*J9</f>
        <v>0</v>
      </c>
      <c r="L9" s="8">
        <v>0</v>
      </c>
      <c r="M9" s="10"/>
      <c r="N9" s="10"/>
      <c r="O9" s="10"/>
      <c r="P9" s="10"/>
    </row>
    <row r="10" spans="1:16" ht="45" customHeight="1" x14ac:dyDescent="0.2">
      <c r="A10" s="6" t="s">
        <v>2062</v>
      </c>
      <c r="B10" s="6" t="s">
        <v>28</v>
      </c>
      <c r="C10" s="6" t="s">
        <v>2045</v>
      </c>
      <c r="D10" s="6" t="s">
        <v>1833</v>
      </c>
      <c r="E10" s="11" t="s">
        <v>2063</v>
      </c>
      <c r="F10" s="7" t="s">
        <v>2061</v>
      </c>
      <c r="G10" s="7">
        <v>0</v>
      </c>
      <c r="H10" s="8">
        <v>808</v>
      </c>
      <c r="I10" s="9" t="s">
        <v>29</v>
      </c>
      <c r="J10" s="31"/>
      <c r="K10" s="8">
        <f xml:space="preserve"> H10*J10</f>
        <v>0</v>
      </c>
      <c r="L10" s="8">
        <v>0</v>
      </c>
      <c r="M10" s="10"/>
      <c r="N10" s="10"/>
      <c r="O10" s="10"/>
      <c r="P10" s="10"/>
    </row>
    <row r="11" spans="1:16" ht="45" customHeight="1" x14ac:dyDescent="0.2">
      <c r="A11" s="6" t="s">
        <v>2065</v>
      </c>
      <c r="B11" s="6" t="s">
        <v>28</v>
      </c>
      <c r="C11" s="6" t="s">
        <v>2045</v>
      </c>
      <c r="D11" s="6" t="s">
        <v>1833</v>
      </c>
      <c r="E11" s="11" t="s">
        <v>2066</v>
      </c>
      <c r="F11" s="7" t="s">
        <v>2064</v>
      </c>
      <c r="G11" s="7">
        <v>0</v>
      </c>
      <c r="H11" s="8">
        <v>748</v>
      </c>
      <c r="I11" s="9" t="s">
        <v>40</v>
      </c>
      <c r="J11" s="31"/>
      <c r="K11" s="8">
        <f xml:space="preserve"> H11*J11</f>
        <v>0</v>
      </c>
      <c r="L11" s="8">
        <v>0</v>
      </c>
      <c r="M11" s="10"/>
      <c r="N11" s="10"/>
      <c r="O11" s="10"/>
      <c r="P11" s="10"/>
    </row>
    <row r="12" spans="1:16" ht="45" customHeight="1" x14ac:dyDescent="0.2">
      <c r="A12" s="6" t="s">
        <v>2068</v>
      </c>
      <c r="B12" s="6" t="s">
        <v>28</v>
      </c>
      <c r="C12" s="6" t="s">
        <v>2045</v>
      </c>
      <c r="D12" s="6" t="s">
        <v>1833</v>
      </c>
      <c r="E12" s="11" t="s">
        <v>2069</v>
      </c>
      <c r="F12" s="7" t="s">
        <v>2067</v>
      </c>
      <c r="G12" s="7">
        <v>0</v>
      </c>
      <c r="H12" s="8">
        <v>317</v>
      </c>
      <c r="I12" s="9" t="s">
        <v>40</v>
      </c>
      <c r="J12" s="31"/>
      <c r="K12" s="8">
        <f xml:space="preserve"> H12*J12</f>
        <v>0</v>
      </c>
      <c r="L12" s="8">
        <v>0</v>
      </c>
      <c r="M12" s="10"/>
      <c r="N12" s="10"/>
      <c r="O12" s="10"/>
      <c r="P12" s="10"/>
    </row>
  </sheetData>
  <sheetCalcPr fullCalcOnLoad="1"/>
  <sheetProtection sheet="1" objects="1" scenarios="1"/>
  <autoFilter ref="A4:L12"/>
  <mergeCells count="1">
    <mergeCell ref="B2:D2"/>
  </mergeCells>
  <conditionalFormatting sqref="G5:I5 K5 A5:E5">
    <cfRule type="expression" dxfId="1433" priority="45" stopIfTrue="1">
      <formula>OR($B5&gt;0,$C5&gt;0,$D5&gt;0,$E5&gt;0)</formula>
    </cfRule>
  </conditionalFormatting>
  <conditionalFormatting sqref="J5">
    <cfRule type="expression" dxfId="1432" priority="44" stopIfTrue="1">
      <formula>OR($B5&gt;0,$C5&gt;0,$D5&gt;0,$E5&gt;0)</formula>
    </cfRule>
  </conditionalFormatting>
  <conditionalFormatting sqref="F5">
    <cfRule type="expression" dxfId="1431" priority="46" stopIfTrue="1">
      <formula>AND(OR($B5&gt;0,$C5&gt;0,$D5&gt;0,$E5&gt;0),#REF!=1)</formula>
    </cfRule>
    <cfRule type="expression" dxfId="1430" priority="47" stopIfTrue="1">
      <formula>AND(OR($B5&gt;0,$C5&gt;0,$D5&gt;0,$E5&gt;0),#REF!=1)</formula>
    </cfRule>
    <cfRule type="expression" dxfId="1429" priority="48" stopIfTrue="1">
      <formula>OR($B5&gt;0,$C5&gt;0,$D5&gt;0,$E5&gt;0)</formula>
    </cfRule>
  </conditionalFormatting>
  <conditionalFormatting sqref="L5">
    <cfRule type="expression" dxfId="1428" priority="43" stopIfTrue="1">
      <formula>OR($B5&gt;0,$C5&gt;0,$D5&gt;0,$E5&gt;0)</formula>
    </cfRule>
  </conditionalFormatting>
  <conditionalFormatting sqref="G6:I6 K6 A6:E6">
    <cfRule type="expression" dxfId="1427" priority="39" stopIfTrue="1">
      <formula>OR($B6&gt;0,$C6&gt;0,$D6&gt;0,$E6&gt;0)</formula>
    </cfRule>
  </conditionalFormatting>
  <conditionalFormatting sqref="J6">
    <cfRule type="expression" dxfId="1426" priority="38" stopIfTrue="1">
      <formula>OR($B6&gt;0,$C6&gt;0,$D6&gt;0,$E6&gt;0)</formula>
    </cfRule>
  </conditionalFormatting>
  <conditionalFormatting sqref="F6">
    <cfRule type="expression" dxfId="1425" priority="40" stopIfTrue="1">
      <formula>AND(OR($B6&gt;0,$C6&gt;0,$D6&gt;0,$E6&gt;0),#REF!=1)</formula>
    </cfRule>
    <cfRule type="expression" dxfId="1424" priority="41" stopIfTrue="1">
      <formula>AND(OR($B6&gt;0,$C6&gt;0,$D6&gt;0,$E6&gt;0),#REF!=1)</formula>
    </cfRule>
    <cfRule type="expression" dxfId="1423" priority="42" stopIfTrue="1">
      <formula>OR($B6&gt;0,$C6&gt;0,$D6&gt;0,$E6&gt;0)</formula>
    </cfRule>
  </conditionalFormatting>
  <conditionalFormatting sqref="L6">
    <cfRule type="expression" dxfId="1422" priority="37" stopIfTrue="1">
      <formula>OR($B6&gt;0,$C6&gt;0,$D6&gt;0,$E6&gt;0)</formula>
    </cfRule>
  </conditionalFormatting>
  <conditionalFormatting sqref="G7:I7 K7 A7:E7">
    <cfRule type="expression" dxfId="1421" priority="33" stopIfTrue="1">
      <formula>OR($B7&gt;0,$C7&gt;0,$D7&gt;0,$E7&gt;0)</formula>
    </cfRule>
  </conditionalFormatting>
  <conditionalFormatting sqref="J7">
    <cfRule type="expression" dxfId="1420" priority="32" stopIfTrue="1">
      <formula>OR($B7&gt;0,$C7&gt;0,$D7&gt;0,$E7&gt;0)</formula>
    </cfRule>
  </conditionalFormatting>
  <conditionalFormatting sqref="F7">
    <cfRule type="expression" dxfId="1419" priority="34" stopIfTrue="1">
      <formula>AND(OR($B7&gt;0,$C7&gt;0,$D7&gt;0,$E7&gt;0),#REF!=1)</formula>
    </cfRule>
    <cfRule type="expression" dxfId="1418" priority="35" stopIfTrue="1">
      <formula>AND(OR($B7&gt;0,$C7&gt;0,$D7&gt;0,$E7&gt;0),#REF!=1)</formula>
    </cfRule>
    <cfRule type="expression" dxfId="1417" priority="36" stopIfTrue="1">
      <formula>OR($B7&gt;0,$C7&gt;0,$D7&gt;0,$E7&gt;0)</formula>
    </cfRule>
  </conditionalFormatting>
  <conditionalFormatting sqref="L7">
    <cfRule type="expression" dxfId="1416" priority="31" stopIfTrue="1">
      <formula>OR($B7&gt;0,$C7&gt;0,$D7&gt;0,$E7&gt;0)</formula>
    </cfRule>
  </conditionalFormatting>
  <conditionalFormatting sqref="G8:I8 K8 A8:E8">
    <cfRule type="expression" dxfId="1415" priority="27" stopIfTrue="1">
      <formula>OR($B8&gt;0,$C8&gt;0,$D8&gt;0,$E8&gt;0)</formula>
    </cfRule>
  </conditionalFormatting>
  <conditionalFormatting sqref="J8">
    <cfRule type="expression" dxfId="1414" priority="26" stopIfTrue="1">
      <formula>OR($B8&gt;0,$C8&gt;0,$D8&gt;0,$E8&gt;0)</formula>
    </cfRule>
  </conditionalFormatting>
  <conditionalFormatting sqref="F8">
    <cfRule type="expression" dxfId="1413" priority="28" stopIfTrue="1">
      <formula>AND(OR($B8&gt;0,$C8&gt;0,$D8&gt;0,$E8&gt;0),#REF!=1)</formula>
    </cfRule>
    <cfRule type="expression" dxfId="1412" priority="29" stopIfTrue="1">
      <formula>AND(OR($B8&gt;0,$C8&gt;0,$D8&gt;0,$E8&gt;0),#REF!=1)</formula>
    </cfRule>
    <cfRule type="expression" dxfId="1411" priority="30" stopIfTrue="1">
      <formula>OR($B8&gt;0,$C8&gt;0,$D8&gt;0,$E8&gt;0)</formula>
    </cfRule>
  </conditionalFormatting>
  <conditionalFormatting sqref="L8">
    <cfRule type="expression" dxfId="1410" priority="25" stopIfTrue="1">
      <formula>OR($B8&gt;0,$C8&gt;0,$D8&gt;0,$E8&gt;0)</formula>
    </cfRule>
  </conditionalFormatting>
  <conditionalFormatting sqref="G9:I9 K9 A9:E9">
    <cfRule type="expression" dxfId="1409" priority="21" stopIfTrue="1">
      <formula>OR($B9&gt;0,$C9&gt;0,$D9&gt;0,$E9&gt;0)</formula>
    </cfRule>
  </conditionalFormatting>
  <conditionalFormatting sqref="J9">
    <cfRule type="expression" dxfId="1408" priority="20" stopIfTrue="1">
      <formula>OR($B9&gt;0,$C9&gt;0,$D9&gt;0,$E9&gt;0)</formula>
    </cfRule>
  </conditionalFormatting>
  <conditionalFormatting sqref="F9">
    <cfRule type="expression" dxfId="1407" priority="22" stopIfTrue="1">
      <formula>AND(OR($B9&gt;0,$C9&gt;0,$D9&gt;0,$E9&gt;0),#REF!=1)</formula>
    </cfRule>
    <cfRule type="expression" dxfId="1406" priority="23" stopIfTrue="1">
      <formula>AND(OR($B9&gt;0,$C9&gt;0,$D9&gt;0,$E9&gt;0),#REF!=1)</formula>
    </cfRule>
    <cfRule type="expression" dxfId="1405" priority="24" stopIfTrue="1">
      <formula>OR($B9&gt;0,$C9&gt;0,$D9&gt;0,$E9&gt;0)</formula>
    </cfRule>
  </conditionalFormatting>
  <conditionalFormatting sqref="L9">
    <cfRule type="expression" dxfId="1404" priority="19" stopIfTrue="1">
      <formula>OR($B9&gt;0,$C9&gt;0,$D9&gt;0,$E9&gt;0)</formula>
    </cfRule>
  </conditionalFormatting>
  <conditionalFormatting sqref="G10:I10 K10 A10:E10">
    <cfRule type="expression" dxfId="1403" priority="15" stopIfTrue="1">
      <formula>OR($B10&gt;0,$C10&gt;0,$D10&gt;0,$E10&gt;0)</formula>
    </cfRule>
  </conditionalFormatting>
  <conditionalFormatting sqref="J10">
    <cfRule type="expression" dxfId="1402" priority="14" stopIfTrue="1">
      <formula>OR($B10&gt;0,$C10&gt;0,$D10&gt;0,$E10&gt;0)</formula>
    </cfRule>
  </conditionalFormatting>
  <conditionalFormatting sqref="F10">
    <cfRule type="expression" dxfId="1401" priority="16" stopIfTrue="1">
      <formula>AND(OR($B10&gt;0,$C10&gt;0,$D10&gt;0,$E10&gt;0),#REF!=1)</formula>
    </cfRule>
    <cfRule type="expression" dxfId="1400" priority="17" stopIfTrue="1">
      <formula>AND(OR($B10&gt;0,$C10&gt;0,$D10&gt;0,$E10&gt;0),#REF!=1)</formula>
    </cfRule>
    <cfRule type="expression" dxfId="1399" priority="18" stopIfTrue="1">
      <formula>OR($B10&gt;0,$C10&gt;0,$D10&gt;0,$E10&gt;0)</formula>
    </cfRule>
  </conditionalFormatting>
  <conditionalFormatting sqref="L10">
    <cfRule type="expression" dxfId="1398" priority="13" stopIfTrue="1">
      <formula>OR($B10&gt;0,$C10&gt;0,$D10&gt;0,$E10&gt;0)</formula>
    </cfRule>
  </conditionalFormatting>
  <conditionalFormatting sqref="G11:I11 K11 A11:E11">
    <cfRule type="expression" dxfId="1397" priority="9" stopIfTrue="1">
      <formula>OR($B11&gt;0,$C11&gt;0,$D11&gt;0,$E11&gt;0)</formula>
    </cfRule>
  </conditionalFormatting>
  <conditionalFormatting sqref="J11">
    <cfRule type="expression" dxfId="1396" priority="8" stopIfTrue="1">
      <formula>OR($B11&gt;0,$C11&gt;0,$D11&gt;0,$E11&gt;0)</formula>
    </cfRule>
  </conditionalFormatting>
  <conditionalFormatting sqref="F11">
    <cfRule type="expression" dxfId="1395" priority="10" stopIfTrue="1">
      <formula>AND(OR($B11&gt;0,$C11&gt;0,$D11&gt;0,$E11&gt;0),#REF!=1)</formula>
    </cfRule>
    <cfRule type="expression" dxfId="1394" priority="11" stopIfTrue="1">
      <formula>AND(OR($B11&gt;0,$C11&gt;0,$D11&gt;0,$E11&gt;0),#REF!=1)</formula>
    </cfRule>
    <cfRule type="expression" dxfId="1393" priority="12" stopIfTrue="1">
      <formula>OR($B11&gt;0,$C11&gt;0,$D11&gt;0,$E11&gt;0)</formula>
    </cfRule>
  </conditionalFormatting>
  <conditionalFormatting sqref="L11">
    <cfRule type="expression" dxfId="1392" priority="7" stopIfTrue="1">
      <formula>OR($B11&gt;0,$C11&gt;0,$D11&gt;0,$E11&gt;0)</formula>
    </cfRule>
  </conditionalFormatting>
  <conditionalFormatting sqref="G12:I12 K12 A12:E12">
    <cfRule type="expression" dxfId="1391" priority="3" stopIfTrue="1">
      <formula>OR($B12&gt;0,$C12&gt;0,$D12&gt;0,$E12&gt;0)</formula>
    </cfRule>
  </conditionalFormatting>
  <conditionalFormatting sqref="J12">
    <cfRule type="expression" dxfId="1390" priority="2" stopIfTrue="1">
      <formula>OR($B12&gt;0,$C12&gt;0,$D12&gt;0,$E12&gt;0)</formula>
    </cfRule>
  </conditionalFormatting>
  <conditionalFormatting sqref="F12">
    <cfRule type="expression" dxfId="1389" priority="4" stopIfTrue="1">
      <formula>AND(OR($B12&gt;0,$C12&gt;0,$D12&gt;0,$E12&gt;0),#REF!=1)</formula>
    </cfRule>
    <cfRule type="expression" dxfId="1388" priority="5" stopIfTrue="1">
      <formula>AND(OR($B12&gt;0,$C12&gt;0,$D12&gt;0,$E12&gt;0),#REF!=1)</formula>
    </cfRule>
    <cfRule type="expression" dxfId="1387" priority="6" stopIfTrue="1">
      <formula>OR($B12&gt;0,$C12&gt;0,$D12&gt;0,$E12&gt;0)</formula>
    </cfRule>
  </conditionalFormatting>
  <conditionalFormatting sqref="L12">
    <cfRule type="expression" dxfId="1386" priority="1" stopIfTrue="1">
      <formula>OR($B12&gt;0,$C12&gt;0,$D12&gt;0,$E12&gt;0)</formula>
    </cfRule>
  </conditionalFormatting>
  <dataValidations count="11">
    <dataValidation allowBlank="1" showInputMessage="1" promptTitle="ПЕРЕХОД к ХАРАКТЕРИСТИКАМ и ФОТО" prompt=" " sqref="E5:E12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12"/>
    <dataValidation allowBlank="1" showInputMessage="1" promptTitle="ОПТОВАЯ ЦЕНА за 1 штуку" prompt=" " sqref="H4:H12 L4:L12"/>
    <dataValidation allowBlank="1" showInputMessage="1" showErrorMessage="1" promptTitle="Остаток товара на складе" prompt=" " sqref="I4:I12"/>
    <dataValidation allowBlank="1" showInputMessage="1" promptTitle="НЕОБХОДИМОЕ    ВАМ    КОЛИЧЕСТВО" prompt="Придерживайтесь кратности упаковки" sqref="J4:J12"/>
    <dataValidation allowBlank="1" showInputMessage="1" promptTitle="СТОИМОСТЬ ЗАКАЗАННОГО ТОВАРА" prompt=" " sqref="K4:K12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tooltip="978301" display="978301"/>
    <hyperlink ref="E6" tooltip="978304" display="978304"/>
    <hyperlink ref="E7" tooltip="978305" display="978305"/>
    <hyperlink ref="E8" tooltip="857105" display="857105"/>
    <hyperlink ref="E9" tooltip="857305" display="857305"/>
    <hyperlink ref="E10" tooltip="977805" display="977805"/>
    <hyperlink ref="E11" tooltip="977705" display="977705"/>
    <hyperlink ref="E12" tooltip="858112" display="858112"/>
  </hyperlinks>
  <pageMargins left="0.19685039370078741" right="0.19685039370078741" top="0.17" bottom="0.17" header="0" footer="0"/>
  <pageSetup paperSize="9" scale="68" fitToHeight="300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>
    <pageSetUpPr fitToPage="1"/>
  </sheetPr>
  <dimension ref="A1:P8"/>
  <sheetViews>
    <sheetView showGridLines="0" zoomScaleNormal="100" workbookViewId="0">
      <pane ySplit="4" topLeftCell="A5" activePane="bottomLeft" state="frozen"/>
      <selection activeCell="A2" sqref="A2"/>
      <selection pane="bottomLeft" activeCell="A9" sqref="A9:IV9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2073</v>
      </c>
      <c r="B5" s="6" t="s">
        <v>28</v>
      </c>
      <c r="C5" s="6" t="s">
        <v>2071</v>
      </c>
      <c r="D5" s="6" t="s">
        <v>26</v>
      </c>
      <c r="E5" s="11" t="s">
        <v>2074</v>
      </c>
      <c r="F5" s="7" t="s">
        <v>2072</v>
      </c>
      <c r="G5" s="7">
        <v>36</v>
      </c>
      <c r="H5" s="8">
        <v>110</v>
      </c>
      <c r="I5" s="9" t="s">
        <v>29</v>
      </c>
      <c r="J5" s="31"/>
      <c r="K5" s="8">
        <f xml:space="preserve"> H5*J5</f>
        <v>0</v>
      </c>
      <c r="L5" s="8">
        <v>165</v>
      </c>
      <c r="M5" s="10"/>
      <c r="N5" s="10"/>
      <c r="O5" s="10"/>
      <c r="P5" s="10"/>
    </row>
    <row r="6" spans="1:16" ht="45" customHeight="1" x14ac:dyDescent="0.2">
      <c r="A6" s="6" t="s">
        <v>2076</v>
      </c>
      <c r="B6" s="6" t="s">
        <v>28</v>
      </c>
      <c r="C6" s="6" t="s">
        <v>2071</v>
      </c>
      <c r="D6" s="6" t="s">
        <v>26</v>
      </c>
      <c r="E6" s="11" t="s">
        <v>2077</v>
      </c>
      <c r="F6" s="7" t="s">
        <v>2075</v>
      </c>
      <c r="G6" s="7">
        <v>12</v>
      </c>
      <c r="H6" s="8">
        <v>46</v>
      </c>
      <c r="I6" s="9" t="s">
        <v>29</v>
      </c>
      <c r="J6" s="31"/>
      <c r="K6" s="8">
        <f xml:space="preserve"> H6*J6</f>
        <v>0</v>
      </c>
      <c r="L6" s="8">
        <v>98</v>
      </c>
      <c r="M6" s="10"/>
      <c r="N6" s="10"/>
      <c r="O6" s="10"/>
      <c r="P6" s="10"/>
    </row>
    <row r="7" spans="1:16" ht="45" customHeight="1" x14ac:dyDescent="0.2">
      <c r="A7" s="6" t="s">
        <v>2079</v>
      </c>
      <c r="B7" s="6" t="s">
        <v>28</v>
      </c>
      <c r="C7" s="6" t="s">
        <v>2071</v>
      </c>
      <c r="D7" s="6" t="s">
        <v>26</v>
      </c>
      <c r="E7" s="11" t="s">
        <v>2080</v>
      </c>
      <c r="F7" s="7" t="s">
        <v>2078</v>
      </c>
      <c r="G7" s="7">
        <v>24</v>
      </c>
      <c r="H7" s="8">
        <v>145</v>
      </c>
      <c r="I7" s="9" t="s">
        <v>29</v>
      </c>
      <c r="J7" s="31"/>
      <c r="K7" s="8">
        <f xml:space="preserve"> H7*J7</f>
        <v>0</v>
      </c>
      <c r="L7" s="8">
        <v>240</v>
      </c>
      <c r="M7" s="10"/>
      <c r="N7" s="10"/>
      <c r="O7" s="10"/>
      <c r="P7" s="10"/>
    </row>
    <row r="8" spans="1:16" ht="45" customHeight="1" x14ac:dyDescent="0.2">
      <c r="A8" s="6" t="s">
        <v>2082</v>
      </c>
      <c r="B8" s="6" t="s">
        <v>28</v>
      </c>
      <c r="C8" s="6" t="s">
        <v>2071</v>
      </c>
      <c r="D8" s="6" t="s">
        <v>26</v>
      </c>
      <c r="E8" s="11" t="s">
        <v>2083</v>
      </c>
      <c r="F8" s="7" t="s">
        <v>2081</v>
      </c>
      <c r="G8" s="7">
        <v>12</v>
      </c>
      <c r="H8" s="8">
        <v>225</v>
      </c>
      <c r="I8" s="9" t="s">
        <v>29</v>
      </c>
      <c r="J8" s="31"/>
      <c r="K8" s="8">
        <f xml:space="preserve"> H8*J8</f>
        <v>0</v>
      </c>
      <c r="L8" s="8">
        <v>350</v>
      </c>
      <c r="M8" s="10"/>
      <c r="N8" s="10"/>
      <c r="O8" s="10"/>
      <c r="P8" s="10"/>
    </row>
  </sheetData>
  <sheetCalcPr fullCalcOnLoad="1"/>
  <sheetProtection sheet="1" objects="1" scenarios="1"/>
  <autoFilter ref="A4:L8"/>
  <mergeCells count="1">
    <mergeCell ref="B2:D2"/>
  </mergeCells>
  <conditionalFormatting sqref="G5:I5 K5 A5:E5">
    <cfRule type="expression" dxfId="1385" priority="21" stopIfTrue="1">
      <formula>OR($B5&gt;0,$C5&gt;0,$D5&gt;0,$E5&gt;0)</formula>
    </cfRule>
  </conditionalFormatting>
  <conditionalFormatting sqref="J5">
    <cfRule type="expression" dxfId="1384" priority="20" stopIfTrue="1">
      <formula>OR($B5&gt;0,$C5&gt;0,$D5&gt;0,$E5&gt;0)</formula>
    </cfRule>
  </conditionalFormatting>
  <conditionalFormatting sqref="F5">
    <cfRule type="expression" dxfId="1383" priority="22" stopIfTrue="1">
      <formula>AND(OR($B5&gt;0,$C5&gt;0,$D5&gt;0,$E5&gt;0),#REF!=1)</formula>
    </cfRule>
    <cfRule type="expression" dxfId="1382" priority="23" stopIfTrue="1">
      <formula>AND(OR($B5&gt;0,$C5&gt;0,$D5&gt;0,$E5&gt;0),#REF!=1)</formula>
    </cfRule>
    <cfRule type="expression" dxfId="1381" priority="24" stopIfTrue="1">
      <formula>OR($B5&gt;0,$C5&gt;0,$D5&gt;0,$E5&gt;0)</formula>
    </cfRule>
  </conditionalFormatting>
  <conditionalFormatting sqref="L5">
    <cfRule type="expression" dxfId="1380" priority="19" stopIfTrue="1">
      <formula>OR($B5&gt;0,$C5&gt;0,$D5&gt;0,$E5&gt;0)</formula>
    </cfRule>
  </conditionalFormatting>
  <conditionalFormatting sqref="G6:I6 K6 A6:E6">
    <cfRule type="expression" dxfId="1379" priority="15" stopIfTrue="1">
      <formula>OR($B6&gt;0,$C6&gt;0,$D6&gt;0,$E6&gt;0)</formula>
    </cfRule>
  </conditionalFormatting>
  <conditionalFormatting sqref="J6">
    <cfRule type="expression" dxfId="1378" priority="14" stopIfTrue="1">
      <formula>OR($B6&gt;0,$C6&gt;0,$D6&gt;0,$E6&gt;0)</formula>
    </cfRule>
  </conditionalFormatting>
  <conditionalFormatting sqref="F6">
    <cfRule type="expression" dxfId="1377" priority="16" stopIfTrue="1">
      <formula>AND(OR($B6&gt;0,$C6&gt;0,$D6&gt;0,$E6&gt;0),#REF!=1)</formula>
    </cfRule>
    <cfRule type="expression" dxfId="1376" priority="17" stopIfTrue="1">
      <formula>AND(OR($B6&gt;0,$C6&gt;0,$D6&gt;0,$E6&gt;0),#REF!=1)</formula>
    </cfRule>
    <cfRule type="expression" dxfId="1375" priority="18" stopIfTrue="1">
      <formula>OR($B6&gt;0,$C6&gt;0,$D6&gt;0,$E6&gt;0)</formula>
    </cfRule>
  </conditionalFormatting>
  <conditionalFormatting sqref="L6">
    <cfRule type="expression" dxfId="1374" priority="13" stopIfTrue="1">
      <formula>OR($B6&gt;0,$C6&gt;0,$D6&gt;0,$E6&gt;0)</formula>
    </cfRule>
  </conditionalFormatting>
  <conditionalFormatting sqref="G7:I7 K7 A7:E7">
    <cfRule type="expression" dxfId="1373" priority="9" stopIfTrue="1">
      <formula>OR($B7&gt;0,$C7&gt;0,$D7&gt;0,$E7&gt;0)</formula>
    </cfRule>
  </conditionalFormatting>
  <conditionalFormatting sqref="J7">
    <cfRule type="expression" dxfId="1372" priority="8" stopIfTrue="1">
      <formula>OR($B7&gt;0,$C7&gt;0,$D7&gt;0,$E7&gt;0)</formula>
    </cfRule>
  </conditionalFormatting>
  <conditionalFormatting sqref="F7">
    <cfRule type="expression" dxfId="1371" priority="10" stopIfTrue="1">
      <formula>AND(OR($B7&gt;0,$C7&gt;0,$D7&gt;0,$E7&gt;0),#REF!=1)</formula>
    </cfRule>
    <cfRule type="expression" dxfId="1370" priority="11" stopIfTrue="1">
      <formula>AND(OR($B7&gt;0,$C7&gt;0,$D7&gt;0,$E7&gt;0),#REF!=1)</formula>
    </cfRule>
    <cfRule type="expression" dxfId="1369" priority="12" stopIfTrue="1">
      <formula>OR($B7&gt;0,$C7&gt;0,$D7&gt;0,$E7&gt;0)</formula>
    </cfRule>
  </conditionalFormatting>
  <conditionalFormatting sqref="L7">
    <cfRule type="expression" dxfId="1368" priority="7" stopIfTrue="1">
      <formula>OR($B7&gt;0,$C7&gt;0,$D7&gt;0,$E7&gt;0)</formula>
    </cfRule>
  </conditionalFormatting>
  <conditionalFormatting sqref="G8:I8 K8 A8:E8">
    <cfRule type="expression" dxfId="1367" priority="3" stopIfTrue="1">
      <formula>OR($B8&gt;0,$C8&gt;0,$D8&gt;0,$E8&gt;0)</formula>
    </cfRule>
  </conditionalFormatting>
  <conditionalFormatting sqref="J8">
    <cfRule type="expression" dxfId="1366" priority="2" stopIfTrue="1">
      <formula>OR($B8&gt;0,$C8&gt;0,$D8&gt;0,$E8&gt;0)</formula>
    </cfRule>
  </conditionalFormatting>
  <conditionalFormatting sqref="F8">
    <cfRule type="expression" dxfId="1365" priority="4" stopIfTrue="1">
      <formula>AND(OR($B8&gt;0,$C8&gt;0,$D8&gt;0,$E8&gt;0),#REF!=1)</formula>
    </cfRule>
    <cfRule type="expression" dxfId="1364" priority="5" stopIfTrue="1">
      <formula>AND(OR($B8&gt;0,$C8&gt;0,$D8&gt;0,$E8&gt;0),#REF!=1)</formula>
    </cfRule>
    <cfRule type="expression" dxfId="1363" priority="6" stopIfTrue="1">
      <formula>OR($B8&gt;0,$C8&gt;0,$D8&gt;0,$E8&gt;0)</formula>
    </cfRule>
  </conditionalFormatting>
  <conditionalFormatting sqref="L8">
    <cfRule type="expression" dxfId="1362" priority="1" stopIfTrue="1">
      <formula>OR($B8&gt;0,$C8&gt;0,$D8&gt;0,$E8&gt;0)</formula>
    </cfRule>
  </conditionalFormatting>
  <dataValidations count="11">
    <dataValidation allowBlank="1" showInputMessage="1" promptTitle="ПЕРЕХОД к ХАРАКТЕРИСТИКАМ и ФОТО" prompt=" " sqref="E5:E8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8"/>
    <dataValidation allowBlank="1" showInputMessage="1" promptTitle="ОПТОВАЯ ЦЕНА за 1 штуку" prompt=" " sqref="H4:H8 L4:L8"/>
    <dataValidation allowBlank="1" showInputMessage="1" showErrorMessage="1" promptTitle="Остаток товара на складе" prompt=" " sqref="I4:I8"/>
    <dataValidation allowBlank="1" showInputMessage="1" promptTitle="НЕОБХОДИМОЕ    ВАМ    КОЛИЧЕСТВО" prompt="Придерживайтесь кратности упаковки" sqref="J4:J8"/>
    <dataValidation allowBlank="1" showInputMessage="1" promptTitle="СТОИМОСТЬ ЗАКАЗАННОГО ТОВАРА" prompt=" " sqref="K4:K8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r:id="rId1" tooltip="381841"/>
    <hyperlink ref="E6" r:id="rId2" tooltip="381872"/>
    <hyperlink ref="E7" r:id="rId3" tooltip="381858"/>
    <hyperlink ref="E8" r:id="rId4" tooltip="381865"/>
  </hyperlinks>
  <pageMargins left="0.19685039370078741" right="0.19685039370078741" top="0.17" bottom="0.17" header="0" footer="0"/>
  <pageSetup paperSize="9" scale="68" fitToHeight="300" orientation="portrait" r:id="rId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>
    <pageSetUpPr fitToPage="1"/>
  </sheetPr>
  <dimension ref="A1:P13"/>
  <sheetViews>
    <sheetView showGridLines="0" zoomScaleNormal="100" workbookViewId="0">
      <pane ySplit="4" topLeftCell="A10" activePane="bottomLeft" state="frozen"/>
      <selection activeCell="A2" sqref="A2"/>
      <selection pane="bottomLeft" activeCell="A14" sqref="A14:IV14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2086</v>
      </c>
      <c r="B5" s="6" t="s">
        <v>28</v>
      </c>
      <c r="C5" s="6" t="s">
        <v>2084</v>
      </c>
      <c r="D5" s="6" t="s">
        <v>38</v>
      </c>
      <c r="E5" s="11" t="s">
        <v>2087</v>
      </c>
      <c r="F5" s="7" t="s">
        <v>2085</v>
      </c>
      <c r="G5" s="7">
        <v>36</v>
      </c>
      <c r="H5" s="8">
        <v>126</v>
      </c>
      <c r="I5" s="9" t="s">
        <v>29</v>
      </c>
      <c r="J5" s="31"/>
      <c r="K5" s="8">
        <f xml:space="preserve"> H5*J5</f>
        <v>0</v>
      </c>
      <c r="L5" s="8">
        <v>0</v>
      </c>
      <c r="M5" s="10"/>
      <c r="N5" s="10"/>
      <c r="O5" s="10"/>
      <c r="P5" s="10"/>
    </row>
    <row r="6" spans="1:16" ht="45" customHeight="1" x14ac:dyDescent="0.2">
      <c r="A6" s="6" t="s">
        <v>2089</v>
      </c>
      <c r="B6" s="6" t="s">
        <v>28</v>
      </c>
      <c r="C6" s="6" t="s">
        <v>2084</v>
      </c>
      <c r="D6" s="6" t="s">
        <v>38</v>
      </c>
      <c r="E6" s="11" t="s">
        <v>2090</v>
      </c>
      <c r="F6" s="7" t="s">
        <v>2088</v>
      </c>
      <c r="G6" s="7">
        <v>24</v>
      </c>
      <c r="H6" s="8">
        <v>248</v>
      </c>
      <c r="I6" s="9" t="s">
        <v>29</v>
      </c>
      <c r="J6" s="31"/>
      <c r="K6" s="8">
        <f xml:space="preserve"> H6*J6</f>
        <v>0</v>
      </c>
      <c r="L6" s="8">
        <v>0</v>
      </c>
      <c r="M6" s="10"/>
      <c r="N6" s="10"/>
      <c r="O6" s="10"/>
      <c r="P6" s="10"/>
    </row>
    <row r="7" spans="1:16" ht="45" customHeight="1" x14ac:dyDescent="0.2">
      <c r="A7" s="6" t="s">
        <v>2092</v>
      </c>
      <c r="B7" s="6" t="s">
        <v>28</v>
      </c>
      <c r="C7" s="6" t="s">
        <v>2084</v>
      </c>
      <c r="D7" s="6" t="s">
        <v>38</v>
      </c>
      <c r="E7" s="11" t="s">
        <v>2093</v>
      </c>
      <c r="F7" s="7" t="s">
        <v>2091</v>
      </c>
      <c r="G7" s="7">
        <v>12</v>
      </c>
      <c r="H7" s="8">
        <v>255</v>
      </c>
      <c r="I7" s="9" t="s">
        <v>29</v>
      </c>
      <c r="J7" s="31"/>
      <c r="K7" s="8">
        <f xml:space="preserve"> H7*J7</f>
        <v>0</v>
      </c>
      <c r="L7" s="8">
        <v>0</v>
      </c>
      <c r="M7" s="10"/>
      <c r="N7" s="10"/>
      <c r="O7" s="10"/>
      <c r="P7" s="10"/>
    </row>
    <row r="8" spans="1:16" ht="45" customHeight="1" x14ac:dyDescent="0.2">
      <c r="A8" s="6" t="s">
        <v>2095</v>
      </c>
      <c r="B8" s="6" t="s">
        <v>28</v>
      </c>
      <c r="C8" s="6" t="s">
        <v>2084</v>
      </c>
      <c r="D8" s="6" t="s">
        <v>75</v>
      </c>
      <c r="E8" s="11" t="s">
        <v>2096</v>
      </c>
      <c r="F8" s="7" t="s">
        <v>2094</v>
      </c>
      <c r="G8" s="7">
        <v>12</v>
      </c>
      <c r="H8" s="8">
        <v>255</v>
      </c>
      <c r="I8" s="9" t="s">
        <v>29</v>
      </c>
      <c r="J8" s="31"/>
      <c r="K8" s="8">
        <f xml:space="preserve"> H8*J8</f>
        <v>0</v>
      </c>
      <c r="L8" s="8">
        <v>0</v>
      </c>
      <c r="M8" s="10"/>
      <c r="N8" s="10"/>
      <c r="O8" s="10"/>
      <c r="P8" s="10"/>
    </row>
    <row r="9" spans="1:16" ht="45" customHeight="1" x14ac:dyDescent="0.2">
      <c r="A9" s="6" t="s">
        <v>2098</v>
      </c>
      <c r="B9" s="6" t="s">
        <v>28</v>
      </c>
      <c r="C9" s="6" t="s">
        <v>2084</v>
      </c>
      <c r="D9" s="6" t="s">
        <v>75</v>
      </c>
      <c r="E9" s="11" t="s">
        <v>2099</v>
      </c>
      <c r="F9" s="7" t="s">
        <v>2097</v>
      </c>
      <c r="G9" s="7">
        <v>6</v>
      </c>
      <c r="H9" s="8">
        <v>1015</v>
      </c>
      <c r="I9" s="9" t="s">
        <v>29</v>
      </c>
      <c r="J9" s="31"/>
      <c r="K9" s="8">
        <f xml:space="preserve"> H9*J9</f>
        <v>0</v>
      </c>
      <c r="L9" s="8">
        <v>0</v>
      </c>
      <c r="M9" s="10"/>
      <c r="N9" s="10"/>
      <c r="O9" s="10"/>
      <c r="P9" s="10"/>
    </row>
    <row r="10" spans="1:16" ht="45" customHeight="1" x14ac:dyDescent="0.2">
      <c r="A10" s="6" t="s">
        <v>2098</v>
      </c>
      <c r="B10" s="6" t="s">
        <v>28</v>
      </c>
      <c r="C10" s="6" t="s">
        <v>2084</v>
      </c>
      <c r="D10" s="6" t="s">
        <v>75</v>
      </c>
      <c r="E10" s="11" t="s">
        <v>2100</v>
      </c>
      <c r="F10" s="7" t="s">
        <v>2097</v>
      </c>
      <c r="G10" s="7">
        <v>6</v>
      </c>
      <c r="H10" s="8">
        <v>1015</v>
      </c>
      <c r="I10" s="9" t="s">
        <v>40</v>
      </c>
      <c r="J10" s="31"/>
      <c r="K10" s="8">
        <f xml:space="preserve"> H10*J10</f>
        <v>0</v>
      </c>
      <c r="L10" s="8">
        <v>0</v>
      </c>
      <c r="M10" s="10"/>
      <c r="N10" s="10"/>
      <c r="O10" s="10"/>
      <c r="P10" s="10"/>
    </row>
    <row r="11" spans="1:16" ht="45" customHeight="1" x14ac:dyDescent="0.2">
      <c r="A11" s="6" t="s">
        <v>2102</v>
      </c>
      <c r="B11" s="6" t="s">
        <v>28</v>
      </c>
      <c r="C11" s="6" t="s">
        <v>2084</v>
      </c>
      <c r="D11" s="6" t="s">
        <v>242</v>
      </c>
      <c r="E11" s="11" t="s">
        <v>2103</v>
      </c>
      <c r="F11" s="7" t="s">
        <v>2101</v>
      </c>
      <c r="G11" s="7">
        <v>28</v>
      </c>
      <c r="H11" s="8">
        <v>82</v>
      </c>
      <c r="I11" s="9" t="s">
        <v>29</v>
      </c>
      <c r="J11" s="31"/>
      <c r="K11" s="8">
        <f xml:space="preserve"> H11*J11</f>
        <v>0</v>
      </c>
      <c r="L11" s="8">
        <v>0</v>
      </c>
      <c r="M11" s="10"/>
      <c r="N11" s="10"/>
      <c r="O11" s="10"/>
      <c r="P11" s="10"/>
    </row>
    <row r="12" spans="1:16" ht="45" customHeight="1" x14ac:dyDescent="0.2">
      <c r="A12" s="6" t="s">
        <v>2105</v>
      </c>
      <c r="B12" s="6" t="s">
        <v>28</v>
      </c>
      <c r="C12" s="6" t="s">
        <v>2084</v>
      </c>
      <c r="D12" s="6" t="s">
        <v>242</v>
      </c>
      <c r="E12" s="11" t="s">
        <v>2106</v>
      </c>
      <c r="F12" s="7" t="s">
        <v>2104</v>
      </c>
      <c r="G12" s="7">
        <v>24</v>
      </c>
      <c r="H12" s="8">
        <v>175</v>
      </c>
      <c r="I12" s="9" t="s">
        <v>29</v>
      </c>
      <c r="J12" s="31"/>
      <c r="K12" s="8">
        <f xml:space="preserve"> H12*J12</f>
        <v>0</v>
      </c>
      <c r="L12" s="8">
        <v>0</v>
      </c>
      <c r="M12" s="10"/>
      <c r="N12" s="10"/>
      <c r="O12" s="10"/>
      <c r="P12" s="10"/>
    </row>
    <row r="13" spans="1:16" ht="45" customHeight="1" x14ac:dyDescent="0.2">
      <c r="A13" s="6" t="s">
        <v>2108</v>
      </c>
      <c r="B13" s="6" t="s">
        <v>28</v>
      </c>
      <c r="C13" s="6" t="s">
        <v>2084</v>
      </c>
      <c r="D13" s="6" t="s">
        <v>242</v>
      </c>
      <c r="E13" s="11" t="s">
        <v>2109</v>
      </c>
      <c r="F13" s="7" t="s">
        <v>2107</v>
      </c>
      <c r="G13" s="7">
        <v>12</v>
      </c>
      <c r="H13" s="8">
        <v>275</v>
      </c>
      <c r="I13" s="9" t="s">
        <v>29</v>
      </c>
      <c r="J13" s="31"/>
      <c r="K13" s="8">
        <f xml:space="preserve"> H13*J13</f>
        <v>0</v>
      </c>
      <c r="L13" s="8">
        <v>0</v>
      </c>
      <c r="M13" s="10"/>
      <c r="N13" s="10"/>
      <c r="O13" s="10"/>
      <c r="P13" s="10"/>
    </row>
  </sheetData>
  <sheetCalcPr fullCalcOnLoad="1"/>
  <sheetProtection sheet="1" objects="1" scenarios="1"/>
  <autoFilter ref="A4:L13"/>
  <mergeCells count="1">
    <mergeCell ref="B2:D2"/>
  </mergeCells>
  <conditionalFormatting sqref="G5:I5 K5 A5:E5">
    <cfRule type="expression" dxfId="1361" priority="51" stopIfTrue="1">
      <formula>OR($B5&gt;0,$C5&gt;0,$D5&gt;0,$E5&gt;0)</formula>
    </cfRule>
  </conditionalFormatting>
  <conditionalFormatting sqref="J5">
    <cfRule type="expression" dxfId="1360" priority="50" stopIfTrue="1">
      <formula>OR($B5&gt;0,$C5&gt;0,$D5&gt;0,$E5&gt;0)</formula>
    </cfRule>
  </conditionalFormatting>
  <conditionalFormatting sqref="F5">
    <cfRule type="expression" dxfId="1359" priority="52" stopIfTrue="1">
      <formula>AND(OR($B5&gt;0,$C5&gt;0,$D5&gt;0,$E5&gt;0),#REF!=1)</formula>
    </cfRule>
    <cfRule type="expression" dxfId="1358" priority="53" stopIfTrue="1">
      <formula>AND(OR($B5&gt;0,$C5&gt;0,$D5&gt;0,$E5&gt;0),#REF!=1)</formula>
    </cfRule>
    <cfRule type="expression" dxfId="1357" priority="54" stopIfTrue="1">
      <formula>OR($B5&gt;0,$C5&gt;0,$D5&gt;0,$E5&gt;0)</formula>
    </cfRule>
  </conditionalFormatting>
  <conditionalFormatting sqref="L5">
    <cfRule type="expression" dxfId="1356" priority="49" stopIfTrue="1">
      <formula>OR($B5&gt;0,$C5&gt;0,$D5&gt;0,$E5&gt;0)</formula>
    </cfRule>
  </conditionalFormatting>
  <conditionalFormatting sqref="G6:I6 K6 A6:E6">
    <cfRule type="expression" dxfId="1355" priority="45" stopIfTrue="1">
      <formula>OR($B6&gt;0,$C6&gt;0,$D6&gt;0,$E6&gt;0)</formula>
    </cfRule>
  </conditionalFormatting>
  <conditionalFormatting sqref="J6">
    <cfRule type="expression" dxfId="1354" priority="44" stopIfTrue="1">
      <formula>OR($B6&gt;0,$C6&gt;0,$D6&gt;0,$E6&gt;0)</formula>
    </cfRule>
  </conditionalFormatting>
  <conditionalFormatting sqref="F6">
    <cfRule type="expression" dxfId="1353" priority="46" stopIfTrue="1">
      <formula>AND(OR($B6&gt;0,$C6&gt;0,$D6&gt;0,$E6&gt;0),#REF!=1)</formula>
    </cfRule>
    <cfRule type="expression" dxfId="1352" priority="47" stopIfTrue="1">
      <formula>AND(OR($B6&gt;0,$C6&gt;0,$D6&gt;0,$E6&gt;0),#REF!=1)</formula>
    </cfRule>
    <cfRule type="expression" dxfId="1351" priority="48" stopIfTrue="1">
      <formula>OR($B6&gt;0,$C6&gt;0,$D6&gt;0,$E6&gt;0)</formula>
    </cfRule>
  </conditionalFormatting>
  <conditionalFormatting sqref="L6">
    <cfRule type="expression" dxfId="1350" priority="43" stopIfTrue="1">
      <formula>OR($B6&gt;0,$C6&gt;0,$D6&gt;0,$E6&gt;0)</formula>
    </cfRule>
  </conditionalFormatting>
  <conditionalFormatting sqref="G7:I7 K7 A7:E7">
    <cfRule type="expression" dxfId="1349" priority="39" stopIfTrue="1">
      <formula>OR($B7&gt;0,$C7&gt;0,$D7&gt;0,$E7&gt;0)</formula>
    </cfRule>
  </conditionalFormatting>
  <conditionalFormatting sqref="J7">
    <cfRule type="expression" dxfId="1348" priority="38" stopIfTrue="1">
      <formula>OR($B7&gt;0,$C7&gt;0,$D7&gt;0,$E7&gt;0)</formula>
    </cfRule>
  </conditionalFormatting>
  <conditionalFormatting sqref="F7">
    <cfRule type="expression" dxfId="1347" priority="40" stopIfTrue="1">
      <formula>AND(OR($B7&gt;0,$C7&gt;0,$D7&gt;0,$E7&gt;0),#REF!=1)</formula>
    </cfRule>
    <cfRule type="expression" dxfId="1346" priority="41" stopIfTrue="1">
      <formula>AND(OR($B7&gt;0,$C7&gt;0,$D7&gt;0,$E7&gt;0),#REF!=1)</formula>
    </cfRule>
    <cfRule type="expression" dxfId="1345" priority="42" stopIfTrue="1">
      <formula>OR($B7&gt;0,$C7&gt;0,$D7&gt;0,$E7&gt;0)</formula>
    </cfRule>
  </conditionalFormatting>
  <conditionalFormatting sqref="L7">
    <cfRule type="expression" dxfId="1344" priority="37" stopIfTrue="1">
      <formula>OR($B7&gt;0,$C7&gt;0,$D7&gt;0,$E7&gt;0)</formula>
    </cfRule>
  </conditionalFormatting>
  <conditionalFormatting sqref="G8:I8 K8 A8:E8">
    <cfRule type="expression" dxfId="1343" priority="33" stopIfTrue="1">
      <formula>OR($B8&gt;0,$C8&gt;0,$D8&gt;0,$E8&gt;0)</formula>
    </cfRule>
  </conditionalFormatting>
  <conditionalFormatting sqref="J8">
    <cfRule type="expression" dxfId="1342" priority="32" stopIfTrue="1">
      <formula>OR($B8&gt;0,$C8&gt;0,$D8&gt;0,$E8&gt;0)</formula>
    </cfRule>
  </conditionalFormatting>
  <conditionalFormatting sqref="F8">
    <cfRule type="expression" dxfId="1341" priority="34" stopIfTrue="1">
      <formula>AND(OR($B8&gt;0,$C8&gt;0,$D8&gt;0,$E8&gt;0),#REF!=1)</formula>
    </cfRule>
    <cfRule type="expression" dxfId="1340" priority="35" stopIfTrue="1">
      <formula>AND(OR($B8&gt;0,$C8&gt;0,$D8&gt;0,$E8&gt;0),#REF!=1)</formula>
    </cfRule>
    <cfRule type="expression" dxfId="1339" priority="36" stopIfTrue="1">
      <formula>OR($B8&gt;0,$C8&gt;0,$D8&gt;0,$E8&gt;0)</formula>
    </cfRule>
  </conditionalFormatting>
  <conditionalFormatting sqref="L8">
    <cfRule type="expression" dxfId="1338" priority="31" stopIfTrue="1">
      <formula>OR($B8&gt;0,$C8&gt;0,$D8&gt;0,$E8&gt;0)</formula>
    </cfRule>
  </conditionalFormatting>
  <conditionalFormatting sqref="G9:I9 K9 A9:E9">
    <cfRule type="expression" dxfId="1337" priority="27" stopIfTrue="1">
      <formula>OR($B9&gt;0,$C9&gt;0,$D9&gt;0,$E9&gt;0)</formula>
    </cfRule>
  </conditionalFormatting>
  <conditionalFormatting sqref="J9">
    <cfRule type="expression" dxfId="1336" priority="26" stopIfTrue="1">
      <formula>OR($B9&gt;0,$C9&gt;0,$D9&gt;0,$E9&gt;0)</formula>
    </cfRule>
  </conditionalFormatting>
  <conditionalFormatting sqref="F9">
    <cfRule type="expression" dxfId="1335" priority="28" stopIfTrue="1">
      <formula>AND(OR($B9&gt;0,$C9&gt;0,$D9&gt;0,$E9&gt;0),#REF!=1)</formula>
    </cfRule>
    <cfRule type="expression" dxfId="1334" priority="29" stopIfTrue="1">
      <formula>AND(OR($B9&gt;0,$C9&gt;0,$D9&gt;0,$E9&gt;0),#REF!=1)</formula>
    </cfRule>
    <cfRule type="expression" dxfId="1333" priority="30" stopIfTrue="1">
      <formula>OR($B9&gt;0,$C9&gt;0,$D9&gt;0,$E9&gt;0)</formula>
    </cfRule>
  </conditionalFormatting>
  <conditionalFormatting sqref="L9">
    <cfRule type="expression" dxfId="1332" priority="25" stopIfTrue="1">
      <formula>OR($B9&gt;0,$C9&gt;0,$D9&gt;0,$E9&gt;0)</formula>
    </cfRule>
  </conditionalFormatting>
  <conditionalFormatting sqref="G10:I10 K10 A10:E10">
    <cfRule type="expression" dxfId="1331" priority="21" stopIfTrue="1">
      <formula>OR($B10&gt;0,$C10&gt;0,$D10&gt;0,$E10&gt;0)</formula>
    </cfRule>
  </conditionalFormatting>
  <conditionalFormatting sqref="J10">
    <cfRule type="expression" dxfId="1330" priority="20" stopIfTrue="1">
      <formula>OR($B10&gt;0,$C10&gt;0,$D10&gt;0,$E10&gt;0)</formula>
    </cfRule>
  </conditionalFormatting>
  <conditionalFormatting sqref="F10">
    <cfRule type="expression" dxfId="1329" priority="22" stopIfTrue="1">
      <formula>AND(OR($B10&gt;0,$C10&gt;0,$D10&gt;0,$E10&gt;0),#REF!=1)</formula>
    </cfRule>
    <cfRule type="expression" dxfId="1328" priority="23" stopIfTrue="1">
      <formula>AND(OR($B10&gt;0,$C10&gt;0,$D10&gt;0,$E10&gt;0),#REF!=1)</formula>
    </cfRule>
    <cfRule type="expression" dxfId="1327" priority="24" stopIfTrue="1">
      <formula>OR($B10&gt;0,$C10&gt;0,$D10&gt;0,$E10&gt;0)</formula>
    </cfRule>
  </conditionalFormatting>
  <conditionalFormatting sqref="L10">
    <cfRule type="expression" dxfId="1326" priority="19" stopIfTrue="1">
      <formula>OR($B10&gt;0,$C10&gt;0,$D10&gt;0,$E10&gt;0)</formula>
    </cfRule>
  </conditionalFormatting>
  <conditionalFormatting sqref="G11:I11 K11 A11:E11">
    <cfRule type="expression" dxfId="1325" priority="15" stopIfTrue="1">
      <formula>OR($B11&gt;0,$C11&gt;0,$D11&gt;0,$E11&gt;0)</formula>
    </cfRule>
  </conditionalFormatting>
  <conditionalFormatting sqref="J11">
    <cfRule type="expression" dxfId="1324" priority="14" stopIfTrue="1">
      <formula>OR($B11&gt;0,$C11&gt;0,$D11&gt;0,$E11&gt;0)</formula>
    </cfRule>
  </conditionalFormatting>
  <conditionalFormatting sqref="F11">
    <cfRule type="expression" dxfId="1323" priority="16" stopIfTrue="1">
      <formula>AND(OR($B11&gt;0,$C11&gt;0,$D11&gt;0,$E11&gt;0),#REF!=1)</formula>
    </cfRule>
    <cfRule type="expression" dxfId="1322" priority="17" stopIfTrue="1">
      <formula>AND(OR($B11&gt;0,$C11&gt;0,$D11&gt;0,$E11&gt;0),#REF!=1)</formula>
    </cfRule>
    <cfRule type="expression" dxfId="1321" priority="18" stopIfTrue="1">
      <formula>OR($B11&gt;0,$C11&gt;0,$D11&gt;0,$E11&gt;0)</formula>
    </cfRule>
  </conditionalFormatting>
  <conditionalFormatting sqref="L11">
    <cfRule type="expression" dxfId="1320" priority="13" stopIfTrue="1">
      <formula>OR($B11&gt;0,$C11&gt;0,$D11&gt;0,$E11&gt;0)</formula>
    </cfRule>
  </conditionalFormatting>
  <conditionalFormatting sqref="G12:I12 K12 A12:E12">
    <cfRule type="expression" dxfId="1319" priority="9" stopIfTrue="1">
      <formula>OR($B12&gt;0,$C12&gt;0,$D12&gt;0,$E12&gt;0)</formula>
    </cfRule>
  </conditionalFormatting>
  <conditionalFormatting sqref="J12">
    <cfRule type="expression" dxfId="1318" priority="8" stopIfTrue="1">
      <formula>OR($B12&gt;0,$C12&gt;0,$D12&gt;0,$E12&gt;0)</formula>
    </cfRule>
  </conditionalFormatting>
  <conditionalFormatting sqref="F12">
    <cfRule type="expression" dxfId="1317" priority="10" stopIfTrue="1">
      <formula>AND(OR($B12&gt;0,$C12&gt;0,$D12&gt;0,$E12&gt;0),#REF!=1)</formula>
    </cfRule>
    <cfRule type="expression" dxfId="1316" priority="11" stopIfTrue="1">
      <formula>AND(OR($B12&gt;0,$C12&gt;0,$D12&gt;0,$E12&gt;0),#REF!=1)</formula>
    </cfRule>
    <cfRule type="expression" dxfId="1315" priority="12" stopIfTrue="1">
      <formula>OR($B12&gt;0,$C12&gt;0,$D12&gt;0,$E12&gt;0)</formula>
    </cfRule>
  </conditionalFormatting>
  <conditionalFormatting sqref="L12">
    <cfRule type="expression" dxfId="1314" priority="7" stopIfTrue="1">
      <formula>OR($B12&gt;0,$C12&gt;0,$D12&gt;0,$E12&gt;0)</formula>
    </cfRule>
  </conditionalFormatting>
  <conditionalFormatting sqref="G13:I13 K13 A13:E13">
    <cfRule type="expression" dxfId="1313" priority="3" stopIfTrue="1">
      <formula>OR($B13&gt;0,$C13&gt;0,$D13&gt;0,$E13&gt;0)</formula>
    </cfRule>
  </conditionalFormatting>
  <conditionalFormatting sqref="J13">
    <cfRule type="expression" dxfId="1312" priority="2" stopIfTrue="1">
      <formula>OR($B13&gt;0,$C13&gt;0,$D13&gt;0,$E13&gt;0)</formula>
    </cfRule>
  </conditionalFormatting>
  <conditionalFormatting sqref="F13">
    <cfRule type="expression" dxfId="1311" priority="4" stopIfTrue="1">
      <formula>AND(OR($B13&gt;0,$C13&gt;0,$D13&gt;0,$E13&gt;0),#REF!=1)</formula>
    </cfRule>
    <cfRule type="expression" dxfId="1310" priority="5" stopIfTrue="1">
      <formula>AND(OR($B13&gt;0,$C13&gt;0,$D13&gt;0,$E13&gt;0),#REF!=1)</formula>
    </cfRule>
    <cfRule type="expression" dxfId="1309" priority="6" stopIfTrue="1">
      <formula>OR($B13&gt;0,$C13&gt;0,$D13&gt;0,$E13&gt;0)</formula>
    </cfRule>
  </conditionalFormatting>
  <conditionalFormatting sqref="L13">
    <cfRule type="expression" dxfId="1308" priority="1" stopIfTrue="1">
      <formula>OR($B13&gt;0,$C13&gt;0,$D13&gt;0,$E13&gt;0)</formula>
    </cfRule>
  </conditionalFormatting>
  <dataValidations count="11">
    <dataValidation allowBlank="1" showInputMessage="1" promptTitle="ПЕРЕХОД к ХАРАКТЕРИСТИКАМ и ФОТО" prompt=" " sqref="E5:E13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13"/>
    <dataValidation allowBlank="1" showInputMessage="1" promptTitle="ОПТОВАЯ ЦЕНА за 1 штуку" prompt=" " sqref="L4:L13 H4:H13"/>
    <dataValidation allowBlank="1" showInputMessage="1" showErrorMessage="1" promptTitle="Остаток товара на складе" prompt=" " sqref="I4:I13"/>
    <dataValidation allowBlank="1" showInputMessage="1" promptTitle="НЕОБХОДИМОЕ    ВАМ    КОЛИЧЕСТВО" prompt="Придерживайтесь кратности упаковки" sqref="J4:J13"/>
    <dataValidation allowBlank="1" showInputMessage="1" promptTitle="СТОИМОСТЬ ЗАКАЗАННОГО ТОВАРА" prompt=" " sqref="K4:K13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r:id="rId1" tooltip="3000002293"/>
    <hyperlink ref="E6" r:id="rId2" tooltip="203429"/>
    <hyperlink ref="E7" r:id="rId3" tooltip="3000005048"/>
    <hyperlink ref="E8" r:id="rId4" tooltip="3000004542"/>
    <hyperlink ref="E9" r:id="rId5" tooltip="2000011971"/>
    <hyperlink ref="E10" r:id="rId6" tooltip="2000030986"/>
    <hyperlink ref="E11" tooltip="KGP-0220" display="KGP-0220"/>
    <hyperlink ref="E12" tooltip="ГА-230" display="ГА-230"/>
    <hyperlink ref="E13" tooltip="KGP-0450" display="KGP-0450"/>
  </hyperlinks>
  <pageMargins left="0.19685039370078741" right="0.19685039370078741" top="0.17" bottom="0.17" header="0" footer="0"/>
  <pageSetup paperSize="9" scale="68" fitToHeight="300" orientation="portrait" r:id="rId7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P40"/>
  <sheetViews>
    <sheetView showGridLines="0" zoomScaleNormal="100" workbookViewId="0">
      <pane ySplit="4" topLeftCell="A35" activePane="bottomLeft" state="frozen"/>
      <selection activeCell="A2" sqref="A2"/>
      <selection pane="bottomLeft" activeCell="A41" sqref="A41:IV41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153</v>
      </c>
      <c r="B5" s="6" t="s">
        <v>28</v>
      </c>
      <c r="C5" s="6" t="s">
        <v>155</v>
      </c>
      <c r="D5" s="6" t="s">
        <v>107</v>
      </c>
      <c r="E5" s="11" t="s">
        <v>154</v>
      </c>
      <c r="F5" s="7" t="s">
        <v>152</v>
      </c>
      <c r="G5" s="7">
        <v>4</v>
      </c>
      <c r="H5" s="8">
        <v>2600</v>
      </c>
      <c r="I5" s="9" t="s">
        <v>29</v>
      </c>
      <c r="J5" s="31"/>
      <c r="K5" s="8">
        <f xml:space="preserve"> H5*J5</f>
        <v>0</v>
      </c>
      <c r="L5" s="8">
        <v>3640</v>
      </c>
      <c r="M5" s="10"/>
      <c r="N5" s="10"/>
      <c r="O5" s="10"/>
      <c r="P5" s="10"/>
    </row>
    <row r="6" spans="1:16" ht="45" customHeight="1" x14ac:dyDescent="0.2">
      <c r="A6" s="6" t="s">
        <v>157</v>
      </c>
      <c r="B6" s="6" t="s">
        <v>28</v>
      </c>
      <c r="C6" s="6" t="s">
        <v>155</v>
      </c>
      <c r="D6" s="6" t="s">
        <v>107</v>
      </c>
      <c r="E6" s="11" t="s">
        <v>158</v>
      </c>
      <c r="F6" s="7" t="s">
        <v>156</v>
      </c>
      <c r="G6" s="7">
        <v>4</v>
      </c>
      <c r="H6" s="8">
        <v>2587</v>
      </c>
      <c r="I6" s="9" t="s">
        <v>40</v>
      </c>
      <c r="J6" s="31"/>
      <c r="K6" s="8">
        <f xml:space="preserve"> H6*J6</f>
        <v>0</v>
      </c>
      <c r="L6" s="8">
        <v>3625</v>
      </c>
      <c r="M6" s="10"/>
      <c r="N6" s="10"/>
      <c r="O6" s="10"/>
      <c r="P6" s="10"/>
    </row>
    <row r="7" spans="1:16" ht="45" customHeight="1" x14ac:dyDescent="0.2">
      <c r="A7" s="6" t="s">
        <v>160</v>
      </c>
      <c r="B7" s="6" t="s">
        <v>28</v>
      </c>
      <c r="C7" s="6" t="s">
        <v>155</v>
      </c>
      <c r="D7" s="6" t="s">
        <v>107</v>
      </c>
      <c r="E7" s="11" t="s">
        <v>161</v>
      </c>
      <c r="F7" s="7" t="s">
        <v>159</v>
      </c>
      <c r="G7" s="7">
        <v>4</v>
      </c>
      <c r="H7" s="8">
        <v>2660</v>
      </c>
      <c r="I7" s="9" t="s">
        <v>29</v>
      </c>
      <c r="J7" s="31"/>
      <c r="K7" s="8">
        <f xml:space="preserve"> H7*J7</f>
        <v>0</v>
      </c>
      <c r="L7" s="8">
        <v>3725</v>
      </c>
      <c r="M7" s="10"/>
      <c r="N7" s="10"/>
      <c r="O7" s="10"/>
      <c r="P7" s="10"/>
    </row>
    <row r="8" spans="1:16" ht="45" customHeight="1" x14ac:dyDescent="0.2">
      <c r="A8" s="6" t="s">
        <v>163</v>
      </c>
      <c r="B8" s="6" t="s">
        <v>28</v>
      </c>
      <c r="C8" s="6" t="s">
        <v>155</v>
      </c>
      <c r="D8" s="6" t="s">
        <v>107</v>
      </c>
      <c r="E8" s="11" t="s">
        <v>164</v>
      </c>
      <c r="F8" s="7" t="s">
        <v>162</v>
      </c>
      <c r="G8" s="7">
        <v>4</v>
      </c>
      <c r="H8" s="8">
        <v>2660</v>
      </c>
      <c r="I8" s="9" t="s">
        <v>40</v>
      </c>
      <c r="J8" s="31"/>
      <c r="K8" s="8">
        <f xml:space="preserve"> H8*J8</f>
        <v>0</v>
      </c>
      <c r="L8" s="8">
        <v>3725</v>
      </c>
      <c r="M8" s="10"/>
      <c r="N8" s="10"/>
      <c r="O8" s="10"/>
      <c r="P8" s="10"/>
    </row>
    <row r="9" spans="1:16" ht="45" customHeight="1" x14ac:dyDescent="0.2">
      <c r="A9" s="6" t="s">
        <v>166</v>
      </c>
      <c r="B9" s="6" t="s">
        <v>28</v>
      </c>
      <c r="C9" s="6" t="s">
        <v>168</v>
      </c>
      <c r="D9" s="6" t="s">
        <v>107</v>
      </c>
      <c r="E9" s="11" t="s">
        <v>167</v>
      </c>
      <c r="F9" s="7" t="s">
        <v>165</v>
      </c>
      <c r="G9" s="7">
        <v>6</v>
      </c>
      <c r="H9" s="8">
        <v>3857</v>
      </c>
      <c r="I9" s="9" t="s">
        <v>29</v>
      </c>
      <c r="J9" s="31"/>
      <c r="K9" s="8">
        <f xml:space="preserve"> H9*J9</f>
        <v>0</v>
      </c>
      <c r="L9" s="8">
        <v>5400</v>
      </c>
      <c r="M9" s="10"/>
      <c r="N9" s="10"/>
      <c r="O9" s="10"/>
      <c r="P9" s="10"/>
    </row>
    <row r="10" spans="1:16" ht="45" customHeight="1" x14ac:dyDescent="0.2">
      <c r="A10" s="6" t="s">
        <v>170</v>
      </c>
      <c r="B10" s="6" t="s">
        <v>28</v>
      </c>
      <c r="C10" s="6" t="s">
        <v>168</v>
      </c>
      <c r="D10" s="6" t="s">
        <v>107</v>
      </c>
      <c r="E10" s="11" t="s">
        <v>171</v>
      </c>
      <c r="F10" s="7" t="s">
        <v>169</v>
      </c>
      <c r="G10" s="7">
        <v>6</v>
      </c>
      <c r="H10" s="8">
        <v>3143</v>
      </c>
      <c r="I10" s="9" t="s">
        <v>29</v>
      </c>
      <c r="J10" s="31"/>
      <c r="K10" s="8">
        <f xml:space="preserve"> H10*J10</f>
        <v>0</v>
      </c>
      <c r="L10" s="8">
        <v>4405</v>
      </c>
      <c r="M10" s="10"/>
      <c r="N10" s="10"/>
      <c r="O10" s="10"/>
      <c r="P10" s="10"/>
    </row>
    <row r="11" spans="1:16" ht="45" customHeight="1" x14ac:dyDescent="0.2">
      <c r="A11" s="6" t="s">
        <v>173</v>
      </c>
      <c r="B11" s="6" t="s">
        <v>28</v>
      </c>
      <c r="C11" s="6" t="s">
        <v>168</v>
      </c>
      <c r="D11" s="6" t="s">
        <v>107</v>
      </c>
      <c r="E11" s="11" t="s">
        <v>174</v>
      </c>
      <c r="F11" s="7" t="s">
        <v>172</v>
      </c>
      <c r="G11" s="7">
        <v>6</v>
      </c>
      <c r="H11" s="8">
        <v>4143</v>
      </c>
      <c r="I11" s="9" t="s">
        <v>29</v>
      </c>
      <c r="J11" s="31"/>
      <c r="K11" s="8">
        <f xml:space="preserve"> H11*J11</f>
        <v>0</v>
      </c>
      <c r="L11" s="8">
        <v>5805</v>
      </c>
      <c r="M11" s="10"/>
      <c r="N11" s="10"/>
      <c r="O11" s="10"/>
      <c r="P11" s="10"/>
    </row>
    <row r="12" spans="1:16" ht="45" customHeight="1" x14ac:dyDescent="0.2">
      <c r="A12" s="6" t="s">
        <v>173</v>
      </c>
      <c r="B12" s="6" t="s">
        <v>28</v>
      </c>
      <c r="C12" s="6" t="s">
        <v>168</v>
      </c>
      <c r="D12" s="6" t="s">
        <v>107</v>
      </c>
      <c r="E12" s="11" t="s">
        <v>176</v>
      </c>
      <c r="F12" s="7" t="s">
        <v>175</v>
      </c>
      <c r="G12" s="7">
        <v>6</v>
      </c>
      <c r="H12" s="8">
        <v>3133</v>
      </c>
      <c r="I12" s="9" t="s">
        <v>29</v>
      </c>
      <c r="J12" s="31"/>
      <c r="K12" s="8">
        <f xml:space="preserve"> H12*J12</f>
        <v>0</v>
      </c>
      <c r="L12" s="8">
        <v>4390</v>
      </c>
      <c r="M12" s="10"/>
      <c r="N12" s="10"/>
      <c r="O12" s="10"/>
      <c r="P12" s="10"/>
    </row>
    <row r="13" spans="1:16" ht="45" customHeight="1" x14ac:dyDescent="0.2">
      <c r="A13" s="6" t="s">
        <v>178</v>
      </c>
      <c r="B13" s="6" t="s">
        <v>28</v>
      </c>
      <c r="C13" s="6" t="s">
        <v>180</v>
      </c>
      <c r="D13" s="6" t="s">
        <v>107</v>
      </c>
      <c r="E13" s="11" t="s">
        <v>179</v>
      </c>
      <c r="F13" s="7" t="s">
        <v>177</v>
      </c>
      <c r="G13" s="7">
        <v>6</v>
      </c>
      <c r="H13" s="8">
        <v>5321</v>
      </c>
      <c r="I13" s="9" t="s">
        <v>29</v>
      </c>
      <c r="J13" s="31"/>
      <c r="K13" s="8">
        <f xml:space="preserve"> H13*J13</f>
        <v>0</v>
      </c>
      <c r="L13" s="8">
        <v>7450</v>
      </c>
      <c r="M13" s="10"/>
      <c r="N13" s="10"/>
      <c r="O13" s="10"/>
      <c r="P13" s="10"/>
    </row>
    <row r="14" spans="1:16" ht="45" customHeight="1" x14ac:dyDescent="0.2">
      <c r="A14" s="6" t="s">
        <v>182</v>
      </c>
      <c r="B14" s="6" t="s">
        <v>28</v>
      </c>
      <c r="C14" s="6" t="s">
        <v>180</v>
      </c>
      <c r="D14" s="6" t="s">
        <v>107</v>
      </c>
      <c r="E14" s="11" t="s">
        <v>183</v>
      </c>
      <c r="F14" s="7" t="s">
        <v>181</v>
      </c>
      <c r="G14" s="7">
        <v>6</v>
      </c>
      <c r="H14" s="8">
        <v>6214</v>
      </c>
      <c r="I14" s="9" t="s">
        <v>29</v>
      </c>
      <c r="J14" s="31"/>
      <c r="K14" s="8">
        <f xml:space="preserve"> H14*J14</f>
        <v>0</v>
      </c>
      <c r="L14" s="8">
        <v>8700</v>
      </c>
      <c r="M14" s="10"/>
      <c r="N14" s="10"/>
      <c r="O14" s="10"/>
      <c r="P14" s="10"/>
    </row>
    <row r="15" spans="1:16" ht="45" customHeight="1" x14ac:dyDescent="0.2">
      <c r="A15" s="6" t="s">
        <v>185</v>
      </c>
      <c r="B15" s="6" t="s">
        <v>28</v>
      </c>
      <c r="C15" s="6" t="s">
        <v>187</v>
      </c>
      <c r="D15" s="6" t="s">
        <v>107</v>
      </c>
      <c r="E15" s="11" t="s">
        <v>186</v>
      </c>
      <c r="F15" s="7" t="s">
        <v>184</v>
      </c>
      <c r="G15" s="7">
        <v>6</v>
      </c>
      <c r="H15" s="8">
        <v>3286</v>
      </c>
      <c r="I15" s="9" t="s">
        <v>40</v>
      </c>
      <c r="J15" s="31"/>
      <c r="K15" s="8">
        <f xml:space="preserve"> H15*J15</f>
        <v>0</v>
      </c>
      <c r="L15" s="8">
        <v>4605</v>
      </c>
      <c r="M15" s="10"/>
      <c r="N15" s="10"/>
      <c r="O15" s="10"/>
      <c r="P15" s="10"/>
    </row>
    <row r="16" spans="1:16" ht="45" customHeight="1" x14ac:dyDescent="0.2">
      <c r="A16" s="6" t="s">
        <v>185</v>
      </c>
      <c r="B16" s="6" t="s">
        <v>28</v>
      </c>
      <c r="C16" s="6" t="s">
        <v>187</v>
      </c>
      <c r="D16" s="6" t="s">
        <v>107</v>
      </c>
      <c r="E16" s="11" t="s">
        <v>189</v>
      </c>
      <c r="F16" s="7" t="s">
        <v>188</v>
      </c>
      <c r="G16" s="7">
        <v>6</v>
      </c>
      <c r="H16" s="8">
        <v>3714</v>
      </c>
      <c r="I16" s="9" t="s">
        <v>40</v>
      </c>
      <c r="J16" s="31"/>
      <c r="K16" s="8">
        <f xml:space="preserve"> H16*J16</f>
        <v>0</v>
      </c>
      <c r="L16" s="8">
        <v>5200</v>
      </c>
      <c r="M16" s="10"/>
      <c r="N16" s="10"/>
      <c r="O16" s="10"/>
      <c r="P16" s="10"/>
    </row>
    <row r="17" spans="1:16" ht="45" customHeight="1" x14ac:dyDescent="0.2">
      <c r="A17" s="6" t="s">
        <v>185</v>
      </c>
      <c r="B17" s="6" t="s">
        <v>28</v>
      </c>
      <c r="C17" s="6" t="s">
        <v>187</v>
      </c>
      <c r="D17" s="6" t="s">
        <v>107</v>
      </c>
      <c r="E17" s="11" t="s">
        <v>191</v>
      </c>
      <c r="F17" s="7" t="s">
        <v>190</v>
      </c>
      <c r="G17" s="7">
        <v>6</v>
      </c>
      <c r="H17" s="8">
        <v>2686</v>
      </c>
      <c r="I17" s="9" t="s">
        <v>40</v>
      </c>
      <c r="J17" s="31"/>
      <c r="K17" s="8">
        <f xml:space="preserve"> H17*J17</f>
        <v>0</v>
      </c>
      <c r="L17" s="8">
        <v>3765</v>
      </c>
      <c r="M17" s="10"/>
      <c r="N17" s="10"/>
      <c r="O17" s="10"/>
      <c r="P17" s="10"/>
    </row>
    <row r="18" spans="1:16" ht="45" customHeight="1" x14ac:dyDescent="0.2">
      <c r="A18" s="6" t="s">
        <v>185</v>
      </c>
      <c r="B18" s="6" t="s">
        <v>28</v>
      </c>
      <c r="C18" s="6" t="s">
        <v>187</v>
      </c>
      <c r="D18" s="6" t="s">
        <v>107</v>
      </c>
      <c r="E18" s="11" t="s">
        <v>193</v>
      </c>
      <c r="F18" s="7" t="s">
        <v>192</v>
      </c>
      <c r="G18" s="7">
        <v>6</v>
      </c>
      <c r="H18" s="8">
        <v>4929</v>
      </c>
      <c r="I18" s="9" t="s">
        <v>29</v>
      </c>
      <c r="J18" s="31"/>
      <c r="K18" s="8">
        <f xml:space="preserve"> H18*J18</f>
        <v>0</v>
      </c>
      <c r="L18" s="8">
        <v>6905</v>
      </c>
      <c r="M18" s="10"/>
      <c r="N18" s="10"/>
      <c r="O18" s="10"/>
      <c r="P18" s="10"/>
    </row>
    <row r="19" spans="1:16" ht="45" customHeight="1" x14ac:dyDescent="0.2">
      <c r="A19" s="6" t="s">
        <v>185</v>
      </c>
      <c r="B19" s="6" t="s">
        <v>28</v>
      </c>
      <c r="C19" s="6" t="s">
        <v>187</v>
      </c>
      <c r="D19" s="6" t="s">
        <v>107</v>
      </c>
      <c r="E19" s="11" t="s">
        <v>195</v>
      </c>
      <c r="F19" s="7" t="s">
        <v>194</v>
      </c>
      <c r="G19" s="7">
        <v>6</v>
      </c>
      <c r="H19" s="8">
        <v>5707</v>
      </c>
      <c r="I19" s="9" t="s">
        <v>29</v>
      </c>
      <c r="J19" s="31"/>
      <c r="K19" s="8">
        <f xml:space="preserve"> H19*J19</f>
        <v>0</v>
      </c>
      <c r="L19" s="8">
        <v>7990</v>
      </c>
      <c r="M19" s="10"/>
      <c r="N19" s="10"/>
      <c r="O19" s="10"/>
      <c r="P19" s="10"/>
    </row>
    <row r="20" spans="1:16" ht="45" customHeight="1" x14ac:dyDescent="0.2">
      <c r="A20" s="6" t="s">
        <v>185</v>
      </c>
      <c r="B20" s="6" t="s">
        <v>28</v>
      </c>
      <c r="C20" s="6" t="s">
        <v>187</v>
      </c>
      <c r="D20" s="6" t="s">
        <v>107</v>
      </c>
      <c r="E20" s="11" t="s">
        <v>197</v>
      </c>
      <c r="F20" s="7" t="s">
        <v>196</v>
      </c>
      <c r="G20" s="7">
        <v>6</v>
      </c>
      <c r="H20" s="8">
        <v>2793</v>
      </c>
      <c r="I20" s="9" t="s">
        <v>40</v>
      </c>
      <c r="J20" s="31"/>
      <c r="K20" s="8">
        <f xml:space="preserve"> H20*J20</f>
        <v>0</v>
      </c>
      <c r="L20" s="8">
        <v>3910</v>
      </c>
      <c r="M20" s="10"/>
      <c r="N20" s="10"/>
      <c r="O20" s="10"/>
      <c r="P20" s="10"/>
    </row>
    <row r="21" spans="1:16" ht="45" customHeight="1" x14ac:dyDescent="0.2">
      <c r="A21" s="6" t="s">
        <v>185</v>
      </c>
      <c r="B21" s="6" t="s">
        <v>28</v>
      </c>
      <c r="C21" s="6" t="s">
        <v>187</v>
      </c>
      <c r="D21" s="6" t="s">
        <v>107</v>
      </c>
      <c r="E21" s="11" t="s">
        <v>199</v>
      </c>
      <c r="F21" s="7" t="s">
        <v>198</v>
      </c>
      <c r="G21" s="7">
        <v>6</v>
      </c>
      <c r="H21" s="8">
        <v>2793</v>
      </c>
      <c r="I21" s="9" t="s">
        <v>40</v>
      </c>
      <c r="J21" s="31"/>
      <c r="K21" s="8">
        <f xml:space="preserve"> H21*J21</f>
        <v>0</v>
      </c>
      <c r="L21" s="8">
        <v>3915</v>
      </c>
      <c r="M21" s="10"/>
      <c r="N21" s="10"/>
      <c r="O21" s="10"/>
      <c r="P21" s="10"/>
    </row>
    <row r="22" spans="1:16" ht="45" customHeight="1" x14ac:dyDescent="0.2">
      <c r="A22" s="6" t="s">
        <v>185</v>
      </c>
      <c r="B22" s="6" t="s">
        <v>28</v>
      </c>
      <c r="C22" s="6" t="s">
        <v>187</v>
      </c>
      <c r="D22" s="6" t="s">
        <v>107</v>
      </c>
      <c r="E22" s="11" t="s">
        <v>201</v>
      </c>
      <c r="F22" s="7" t="s">
        <v>200</v>
      </c>
      <c r="G22" s="7">
        <v>6</v>
      </c>
      <c r="H22" s="8">
        <v>2793</v>
      </c>
      <c r="I22" s="9" t="s">
        <v>40</v>
      </c>
      <c r="J22" s="31"/>
      <c r="K22" s="8">
        <f xml:space="preserve"> H22*J22</f>
        <v>0</v>
      </c>
      <c r="L22" s="8">
        <v>3915</v>
      </c>
      <c r="M22" s="10"/>
      <c r="N22" s="10"/>
      <c r="O22" s="10"/>
      <c r="P22" s="10"/>
    </row>
    <row r="23" spans="1:16" ht="45" customHeight="1" x14ac:dyDescent="0.2">
      <c r="A23" s="6" t="s">
        <v>203</v>
      </c>
      <c r="B23" s="6" t="s">
        <v>28</v>
      </c>
      <c r="C23" s="6" t="s">
        <v>205</v>
      </c>
      <c r="D23" s="6" t="s">
        <v>107</v>
      </c>
      <c r="E23" s="11" t="s">
        <v>204</v>
      </c>
      <c r="F23" s="7" t="s">
        <v>202</v>
      </c>
      <c r="G23" s="7">
        <v>6</v>
      </c>
      <c r="H23" s="8">
        <v>1325</v>
      </c>
      <c r="I23" s="9" t="s">
        <v>40</v>
      </c>
      <c r="J23" s="31"/>
      <c r="K23" s="8">
        <f xml:space="preserve"> H23*J23</f>
        <v>0</v>
      </c>
      <c r="L23" s="8">
        <v>1855</v>
      </c>
      <c r="M23" s="10"/>
      <c r="N23" s="10"/>
      <c r="O23" s="10"/>
      <c r="P23" s="10"/>
    </row>
    <row r="24" spans="1:16" ht="45" customHeight="1" x14ac:dyDescent="0.2">
      <c r="A24" s="6" t="s">
        <v>24</v>
      </c>
      <c r="B24" s="6" t="s">
        <v>28</v>
      </c>
      <c r="C24" s="6" t="s">
        <v>208</v>
      </c>
      <c r="D24" s="6" t="s">
        <v>107</v>
      </c>
      <c r="E24" s="11" t="s">
        <v>207</v>
      </c>
      <c r="F24" s="7" t="s">
        <v>206</v>
      </c>
      <c r="G24" s="7">
        <v>24</v>
      </c>
      <c r="H24" s="8">
        <v>2247</v>
      </c>
      <c r="I24" s="9" t="s">
        <v>40</v>
      </c>
      <c r="J24" s="31"/>
      <c r="K24" s="8">
        <f xml:space="preserve"> H24*J24</f>
        <v>0</v>
      </c>
      <c r="L24" s="8">
        <v>3150</v>
      </c>
      <c r="M24" s="10"/>
      <c r="N24" s="10"/>
      <c r="O24" s="10"/>
      <c r="P24" s="10"/>
    </row>
    <row r="25" spans="1:16" ht="45" customHeight="1" x14ac:dyDescent="0.2">
      <c r="A25" s="6" t="s">
        <v>24</v>
      </c>
      <c r="B25" s="6" t="s">
        <v>28</v>
      </c>
      <c r="C25" s="6" t="s">
        <v>208</v>
      </c>
      <c r="D25" s="6" t="s">
        <v>107</v>
      </c>
      <c r="E25" s="11" t="s">
        <v>210</v>
      </c>
      <c r="F25" s="7" t="s">
        <v>209</v>
      </c>
      <c r="G25" s="7">
        <v>24</v>
      </c>
      <c r="H25" s="8">
        <v>2073</v>
      </c>
      <c r="I25" s="9" t="s">
        <v>40</v>
      </c>
      <c r="J25" s="31"/>
      <c r="K25" s="8">
        <f xml:space="preserve"> H25*J25</f>
        <v>0</v>
      </c>
      <c r="L25" s="8">
        <v>2905</v>
      </c>
      <c r="M25" s="10"/>
      <c r="N25" s="10"/>
      <c r="O25" s="10"/>
      <c r="P25" s="10"/>
    </row>
    <row r="26" spans="1:16" ht="45" customHeight="1" x14ac:dyDescent="0.2">
      <c r="A26" s="6" t="s">
        <v>212</v>
      </c>
      <c r="B26" s="6" t="s">
        <v>28</v>
      </c>
      <c r="C26" s="6" t="s">
        <v>214</v>
      </c>
      <c r="D26" s="6" t="s">
        <v>107</v>
      </c>
      <c r="E26" s="11" t="s">
        <v>213</v>
      </c>
      <c r="F26" s="7" t="s">
        <v>211</v>
      </c>
      <c r="G26" s="7">
        <v>0</v>
      </c>
      <c r="H26" s="8">
        <v>1047</v>
      </c>
      <c r="I26" s="9" t="s">
        <v>40</v>
      </c>
      <c r="J26" s="31"/>
      <c r="K26" s="8">
        <f xml:space="preserve"> H26*J26</f>
        <v>0</v>
      </c>
      <c r="L26" s="8">
        <v>1470</v>
      </c>
      <c r="M26" s="10"/>
      <c r="N26" s="10"/>
      <c r="O26" s="10"/>
      <c r="P26" s="10"/>
    </row>
    <row r="27" spans="1:16" ht="45" customHeight="1" x14ac:dyDescent="0.2">
      <c r="A27" s="6" t="s">
        <v>212</v>
      </c>
      <c r="B27" s="6" t="s">
        <v>28</v>
      </c>
      <c r="C27" s="6" t="s">
        <v>214</v>
      </c>
      <c r="D27" s="6" t="s">
        <v>107</v>
      </c>
      <c r="E27" s="11" t="s">
        <v>216</v>
      </c>
      <c r="F27" s="7" t="s">
        <v>215</v>
      </c>
      <c r="G27" s="7">
        <v>0</v>
      </c>
      <c r="H27" s="8">
        <v>2313</v>
      </c>
      <c r="I27" s="9" t="s">
        <v>29</v>
      </c>
      <c r="J27" s="31"/>
      <c r="K27" s="8">
        <f xml:space="preserve"> H27*J27</f>
        <v>0</v>
      </c>
      <c r="L27" s="8">
        <v>3240</v>
      </c>
      <c r="M27" s="10"/>
      <c r="N27" s="10"/>
      <c r="O27" s="10"/>
      <c r="P27" s="10"/>
    </row>
    <row r="28" spans="1:16" ht="45" customHeight="1" x14ac:dyDescent="0.2">
      <c r="A28" s="6" t="s">
        <v>212</v>
      </c>
      <c r="B28" s="6" t="s">
        <v>28</v>
      </c>
      <c r="C28" s="6" t="s">
        <v>214</v>
      </c>
      <c r="D28" s="6" t="s">
        <v>107</v>
      </c>
      <c r="E28" s="11" t="s">
        <v>218</v>
      </c>
      <c r="F28" s="7" t="s">
        <v>217</v>
      </c>
      <c r="G28" s="7">
        <v>0</v>
      </c>
      <c r="H28" s="8">
        <v>907</v>
      </c>
      <c r="I28" s="9" t="s">
        <v>29</v>
      </c>
      <c r="J28" s="31"/>
      <c r="K28" s="8">
        <f xml:space="preserve"> H28*J28</f>
        <v>0</v>
      </c>
      <c r="L28" s="8">
        <v>1270</v>
      </c>
      <c r="M28" s="10"/>
      <c r="N28" s="10"/>
      <c r="O28" s="10"/>
      <c r="P28" s="10"/>
    </row>
    <row r="29" spans="1:16" ht="45" customHeight="1" x14ac:dyDescent="0.2">
      <c r="A29" s="6" t="s">
        <v>24</v>
      </c>
      <c r="B29" s="6" t="s">
        <v>28</v>
      </c>
      <c r="C29" s="6" t="s">
        <v>221</v>
      </c>
      <c r="D29" s="6" t="s">
        <v>107</v>
      </c>
      <c r="E29" s="11" t="s">
        <v>220</v>
      </c>
      <c r="F29" s="7" t="s">
        <v>219</v>
      </c>
      <c r="G29" s="7">
        <v>6</v>
      </c>
      <c r="H29" s="8">
        <v>960</v>
      </c>
      <c r="I29" s="9" t="s">
        <v>29</v>
      </c>
      <c r="J29" s="31"/>
      <c r="K29" s="8">
        <f xml:space="preserve"> H29*J29</f>
        <v>0</v>
      </c>
      <c r="L29" s="8">
        <v>1345</v>
      </c>
      <c r="M29" s="10"/>
      <c r="N29" s="10"/>
      <c r="O29" s="10"/>
      <c r="P29" s="10"/>
    </row>
    <row r="30" spans="1:16" ht="45" customHeight="1" x14ac:dyDescent="0.2">
      <c r="A30" s="6" t="s">
        <v>24</v>
      </c>
      <c r="B30" s="6" t="s">
        <v>28</v>
      </c>
      <c r="C30" s="6" t="s">
        <v>221</v>
      </c>
      <c r="D30" s="6" t="s">
        <v>107</v>
      </c>
      <c r="E30" s="11" t="s">
        <v>223</v>
      </c>
      <c r="F30" s="7" t="s">
        <v>222</v>
      </c>
      <c r="G30" s="7">
        <v>6</v>
      </c>
      <c r="H30" s="8">
        <v>2550</v>
      </c>
      <c r="I30" s="9" t="s">
        <v>40</v>
      </c>
      <c r="J30" s="31"/>
      <c r="K30" s="8">
        <f xml:space="preserve"> H30*J30</f>
        <v>0</v>
      </c>
      <c r="L30" s="8">
        <v>3570</v>
      </c>
      <c r="M30" s="10"/>
      <c r="N30" s="10"/>
      <c r="O30" s="10"/>
      <c r="P30" s="10"/>
    </row>
    <row r="31" spans="1:16" ht="45" customHeight="1" x14ac:dyDescent="0.2">
      <c r="A31" s="6" t="s">
        <v>24</v>
      </c>
      <c r="B31" s="6" t="s">
        <v>28</v>
      </c>
      <c r="C31" s="6" t="s">
        <v>221</v>
      </c>
      <c r="D31" s="6" t="s">
        <v>107</v>
      </c>
      <c r="E31" s="11" t="s">
        <v>225</v>
      </c>
      <c r="F31" s="7" t="s">
        <v>224</v>
      </c>
      <c r="G31" s="7">
        <v>4</v>
      </c>
      <c r="H31" s="8">
        <v>2720</v>
      </c>
      <c r="I31" s="9" t="s">
        <v>40</v>
      </c>
      <c r="J31" s="31"/>
      <c r="K31" s="8">
        <f xml:space="preserve"> H31*J31</f>
        <v>0</v>
      </c>
      <c r="L31" s="8">
        <v>3810</v>
      </c>
      <c r="M31" s="10"/>
      <c r="N31" s="10"/>
      <c r="O31" s="10"/>
      <c r="P31" s="10"/>
    </row>
    <row r="32" spans="1:16" ht="45" customHeight="1" x14ac:dyDescent="0.2">
      <c r="A32" s="6" t="s">
        <v>227</v>
      </c>
      <c r="B32" s="6" t="s">
        <v>28</v>
      </c>
      <c r="C32" s="6" t="s">
        <v>221</v>
      </c>
      <c r="D32" s="6" t="s">
        <v>107</v>
      </c>
      <c r="E32" s="11" t="s">
        <v>228</v>
      </c>
      <c r="F32" s="7" t="s">
        <v>226</v>
      </c>
      <c r="G32" s="7">
        <v>6</v>
      </c>
      <c r="H32" s="8">
        <v>4320</v>
      </c>
      <c r="I32" s="9" t="s">
        <v>29</v>
      </c>
      <c r="J32" s="31"/>
      <c r="K32" s="8">
        <f xml:space="preserve"> H32*J32</f>
        <v>0</v>
      </c>
      <c r="L32" s="8">
        <v>6050</v>
      </c>
      <c r="M32" s="10"/>
      <c r="N32" s="10"/>
      <c r="O32" s="10"/>
      <c r="P32" s="10"/>
    </row>
    <row r="33" spans="1:16" ht="45" customHeight="1" x14ac:dyDescent="0.2">
      <c r="A33" s="6" t="s">
        <v>227</v>
      </c>
      <c r="B33" s="6" t="s">
        <v>28</v>
      </c>
      <c r="C33" s="6" t="s">
        <v>221</v>
      </c>
      <c r="D33" s="6" t="s">
        <v>107</v>
      </c>
      <c r="E33" s="11" t="s">
        <v>230</v>
      </c>
      <c r="F33" s="7" t="s">
        <v>229</v>
      </c>
      <c r="G33" s="7">
        <v>6</v>
      </c>
      <c r="H33" s="8">
        <v>3880</v>
      </c>
      <c r="I33" s="9" t="s">
        <v>29</v>
      </c>
      <c r="J33" s="31"/>
      <c r="K33" s="8">
        <f xml:space="preserve"> H33*J33</f>
        <v>0</v>
      </c>
      <c r="L33" s="8">
        <v>5435</v>
      </c>
      <c r="M33" s="10"/>
      <c r="N33" s="10"/>
      <c r="O33" s="10"/>
      <c r="P33" s="10"/>
    </row>
    <row r="34" spans="1:16" ht="45" customHeight="1" x14ac:dyDescent="0.2">
      <c r="A34" s="6" t="s">
        <v>232</v>
      </c>
      <c r="B34" s="6" t="s">
        <v>28</v>
      </c>
      <c r="C34" s="6" t="s">
        <v>221</v>
      </c>
      <c r="D34" s="6" t="s">
        <v>107</v>
      </c>
      <c r="E34" s="11" t="s">
        <v>233</v>
      </c>
      <c r="F34" s="7" t="s">
        <v>231</v>
      </c>
      <c r="G34" s="7">
        <v>6</v>
      </c>
      <c r="H34" s="8">
        <v>7313</v>
      </c>
      <c r="I34" s="9" t="s">
        <v>29</v>
      </c>
      <c r="J34" s="31"/>
      <c r="K34" s="8">
        <f xml:space="preserve"> H34*J34</f>
        <v>0</v>
      </c>
      <c r="L34" s="8">
        <v>10240</v>
      </c>
      <c r="M34" s="10"/>
      <c r="N34" s="10"/>
      <c r="O34" s="10"/>
      <c r="P34" s="10"/>
    </row>
    <row r="35" spans="1:16" ht="45" customHeight="1" x14ac:dyDescent="0.2">
      <c r="A35" s="6" t="s">
        <v>235</v>
      </c>
      <c r="B35" s="6" t="s">
        <v>28</v>
      </c>
      <c r="C35" s="6" t="s">
        <v>221</v>
      </c>
      <c r="D35" s="6" t="s">
        <v>107</v>
      </c>
      <c r="E35" s="11" t="s">
        <v>236</v>
      </c>
      <c r="F35" s="7" t="s">
        <v>234</v>
      </c>
      <c r="G35" s="7">
        <v>6</v>
      </c>
      <c r="H35" s="8">
        <v>1450</v>
      </c>
      <c r="I35" s="9" t="s">
        <v>40</v>
      </c>
      <c r="J35" s="31"/>
      <c r="K35" s="8">
        <f xml:space="preserve"> H35*J35</f>
        <v>0</v>
      </c>
      <c r="L35" s="8">
        <v>2030</v>
      </c>
      <c r="M35" s="10"/>
      <c r="N35" s="10"/>
      <c r="O35" s="10"/>
      <c r="P35" s="10"/>
    </row>
    <row r="36" spans="1:16" ht="45" customHeight="1" x14ac:dyDescent="0.2">
      <c r="A36" s="6" t="s">
        <v>235</v>
      </c>
      <c r="B36" s="6" t="s">
        <v>28</v>
      </c>
      <c r="C36" s="6" t="s">
        <v>221</v>
      </c>
      <c r="D36" s="6" t="s">
        <v>107</v>
      </c>
      <c r="E36" s="11" t="s">
        <v>238</v>
      </c>
      <c r="F36" s="7" t="s">
        <v>237</v>
      </c>
      <c r="G36" s="7">
        <v>6</v>
      </c>
      <c r="H36" s="8">
        <v>1450</v>
      </c>
      <c r="I36" s="9" t="s">
        <v>40</v>
      </c>
      <c r="J36" s="31"/>
      <c r="K36" s="8">
        <f xml:space="preserve"> H36*J36</f>
        <v>0</v>
      </c>
      <c r="L36" s="8">
        <v>2030</v>
      </c>
      <c r="M36" s="10"/>
      <c r="N36" s="10"/>
      <c r="O36" s="10"/>
      <c r="P36" s="10"/>
    </row>
    <row r="37" spans="1:16" ht="45" customHeight="1" x14ac:dyDescent="0.2">
      <c r="A37" s="6" t="s">
        <v>240</v>
      </c>
      <c r="B37" s="6" t="s">
        <v>28</v>
      </c>
      <c r="C37" s="6" t="s">
        <v>243</v>
      </c>
      <c r="D37" s="6" t="s">
        <v>242</v>
      </c>
      <c r="E37" s="11" t="s">
        <v>241</v>
      </c>
      <c r="F37" s="7" t="s">
        <v>239</v>
      </c>
      <c r="G37" s="7">
        <v>0</v>
      </c>
      <c r="H37" s="8">
        <v>1250</v>
      </c>
      <c r="I37" s="9" t="s">
        <v>40</v>
      </c>
      <c r="J37" s="31"/>
      <c r="K37" s="8">
        <f xml:space="preserve"> H37*J37</f>
        <v>0</v>
      </c>
      <c r="L37" s="8">
        <v>0</v>
      </c>
      <c r="M37" s="10"/>
      <c r="N37" s="10"/>
      <c r="O37" s="10"/>
      <c r="P37" s="10"/>
    </row>
    <row r="38" spans="1:16" ht="45" customHeight="1" x14ac:dyDescent="0.2">
      <c r="A38" s="6" t="s">
        <v>240</v>
      </c>
      <c r="B38" s="6" t="s">
        <v>28</v>
      </c>
      <c r="C38" s="6" t="s">
        <v>243</v>
      </c>
      <c r="D38" s="6" t="s">
        <v>242</v>
      </c>
      <c r="E38" s="11" t="s">
        <v>245</v>
      </c>
      <c r="F38" s="7" t="s">
        <v>244</v>
      </c>
      <c r="G38" s="7">
        <v>0</v>
      </c>
      <c r="H38" s="8">
        <v>405</v>
      </c>
      <c r="I38" s="9" t="s">
        <v>40</v>
      </c>
      <c r="J38" s="31"/>
      <c r="K38" s="8">
        <f xml:space="preserve"> H38*J38</f>
        <v>0</v>
      </c>
      <c r="L38" s="8">
        <v>0</v>
      </c>
      <c r="M38" s="10"/>
      <c r="N38" s="10"/>
      <c r="O38" s="10"/>
      <c r="P38" s="10"/>
    </row>
    <row r="39" spans="1:16" ht="45" customHeight="1" x14ac:dyDescent="0.2">
      <c r="A39" s="6" t="s">
        <v>247</v>
      </c>
      <c r="B39" s="6" t="s">
        <v>28</v>
      </c>
      <c r="C39" s="6" t="s">
        <v>243</v>
      </c>
      <c r="D39" s="6" t="s">
        <v>242</v>
      </c>
      <c r="E39" s="11" t="s">
        <v>248</v>
      </c>
      <c r="F39" s="7" t="s">
        <v>246</v>
      </c>
      <c r="G39" s="7">
        <v>0</v>
      </c>
      <c r="H39" s="8">
        <v>1355</v>
      </c>
      <c r="I39" s="9" t="s">
        <v>40</v>
      </c>
      <c r="J39" s="31"/>
      <c r="K39" s="8">
        <f xml:space="preserve"> H39*J39</f>
        <v>0</v>
      </c>
      <c r="L39" s="8">
        <v>0</v>
      </c>
      <c r="M39" s="10"/>
      <c r="N39" s="10"/>
      <c r="O39" s="10"/>
      <c r="P39" s="10"/>
    </row>
    <row r="40" spans="1:16" ht="45" customHeight="1" x14ac:dyDescent="0.2">
      <c r="A40" s="6" t="s">
        <v>250</v>
      </c>
      <c r="B40" s="6" t="s">
        <v>28</v>
      </c>
      <c r="C40" s="6" t="s">
        <v>243</v>
      </c>
      <c r="D40" s="6" t="s">
        <v>242</v>
      </c>
      <c r="E40" s="11" t="s">
        <v>251</v>
      </c>
      <c r="F40" s="7" t="s">
        <v>249</v>
      </c>
      <c r="G40" s="7">
        <v>0</v>
      </c>
      <c r="H40" s="8">
        <v>1442</v>
      </c>
      <c r="I40" s="9" t="s">
        <v>29</v>
      </c>
      <c r="J40" s="31"/>
      <c r="K40" s="8">
        <f xml:space="preserve"> H40*J40</f>
        <v>0</v>
      </c>
      <c r="L40" s="8">
        <v>0</v>
      </c>
      <c r="M40" s="10"/>
      <c r="N40" s="10"/>
      <c r="O40" s="10"/>
      <c r="P40" s="10"/>
    </row>
  </sheetData>
  <sheetCalcPr fullCalcOnLoad="1"/>
  <sheetProtection sheet="1" objects="1" scenarios="1"/>
  <autoFilter ref="A4:L40"/>
  <mergeCells count="1">
    <mergeCell ref="B2:D2"/>
  </mergeCells>
  <conditionalFormatting sqref="G5:I5 K5 A5:E5">
    <cfRule type="expression" dxfId="5693" priority="213" stopIfTrue="1">
      <formula>OR($B5&gt;0,$C5&gt;0,$D5&gt;0,$E5&gt;0)</formula>
    </cfRule>
  </conditionalFormatting>
  <conditionalFormatting sqref="J5">
    <cfRule type="expression" dxfId="5692" priority="212" stopIfTrue="1">
      <formula>OR($B5&gt;0,$C5&gt;0,$D5&gt;0,$E5&gt;0)</formula>
    </cfRule>
  </conditionalFormatting>
  <conditionalFormatting sqref="F5">
    <cfRule type="expression" dxfId="5691" priority="214" stopIfTrue="1">
      <formula>AND(OR($B5&gt;0,$C5&gt;0,$D5&gt;0,$E5&gt;0),#REF!=1)</formula>
    </cfRule>
    <cfRule type="expression" dxfId="5690" priority="215" stopIfTrue="1">
      <formula>AND(OR($B5&gt;0,$C5&gt;0,$D5&gt;0,$E5&gt;0),#REF!=1)</formula>
    </cfRule>
    <cfRule type="expression" dxfId="5689" priority="216" stopIfTrue="1">
      <formula>OR($B5&gt;0,$C5&gt;0,$D5&gt;0,$E5&gt;0)</formula>
    </cfRule>
  </conditionalFormatting>
  <conditionalFormatting sqref="L5">
    <cfRule type="expression" dxfId="5688" priority="211" stopIfTrue="1">
      <formula>OR($B5&gt;0,$C5&gt;0,$D5&gt;0,$E5&gt;0)</formula>
    </cfRule>
  </conditionalFormatting>
  <conditionalFormatting sqref="G6:I6 K6 A6:E6">
    <cfRule type="expression" dxfId="5687" priority="207" stopIfTrue="1">
      <formula>OR($B6&gt;0,$C6&gt;0,$D6&gt;0,$E6&gt;0)</formula>
    </cfRule>
  </conditionalFormatting>
  <conditionalFormatting sqref="J6">
    <cfRule type="expression" dxfId="5686" priority="206" stopIfTrue="1">
      <formula>OR($B6&gt;0,$C6&gt;0,$D6&gt;0,$E6&gt;0)</formula>
    </cfRule>
  </conditionalFormatting>
  <conditionalFormatting sqref="F6">
    <cfRule type="expression" dxfId="5685" priority="208" stopIfTrue="1">
      <formula>AND(OR($B6&gt;0,$C6&gt;0,$D6&gt;0,$E6&gt;0),#REF!=1)</formula>
    </cfRule>
    <cfRule type="expression" dxfId="5684" priority="209" stopIfTrue="1">
      <formula>AND(OR($B6&gt;0,$C6&gt;0,$D6&gt;0,$E6&gt;0),#REF!=1)</formula>
    </cfRule>
    <cfRule type="expression" dxfId="5683" priority="210" stopIfTrue="1">
      <formula>OR($B6&gt;0,$C6&gt;0,$D6&gt;0,$E6&gt;0)</formula>
    </cfRule>
  </conditionalFormatting>
  <conditionalFormatting sqref="L6">
    <cfRule type="expression" dxfId="5682" priority="205" stopIfTrue="1">
      <formula>OR($B6&gt;0,$C6&gt;0,$D6&gt;0,$E6&gt;0)</formula>
    </cfRule>
  </conditionalFormatting>
  <conditionalFormatting sqref="G7:I7 K7 A7:E7">
    <cfRule type="expression" dxfId="5681" priority="201" stopIfTrue="1">
      <formula>OR($B7&gt;0,$C7&gt;0,$D7&gt;0,$E7&gt;0)</formula>
    </cfRule>
  </conditionalFormatting>
  <conditionalFormatting sqref="J7">
    <cfRule type="expression" dxfId="5680" priority="200" stopIfTrue="1">
      <formula>OR($B7&gt;0,$C7&gt;0,$D7&gt;0,$E7&gt;0)</formula>
    </cfRule>
  </conditionalFormatting>
  <conditionalFormatting sqref="F7">
    <cfRule type="expression" dxfId="5679" priority="202" stopIfTrue="1">
      <formula>AND(OR($B7&gt;0,$C7&gt;0,$D7&gt;0,$E7&gt;0),#REF!=1)</formula>
    </cfRule>
    <cfRule type="expression" dxfId="5678" priority="203" stopIfTrue="1">
      <formula>AND(OR($B7&gt;0,$C7&gt;0,$D7&gt;0,$E7&gt;0),#REF!=1)</formula>
    </cfRule>
    <cfRule type="expression" dxfId="5677" priority="204" stopIfTrue="1">
      <formula>OR($B7&gt;0,$C7&gt;0,$D7&gt;0,$E7&gt;0)</formula>
    </cfRule>
  </conditionalFormatting>
  <conditionalFormatting sqref="L7">
    <cfRule type="expression" dxfId="5676" priority="199" stopIfTrue="1">
      <formula>OR($B7&gt;0,$C7&gt;0,$D7&gt;0,$E7&gt;0)</formula>
    </cfRule>
  </conditionalFormatting>
  <conditionalFormatting sqref="G8:I8 K8 A8:E8">
    <cfRule type="expression" dxfId="5675" priority="195" stopIfTrue="1">
      <formula>OR($B8&gt;0,$C8&gt;0,$D8&gt;0,$E8&gt;0)</formula>
    </cfRule>
  </conditionalFormatting>
  <conditionalFormatting sqref="J8">
    <cfRule type="expression" dxfId="5674" priority="194" stopIfTrue="1">
      <formula>OR($B8&gt;0,$C8&gt;0,$D8&gt;0,$E8&gt;0)</formula>
    </cfRule>
  </conditionalFormatting>
  <conditionalFormatting sqref="F8">
    <cfRule type="expression" dxfId="5673" priority="196" stopIfTrue="1">
      <formula>AND(OR($B8&gt;0,$C8&gt;0,$D8&gt;0,$E8&gt;0),#REF!=1)</formula>
    </cfRule>
    <cfRule type="expression" dxfId="5672" priority="197" stopIfTrue="1">
      <formula>AND(OR($B8&gt;0,$C8&gt;0,$D8&gt;0,$E8&gt;0),#REF!=1)</formula>
    </cfRule>
    <cfRule type="expression" dxfId="5671" priority="198" stopIfTrue="1">
      <formula>OR($B8&gt;0,$C8&gt;0,$D8&gt;0,$E8&gt;0)</formula>
    </cfRule>
  </conditionalFormatting>
  <conditionalFormatting sqref="L8">
    <cfRule type="expression" dxfId="5670" priority="193" stopIfTrue="1">
      <formula>OR($B8&gt;0,$C8&gt;0,$D8&gt;0,$E8&gt;0)</formula>
    </cfRule>
  </conditionalFormatting>
  <conditionalFormatting sqref="G9:I9 K9 A9:E9">
    <cfRule type="expression" dxfId="5669" priority="189" stopIfTrue="1">
      <formula>OR($B9&gt;0,$C9&gt;0,$D9&gt;0,$E9&gt;0)</formula>
    </cfRule>
  </conditionalFormatting>
  <conditionalFormatting sqref="J9">
    <cfRule type="expression" dxfId="5668" priority="188" stopIfTrue="1">
      <formula>OR($B9&gt;0,$C9&gt;0,$D9&gt;0,$E9&gt;0)</formula>
    </cfRule>
  </conditionalFormatting>
  <conditionalFormatting sqref="F9">
    <cfRule type="expression" dxfId="5667" priority="190" stopIfTrue="1">
      <formula>AND(OR($B9&gt;0,$C9&gt;0,$D9&gt;0,$E9&gt;0),#REF!=1)</formula>
    </cfRule>
    <cfRule type="expression" dxfId="5666" priority="191" stopIfTrue="1">
      <formula>AND(OR($B9&gt;0,$C9&gt;0,$D9&gt;0,$E9&gt;0),#REF!=1)</formula>
    </cfRule>
    <cfRule type="expression" dxfId="5665" priority="192" stopIfTrue="1">
      <formula>OR($B9&gt;0,$C9&gt;0,$D9&gt;0,$E9&gt;0)</formula>
    </cfRule>
  </conditionalFormatting>
  <conditionalFormatting sqref="L9">
    <cfRule type="expression" dxfId="5664" priority="187" stopIfTrue="1">
      <formula>OR($B9&gt;0,$C9&gt;0,$D9&gt;0,$E9&gt;0)</formula>
    </cfRule>
  </conditionalFormatting>
  <conditionalFormatting sqref="G10:I10 K10 A10:E10">
    <cfRule type="expression" dxfId="5663" priority="183" stopIfTrue="1">
      <formula>OR($B10&gt;0,$C10&gt;0,$D10&gt;0,$E10&gt;0)</formula>
    </cfRule>
  </conditionalFormatting>
  <conditionalFormatting sqref="J10">
    <cfRule type="expression" dxfId="5662" priority="182" stopIfTrue="1">
      <formula>OR($B10&gt;0,$C10&gt;0,$D10&gt;0,$E10&gt;0)</formula>
    </cfRule>
  </conditionalFormatting>
  <conditionalFormatting sqref="F10">
    <cfRule type="expression" dxfId="5661" priority="184" stopIfTrue="1">
      <formula>AND(OR($B10&gt;0,$C10&gt;0,$D10&gt;0,$E10&gt;0),#REF!=1)</formula>
    </cfRule>
    <cfRule type="expression" dxfId="5660" priority="185" stopIfTrue="1">
      <formula>AND(OR($B10&gt;0,$C10&gt;0,$D10&gt;0,$E10&gt;0),#REF!=1)</formula>
    </cfRule>
    <cfRule type="expression" dxfId="5659" priority="186" stopIfTrue="1">
      <formula>OR($B10&gt;0,$C10&gt;0,$D10&gt;0,$E10&gt;0)</formula>
    </cfRule>
  </conditionalFormatting>
  <conditionalFormatting sqref="L10">
    <cfRule type="expression" dxfId="5658" priority="181" stopIfTrue="1">
      <formula>OR($B10&gt;0,$C10&gt;0,$D10&gt;0,$E10&gt;0)</formula>
    </cfRule>
  </conditionalFormatting>
  <conditionalFormatting sqref="G11:I11 K11 A11:E11">
    <cfRule type="expression" dxfId="5657" priority="177" stopIfTrue="1">
      <formula>OR($B11&gt;0,$C11&gt;0,$D11&gt;0,$E11&gt;0)</formula>
    </cfRule>
  </conditionalFormatting>
  <conditionalFormatting sqref="J11">
    <cfRule type="expression" dxfId="5656" priority="176" stopIfTrue="1">
      <formula>OR($B11&gt;0,$C11&gt;0,$D11&gt;0,$E11&gt;0)</formula>
    </cfRule>
  </conditionalFormatting>
  <conditionalFormatting sqref="F11">
    <cfRule type="expression" dxfId="5655" priority="178" stopIfTrue="1">
      <formula>AND(OR($B11&gt;0,$C11&gt;0,$D11&gt;0,$E11&gt;0),#REF!=1)</formula>
    </cfRule>
    <cfRule type="expression" dxfId="5654" priority="179" stopIfTrue="1">
      <formula>AND(OR($B11&gt;0,$C11&gt;0,$D11&gt;0,$E11&gt;0),#REF!=1)</formula>
    </cfRule>
    <cfRule type="expression" dxfId="5653" priority="180" stopIfTrue="1">
      <formula>OR($B11&gt;0,$C11&gt;0,$D11&gt;0,$E11&gt;0)</formula>
    </cfRule>
  </conditionalFormatting>
  <conditionalFormatting sqref="L11">
    <cfRule type="expression" dxfId="5652" priority="175" stopIfTrue="1">
      <formula>OR($B11&gt;0,$C11&gt;0,$D11&gt;0,$E11&gt;0)</formula>
    </cfRule>
  </conditionalFormatting>
  <conditionalFormatting sqref="G12:I12 K12 A12:E12">
    <cfRule type="expression" dxfId="5651" priority="171" stopIfTrue="1">
      <formula>OR($B12&gt;0,$C12&gt;0,$D12&gt;0,$E12&gt;0)</formula>
    </cfRule>
  </conditionalFormatting>
  <conditionalFormatting sqref="J12">
    <cfRule type="expression" dxfId="5650" priority="170" stopIfTrue="1">
      <formula>OR($B12&gt;0,$C12&gt;0,$D12&gt;0,$E12&gt;0)</formula>
    </cfRule>
  </conditionalFormatting>
  <conditionalFormatting sqref="F12">
    <cfRule type="expression" dxfId="5649" priority="172" stopIfTrue="1">
      <formula>AND(OR($B12&gt;0,$C12&gt;0,$D12&gt;0,$E12&gt;0),#REF!=1)</formula>
    </cfRule>
    <cfRule type="expression" dxfId="5648" priority="173" stopIfTrue="1">
      <formula>AND(OR($B12&gt;0,$C12&gt;0,$D12&gt;0,$E12&gt;0),#REF!=1)</formula>
    </cfRule>
    <cfRule type="expression" dxfId="5647" priority="174" stopIfTrue="1">
      <formula>OR($B12&gt;0,$C12&gt;0,$D12&gt;0,$E12&gt;0)</formula>
    </cfRule>
  </conditionalFormatting>
  <conditionalFormatting sqref="L12">
    <cfRule type="expression" dxfId="5646" priority="169" stopIfTrue="1">
      <formula>OR($B12&gt;0,$C12&gt;0,$D12&gt;0,$E12&gt;0)</formula>
    </cfRule>
  </conditionalFormatting>
  <conditionalFormatting sqref="G13:I13 K13 A13:E13">
    <cfRule type="expression" dxfId="5645" priority="165" stopIfTrue="1">
      <formula>OR($B13&gt;0,$C13&gt;0,$D13&gt;0,$E13&gt;0)</formula>
    </cfRule>
  </conditionalFormatting>
  <conditionalFormatting sqref="J13">
    <cfRule type="expression" dxfId="5644" priority="164" stopIfTrue="1">
      <formula>OR($B13&gt;0,$C13&gt;0,$D13&gt;0,$E13&gt;0)</formula>
    </cfRule>
  </conditionalFormatting>
  <conditionalFormatting sqref="F13">
    <cfRule type="expression" dxfId="5643" priority="166" stopIfTrue="1">
      <formula>AND(OR($B13&gt;0,$C13&gt;0,$D13&gt;0,$E13&gt;0),#REF!=1)</formula>
    </cfRule>
    <cfRule type="expression" dxfId="5642" priority="167" stopIfTrue="1">
      <formula>AND(OR($B13&gt;0,$C13&gt;0,$D13&gt;0,$E13&gt;0),#REF!=1)</formula>
    </cfRule>
    <cfRule type="expression" dxfId="5641" priority="168" stopIfTrue="1">
      <formula>OR($B13&gt;0,$C13&gt;0,$D13&gt;0,$E13&gt;0)</formula>
    </cfRule>
  </conditionalFormatting>
  <conditionalFormatting sqref="L13">
    <cfRule type="expression" dxfId="5640" priority="163" stopIfTrue="1">
      <formula>OR($B13&gt;0,$C13&gt;0,$D13&gt;0,$E13&gt;0)</formula>
    </cfRule>
  </conditionalFormatting>
  <conditionalFormatting sqref="G14:I14 K14 A14:E14">
    <cfRule type="expression" dxfId="5639" priority="159" stopIfTrue="1">
      <formula>OR($B14&gt;0,$C14&gt;0,$D14&gt;0,$E14&gt;0)</formula>
    </cfRule>
  </conditionalFormatting>
  <conditionalFormatting sqref="J14">
    <cfRule type="expression" dxfId="5638" priority="158" stopIfTrue="1">
      <formula>OR($B14&gt;0,$C14&gt;0,$D14&gt;0,$E14&gt;0)</formula>
    </cfRule>
  </conditionalFormatting>
  <conditionalFormatting sqref="F14">
    <cfRule type="expression" dxfId="5637" priority="160" stopIfTrue="1">
      <formula>AND(OR($B14&gt;0,$C14&gt;0,$D14&gt;0,$E14&gt;0),#REF!=1)</formula>
    </cfRule>
    <cfRule type="expression" dxfId="5636" priority="161" stopIfTrue="1">
      <formula>AND(OR($B14&gt;0,$C14&gt;0,$D14&gt;0,$E14&gt;0),#REF!=1)</formula>
    </cfRule>
    <cfRule type="expression" dxfId="5635" priority="162" stopIfTrue="1">
      <formula>OR($B14&gt;0,$C14&gt;0,$D14&gt;0,$E14&gt;0)</formula>
    </cfRule>
  </conditionalFormatting>
  <conditionalFormatting sqref="L14">
    <cfRule type="expression" dxfId="5634" priority="157" stopIfTrue="1">
      <formula>OR($B14&gt;0,$C14&gt;0,$D14&gt;0,$E14&gt;0)</formula>
    </cfRule>
  </conditionalFormatting>
  <conditionalFormatting sqref="G15:I15 K15 A15:E15">
    <cfRule type="expression" dxfId="5633" priority="153" stopIfTrue="1">
      <formula>OR($B15&gt;0,$C15&gt;0,$D15&gt;0,$E15&gt;0)</formula>
    </cfRule>
  </conditionalFormatting>
  <conditionalFormatting sqref="J15">
    <cfRule type="expression" dxfId="5632" priority="152" stopIfTrue="1">
      <formula>OR($B15&gt;0,$C15&gt;0,$D15&gt;0,$E15&gt;0)</formula>
    </cfRule>
  </conditionalFormatting>
  <conditionalFormatting sqref="F15">
    <cfRule type="expression" dxfId="5631" priority="154" stopIfTrue="1">
      <formula>AND(OR($B15&gt;0,$C15&gt;0,$D15&gt;0,$E15&gt;0),#REF!=1)</formula>
    </cfRule>
    <cfRule type="expression" dxfId="5630" priority="155" stopIfTrue="1">
      <formula>AND(OR($B15&gt;0,$C15&gt;0,$D15&gt;0,$E15&gt;0),#REF!=1)</formula>
    </cfRule>
    <cfRule type="expression" dxfId="5629" priority="156" stopIfTrue="1">
      <formula>OR($B15&gt;0,$C15&gt;0,$D15&gt;0,$E15&gt;0)</formula>
    </cfRule>
  </conditionalFormatting>
  <conditionalFormatting sqref="L15">
    <cfRule type="expression" dxfId="5628" priority="151" stopIfTrue="1">
      <formula>OR($B15&gt;0,$C15&gt;0,$D15&gt;0,$E15&gt;0)</formula>
    </cfRule>
  </conditionalFormatting>
  <conditionalFormatting sqref="G16:I16 K16 A16:E16">
    <cfRule type="expression" dxfId="5627" priority="147" stopIfTrue="1">
      <formula>OR($B16&gt;0,$C16&gt;0,$D16&gt;0,$E16&gt;0)</formula>
    </cfRule>
  </conditionalFormatting>
  <conditionalFormatting sqref="J16">
    <cfRule type="expression" dxfId="5626" priority="146" stopIfTrue="1">
      <formula>OR($B16&gt;0,$C16&gt;0,$D16&gt;0,$E16&gt;0)</formula>
    </cfRule>
  </conditionalFormatting>
  <conditionalFormatting sqref="F16">
    <cfRule type="expression" dxfId="5625" priority="148" stopIfTrue="1">
      <formula>AND(OR($B16&gt;0,$C16&gt;0,$D16&gt;0,$E16&gt;0),#REF!=1)</formula>
    </cfRule>
    <cfRule type="expression" dxfId="5624" priority="149" stopIfTrue="1">
      <formula>AND(OR($B16&gt;0,$C16&gt;0,$D16&gt;0,$E16&gt;0),#REF!=1)</formula>
    </cfRule>
    <cfRule type="expression" dxfId="5623" priority="150" stopIfTrue="1">
      <formula>OR($B16&gt;0,$C16&gt;0,$D16&gt;0,$E16&gt;0)</formula>
    </cfRule>
  </conditionalFormatting>
  <conditionalFormatting sqref="L16">
    <cfRule type="expression" dxfId="5622" priority="145" stopIfTrue="1">
      <formula>OR($B16&gt;0,$C16&gt;0,$D16&gt;0,$E16&gt;0)</formula>
    </cfRule>
  </conditionalFormatting>
  <conditionalFormatting sqref="G17:I17 K17 A17:E17">
    <cfRule type="expression" dxfId="5621" priority="141" stopIfTrue="1">
      <formula>OR($B17&gt;0,$C17&gt;0,$D17&gt;0,$E17&gt;0)</formula>
    </cfRule>
  </conditionalFormatting>
  <conditionalFormatting sqref="J17">
    <cfRule type="expression" dxfId="5620" priority="140" stopIfTrue="1">
      <formula>OR($B17&gt;0,$C17&gt;0,$D17&gt;0,$E17&gt;0)</formula>
    </cfRule>
  </conditionalFormatting>
  <conditionalFormatting sqref="F17">
    <cfRule type="expression" dxfId="5619" priority="142" stopIfTrue="1">
      <formula>AND(OR($B17&gt;0,$C17&gt;0,$D17&gt;0,$E17&gt;0),#REF!=1)</formula>
    </cfRule>
    <cfRule type="expression" dxfId="5618" priority="143" stopIfTrue="1">
      <formula>AND(OR($B17&gt;0,$C17&gt;0,$D17&gt;0,$E17&gt;0),#REF!=1)</formula>
    </cfRule>
    <cfRule type="expression" dxfId="5617" priority="144" stopIfTrue="1">
      <formula>OR($B17&gt;0,$C17&gt;0,$D17&gt;0,$E17&gt;0)</formula>
    </cfRule>
  </conditionalFormatting>
  <conditionalFormatting sqref="L17">
    <cfRule type="expression" dxfId="5616" priority="139" stopIfTrue="1">
      <formula>OR($B17&gt;0,$C17&gt;0,$D17&gt;0,$E17&gt;0)</formula>
    </cfRule>
  </conditionalFormatting>
  <conditionalFormatting sqref="G18:I18 K18 A18:E18">
    <cfRule type="expression" dxfId="5615" priority="135" stopIfTrue="1">
      <formula>OR($B18&gt;0,$C18&gt;0,$D18&gt;0,$E18&gt;0)</formula>
    </cfRule>
  </conditionalFormatting>
  <conditionalFormatting sqref="J18">
    <cfRule type="expression" dxfId="5614" priority="134" stopIfTrue="1">
      <formula>OR($B18&gt;0,$C18&gt;0,$D18&gt;0,$E18&gt;0)</formula>
    </cfRule>
  </conditionalFormatting>
  <conditionalFormatting sqref="F18">
    <cfRule type="expression" dxfId="5613" priority="136" stopIfTrue="1">
      <formula>AND(OR($B18&gt;0,$C18&gt;0,$D18&gt;0,$E18&gt;0),#REF!=1)</formula>
    </cfRule>
    <cfRule type="expression" dxfId="5612" priority="137" stopIfTrue="1">
      <formula>AND(OR($B18&gt;0,$C18&gt;0,$D18&gt;0,$E18&gt;0),#REF!=1)</formula>
    </cfRule>
    <cfRule type="expression" dxfId="5611" priority="138" stopIfTrue="1">
      <formula>OR($B18&gt;0,$C18&gt;0,$D18&gt;0,$E18&gt;0)</formula>
    </cfRule>
  </conditionalFormatting>
  <conditionalFormatting sqref="L18">
    <cfRule type="expression" dxfId="5610" priority="133" stopIfTrue="1">
      <formula>OR($B18&gt;0,$C18&gt;0,$D18&gt;0,$E18&gt;0)</formula>
    </cfRule>
  </conditionalFormatting>
  <conditionalFormatting sqref="G19:I19 K19 A19:E19">
    <cfRule type="expression" dxfId="5609" priority="129" stopIfTrue="1">
      <formula>OR($B19&gt;0,$C19&gt;0,$D19&gt;0,$E19&gt;0)</formula>
    </cfRule>
  </conditionalFormatting>
  <conditionalFormatting sqref="J19">
    <cfRule type="expression" dxfId="5608" priority="128" stopIfTrue="1">
      <formula>OR($B19&gt;0,$C19&gt;0,$D19&gt;0,$E19&gt;0)</formula>
    </cfRule>
  </conditionalFormatting>
  <conditionalFormatting sqref="F19">
    <cfRule type="expression" dxfId="5607" priority="130" stopIfTrue="1">
      <formula>AND(OR($B19&gt;0,$C19&gt;0,$D19&gt;0,$E19&gt;0),#REF!=1)</formula>
    </cfRule>
    <cfRule type="expression" dxfId="5606" priority="131" stopIfTrue="1">
      <formula>AND(OR($B19&gt;0,$C19&gt;0,$D19&gt;0,$E19&gt;0),#REF!=1)</formula>
    </cfRule>
    <cfRule type="expression" dxfId="5605" priority="132" stopIfTrue="1">
      <formula>OR($B19&gt;0,$C19&gt;0,$D19&gt;0,$E19&gt;0)</formula>
    </cfRule>
  </conditionalFormatting>
  <conditionalFormatting sqref="L19">
    <cfRule type="expression" dxfId="5604" priority="127" stopIfTrue="1">
      <formula>OR($B19&gt;0,$C19&gt;0,$D19&gt;0,$E19&gt;0)</formula>
    </cfRule>
  </conditionalFormatting>
  <conditionalFormatting sqref="G20:I20 K20 A20:E20">
    <cfRule type="expression" dxfId="5603" priority="123" stopIfTrue="1">
      <formula>OR($B20&gt;0,$C20&gt;0,$D20&gt;0,$E20&gt;0)</formula>
    </cfRule>
  </conditionalFormatting>
  <conditionalFormatting sqref="J20">
    <cfRule type="expression" dxfId="5602" priority="122" stopIfTrue="1">
      <formula>OR($B20&gt;0,$C20&gt;0,$D20&gt;0,$E20&gt;0)</formula>
    </cfRule>
  </conditionalFormatting>
  <conditionalFormatting sqref="F20">
    <cfRule type="expression" dxfId="5601" priority="124" stopIfTrue="1">
      <formula>AND(OR($B20&gt;0,$C20&gt;0,$D20&gt;0,$E20&gt;0),#REF!=1)</formula>
    </cfRule>
    <cfRule type="expression" dxfId="5600" priority="125" stopIfTrue="1">
      <formula>AND(OR($B20&gt;0,$C20&gt;0,$D20&gt;0,$E20&gt;0),#REF!=1)</formula>
    </cfRule>
    <cfRule type="expression" dxfId="5599" priority="126" stopIfTrue="1">
      <formula>OR($B20&gt;0,$C20&gt;0,$D20&gt;0,$E20&gt;0)</formula>
    </cfRule>
  </conditionalFormatting>
  <conditionalFormatting sqref="L20">
    <cfRule type="expression" dxfId="5598" priority="121" stopIfTrue="1">
      <formula>OR($B20&gt;0,$C20&gt;0,$D20&gt;0,$E20&gt;0)</formula>
    </cfRule>
  </conditionalFormatting>
  <conditionalFormatting sqref="G21:I21 K21 A21:E21">
    <cfRule type="expression" dxfId="5597" priority="117" stopIfTrue="1">
      <formula>OR($B21&gt;0,$C21&gt;0,$D21&gt;0,$E21&gt;0)</formula>
    </cfRule>
  </conditionalFormatting>
  <conditionalFormatting sqref="J21">
    <cfRule type="expression" dxfId="5596" priority="116" stopIfTrue="1">
      <formula>OR($B21&gt;0,$C21&gt;0,$D21&gt;0,$E21&gt;0)</formula>
    </cfRule>
  </conditionalFormatting>
  <conditionalFormatting sqref="F21">
    <cfRule type="expression" dxfId="5595" priority="118" stopIfTrue="1">
      <formula>AND(OR($B21&gt;0,$C21&gt;0,$D21&gt;0,$E21&gt;0),#REF!=1)</formula>
    </cfRule>
    <cfRule type="expression" dxfId="5594" priority="119" stopIfTrue="1">
      <formula>AND(OR($B21&gt;0,$C21&gt;0,$D21&gt;0,$E21&gt;0),#REF!=1)</formula>
    </cfRule>
    <cfRule type="expression" dxfId="5593" priority="120" stopIfTrue="1">
      <formula>OR($B21&gt;0,$C21&gt;0,$D21&gt;0,$E21&gt;0)</formula>
    </cfRule>
  </conditionalFormatting>
  <conditionalFormatting sqref="L21">
    <cfRule type="expression" dxfId="5592" priority="115" stopIfTrue="1">
      <formula>OR($B21&gt;0,$C21&gt;0,$D21&gt;0,$E21&gt;0)</formula>
    </cfRule>
  </conditionalFormatting>
  <conditionalFormatting sqref="G22:I22 K22 A22:E22">
    <cfRule type="expression" dxfId="5591" priority="111" stopIfTrue="1">
      <formula>OR($B22&gt;0,$C22&gt;0,$D22&gt;0,$E22&gt;0)</formula>
    </cfRule>
  </conditionalFormatting>
  <conditionalFormatting sqref="J22">
    <cfRule type="expression" dxfId="5590" priority="110" stopIfTrue="1">
      <formula>OR($B22&gt;0,$C22&gt;0,$D22&gt;0,$E22&gt;0)</formula>
    </cfRule>
  </conditionalFormatting>
  <conditionalFormatting sqref="F22">
    <cfRule type="expression" dxfId="5589" priority="112" stopIfTrue="1">
      <formula>AND(OR($B22&gt;0,$C22&gt;0,$D22&gt;0,$E22&gt;0),#REF!=1)</formula>
    </cfRule>
    <cfRule type="expression" dxfId="5588" priority="113" stopIfTrue="1">
      <formula>AND(OR($B22&gt;0,$C22&gt;0,$D22&gt;0,$E22&gt;0),#REF!=1)</formula>
    </cfRule>
    <cfRule type="expression" dxfId="5587" priority="114" stopIfTrue="1">
      <formula>OR($B22&gt;0,$C22&gt;0,$D22&gt;0,$E22&gt;0)</formula>
    </cfRule>
  </conditionalFormatting>
  <conditionalFormatting sqref="L22">
    <cfRule type="expression" dxfId="5586" priority="109" stopIfTrue="1">
      <formula>OR($B22&gt;0,$C22&gt;0,$D22&gt;0,$E22&gt;0)</formula>
    </cfRule>
  </conditionalFormatting>
  <conditionalFormatting sqref="G23:I23 K23 A23:E23">
    <cfRule type="expression" dxfId="5585" priority="105" stopIfTrue="1">
      <formula>OR($B23&gt;0,$C23&gt;0,$D23&gt;0,$E23&gt;0)</formula>
    </cfRule>
  </conditionalFormatting>
  <conditionalFormatting sqref="J23">
    <cfRule type="expression" dxfId="5584" priority="104" stopIfTrue="1">
      <formula>OR($B23&gt;0,$C23&gt;0,$D23&gt;0,$E23&gt;0)</formula>
    </cfRule>
  </conditionalFormatting>
  <conditionalFormatting sqref="F23">
    <cfRule type="expression" dxfId="5583" priority="106" stopIfTrue="1">
      <formula>AND(OR($B23&gt;0,$C23&gt;0,$D23&gt;0,$E23&gt;0),#REF!=1)</formula>
    </cfRule>
    <cfRule type="expression" dxfId="5582" priority="107" stopIfTrue="1">
      <formula>AND(OR($B23&gt;0,$C23&gt;0,$D23&gt;0,$E23&gt;0),#REF!=1)</formula>
    </cfRule>
    <cfRule type="expression" dxfId="5581" priority="108" stopIfTrue="1">
      <formula>OR($B23&gt;0,$C23&gt;0,$D23&gt;0,$E23&gt;0)</formula>
    </cfRule>
  </conditionalFormatting>
  <conditionalFormatting sqref="L23">
    <cfRule type="expression" dxfId="5580" priority="103" stopIfTrue="1">
      <formula>OR($B23&gt;0,$C23&gt;0,$D23&gt;0,$E23&gt;0)</formula>
    </cfRule>
  </conditionalFormatting>
  <conditionalFormatting sqref="G24:I24 K24 A24:E24">
    <cfRule type="expression" dxfId="5579" priority="99" stopIfTrue="1">
      <formula>OR($B24&gt;0,$C24&gt;0,$D24&gt;0,$E24&gt;0)</formula>
    </cfRule>
  </conditionalFormatting>
  <conditionalFormatting sqref="J24">
    <cfRule type="expression" dxfId="5578" priority="98" stopIfTrue="1">
      <formula>OR($B24&gt;0,$C24&gt;0,$D24&gt;0,$E24&gt;0)</formula>
    </cfRule>
  </conditionalFormatting>
  <conditionalFormatting sqref="F24">
    <cfRule type="expression" dxfId="5577" priority="100" stopIfTrue="1">
      <formula>AND(OR($B24&gt;0,$C24&gt;0,$D24&gt;0,$E24&gt;0),#REF!=1)</formula>
    </cfRule>
    <cfRule type="expression" dxfId="5576" priority="101" stopIfTrue="1">
      <formula>AND(OR($B24&gt;0,$C24&gt;0,$D24&gt;0,$E24&gt;0),#REF!=1)</formula>
    </cfRule>
    <cfRule type="expression" dxfId="5575" priority="102" stopIfTrue="1">
      <formula>OR($B24&gt;0,$C24&gt;0,$D24&gt;0,$E24&gt;0)</formula>
    </cfRule>
  </conditionalFormatting>
  <conditionalFormatting sqref="L24">
    <cfRule type="expression" dxfId="5574" priority="97" stopIfTrue="1">
      <formula>OR($B24&gt;0,$C24&gt;0,$D24&gt;0,$E24&gt;0)</formula>
    </cfRule>
  </conditionalFormatting>
  <conditionalFormatting sqref="G25:I25 K25 A25:E25">
    <cfRule type="expression" dxfId="5573" priority="93" stopIfTrue="1">
      <formula>OR($B25&gt;0,$C25&gt;0,$D25&gt;0,$E25&gt;0)</formula>
    </cfRule>
  </conditionalFormatting>
  <conditionalFormatting sqref="J25">
    <cfRule type="expression" dxfId="5572" priority="92" stopIfTrue="1">
      <formula>OR($B25&gt;0,$C25&gt;0,$D25&gt;0,$E25&gt;0)</formula>
    </cfRule>
  </conditionalFormatting>
  <conditionalFormatting sqref="F25">
    <cfRule type="expression" dxfId="5571" priority="94" stopIfTrue="1">
      <formula>AND(OR($B25&gt;0,$C25&gt;0,$D25&gt;0,$E25&gt;0),#REF!=1)</formula>
    </cfRule>
    <cfRule type="expression" dxfId="5570" priority="95" stopIfTrue="1">
      <formula>AND(OR($B25&gt;0,$C25&gt;0,$D25&gt;0,$E25&gt;0),#REF!=1)</formula>
    </cfRule>
    <cfRule type="expression" dxfId="5569" priority="96" stopIfTrue="1">
      <formula>OR($B25&gt;0,$C25&gt;0,$D25&gt;0,$E25&gt;0)</formula>
    </cfRule>
  </conditionalFormatting>
  <conditionalFormatting sqref="L25">
    <cfRule type="expression" dxfId="5568" priority="91" stopIfTrue="1">
      <formula>OR($B25&gt;0,$C25&gt;0,$D25&gt;0,$E25&gt;0)</formula>
    </cfRule>
  </conditionalFormatting>
  <conditionalFormatting sqref="G26:I26 K26 A26:E26">
    <cfRule type="expression" dxfId="5567" priority="87" stopIfTrue="1">
      <formula>OR($B26&gt;0,$C26&gt;0,$D26&gt;0,$E26&gt;0)</formula>
    </cfRule>
  </conditionalFormatting>
  <conditionalFormatting sqref="J26">
    <cfRule type="expression" dxfId="5566" priority="86" stopIfTrue="1">
      <formula>OR($B26&gt;0,$C26&gt;0,$D26&gt;0,$E26&gt;0)</formula>
    </cfRule>
  </conditionalFormatting>
  <conditionalFormatting sqref="F26">
    <cfRule type="expression" dxfId="5565" priority="88" stopIfTrue="1">
      <formula>AND(OR($B26&gt;0,$C26&gt;0,$D26&gt;0,$E26&gt;0),#REF!=1)</formula>
    </cfRule>
    <cfRule type="expression" dxfId="5564" priority="89" stopIfTrue="1">
      <formula>AND(OR($B26&gt;0,$C26&gt;0,$D26&gt;0,$E26&gt;0),#REF!=1)</formula>
    </cfRule>
    <cfRule type="expression" dxfId="5563" priority="90" stopIfTrue="1">
      <formula>OR($B26&gt;0,$C26&gt;0,$D26&gt;0,$E26&gt;0)</formula>
    </cfRule>
  </conditionalFormatting>
  <conditionalFormatting sqref="L26">
    <cfRule type="expression" dxfId="5562" priority="85" stopIfTrue="1">
      <formula>OR($B26&gt;0,$C26&gt;0,$D26&gt;0,$E26&gt;0)</formula>
    </cfRule>
  </conditionalFormatting>
  <conditionalFormatting sqref="G27:I27 K27 A27:E27">
    <cfRule type="expression" dxfId="5561" priority="81" stopIfTrue="1">
      <formula>OR($B27&gt;0,$C27&gt;0,$D27&gt;0,$E27&gt;0)</formula>
    </cfRule>
  </conditionalFormatting>
  <conditionalFormatting sqref="J27">
    <cfRule type="expression" dxfId="5560" priority="80" stopIfTrue="1">
      <formula>OR($B27&gt;0,$C27&gt;0,$D27&gt;0,$E27&gt;0)</formula>
    </cfRule>
  </conditionalFormatting>
  <conditionalFormatting sqref="F27">
    <cfRule type="expression" dxfId="5559" priority="82" stopIfTrue="1">
      <formula>AND(OR($B27&gt;0,$C27&gt;0,$D27&gt;0,$E27&gt;0),#REF!=1)</formula>
    </cfRule>
    <cfRule type="expression" dxfId="5558" priority="83" stopIfTrue="1">
      <formula>AND(OR($B27&gt;0,$C27&gt;0,$D27&gt;0,$E27&gt;0),#REF!=1)</formula>
    </cfRule>
    <cfRule type="expression" dxfId="5557" priority="84" stopIfTrue="1">
      <formula>OR($B27&gt;0,$C27&gt;0,$D27&gt;0,$E27&gt;0)</formula>
    </cfRule>
  </conditionalFormatting>
  <conditionalFormatting sqref="L27">
    <cfRule type="expression" dxfId="5556" priority="79" stopIfTrue="1">
      <formula>OR($B27&gt;0,$C27&gt;0,$D27&gt;0,$E27&gt;0)</formula>
    </cfRule>
  </conditionalFormatting>
  <conditionalFormatting sqref="G28:I28 K28 A28:E28">
    <cfRule type="expression" dxfId="5555" priority="75" stopIfTrue="1">
      <formula>OR($B28&gt;0,$C28&gt;0,$D28&gt;0,$E28&gt;0)</formula>
    </cfRule>
  </conditionalFormatting>
  <conditionalFormatting sqref="J28">
    <cfRule type="expression" dxfId="5554" priority="74" stopIfTrue="1">
      <formula>OR($B28&gt;0,$C28&gt;0,$D28&gt;0,$E28&gt;0)</formula>
    </cfRule>
  </conditionalFormatting>
  <conditionalFormatting sqref="F28">
    <cfRule type="expression" dxfId="5553" priority="76" stopIfTrue="1">
      <formula>AND(OR($B28&gt;0,$C28&gt;0,$D28&gt;0,$E28&gt;0),#REF!=1)</formula>
    </cfRule>
    <cfRule type="expression" dxfId="5552" priority="77" stopIfTrue="1">
      <formula>AND(OR($B28&gt;0,$C28&gt;0,$D28&gt;0,$E28&gt;0),#REF!=1)</formula>
    </cfRule>
    <cfRule type="expression" dxfId="5551" priority="78" stopIfTrue="1">
      <formula>OR($B28&gt;0,$C28&gt;0,$D28&gt;0,$E28&gt;0)</formula>
    </cfRule>
  </conditionalFormatting>
  <conditionalFormatting sqref="L28">
    <cfRule type="expression" dxfId="5550" priority="73" stopIfTrue="1">
      <formula>OR($B28&gt;0,$C28&gt;0,$D28&gt;0,$E28&gt;0)</formula>
    </cfRule>
  </conditionalFormatting>
  <conditionalFormatting sqref="G29:I29 K29 A29:E29">
    <cfRule type="expression" dxfId="5549" priority="69" stopIfTrue="1">
      <formula>OR($B29&gt;0,$C29&gt;0,$D29&gt;0,$E29&gt;0)</formula>
    </cfRule>
  </conditionalFormatting>
  <conditionalFormatting sqref="J29">
    <cfRule type="expression" dxfId="5548" priority="68" stopIfTrue="1">
      <formula>OR($B29&gt;0,$C29&gt;0,$D29&gt;0,$E29&gt;0)</formula>
    </cfRule>
  </conditionalFormatting>
  <conditionalFormatting sqref="F29">
    <cfRule type="expression" dxfId="5547" priority="70" stopIfTrue="1">
      <formula>AND(OR($B29&gt;0,$C29&gt;0,$D29&gt;0,$E29&gt;0),#REF!=1)</formula>
    </cfRule>
    <cfRule type="expression" dxfId="5546" priority="71" stopIfTrue="1">
      <formula>AND(OR($B29&gt;0,$C29&gt;0,$D29&gt;0,$E29&gt;0),#REF!=1)</formula>
    </cfRule>
    <cfRule type="expression" dxfId="5545" priority="72" stopIfTrue="1">
      <formula>OR($B29&gt;0,$C29&gt;0,$D29&gt;0,$E29&gt;0)</formula>
    </cfRule>
  </conditionalFormatting>
  <conditionalFormatting sqref="L29">
    <cfRule type="expression" dxfId="5544" priority="67" stopIfTrue="1">
      <formula>OR($B29&gt;0,$C29&gt;0,$D29&gt;0,$E29&gt;0)</formula>
    </cfRule>
  </conditionalFormatting>
  <conditionalFormatting sqref="G30:I30 K30 A30:E30">
    <cfRule type="expression" dxfId="5543" priority="63" stopIfTrue="1">
      <formula>OR($B30&gt;0,$C30&gt;0,$D30&gt;0,$E30&gt;0)</formula>
    </cfRule>
  </conditionalFormatting>
  <conditionalFormatting sqref="J30">
    <cfRule type="expression" dxfId="5542" priority="62" stopIfTrue="1">
      <formula>OR($B30&gt;0,$C30&gt;0,$D30&gt;0,$E30&gt;0)</formula>
    </cfRule>
  </conditionalFormatting>
  <conditionalFormatting sqref="F30">
    <cfRule type="expression" dxfId="5541" priority="64" stopIfTrue="1">
      <formula>AND(OR($B30&gt;0,$C30&gt;0,$D30&gt;0,$E30&gt;0),#REF!=1)</formula>
    </cfRule>
    <cfRule type="expression" dxfId="5540" priority="65" stopIfTrue="1">
      <formula>AND(OR($B30&gt;0,$C30&gt;0,$D30&gt;0,$E30&gt;0),#REF!=1)</formula>
    </cfRule>
    <cfRule type="expression" dxfId="5539" priority="66" stopIfTrue="1">
      <formula>OR($B30&gt;0,$C30&gt;0,$D30&gt;0,$E30&gt;0)</formula>
    </cfRule>
  </conditionalFormatting>
  <conditionalFormatting sqref="L30">
    <cfRule type="expression" dxfId="5538" priority="61" stopIfTrue="1">
      <formula>OR($B30&gt;0,$C30&gt;0,$D30&gt;0,$E30&gt;0)</formula>
    </cfRule>
  </conditionalFormatting>
  <conditionalFormatting sqref="G31:I31 K31 A31:E31">
    <cfRule type="expression" dxfId="5537" priority="57" stopIfTrue="1">
      <formula>OR($B31&gt;0,$C31&gt;0,$D31&gt;0,$E31&gt;0)</formula>
    </cfRule>
  </conditionalFormatting>
  <conditionalFormatting sqref="J31">
    <cfRule type="expression" dxfId="5536" priority="56" stopIfTrue="1">
      <formula>OR($B31&gt;0,$C31&gt;0,$D31&gt;0,$E31&gt;0)</formula>
    </cfRule>
  </conditionalFormatting>
  <conditionalFormatting sqref="F31">
    <cfRule type="expression" dxfId="5535" priority="58" stopIfTrue="1">
      <formula>AND(OR($B31&gt;0,$C31&gt;0,$D31&gt;0,$E31&gt;0),#REF!=1)</formula>
    </cfRule>
    <cfRule type="expression" dxfId="5534" priority="59" stopIfTrue="1">
      <formula>AND(OR($B31&gt;0,$C31&gt;0,$D31&gt;0,$E31&gt;0),#REF!=1)</formula>
    </cfRule>
    <cfRule type="expression" dxfId="5533" priority="60" stopIfTrue="1">
      <formula>OR($B31&gt;0,$C31&gt;0,$D31&gt;0,$E31&gt;0)</formula>
    </cfRule>
  </conditionalFormatting>
  <conditionalFormatting sqref="L31">
    <cfRule type="expression" dxfId="5532" priority="55" stopIfTrue="1">
      <formula>OR($B31&gt;0,$C31&gt;0,$D31&gt;0,$E31&gt;0)</formula>
    </cfRule>
  </conditionalFormatting>
  <conditionalFormatting sqref="G32:I32 K32 A32:E32">
    <cfRule type="expression" dxfId="5531" priority="51" stopIfTrue="1">
      <formula>OR($B32&gt;0,$C32&gt;0,$D32&gt;0,$E32&gt;0)</formula>
    </cfRule>
  </conditionalFormatting>
  <conditionalFormatting sqref="J32">
    <cfRule type="expression" dxfId="5530" priority="50" stopIfTrue="1">
      <formula>OR($B32&gt;0,$C32&gt;0,$D32&gt;0,$E32&gt;0)</formula>
    </cfRule>
  </conditionalFormatting>
  <conditionalFormatting sqref="F32">
    <cfRule type="expression" dxfId="5529" priority="52" stopIfTrue="1">
      <formula>AND(OR($B32&gt;0,$C32&gt;0,$D32&gt;0,$E32&gt;0),#REF!=1)</formula>
    </cfRule>
    <cfRule type="expression" dxfId="5528" priority="53" stopIfTrue="1">
      <formula>AND(OR($B32&gt;0,$C32&gt;0,$D32&gt;0,$E32&gt;0),#REF!=1)</formula>
    </cfRule>
    <cfRule type="expression" dxfId="5527" priority="54" stopIfTrue="1">
      <formula>OR($B32&gt;0,$C32&gt;0,$D32&gt;0,$E32&gt;0)</formula>
    </cfRule>
  </conditionalFormatting>
  <conditionalFormatting sqref="L32">
    <cfRule type="expression" dxfId="5526" priority="49" stopIfTrue="1">
      <formula>OR($B32&gt;0,$C32&gt;0,$D32&gt;0,$E32&gt;0)</formula>
    </cfRule>
  </conditionalFormatting>
  <conditionalFormatting sqref="G33:I33 K33 A33:E33">
    <cfRule type="expression" dxfId="5525" priority="45" stopIfTrue="1">
      <formula>OR($B33&gt;0,$C33&gt;0,$D33&gt;0,$E33&gt;0)</formula>
    </cfRule>
  </conditionalFormatting>
  <conditionalFormatting sqref="J33">
    <cfRule type="expression" dxfId="5524" priority="44" stopIfTrue="1">
      <formula>OR($B33&gt;0,$C33&gt;0,$D33&gt;0,$E33&gt;0)</formula>
    </cfRule>
  </conditionalFormatting>
  <conditionalFormatting sqref="F33">
    <cfRule type="expression" dxfId="5523" priority="46" stopIfTrue="1">
      <formula>AND(OR($B33&gt;0,$C33&gt;0,$D33&gt;0,$E33&gt;0),#REF!=1)</formula>
    </cfRule>
    <cfRule type="expression" dxfId="5522" priority="47" stopIfTrue="1">
      <formula>AND(OR($B33&gt;0,$C33&gt;0,$D33&gt;0,$E33&gt;0),#REF!=1)</formula>
    </cfRule>
    <cfRule type="expression" dxfId="5521" priority="48" stopIfTrue="1">
      <formula>OR($B33&gt;0,$C33&gt;0,$D33&gt;0,$E33&gt;0)</formula>
    </cfRule>
  </conditionalFormatting>
  <conditionalFormatting sqref="L33">
    <cfRule type="expression" dxfId="5520" priority="43" stopIfTrue="1">
      <formula>OR($B33&gt;0,$C33&gt;0,$D33&gt;0,$E33&gt;0)</formula>
    </cfRule>
  </conditionalFormatting>
  <conditionalFormatting sqref="G34:I34 K34 A34:E34">
    <cfRule type="expression" dxfId="5519" priority="39" stopIfTrue="1">
      <formula>OR($B34&gt;0,$C34&gt;0,$D34&gt;0,$E34&gt;0)</formula>
    </cfRule>
  </conditionalFormatting>
  <conditionalFormatting sqref="J34">
    <cfRule type="expression" dxfId="5518" priority="38" stopIfTrue="1">
      <formula>OR($B34&gt;0,$C34&gt;0,$D34&gt;0,$E34&gt;0)</formula>
    </cfRule>
  </conditionalFormatting>
  <conditionalFormatting sqref="F34">
    <cfRule type="expression" dxfId="5517" priority="40" stopIfTrue="1">
      <formula>AND(OR($B34&gt;0,$C34&gt;0,$D34&gt;0,$E34&gt;0),#REF!=1)</formula>
    </cfRule>
    <cfRule type="expression" dxfId="5516" priority="41" stopIfTrue="1">
      <formula>AND(OR($B34&gt;0,$C34&gt;0,$D34&gt;0,$E34&gt;0),#REF!=1)</formula>
    </cfRule>
    <cfRule type="expression" dxfId="5515" priority="42" stopIfTrue="1">
      <formula>OR($B34&gt;0,$C34&gt;0,$D34&gt;0,$E34&gt;0)</formula>
    </cfRule>
  </conditionalFormatting>
  <conditionalFormatting sqref="L34">
    <cfRule type="expression" dxfId="5514" priority="37" stopIfTrue="1">
      <formula>OR($B34&gt;0,$C34&gt;0,$D34&gt;0,$E34&gt;0)</formula>
    </cfRule>
  </conditionalFormatting>
  <conditionalFormatting sqref="G35:I35 K35 A35:E35">
    <cfRule type="expression" dxfId="5513" priority="33" stopIfTrue="1">
      <formula>OR($B35&gt;0,$C35&gt;0,$D35&gt;0,$E35&gt;0)</formula>
    </cfRule>
  </conditionalFormatting>
  <conditionalFormatting sqref="J35">
    <cfRule type="expression" dxfId="5512" priority="32" stopIfTrue="1">
      <formula>OR($B35&gt;0,$C35&gt;0,$D35&gt;0,$E35&gt;0)</formula>
    </cfRule>
  </conditionalFormatting>
  <conditionalFormatting sqref="F35">
    <cfRule type="expression" dxfId="5511" priority="34" stopIfTrue="1">
      <formula>AND(OR($B35&gt;0,$C35&gt;0,$D35&gt;0,$E35&gt;0),#REF!=1)</formula>
    </cfRule>
    <cfRule type="expression" dxfId="5510" priority="35" stopIfTrue="1">
      <formula>AND(OR($B35&gt;0,$C35&gt;0,$D35&gt;0,$E35&gt;0),#REF!=1)</formula>
    </cfRule>
    <cfRule type="expression" dxfId="5509" priority="36" stopIfTrue="1">
      <formula>OR($B35&gt;0,$C35&gt;0,$D35&gt;0,$E35&gt;0)</formula>
    </cfRule>
  </conditionalFormatting>
  <conditionalFormatting sqref="L35">
    <cfRule type="expression" dxfId="5508" priority="31" stopIfTrue="1">
      <formula>OR($B35&gt;0,$C35&gt;0,$D35&gt;0,$E35&gt;0)</formula>
    </cfRule>
  </conditionalFormatting>
  <conditionalFormatting sqref="G36:I36 K36 A36:E36">
    <cfRule type="expression" dxfId="5507" priority="27" stopIfTrue="1">
      <formula>OR($B36&gt;0,$C36&gt;0,$D36&gt;0,$E36&gt;0)</formula>
    </cfRule>
  </conditionalFormatting>
  <conditionalFormatting sqref="J36">
    <cfRule type="expression" dxfId="5506" priority="26" stopIfTrue="1">
      <formula>OR($B36&gt;0,$C36&gt;0,$D36&gt;0,$E36&gt;0)</formula>
    </cfRule>
  </conditionalFormatting>
  <conditionalFormatting sqref="F36">
    <cfRule type="expression" dxfId="5505" priority="28" stopIfTrue="1">
      <formula>AND(OR($B36&gt;0,$C36&gt;0,$D36&gt;0,$E36&gt;0),#REF!=1)</formula>
    </cfRule>
    <cfRule type="expression" dxfId="5504" priority="29" stopIfTrue="1">
      <formula>AND(OR($B36&gt;0,$C36&gt;0,$D36&gt;0,$E36&gt;0),#REF!=1)</formula>
    </cfRule>
    <cfRule type="expression" dxfId="5503" priority="30" stopIfTrue="1">
      <formula>OR($B36&gt;0,$C36&gt;0,$D36&gt;0,$E36&gt;0)</formula>
    </cfRule>
  </conditionalFormatting>
  <conditionalFormatting sqref="L36">
    <cfRule type="expression" dxfId="5502" priority="25" stopIfTrue="1">
      <formula>OR($B36&gt;0,$C36&gt;0,$D36&gt;0,$E36&gt;0)</formula>
    </cfRule>
  </conditionalFormatting>
  <conditionalFormatting sqref="G37:I37 K37 A37:E37">
    <cfRule type="expression" dxfId="5501" priority="21" stopIfTrue="1">
      <formula>OR($B37&gt;0,$C37&gt;0,$D37&gt;0,$E37&gt;0)</formula>
    </cfRule>
  </conditionalFormatting>
  <conditionalFormatting sqref="J37">
    <cfRule type="expression" dxfId="5500" priority="20" stopIfTrue="1">
      <formula>OR($B37&gt;0,$C37&gt;0,$D37&gt;0,$E37&gt;0)</formula>
    </cfRule>
  </conditionalFormatting>
  <conditionalFormatting sqref="F37">
    <cfRule type="expression" dxfId="5499" priority="22" stopIfTrue="1">
      <formula>AND(OR($B37&gt;0,$C37&gt;0,$D37&gt;0,$E37&gt;0),#REF!=1)</formula>
    </cfRule>
    <cfRule type="expression" dxfId="5498" priority="23" stopIfTrue="1">
      <formula>AND(OR($B37&gt;0,$C37&gt;0,$D37&gt;0,$E37&gt;0),#REF!=1)</formula>
    </cfRule>
    <cfRule type="expression" dxfId="5497" priority="24" stopIfTrue="1">
      <formula>OR($B37&gt;0,$C37&gt;0,$D37&gt;0,$E37&gt;0)</formula>
    </cfRule>
  </conditionalFormatting>
  <conditionalFormatting sqref="L37">
    <cfRule type="expression" dxfId="5496" priority="19" stopIfTrue="1">
      <formula>OR($B37&gt;0,$C37&gt;0,$D37&gt;0,$E37&gt;0)</formula>
    </cfRule>
  </conditionalFormatting>
  <conditionalFormatting sqref="G38:I38 K38 A38:E38">
    <cfRule type="expression" dxfId="5495" priority="15" stopIfTrue="1">
      <formula>OR($B38&gt;0,$C38&gt;0,$D38&gt;0,$E38&gt;0)</formula>
    </cfRule>
  </conditionalFormatting>
  <conditionalFormatting sqref="J38">
    <cfRule type="expression" dxfId="5494" priority="14" stopIfTrue="1">
      <formula>OR($B38&gt;0,$C38&gt;0,$D38&gt;0,$E38&gt;0)</formula>
    </cfRule>
  </conditionalFormatting>
  <conditionalFormatting sqref="F38">
    <cfRule type="expression" dxfId="5493" priority="16" stopIfTrue="1">
      <formula>AND(OR($B38&gt;0,$C38&gt;0,$D38&gt;0,$E38&gt;0),#REF!=1)</formula>
    </cfRule>
    <cfRule type="expression" dxfId="5492" priority="17" stopIfTrue="1">
      <formula>AND(OR($B38&gt;0,$C38&gt;0,$D38&gt;0,$E38&gt;0),#REF!=1)</formula>
    </cfRule>
    <cfRule type="expression" dxfId="5491" priority="18" stopIfTrue="1">
      <formula>OR($B38&gt;0,$C38&gt;0,$D38&gt;0,$E38&gt;0)</formula>
    </cfRule>
  </conditionalFormatting>
  <conditionalFormatting sqref="L38">
    <cfRule type="expression" dxfId="5490" priority="13" stopIfTrue="1">
      <formula>OR($B38&gt;0,$C38&gt;0,$D38&gt;0,$E38&gt;0)</formula>
    </cfRule>
  </conditionalFormatting>
  <conditionalFormatting sqref="G39:I39 K39 A39:E39">
    <cfRule type="expression" dxfId="5489" priority="9" stopIfTrue="1">
      <formula>OR($B39&gt;0,$C39&gt;0,$D39&gt;0,$E39&gt;0)</formula>
    </cfRule>
  </conditionalFormatting>
  <conditionalFormatting sqref="J39">
    <cfRule type="expression" dxfId="5488" priority="8" stopIfTrue="1">
      <formula>OR($B39&gt;0,$C39&gt;0,$D39&gt;0,$E39&gt;0)</formula>
    </cfRule>
  </conditionalFormatting>
  <conditionalFormatting sqref="F39">
    <cfRule type="expression" dxfId="5487" priority="10" stopIfTrue="1">
      <formula>AND(OR($B39&gt;0,$C39&gt;0,$D39&gt;0,$E39&gt;0),#REF!=1)</formula>
    </cfRule>
    <cfRule type="expression" dxfId="5486" priority="11" stopIfTrue="1">
      <formula>AND(OR($B39&gt;0,$C39&gt;0,$D39&gt;0,$E39&gt;0),#REF!=1)</formula>
    </cfRule>
    <cfRule type="expression" dxfId="5485" priority="12" stopIfTrue="1">
      <formula>OR($B39&gt;0,$C39&gt;0,$D39&gt;0,$E39&gt;0)</formula>
    </cfRule>
  </conditionalFormatting>
  <conditionalFormatting sqref="L39">
    <cfRule type="expression" dxfId="5484" priority="7" stopIfTrue="1">
      <formula>OR($B39&gt;0,$C39&gt;0,$D39&gt;0,$E39&gt;0)</formula>
    </cfRule>
  </conditionalFormatting>
  <conditionalFormatting sqref="G40:I40 K40 A40:E40">
    <cfRule type="expression" dxfId="5483" priority="3" stopIfTrue="1">
      <formula>OR($B40&gt;0,$C40&gt;0,$D40&gt;0,$E40&gt;0)</formula>
    </cfRule>
  </conditionalFormatting>
  <conditionalFormatting sqref="J40">
    <cfRule type="expression" dxfId="5482" priority="2" stopIfTrue="1">
      <formula>OR($B40&gt;0,$C40&gt;0,$D40&gt;0,$E40&gt;0)</formula>
    </cfRule>
  </conditionalFormatting>
  <conditionalFormatting sqref="F40">
    <cfRule type="expression" dxfId="5481" priority="4" stopIfTrue="1">
      <formula>AND(OR($B40&gt;0,$C40&gt;0,$D40&gt;0,$E40&gt;0),#REF!=1)</formula>
    </cfRule>
    <cfRule type="expression" dxfId="5480" priority="5" stopIfTrue="1">
      <formula>AND(OR($B40&gt;0,$C40&gt;0,$D40&gt;0,$E40&gt;0),#REF!=1)</formula>
    </cfRule>
    <cfRule type="expression" dxfId="5479" priority="6" stopIfTrue="1">
      <formula>OR($B40&gt;0,$C40&gt;0,$D40&gt;0,$E40&gt;0)</formula>
    </cfRule>
  </conditionalFormatting>
  <conditionalFormatting sqref="L40">
    <cfRule type="expression" dxfId="5478" priority="1" stopIfTrue="1">
      <formula>OR($B40&gt;0,$C40&gt;0,$D40&gt;0,$E40&gt;0)</formula>
    </cfRule>
  </conditionalFormatting>
  <dataValidations count="11">
    <dataValidation allowBlank="1" showInputMessage="1" promptTitle="ПЕРЕХОД к ХАРАКТЕРИСТИКАМ и ФОТО" prompt=" " sqref="E5:E40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40"/>
    <dataValidation allowBlank="1" showInputMessage="1" promptTitle="ОПТОВАЯ ЦЕНА за 1 штуку" prompt=" " sqref="H4:H40 L4:L40"/>
    <dataValidation allowBlank="1" showInputMessage="1" showErrorMessage="1" promptTitle="Остаток товара на складе" prompt=" " sqref="I4:I40"/>
    <dataValidation allowBlank="1" showInputMessage="1" promptTitle="НЕОБХОДИМОЕ    ВАМ    КОЛИЧЕСТВО" prompt="Придерживайтесь кратности упаковки" sqref="J4:J40"/>
    <dataValidation allowBlank="1" showInputMessage="1" promptTitle="СТОИМОСТЬ ЗАКАЗАННОГО ТОВАРА" prompt=" " sqref="K4:K40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tooltip="833525" display="833525"/>
    <hyperlink ref="E6" r:id="rId1" tooltip="833051"/>
    <hyperlink ref="E7" r:id="rId2" tooltip="847874"/>
    <hyperlink ref="E8" r:id="rId3" tooltip="833518"/>
    <hyperlink ref="E9" r:id="rId4" tooltip="853240"/>
    <hyperlink ref="E10" r:id="rId5" tooltip="836045"/>
    <hyperlink ref="E11" r:id="rId6" tooltip="853288"/>
    <hyperlink ref="E12" r:id="rId7" tooltip="851963"/>
    <hyperlink ref="E13" r:id="rId8" tooltip="835666"/>
    <hyperlink ref="E14" r:id="rId9" tooltip="835680"/>
    <hyperlink ref="E15" tooltip="918109" display="918109"/>
    <hyperlink ref="E16" tooltip="918093" display="918093"/>
    <hyperlink ref="E17" tooltip="918123" display="918123"/>
    <hyperlink ref="E18" tooltip="712608" display="712608"/>
    <hyperlink ref="E19" tooltip="892195" display="892195"/>
    <hyperlink ref="E20" tooltip="409577" display="409577"/>
    <hyperlink ref="E21" tooltip="409621" display="409621"/>
    <hyperlink ref="E22" tooltip="409416" display="409416"/>
    <hyperlink ref="E23" tooltip="866141" display="866141"/>
    <hyperlink ref="E24" tooltip="432803" display="432803"/>
    <hyperlink ref="E25" tooltip="432544" display="432544"/>
    <hyperlink ref="E26" tooltip="918314" display="918314"/>
    <hyperlink ref="E27" tooltip="918338" display="918338"/>
    <hyperlink ref="E28" tooltip="918321" display="918321"/>
    <hyperlink ref="E29" tooltip="900937" display="900937"/>
    <hyperlink ref="E30" tooltip="150516" display="150516"/>
    <hyperlink ref="E31" tooltip="847386" display="847386"/>
    <hyperlink ref="E32" tooltip="435538" display="435538"/>
    <hyperlink ref="E33" tooltip="416971" display="416971"/>
    <hyperlink ref="E34" tooltip="432759" display="432759"/>
    <hyperlink ref="E35" tooltip="417466" display="417466"/>
    <hyperlink ref="E36" tooltip="417251" display="417251"/>
    <hyperlink ref="E37" tooltip="SM-024" display="SM-024"/>
    <hyperlink ref="E38" tooltip="SM-023FH" display="SM-023FH"/>
    <hyperlink ref="E39" tooltip="KDW-MH1000" display="KDW-MH1000"/>
    <hyperlink ref="E40" tooltip="KDW-MH1200" display="KDW-MH1200"/>
  </hyperlinks>
  <pageMargins left="0.19685039370078741" right="0.19685039370078741" top="0.17" bottom="0.17" header="0" footer="0"/>
  <pageSetup paperSize="9" scale="68" fitToHeight="300" orientation="portrait" r:id="rId10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>
    <pageSetUpPr fitToPage="1"/>
  </sheetPr>
  <dimension ref="A1:P6"/>
  <sheetViews>
    <sheetView showGridLines="0" zoomScaleNormal="100" workbookViewId="0">
      <pane ySplit="4" topLeftCell="A5" activePane="bottomLeft" state="frozen"/>
      <selection activeCell="A2" sqref="A2"/>
      <selection pane="bottomLeft" activeCell="A7" sqref="A7:IV7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2112</v>
      </c>
      <c r="B5" s="6" t="s">
        <v>28</v>
      </c>
      <c r="C5" s="6" t="s">
        <v>2110</v>
      </c>
      <c r="D5" s="6" t="s">
        <v>2114</v>
      </c>
      <c r="E5" s="11" t="s">
        <v>2113</v>
      </c>
      <c r="F5" s="7" t="s">
        <v>2111</v>
      </c>
      <c r="G5" s="7">
        <v>21</v>
      </c>
      <c r="H5" s="8">
        <v>80</v>
      </c>
      <c r="I5" s="9" t="s">
        <v>29</v>
      </c>
      <c r="J5" s="31"/>
      <c r="K5" s="8">
        <f xml:space="preserve"> H5*J5</f>
        <v>0</v>
      </c>
      <c r="L5" s="8">
        <v>0</v>
      </c>
      <c r="M5" s="10"/>
      <c r="N5" s="10"/>
      <c r="O5" s="10"/>
      <c r="P5" s="10"/>
    </row>
    <row r="6" spans="1:16" ht="45" customHeight="1" x14ac:dyDescent="0.2">
      <c r="A6" s="6" t="s">
        <v>2116</v>
      </c>
      <c r="B6" s="6" t="s">
        <v>28</v>
      </c>
      <c r="C6" s="6" t="s">
        <v>2110</v>
      </c>
      <c r="D6" s="6" t="s">
        <v>2114</v>
      </c>
      <c r="E6" s="11" t="s">
        <v>2117</v>
      </c>
      <c r="F6" s="7" t="s">
        <v>2115</v>
      </c>
      <c r="G6" s="7">
        <v>21</v>
      </c>
      <c r="H6" s="8">
        <v>100</v>
      </c>
      <c r="I6" s="9" t="s">
        <v>29</v>
      </c>
      <c r="J6" s="31"/>
      <c r="K6" s="8">
        <f xml:space="preserve"> H6*J6</f>
        <v>0</v>
      </c>
      <c r="L6" s="8">
        <v>0</v>
      </c>
      <c r="M6" s="10"/>
      <c r="N6" s="10"/>
      <c r="O6" s="10"/>
      <c r="P6" s="10"/>
    </row>
  </sheetData>
  <sheetCalcPr fullCalcOnLoad="1"/>
  <sheetProtection sheet="1" objects="1" scenarios="1"/>
  <autoFilter ref="A4:L6"/>
  <mergeCells count="1">
    <mergeCell ref="B2:D2"/>
  </mergeCells>
  <conditionalFormatting sqref="G5:I5 K5 A5:E5">
    <cfRule type="expression" dxfId="1307" priority="9" stopIfTrue="1">
      <formula>OR($B5&gt;0,$C5&gt;0,$D5&gt;0,$E5&gt;0)</formula>
    </cfRule>
  </conditionalFormatting>
  <conditionalFormatting sqref="J5">
    <cfRule type="expression" dxfId="1306" priority="8" stopIfTrue="1">
      <formula>OR($B5&gt;0,$C5&gt;0,$D5&gt;0,$E5&gt;0)</formula>
    </cfRule>
  </conditionalFormatting>
  <conditionalFormatting sqref="F5">
    <cfRule type="expression" dxfId="1305" priority="10" stopIfTrue="1">
      <formula>AND(OR($B5&gt;0,$C5&gt;0,$D5&gt;0,$E5&gt;0),#REF!=1)</formula>
    </cfRule>
    <cfRule type="expression" dxfId="1304" priority="11" stopIfTrue="1">
      <formula>AND(OR($B5&gt;0,$C5&gt;0,$D5&gt;0,$E5&gt;0),#REF!=1)</formula>
    </cfRule>
    <cfRule type="expression" dxfId="1303" priority="12" stopIfTrue="1">
      <formula>OR($B5&gt;0,$C5&gt;0,$D5&gt;0,$E5&gt;0)</formula>
    </cfRule>
  </conditionalFormatting>
  <conditionalFormatting sqref="L5">
    <cfRule type="expression" dxfId="1302" priority="7" stopIfTrue="1">
      <formula>OR($B5&gt;0,$C5&gt;0,$D5&gt;0,$E5&gt;0)</formula>
    </cfRule>
  </conditionalFormatting>
  <conditionalFormatting sqref="G6:I6 K6 A6:E6">
    <cfRule type="expression" dxfId="1301" priority="3" stopIfTrue="1">
      <formula>OR($B6&gt;0,$C6&gt;0,$D6&gt;0,$E6&gt;0)</formula>
    </cfRule>
  </conditionalFormatting>
  <conditionalFormatting sqref="J6">
    <cfRule type="expression" dxfId="1300" priority="2" stopIfTrue="1">
      <formula>OR($B6&gt;0,$C6&gt;0,$D6&gt;0,$E6&gt;0)</formula>
    </cfRule>
  </conditionalFormatting>
  <conditionalFormatting sqref="F6">
    <cfRule type="expression" dxfId="1299" priority="4" stopIfTrue="1">
      <formula>AND(OR($B6&gt;0,$C6&gt;0,$D6&gt;0,$E6&gt;0),#REF!=1)</formula>
    </cfRule>
    <cfRule type="expression" dxfId="1298" priority="5" stopIfTrue="1">
      <formula>AND(OR($B6&gt;0,$C6&gt;0,$D6&gt;0,$E6&gt;0),#REF!=1)</formula>
    </cfRule>
    <cfRule type="expression" dxfId="1297" priority="6" stopIfTrue="1">
      <formula>OR($B6&gt;0,$C6&gt;0,$D6&gt;0,$E6&gt;0)</formula>
    </cfRule>
  </conditionalFormatting>
  <conditionalFormatting sqref="L6">
    <cfRule type="expression" dxfId="1296" priority="1" stopIfTrue="1">
      <formula>OR($B6&gt;0,$C6&gt;0,$D6&gt;0,$E6&gt;0)</formula>
    </cfRule>
  </conditionalFormatting>
  <dataValidations count="11">
    <dataValidation allowBlank="1" showInputMessage="1" promptTitle="ПЕРЕХОД к ХАРАКТЕРИСТИКАМ и ФОТО" prompt=" " sqref="E5:E6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6"/>
    <dataValidation allowBlank="1" showInputMessage="1" promptTitle="ОПТОВАЯ ЦЕНА за 1 штуку" prompt=" " sqref="H4:H6 L4:L6"/>
    <dataValidation allowBlank="1" showInputMessage="1" showErrorMessage="1" promptTitle="Остаток товара на складе" prompt=" " sqref="I4:I6"/>
    <dataValidation allowBlank="1" showInputMessage="1" promptTitle="НЕОБХОДИМОЕ    ВАМ    КОЛИЧЕСТВО" prompt="Придерживайтесь кратности упаковки" sqref="J4:J6"/>
    <dataValidation allowBlank="1" showInputMessage="1" promptTitle="СТОИМОСТЬ ЗАКАЗАННОГО ТОВАРА" prompt=" " sqref="K4:K6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tooltip="TC-01(1)" display="TC-01(1)"/>
    <hyperlink ref="E6" tooltip="С2 80/120 (1)" display="С2 80/120 (1)"/>
  </hyperlinks>
  <pageMargins left="0.19685039370078741" right="0.19685039370078741" top="0.17" bottom="0.17" header="0" footer="0"/>
  <pageSetup paperSize="9" scale="68" fitToHeight="300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3">
    <pageSetUpPr fitToPage="1"/>
  </sheetPr>
  <dimension ref="A1:P8"/>
  <sheetViews>
    <sheetView showGridLines="0" zoomScaleNormal="100" workbookViewId="0">
      <pane ySplit="4" topLeftCell="A5" activePane="bottomLeft" state="frozen"/>
      <selection activeCell="A2" sqref="A2"/>
      <selection pane="bottomLeft" activeCell="A9" sqref="A9:IV9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2120</v>
      </c>
      <c r="B5" s="6" t="s">
        <v>28</v>
      </c>
      <c r="C5" s="6" t="s">
        <v>2118</v>
      </c>
      <c r="D5" s="6" t="s">
        <v>2114</v>
      </c>
      <c r="E5" s="11" t="s">
        <v>2121</v>
      </c>
      <c r="F5" s="7" t="s">
        <v>2119</v>
      </c>
      <c r="G5" s="7">
        <v>0</v>
      </c>
      <c r="H5" s="8">
        <v>1740</v>
      </c>
      <c r="I5" s="9" t="s">
        <v>29</v>
      </c>
      <c r="J5" s="31"/>
      <c r="K5" s="8">
        <f xml:space="preserve"> H5*J5</f>
        <v>0</v>
      </c>
      <c r="L5" s="8">
        <v>0</v>
      </c>
      <c r="M5" s="10"/>
      <c r="N5" s="10"/>
      <c r="O5" s="10"/>
      <c r="P5" s="10"/>
    </row>
    <row r="6" spans="1:16" ht="45" customHeight="1" x14ac:dyDescent="0.2">
      <c r="A6" s="6" t="s">
        <v>2123</v>
      </c>
      <c r="B6" s="6" t="s">
        <v>28</v>
      </c>
      <c r="C6" s="6" t="s">
        <v>2118</v>
      </c>
      <c r="D6" s="6" t="s">
        <v>2114</v>
      </c>
      <c r="E6" s="11" t="s">
        <v>2124</v>
      </c>
      <c r="F6" s="7" t="s">
        <v>2122</v>
      </c>
      <c r="G6" s="7">
        <v>0</v>
      </c>
      <c r="H6" s="8">
        <v>1210</v>
      </c>
      <c r="I6" s="9" t="s">
        <v>29</v>
      </c>
      <c r="J6" s="31"/>
      <c r="K6" s="8">
        <f xml:space="preserve"> H6*J6</f>
        <v>0</v>
      </c>
      <c r="L6" s="8">
        <v>0</v>
      </c>
      <c r="M6" s="10"/>
      <c r="N6" s="10"/>
      <c r="O6" s="10"/>
      <c r="P6" s="10"/>
    </row>
    <row r="7" spans="1:16" ht="45" customHeight="1" x14ac:dyDescent="0.2">
      <c r="A7" s="6" t="s">
        <v>2126</v>
      </c>
      <c r="B7" s="6" t="s">
        <v>28</v>
      </c>
      <c r="C7" s="6" t="s">
        <v>2118</v>
      </c>
      <c r="D7" s="6" t="s">
        <v>2114</v>
      </c>
      <c r="E7" s="11" t="s">
        <v>2127</v>
      </c>
      <c r="F7" s="7" t="s">
        <v>2125</v>
      </c>
      <c r="G7" s="7">
        <v>0</v>
      </c>
      <c r="H7" s="8">
        <v>200</v>
      </c>
      <c r="I7" s="9" t="s">
        <v>29</v>
      </c>
      <c r="J7" s="31"/>
      <c r="K7" s="8">
        <f xml:space="preserve"> H7*J7</f>
        <v>0</v>
      </c>
      <c r="L7" s="8">
        <v>0</v>
      </c>
      <c r="M7" s="10"/>
      <c r="N7" s="10"/>
      <c r="O7" s="10"/>
      <c r="P7" s="10"/>
    </row>
    <row r="8" spans="1:16" ht="45" customHeight="1" x14ac:dyDescent="0.2">
      <c r="A8" s="6" t="s">
        <v>2129</v>
      </c>
      <c r="B8" s="6" t="s">
        <v>28</v>
      </c>
      <c r="C8" s="6" t="s">
        <v>2118</v>
      </c>
      <c r="D8" s="6" t="s">
        <v>2114</v>
      </c>
      <c r="E8" s="11" t="s">
        <v>2130</v>
      </c>
      <c r="F8" s="7" t="s">
        <v>2128</v>
      </c>
      <c r="G8" s="7">
        <v>0</v>
      </c>
      <c r="H8" s="8">
        <v>48</v>
      </c>
      <c r="I8" s="9" t="s">
        <v>29</v>
      </c>
      <c r="J8" s="31"/>
      <c r="K8" s="8">
        <f xml:space="preserve"> H8*J8</f>
        <v>0</v>
      </c>
      <c r="L8" s="8">
        <v>0</v>
      </c>
      <c r="M8" s="10"/>
      <c r="N8" s="10"/>
      <c r="O8" s="10"/>
      <c r="P8" s="10"/>
    </row>
  </sheetData>
  <sheetCalcPr fullCalcOnLoad="1"/>
  <sheetProtection sheet="1" objects="1" scenarios="1"/>
  <autoFilter ref="A4:L8"/>
  <mergeCells count="1">
    <mergeCell ref="B2:D2"/>
  </mergeCells>
  <conditionalFormatting sqref="G5:I5 K5 A5:E5">
    <cfRule type="expression" dxfId="1295" priority="21" stopIfTrue="1">
      <formula>OR($B5&gt;0,$C5&gt;0,$D5&gt;0,$E5&gt;0)</formula>
    </cfRule>
  </conditionalFormatting>
  <conditionalFormatting sqref="J5">
    <cfRule type="expression" dxfId="1294" priority="20" stopIfTrue="1">
      <formula>OR($B5&gt;0,$C5&gt;0,$D5&gt;0,$E5&gt;0)</formula>
    </cfRule>
  </conditionalFormatting>
  <conditionalFormatting sqref="F5">
    <cfRule type="expression" dxfId="1293" priority="22" stopIfTrue="1">
      <formula>AND(OR($B5&gt;0,$C5&gt;0,$D5&gt;0,$E5&gt;0),#REF!=1)</formula>
    </cfRule>
    <cfRule type="expression" dxfId="1292" priority="23" stopIfTrue="1">
      <formula>AND(OR($B5&gt;0,$C5&gt;0,$D5&gt;0,$E5&gt;0),#REF!=1)</formula>
    </cfRule>
    <cfRule type="expression" dxfId="1291" priority="24" stopIfTrue="1">
      <formula>OR($B5&gt;0,$C5&gt;0,$D5&gt;0,$E5&gt;0)</formula>
    </cfRule>
  </conditionalFormatting>
  <conditionalFormatting sqref="L5">
    <cfRule type="expression" dxfId="1290" priority="19" stopIfTrue="1">
      <formula>OR($B5&gt;0,$C5&gt;0,$D5&gt;0,$E5&gt;0)</formula>
    </cfRule>
  </conditionalFormatting>
  <conditionalFormatting sqref="G6:I6 K6 A6:E6">
    <cfRule type="expression" dxfId="1289" priority="15" stopIfTrue="1">
      <formula>OR($B6&gt;0,$C6&gt;0,$D6&gt;0,$E6&gt;0)</formula>
    </cfRule>
  </conditionalFormatting>
  <conditionalFormatting sqref="J6">
    <cfRule type="expression" dxfId="1288" priority="14" stopIfTrue="1">
      <formula>OR($B6&gt;0,$C6&gt;0,$D6&gt;0,$E6&gt;0)</formula>
    </cfRule>
  </conditionalFormatting>
  <conditionalFormatting sqref="F6">
    <cfRule type="expression" dxfId="1287" priority="16" stopIfTrue="1">
      <formula>AND(OR($B6&gt;0,$C6&gt;0,$D6&gt;0,$E6&gt;0),#REF!=1)</formula>
    </cfRule>
    <cfRule type="expression" dxfId="1286" priority="17" stopIfTrue="1">
      <formula>AND(OR($B6&gt;0,$C6&gt;0,$D6&gt;0,$E6&gt;0),#REF!=1)</formula>
    </cfRule>
    <cfRule type="expression" dxfId="1285" priority="18" stopIfTrue="1">
      <formula>OR($B6&gt;0,$C6&gt;0,$D6&gt;0,$E6&gt;0)</formula>
    </cfRule>
  </conditionalFormatting>
  <conditionalFormatting sqref="L6">
    <cfRule type="expression" dxfId="1284" priority="13" stopIfTrue="1">
      <formula>OR($B6&gt;0,$C6&gt;0,$D6&gt;0,$E6&gt;0)</formula>
    </cfRule>
  </conditionalFormatting>
  <conditionalFormatting sqref="G7:I7 K7 A7:E7">
    <cfRule type="expression" dxfId="1283" priority="9" stopIfTrue="1">
      <formula>OR($B7&gt;0,$C7&gt;0,$D7&gt;0,$E7&gt;0)</formula>
    </cfRule>
  </conditionalFormatting>
  <conditionalFormatting sqref="J7">
    <cfRule type="expression" dxfId="1282" priority="8" stopIfTrue="1">
      <formula>OR($B7&gt;0,$C7&gt;0,$D7&gt;0,$E7&gt;0)</formula>
    </cfRule>
  </conditionalFormatting>
  <conditionalFormatting sqref="F7">
    <cfRule type="expression" dxfId="1281" priority="10" stopIfTrue="1">
      <formula>AND(OR($B7&gt;0,$C7&gt;0,$D7&gt;0,$E7&gt;0),#REF!=1)</formula>
    </cfRule>
    <cfRule type="expression" dxfId="1280" priority="11" stopIfTrue="1">
      <formula>AND(OR($B7&gt;0,$C7&gt;0,$D7&gt;0,$E7&gt;0),#REF!=1)</formula>
    </cfRule>
    <cfRule type="expression" dxfId="1279" priority="12" stopIfTrue="1">
      <formula>OR($B7&gt;0,$C7&gt;0,$D7&gt;0,$E7&gt;0)</formula>
    </cfRule>
  </conditionalFormatting>
  <conditionalFormatting sqref="L7">
    <cfRule type="expression" dxfId="1278" priority="7" stopIfTrue="1">
      <formula>OR($B7&gt;0,$C7&gt;0,$D7&gt;0,$E7&gt;0)</formula>
    </cfRule>
  </conditionalFormatting>
  <conditionalFormatting sqref="G8:I8 K8 A8:E8">
    <cfRule type="expression" dxfId="1277" priority="3" stopIfTrue="1">
      <formula>OR($B8&gt;0,$C8&gt;0,$D8&gt;0,$E8&gt;0)</formula>
    </cfRule>
  </conditionalFormatting>
  <conditionalFormatting sqref="J8">
    <cfRule type="expression" dxfId="1276" priority="2" stopIfTrue="1">
      <formula>OR($B8&gt;0,$C8&gt;0,$D8&gt;0,$E8&gt;0)</formula>
    </cfRule>
  </conditionalFormatting>
  <conditionalFormatting sqref="F8">
    <cfRule type="expression" dxfId="1275" priority="4" stopIfTrue="1">
      <formula>AND(OR($B8&gt;0,$C8&gt;0,$D8&gt;0,$E8&gt;0),#REF!=1)</formula>
    </cfRule>
    <cfRule type="expression" dxfId="1274" priority="5" stopIfTrue="1">
      <formula>AND(OR($B8&gt;0,$C8&gt;0,$D8&gt;0,$E8&gt;0),#REF!=1)</formula>
    </cfRule>
    <cfRule type="expression" dxfId="1273" priority="6" stopIfTrue="1">
      <formula>OR($B8&gt;0,$C8&gt;0,$D8&gt;0,$E8&gt;0)</formula>
    </cfRule>
  </conditionalFormatting>
  <conditionalFormatting sqref="L8">
    <cfRule type="expression" dxfId="1272" priority="1" stopIfTrue="1">
      <formula>OR($B8&gt;0,$C8&gt;0,$D8&gt;0,$E8&gt;0)</formula>
    </cfRule>
  </conditionalFormatting>
  <dataValidations count="11">
    <dataValidation allowBlank="1" showInputMessage="1" promptTitle="ПЕРЕХОД к ХАРАКТЕРИСТИКАМ и ФОТО" prompt=" " sqref="E5:E8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8"/>
    <dataValidation allowBlank="1" showInputMessage="1" promptTitle="ОПТОВАЯ ЦЕНА за 1 штуку" prompt=" " sqref="H4:H8 L4:L8"/>
    <dataValidation allowBlank="1" showInputMessage="1" showErrorMessage="1" promptTitle="Остаток товара на складе" prompt=" " sqref="I4:I8"/>
    <dataValidation allowBlank="1" showInputMessage="1" promptTitle="НЕОБХОДИМОЕ    ВАМ    КОЛИЧЕСТВО" prompt="Придерживайтесь кратности упаковки" sqref="J4:J8"/>
    <dataValidation allowBlank="1" showInputMessage="1" promptTitle="СТОИМОСТЬ ЗАКАЗАННОГО ТОВАРА" prompt=" " sqref="K4:K8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tooltip="БГ-27л" display="БГ-27л"/>
    <hyperlink ref="E6" tooltip="БГ-5л" display="БГ-5л"/>
    <hyperlink ref="E7" tooltip="РДСГ 1-1.2" display="РДСГ 1-1.2"/>
    <hyperlink ref="E8" tooltip="РР-9" display="РР-9"/>
  </hyperlinks>
  <pageMargins left="0.19685039370078741" right="0.19685039370078741" top="0.17" bottom="0.17" header="0" footer="0"/>
  <pageSetup paperSize="9" scale="68" fitToHeight="300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>
    <pageSetUpPr fitToPage="1"/>
  </sheetPr>
  <dimension ref="A1:P9"/>
  <sheetViews>
    <sheetView showGridLines="0" zoomScaleNormal="100" workbookViewId="0">
      <pane ySplit="4" topLeftCell="A5" activePane="bottomLeft" state="frozen"/>
      <selection activeCell="A2" sqref="A2"/>
      <selection pane="bottomLeft" activeCell="A10" sqref="A10:IV10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24</v>
      </c>
      <c r="B5" s="6" t="s">
        <v>28</v>
      </c>
      <c r="C5" s="6" t="s">
        <v>2131</v>
      </c>
      <c r="D5" s="6" t="s">
        <v>2134</v>
      </c>
      <c r="E5" s="11" t="s">
        <v>2133</v>
      </c>
      <c r="F5" s="7" t="s">
        <v>2132</v>
      </c>
      <c r="G5" s="7">
        <v>20</v>
      </c>
      <c r="H5" s="8">
        <v>105</v>
      </c>
      <c r="I5" s="9" t="s">
        <v>29</v>
      </c>
      <c r="J5" s="31"/>
      <c r="K5" s="8">
        <f xml:space="preserve"> H5*J5</f>
        <v>0</v>
      </c>
      <c r="L5" s="8">
        <v>0</v>
      </c>
      <c r="M5" s="10"/>
      <c r="N5" s="10"/>
      <c r="O5" s="10"/>
      <c r="P5" s="10"/>
    </row>
    <row r="6" spans="1:16" ht="45" customHeight="1" x14ac:dyDescent="0.2">
      <c r="A6" s="6" t="s">
        <v>24</v>
      </c>
      <c r="B6" s="6" t="s">
        <v>28</v>
      </c>
      <c r="C6" s="6" t="s">
        <v>2131</v>
      </c>
      <c r="D6" s="6" t="s">
        <v>2134</v>
      </c>
      <c r="E6" s="11" t="s">
        <v>2136</v>
      </c>
      <c r="F6" s="7" t="s">
        <v>2135</v>
      </c>
      <c r="G6" s="7">
        <v>10</v>
      </c>
      <c r="H6" s="8">
        <v>123</v>
      </c>
      <c r="I6" s="9" t="s">
        <v>29</v>
      </c>
      <c r="J6" s="31"/>
      <c r="K6" s="8">
        <f xml:space="preserve"> H6*J6</f>
        <v>0</v>
      </c>
      <c r="L6" s="8">
        <v>0</v>
      </c>
      <c r="M6" s="10"/>
      <c r="N6" s="10"/>
      <c r="O6" s="10"/>
      <c r="P6" s="10"/>
    </row>
    <row r="7" spans="1:16" ht="45" customHeight="1" x14ac:dyDescent="0.2">
      <c r="A7" s="6" t="s">
        <v>24</v>
      </c>
      <c r="B7" s="6" t="s">
        <v>28</v>
      </c>
      <c r="C7" s="6" t="s">
        <v>2131</v>
      </c>
      <c r="D7" s="6" t="s">
        <v>2134</v>
      </c>
      <c r="E7" s="11" t="s">
        <v>2138</v>
      </c>
      <c r="F7" s="7" t="s">
        <v>2137</v>
      </c>
      <c r="G7" s="7">
        <v>20</v>
      </c>
      <c r="H7" s="8">
        <v>58</v>
      </c>
      <c r="I7" s="9" t="s">
        <v>29</v>
      </c>
      <c r="J7" s="31"/>
      <c r="K7" s="8">
        <f xml:space="preserve"> H7*J7</f>
        <v>0</v>
      </c>
      <c r="L7" s="8">
        <v>0</v>
      </c>
      <c r="M7" s="10"/>
      <c r="N7" s="10"/>
      <c r="O7" s="10"/>
      <c r="P7" s="10"/>
    </row>
    <row r="8" spans="1:16" ht="45" customHeight="1" x14ac:dyDescent="0.2">
      <c r="A8" s="6" t="s">
        <v>24</v>
      </c>
      <c r="B8" s="6" t="s">
        <v>28</v>
      </c>
      <c r="C8" s="6" t="s">
        <v>2131</v>
      </c>
      <c r="D8" s="6" t="s">
        <v>2134</v>
      </c>
      <c r="E8" s="11" t="s">
        <v>2140</v>
      </c>
      <c r="F8" s="7" t="s">
        <v>2139</v>
      </c>
      <c r="G8" s="7">
        <v>40</v>
      </c>
      <c r="H8" s="8">
        <v>110</v>
      </c>
      <c r="I8" s="9" t="s">
        <v>29</v>
      </c>
      <c r="J8" s="31"/>
      <c r="K8" s="8">
        <f xml:space="preserve"> H8*J8</f>
        <v>0</v>
      </c>
      <c r="L8" s="8">
        <v>0</v>
      </c>
      <c r="M8" s="10"/>
      <c r="N8" s="10"/>
      <c r="O8" s="10"/>
      <c r="P8" s="10"/>
    </row>
    <row r="9" spans="1:16" ht="45" customHeight="1" x14ac:dyDescent="0.2">
      <c r="A9" s="6" t="s">
        <v>24</v>
      </c>
      <c r="B9" s="6" t="s">
        <v>28</v>
      </c>
      <c r="C9" s="6" t="s">
        <v>2131</v>
      </c>
      <c r="D9" s="6" t="s">
        <v>2134</v>
      </c>
      <c r="E9" s="11" t="s">
        <v>2142</v>
      </c>
      <c r="F9" s="7" t="s">
        <v>2141</v>
      </c>
      <c r="G9" s="7">
        <v>20</v>
      </c>
      <c r="H9" s="8">
        <v>158</v>
      </c>
      <c r="I9" s="9" t="s">
        <v>29</v>
      </c>
      <c r="J9" s="31"/>
      <c r="K9" s="8">
        <f xml:space="preserve"> H9*J9</f>
        <v>0</v>
      </c>
      <c r="L9" s="8">
        <v>0</v>
      </c>
      <c r="M9" s="10"/>
      <c r="N9" s="10"/>
      <c r="O9" s="10"/>
      <c r="P9" s="10"/>
    </row>
  </sheetData>
  <sheetCalcPr fullCalcOnLoad="1"/>
  <sheetProtection sheet="1" objects="1" scenarios="1"/>
  <autoFilter ref="A4:L9"/>
  <mergeCells count="1">
    <mergeCell ref="B2:D2"/>
  </mergeCells>
  <conditionalFormatting sqref="G5:I5 K5 A5:E5">
    <cfRule type="expression" dxfId="1271" priority="27" stopIfTrue="1">
      <formula>OR($B5&gt;0,$C5&gt;0,$D5&gt;0,$E5&gt;0)</formula>
    </cfRule>
  </conditionalFormatting>
  <conditionalFormatting sqref="J5">
    <cfRule type="expression" dxfId="1270" priority="26" stopIfTrue="1">
      <formula>OR($B5&gt;0,$C5&gt;0,$D5&gt;0,$E5&gt;0)</formula>
    </cfRule>
  </conditionalFormatting>
  <conditionalFormatting sqref="F5">
    <cfRule type="expression" dxfId="1269" priority="28" stopIfTrue="1">
      <formula>AND(OR($B5&gt;0,$C5&gt;0,$D5&gt;0,$E5&gt;0),#REF!=1)</formula>
    </cfRule>
    <cfRule type="expression" dxfId="1268" priority="29" stopIfTrue="1">
      <formula>AND(OR($B5&gt;0,$C5&gt;0,$D5&gt;0,$E5&gt;0),#REF!=1)</formula>
    </cfRule>
    <cfRule type="expression" dxfId="1267" priority="30" stopIfTrue="1">
      <formula>OR($B5&gt;0,$C5&gt;0,$D5&gt;0,$E5&gt;0)</formula>
    </cfRule>
  </conditionalFormatting>
  <conditionalFormatting sqref="L5">
    <cfRule type="expression" dxfId="1266" priority="25" stopIfTrue="1">
      <formula>OR($B5&gt;0,$C5&gt;0,$D5&gt;0,$E5&gt;0)</formula>
    </cfRule>
  </conditionalFormatting>
  <conditionalFormatting sqref="G6:I6 K6 A6:E6">
    <cfRule type="expression" dxfId="1265" priority="21" stopIfTrue="1">
      <formula>OR($B6&gt;0,$C6&gt;0,$D6&gt;0,$E6&gt;0)</formula>
    </cfRule>
  </conditionalFormatting>
  <conditionalFormatting sqref="J6">
    <cfRule type="expression" dxfId="1264" priority="20" stopIfTrue="1">
      <formula>OR($B6&gt;0,$C6&gt;0,$D6&gt;0,$E6&gt;0)</formula>
    </cfRule>
  </conditionalFormatting>
  <conditionalFormatting sqref="F6">
    <cfRule type="expression" dxfId="1263" priority="22" stopIfTrue="1">
      <formula>AND(OR($B6&gt;0,$C6&gt;0,$D6&gt;0,$E6&gt;0),#REF!=1)</formula>
    </cfRule>
    <cfRule type="expression" dxfId="1262" priority="23" stopIfTrue="1">
      <formula>AND(OR($B6&gt;0,$C6&gt;0,$D6&gt;0,$E6&gt;0),#REF!=1)</formula>
    </cfRule>
    <cfRule type="expression" dxfId="1261" priority="24" stopIfTrue="1">
      <formula>OR($B6&gt;0,$C6&gt;0,$D6&gt;0,$E6&gt;0)</formula>
    </cfRule>
  </conditionalFormatting>
  <conditionalFormatting sqref="L6">
    <cfRule type="expression" dxfId="1260" priority="19" stopIfTrue="1">
      <formula>OR($B6&gt;0,$C6&gt;0,$D6&gt;0,$E6&gt;0)</formula>
    </cfRule>
  </conditionalFormatting>
  <conditionalFormatting sqref="G7:I7 K7 A7:E7">
    <cfRule type="expression" dxfId="1259" priority="15" stopIfTrue="1">
      <formula>OR($B7&gt;0,$C7&gt;0,$D7&gt;0,$E7&gt;0)</formula>
    </cfRule>
  </conditionalFormatting>
  <conditionalFormatting sqref="J7">
    <cfRule type="expression" dxfId="1258" priority="14" stopIfTrue="1">
      <formula>OR($B7&gt;0,$C7&gt;0,$D7&gt;0,$E7&gt;0)</formula>
    </cfRule>
  </conditionalFormatting>
  <conditionalFormatting sqref="F7">
    <cfRule type="expression" dxfId="1257" priority="16" stopIfTrue="1">
      <formula>AND(OR($B7&gt;0,$C7&gt;0,$D7&gt;0,$E7&gt;0),#REF!=1)</formula>
    </cfRule>
    <cfRule type="expression" dxfId="1256" priority="17" stopIfTrue="1">
      <formula>AND(OR($B7&gt;0,$C7&gt;0,$D7&gt;0,$E7&gt;0),#REF!=1)</formula>
    </cfRule>
    <cfRule type="expression" dxfId="1255" priority="18" stopIfTrue="1">
      <formula>OR($B7&gt;0,$C7&gt;0,$D7&gt;0,$E7&gt;0)</formula>
    </cfRule>
  </conditionalFormatting>
  <conditionalFormatting sqref="L7">
    <cfRule type="expression" dxfId="1254" priority="13" stopIfTrue="1">
      <formula>OR($B7&gt;0,$C7&gt;0,$D7&gt;0,$E7&gt;0)</formula>
    </cfRule>
  </conditionalFormatting>
  <conditionalFormatting sqref="G8:I8 K8 A8:E8">
    <cfRule type="expression" dxfId="1253" priority="9" stopIfTrue="1">
      <formula>OR($B8&gt;0,$C8&gt;0,$D8&gt;0,$E8&gt;0)</formula>
    </cfRule>
  </conditionalFormatting>
  <conditionalFormatting sqref="J8">
    <cfRule type="expression" dxfId="1252" priority="8" stopIfTrue="1">
      <formula>OR($B8&gt;0,$C8&gt;0,$D8&gt;0,$E8&gt;0)</formula>
    </cfRule>
  </conditionalFormatting>
  <conditionalFormatting sqref="F8">
    <cfRule type="expression" dxfId="1251" priority="10" stopIfTrue="1">
      <formula>AND(OR($B8&gt;0,$C8&gt;0,$D8&gt;0,$E8&gt;0),#REF!=1)</formula>
    </cfRule>
    <cfRule type="expression" dxfId="1250" priority="11" stopIfTrue="1">
      <formula>AND(OR($B8&gt;0,$C8&gt;0,$D8&gt;0,$E8&gt;0),#REF!=1)</formula>
    </cfRule>
    <cfRule type="expression" dxfId="1249" priority="12" stopIfTrue="1">
      <formula>OR($B8&gt;0,$C8&gt;0,$D8&gt;0,$E8&gt;0)</formula>
    </cfRule>
  </conditionalFormatting>
  <conditionalFormatting sqref="L8">
    <cfRule type="expression" dxfId="1248" priority="7" stopIfTrue="1">
      <formula>OR($B8&gt;0,$C8&gt;0,$D8&gt;0,$E8&gt;0)</formula>
    </cfRule>
  </conditionalFormatting>
  <conditionalFormatting sqref="G9:I9 K9 A9:E9">
    <cfRule type="expression" dxfId="1247" priority="3" stopIfTrue="1">
      <formula>OR($B9&gt;0,$C9&gt;0,$D9&gt;0,$E9&gt;0)</formula>
    </cfRule>
  </conditionalFormatting>
  <conditionalFormatting sqref="J9">
    <cfRule type="expression" dxfId="1246" priority="2" stopIfTrue="1">
      <formula>OR($B9&gt;0,$C9&gt;0,$D9&gt;0,$E9&gt;0)</formula>
    </cfRule>
  </conditionalFormatting>
  <conditionalFormatting sqref="F9">
    <cfRule type="expression" dxfId="1245" priority="4" stopIfTrue="1">
      <formula>AND(OR($B9&gt;0,$C9&gt;0,$D9&gt;0,$E9&gt;0),#REF!=1)</formula>
    </cfRule>
    <cfRule type="expression" dxfId="1244" priority="5" stopIfTrue="1">
      <formula>AND(OR($B9&gt;0,$C9&gt;0,$D9&gt;0,$E9&gt;0),#REF!=1)</formula>
    </cfRule>
    <cfRule type="expression" dxfId="1243" priority="6" stopIfTrue="1">
      <formula>OR($B9&gt;0,$C9&gt;0,$D9&gt;0,$E9&gt;0)</formula>
    </cfRule>
  </conditionalFormatting>
  <conditionalFormatting sqref="L9">
    <cfRule type="expression" dxfId="1242" priority="1" stopIfTrue="1">
      <formula>OR($B9&gt;0,$C9&gt;0,$D9&gt;0,$E9&gt;0)</formula>
    </cfRule>
  </conditionalFormatting>
  <dataValidations count="11">
    <dataValidation allowBlank="1" showInputMessage="1" promptTitle="ПЕРЕХОД к ХАРАКТЕРИСТИКАМ и ФОТО" prompt=" " sqref="E5:E9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9"/>
    <dataValidation allowBlank="1" showInputMessage="1" promptTitle="ОПТОВАЯ ЦЕНА за 1 штуку" prompt=" " sqref="L4:L9 H4:H9"/>
    <dataValidation allowBlank="1" showInputMessage="1" showErrorMessage="1" promptTitle="Остаток товара на складе" prompt=" " sqref="I4:I9"/>
    <dataValidation allowBlank="1" showInputMessage="1" promptTitle="НЕОБХОДИМОЕ    ВАМ    КОЛИЧЕСТВО" prompt="Придерживайтесь кратности упаковки" sqref="J4:J9"/>
    <dataValidation allowBlank="1" showInputMessage="1" promptTitle="СТОИМОСТЬ ЗАКАЗАННОГО ТОВАРА" prompt=" " sqref="K4:K9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tooltip="01049" display="01049"/>
    <hyperlink ref="E6" tooltip="01012" display="01012"/>
    <hyperlink ref="E7" tooltip="01002" display="01002"/>
    <hyperlink ref="E8" tooltip="01008" display="01008"/>
    <hyperlink ref="E9" tooltip="01011" display="01011"/>
  </hyperlinks>
  <pageMargins left="0.19685039370078741" right="0.19685039370078741" top="0.17" bottom="0.17" header="0" footer="0"/>
  <pageSetup paperSize="9" scale="68" fitToHeight="300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5">
    <pageSetUpPr fitToPage="1"/>
  </sheetPr>
  <dimension ref="A1:P13"/>
  <sheetViews>
    <sheetView showGridLines="0" zoomScaleNormal="100" workbookViewId="0">
      <pane ySplit="4" topLeftCell="A10" activePane="bottomLeft" state="frozen"/>
      <selection activeCell="A2" sqref="A2"/>
      <selection pane="bottomLeft" activeCell="A14" sqref="A14:IV14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24</v>
      </c>
      <c r="B5" s="6" t="s">
        <v>28</v>
      </c>
      <c r="C5" s="6" t="s">
        <v>2144</v>
      </c>
      <c r="D5" s="6" t="s">
        <v>1526</v>
      </c>
      <c r="E5" s="11" t="s">
        <v>2146</v>
      </c>
      <c r="F5" s="7" t="s">
        <v>2145</v>
      </c>
      <c r="G5" s="7">
        <v>6</v>
      </c>
      <c r="H5" s="8">
        <v>2321</v>
      </c>
      <c r="I5" s="9" t="s">
        <v>29</v>
      </c>
      <c r="J5" s="31"/>
      <c r="K5" s="8">
        <f xml:space="preserve"> H5*J5</f>
        <v>0</v>
      </c>
      <c r="L5" s="8">
        <v>3490</v>
      </c>
      <c r="M5" s="10"/>
      <c r="N5" s="10"/>
      <c r="O5" s="10"/>
      <c r="P5" s="10"/>
    </row>
    <row r="6" spans="1:16" ht="45" customHeight="1" x14ac:dyDescent="0.2">
      <c r="A6" s="6" t="s">
        <v>2148</v>
      </c>
      <c r="B6" s="6" t="s">
        <v>28</v>
      </c>
      <c r="C6" s="6" t="s">
        <v>2144</v>
      </c>
      <c r="D6" s="6" t="s">
        <v>2150</v>
      </c>
      <c r="E6" s="11" t="s">
        <v>2149</v>
      </c>
      <c r="F6" s="7" t="s">
        <v>2147</v>
      </c>
      <c r="G6" s="7">
        <v>0</v>
      </c>
      <c r="H6" s="8">
        <v>831</v>
      </c>
      <c r="I6" s="9" t="s">
        <v>29</v>
      </c>
      <c r="J6" s="31"/>
      <c r="K6" s="8">
        <f xml:space="preserve"> H6*J6</f>
        <v>0</v>
      </c>
      <c r="L6" s="8">
        <v>1250</v>
      </c>
      <c r="M6" s="10"/>
      <c r="N6" s="10"/>
      <c r="O6" s="10"/>
      <c r="P6" s="10"/>
    </row>
    <row r="7" spans="1:16" ht="45" customHeight="1" x14ac:dyDescent="0.2">
      <c r="A7" s="6" t="s">
        <v>2152</v>
      </c>
      <c r="B7" s="6" t="s">
        <v>28</v>
      </c>
      <c r="C7" s="6" t="s">
        <v>2144</v>
      </c>
      <c r="D7" s="6" t="s">
        <v>2150</v>
      </c>
      <c r="E7" s="11" t="s">
        <v>2153</v>
      </c>
      <c r="F7" s="7" t="s">
        <v>2151</v>
      </c>
      <c r="G7" s="7">
        <v>0</v>
      </c>
      <c r="H7" s="8">
        <v>4090</v>
      </c>
      <c r="I7" s="9" t="s">
        <v>29</v>
      </c>
      <c r="J7" s="31"/>
      <c r="K7" s="8">
        <f xml:space="preserve"> H7*J7</f>
        <v>0</v>
      </c>
      <c r="L7" s="8">
        <v>6140</v>
      </c>
      <c r="M7" s="10"/>
      <c r="N7" s="10"/>
      <c r="O7" s="10"/>
      <c r="P7" s="10"/>
    </row>
    <row r="8" spans="1:16" ht="45" customHeight="1" x14ac:dyDescent="0.2">
      <c r="A8" s="6" t="s">
        <v>2155</v>
      </c>
      <c r="B8" s="6" t="s">
        <v>28</v>
      </c>
      <c r="C8" s="6" t="s">
        <v>2144</v>
      </c>
      <c r="D8" s="6" t="s">
        <v>2150</v>
      </c>
      <c r="E8" s="11" t="s">
        <v>2156</v>
      </c>
      <c r="F8" s="7" t="s">
        <v>2154</v>
      </c>
      <c r="G8" s="7">
        <v>0</v>
      </c>
      <c r="H8" s="8">
        <v>4090</v>
      </c>
      <c r="I8" s="9" t="s">
        <v>40</v>
      </c>
      <c r="J8" s="31"/>
      <c r="K8" s="8">
        <f xml:space="preserve"> H8*J8</f>
        <v>0</v>
      </c>
      <c r="L8" s="8">
        <v>6140</v>
      </c>
      <c r="M8" s="10"/>
      <c r="N8" s="10"/>
      <c r="O8" s="10"/>
      <c r="P8" s="10"/>
    </row>
    <row r="9" spans="1:16" ht="45" customHeight="1" x14ac:dyDescent="0.2">
      <c r="A9" s="6" t="s">
        <v>2158</v>
      </c>
      <c r="B9" s="6" t="s">
        <v>28</v>
      </c>
      <c r="C9" s="6" t="s">
        <v>2144</v>
      </c>
      <c r="D9" s="6" t="s">
        <v>2150</v>
      </c>
      <c r="E9" s="11" t="s">
        <v>2159</v>
      </c>
      <c r="F9" s="7" t="s">
        <v>2157</v>
      </c>
      <c r="G9" s="7">
        <v>0</v>
      </c>
      <c r="H9" s="8">
        <v>4090</v>
      </c>
      <c r="I9" s="9" t="s">
        <v>29</v>
      </c>
      <c r="J9" s="31"/>
      <c r="K9" s="8">
        <f xml:space="preserve"> H9*J9</f>
        <v>0</v>
      </c>
      <c r="L9" s="8">
        <v>6140</v>
      </c>
      <c r="M9" s="10"/>
      <c r="N9" s="10"/>
      <c r="O9" s="10"/>
      <c r="P9" s="10"/>
    </row>
    <row r="10" spans="1:16" ht="45" customHeight="1" x14ac:dyDescent="0.2">
      <c r="A10" s="6" t="s">
        <v>2155</v>
      </c>
      <c r="B10" s="6" t="s">
        <v>28</v>
      </c>
      <c r="C10" s="6" t="s">
        <v>2144</v>
      </c>
      <c r="D10" s="6" t="s">
        <v>2150</v>
      </c>
      <c r="E10" s="11" t="s">
        <v>2161</v>
      </c>
      <c r="F10" s="7" t="s">
        <v>2160</v>
      </c>
      <c r="G10" s="7">
        <v>6</v>
      </c>
      <c r="H10" s="8">
        <v>10525</v>
      </c>
      <c r="I10" s="9" t="s">
        <v>29</v>
      </c>
      <c r="J10" s="31"/>
      <c r="K10" s="8">
        <f xml:space="preserve"> H10*J10</f>
        <v>0</v>
      </c>
      <c r="L10" s="8">
        <v>15790</v>
      </c>
      <c r="M10" s="10"/>
      <c r="N10" s="10"/>
      <c r="O10" s="10"/>
      <c r="P10" s="10"/>
    </row>
    <row r="11" spans="1:16" ht="45" customHeight="1" x14ac:dyDescent="0.2">
      <c r="A11" s="6" t="s">
        <v>2155</v>
      </c>
      <c r="B11" s="6" t="s">
        <v>28</v>
      </c>
      <c r="C11" s="6" t="s">
        <v>2144</v>
      </c>
      <c r="D11" s="6" t="s">
        <v>2150</v>
      </c>
      <c r="E11" s="11" t="s">
        <v>2163</v>
      </c>
      <c r="F11" s="7" t="s">
        <v>2162</v>
      </c>
      <c r="G11" s="7">
        <v>6</v>
      </c>
      <c r="H11" s="8">
        <v>10525</v>
      </c>
      <c r="I11" s="9" t="s">
        <v>29</v>
      </c>
      <c r="J11" s="31"/>
      <c r="K11" s="8">
        <f xml:space="preserve"> H11*J11</f>
        <v>0</v>
      </c>
      <c r="L11" s="8">
        <v>15790</v>
      </c>
      <c r="M11" s="10"/>
      <c r="N11" s="10"/>
      <c r="O11" s="10"/>
      <c r="P11" s="10"/>
    </row>
    <row r="12" spans="1:16" ht="45" customHeight="1" x14ac:dyDescent="0.2">
      <c r="A12" s="6" t="s">
        <v>2155</v>
      </c>
      <c r="B12" s="6" t="s">
        <v>28</v>
      </c>
      <c r="C12" s="6" t="s">
        <v>2144</v>
      </c>
      <c r="D12" s="6" t="s">
        <v>2150</v>
      </c>
      <c r="E12" s="11" t="s">
        <v>2165</v>
      </c>
      <c r="F12" s="7" t="s">
        <v>2164</v>
      </c>
      <c r="G12" s="7">
        <v>6</v>
      </c>
      <c r="H12" s="8">
        <v>10525</v>
      </c>
      <c r="I12" s="9" t="s">
        <v>29</v>
      </c>
      <c r="J12" s="31"/>
      <c r="K12" s="8">
        <f xml:space="preserve"> H12*J12</f>
        <v>0</v>
      </c>
      <c r="L12" s="8">
        <v>15790</v>
      </c>
      <c r="M12" s="10"/>
      <c r="N12" s="10"/>
      <c r="O12" s="10"/>
      <c r="P12" s="10"/>
    </row>
    <row r="13" spans="1:16" ht="45" customHeight="1" x14ac:dyDescent="0.2">
      <c r="A13" s="6" t="s">
        <v>2155</v>
      </c>
      <c r="B13" s="6" t="s">
        <v>28</v>
      </c>
      <c r="C13" s="6" t="s">
        <v>2144</v>
      </c>
      <c r="D13" s="6" t="s">
        <v>2150</v>
      </c>
      <c r="E13" s="11" t="s">
        <v>2167</v>
      </c>
      <c r="F13" s="7" t="s">
        <v>2166</v>
      </c>
      <c r="G13" s="7">
        <v>6</v>
      </c>
      <c r="H13" s="8">
        <v>10525</v>
      </c>
      <c r="I13" s="9" t="s">
        <v>29</v>
      </c>
      <c r="J13" s="31"/>
      <c r="K13" s="8">
        <f xml:space="preserve"> H13*J13</f>
        <v>0</v>
      </c>
      <c r="L13" s="8">
        <v>15790</v>
      </c>
      <c r="M13" s="10"/>
      <c r="N13" s="10"/>
      <c r="O13" s="10"/>
      <c r="P13" s="10"/>
    </row>
  </sheetData>
  <sheetCalcPr fullCalcOnLoad="1"/>
  <sheetProtection sheet="1" objects="1" scenarios="1"/>
  <autoFilter ref="A4:L13"/>
  <mergeCells count="1">
    <mergeCell ref="B2:D2"/>
  </mergeCells>
  <conditionalFormatting sqref="G5:I5 K5 A5:E5">
    <cfRule type="expression" dxfId="1241" priority="51" stopIfTrue="1">
      <formula>OR($B5&gt;0,$C5&gt;0,$D5&gt;0,$E5&gt;0)</formula>
    </cfRule>
  </conditionalFormatting>
  <conditionalFormatting sqref="J5">
    <cfRule type="expression" dxfId="1240" priority="50" stopIfTrue="1">
      <formula>OR($B5&gt;0,$C5&gt;0,$D5&gt;0,$E5&gt;0)</formula>
    </cfRule>
  </conditionalFormatting>
  <conditionalFormatting sqref="F5">
    <cfRule type="expression" dxfId="1239" priority="52" stopIfTrue="1">
      <formula>AND(OR($B5&gt;0,$C5&gt;0,$D5&gt;0,$E5&gt;0),#REF!=1)</formula>
    </cfRule>
    <cfRule type="expression" dxfId="1238" priority="53" stopIfTrue="1">
      <formula>AND(OR($B5&gt;0,$C5&gt;0,$D5&gt;0,$E5&gt;0),#REF!=1)</formula>
    </cfRule>
    <cfRule type="expression" dxfId="1237" priority="54" stopIfTrue="1">
      <formula>OR($B5&gt;0,$C5&gt;0,$D5&gt;0,$E5&gt;0)</formula>
    </cfRule>
  </conditionalFormatting>
  <conditionalFormatting sqref="L5">
    <cfRule type="expression" dxfId="1236" priority="49" stopIfTrue="1">
      <formula>OR($B5&gt;0,$C5&gt;0,$D5&gt;0,$E5&gt;0)</formula>
    </cfRule>
  </conditionalFormatting>
  <conditionalFormatting sqref="G6:I6 K6 A6:E6">
    <cfRule type="expression" dxfId="1235" priority="45" stopIfTrue="1">
      <formula>OR($B6&gt;0,$C6&gt;0,$D6&gt;0,$E6&gt;0)</formula>
    </cfRule>
  </conditionalFormatting>
  <conditionalFormatting sqref="J6">
    <cfRule type="expression" dxfId="1234" priority="44" stopIfTrue="1">
      <formula>OR($B6&gt;0,$C6&gt;0,$D6&gt;0,$E6&gt;0)</formula>
    </cfRule>
  </conditionalFormatting>
  <conditionalFormatting sqref="F6">
    <cfRule type="expression" dxfId="1233" priority="46" stopIfTrue="1">
      <formula>AND(OR($B6&gt;0,$C6&gt;0,$D6&gt;0,$E6&gt;0),#REF!=1)</formula>
    </cfRule>
    <cfRule type="expression" dxfId="1232" priority="47" stopIfTrue="1">
      <formula>AND(OR($B6&gt;0,$C6&gt;0,$D6&gt;0,$E6&gt;0),#REF!=1)</formula>
    </cfRule>
    <cfRule type="expression" dxfId="1231" priority="48" stopIfTrue="1">
      <formula>OR($B6&gt;0,$C6&gt;0,$D6&gt;0,$E6&gt;0)</formula>
    </cfRule>
  </conditionalFormatting>
  <conditionalFormatting sqref="L6">
    <cfRule type="expression" dxfId="1230" priority="43" stopIfTrue="1">
      <formula>OR($B6&gt;0,$C6&gt;0,$D6&gt;0,$E6&gt;0)</formula>
    </cfRule>
  </conditionalFormatting>
  <conditionalFormatting sqref="G7:I7 K7 A7:E7">
    <cfRule type="expression" dxfId="1229" priority="39" stopIfTrue="1">
      <formula>OR($B7&gt;0,$C7&gt;0,$D7&gt;0,$E7&gt;0)</formula>
    </cfRule>
  </conditionalFormatting>
  <conditionalFormatting sqref="J7">
    <cfRule type="expression" dxfId="1228" priority="38" stopIfTrue="1">
      <formula>OR($B7&gt;0,$C7&gt;0,$D7&gt;0,$E7&gt;0)</formula>
    </cfRule>
  </conditionalFormatting>
  <conditionalFormatting sqref="F7">
    <cfRule type="expression" dxfId="1227" priority="40" stopIfTrue="1">
      <formula>AND(OR($B7&gt;0,$C7&gt;0,$D7&gt;0,$E7&gt;0),#REF!=1)</formula>
    </cfRule>
    <cfRule type="expression" dxfId="1226" priority="41" stopIfTrue="1">
      <formula>AND(OR($B7&gt;0,$C7&gt;0,$D7&gt;0,$E7&gt;0),#REF!=1)</formula>
    </cfRule>
    <cfRule type="expression" dxfId="1225" priority="42" stopIfTrue="1">
      <formula>OR($B7&gt;0,$C7&gt;0,$D7&gt;0,$E7&gt;0)</formula>
    </cfRule>
  </conditionalFormatting>
  <conditionalFormatting sqref="L7">
    <cfRule type="expression" dxfId="1224" priority="37" stopIfTrue="1">
      <formula>OR($B7&gt;0,$C7&gt;0,$D7&gt;0,$E7&gt;0)</formula>
    </cfRule>
  </conditionalFormatting>
  <conditionalFormatting sqref="G8:I8 K8 A8:E8">
    <cfRule type="expression" dxfId="1223" priority="33" stopIfTrue="1">
      <formula>OR($B8&gt;0,$C8&gt;0,$D8&gt;0,$E8&gt;0)</formula>
    </cfRule>
  </conditionalFormatting>
  <conditionalFormatting sqref="J8">
    <cfRule type="expression" dxfId="1222" priority="32" stopIfTrue="1">
      <formula>OR($B8&gt;0,$C8&gt;0,$D8&gt;0,$E8&gt;0)</formula>
    </cfRule>
  </conditionalFormatting>
  <conditionalFormatting sqref="F8">
    <cfRule type="expression" dxfId="1221" priority="34" stopIfTrue="1">
      <formula>AND(OR($B8&gt;0,$C8&gt;0,$D8&gt;0,$E8&gt;0),#REF!=1)</formula>
    </cfRule>
    <cfRule type="expression" dxfId="1220" priority="35" stopIfTrue="1">
      <formula>AND(OR($B8&gt;0,$C8&gt;0,$D8&gt;0,$E8&gt;0),#REF!=1)</formula>
    </cfRule>
    <cfRule type="expression" dxfId="1219" priority="36" stopIfTrue="1">
      <formula>OR($B8&gt;0,$C8&gt;0,$D8&gt;0,$E8&gt;0)</formula>
    </cfRule>
  </conditionalFormatting>
  <conditionalFormatting sqref="L8">
    <cfRule type="expression" dxfId="1218" priority="31" stopIfTrue="1">
      <formula>OR($B8&gt;0,$C8&gt;0,$D8&gt;0,$E8&gt;0)</formula>
    </cfRule>
  </conditionalFormatting>
  <conditionalFormatting sqref="G9:I9 K9 A9:E9">
    <cfRule type="expression" dxfId="1217" priority="27" stopIfTrue="1">
      <formula>OR($B9&gt;0,$C9&gt;0,$D9&gt;0,$E9&gt;0)</formula>
    </cfRule>
  </conditionalFormatting>
  <conditionalFormatting sqref="J9">
    <cfRule type="expression" dxfId="1216" priority="26" stopIfTrue="1">
      <formula>OR($B9&gt;0,$C9&gt;0,$D9&gt;0,$E9&gt;0)</formula>
    </cfRule>
  </conditionalFormatting>
  <conditionalFormatting sqref="F9">
    <cfRule type="expression" dxfId="1215" priority="28" stopIfTrue="1">
      <formula>AND(OR($B9&gt;0,$C9&gt;0,$D9&gt;0,$E9&gt;0),#REF!=1)</formula>
    </cfRule>
    <cfRule type="expression" dxfId="1214" priority="29" stopIfTrue="1">
      <formula>AND(OR($B9&gt;0,$C9&gt;0,$D9&gt;0,$E9&gt;0),#REF!=1)</formula>
    </cfRule>
    <cfRule type="expression" dxfId="1213" priority="30" stopIfTrue="1">
      <formula>OR($B9&gt;0,$C9&gt;0,$D9&gt;0,$E9&gt;0)</formula>
    </cfRule>
  </conditionalFormatting>
  <conditionalFormatting sqref="L9">
    <cfRule type="expression" dxfId="1212" priority="25" stopIfTrue="1">
      <formula>OR($B9&gt;0,$C9&gt;0,$D9&gt;0,$E9&gt;0)</formula>
    </cfRule>
  </conditionalFormatting>
  <conditionalFormatting sqref="G10:I10 K10 A10:E10">
    <cfRule type="expression" dxfId="1211" priority="21" stopIfTrue="1">
      <formula>OR($B10&gt;0,$C10&gt;0,$D10&gt;0,$E10&gt;0)</formula>
    </cfRule>
  </conditionalFormatting>
  <conditionalFormatting sqref="J10">
    <cfRule type="expression" dxfId="1210" priority="20" stopIfTrue="1">
      <formula>OR($B10&gt;0,$C10&gt;0,$D10&gt;0,$E10&gt;0)</formula>
    </cfRule>
  </conditionalFormatting>
  <conditionalFormatting sqref="F10">
    <cfRule type="expression" dxfId="1209" priority="22" stopIfTrue="1">
      <formula>AND(OR($B10&gt;0,$C10&gt;0,$D10&gt;0,$E10&gt;0),#REF!=1)</formula>
    </cfRule>
    <cfRule type="expression" dxfId="1208" priority="23" stopIfTrue="1">
      <formula>AND(OR($B10&gt;0,$C10&gt;0,$D10&gt;0,$E10&gt;0),#REF!=1)</formula>
    </cfRule>
    <cfRule type="expression" dxfId="1207" priority="24" stopIfTrue="1">
      <formula>OR($B10&gt;0,$C10&gt;0,$D10&gt;0,$E10&gt;0)</formula>
    </cfRule>
  </conditionalFormatting>
  <conditionalFormatting sqref="L10">
    <cfRule type="expression" dxfId="1206" priority="19" stopIfTrue="1">
      <formula>OR($B10&gt;0,$C10&gt;0,$D10&gt;0,$E10&gt;0)</formula>
    </cfRule>
  </conditionalFormatting>
  <conditionalFormatting sqref="G11:I11 K11 A11:E11">
    <cfRule type="expression" dxfId="1205" priority="15" stopIfTrue="1">
      <formula>OR($B11&gt;0,$C11&gt;0,$D11&gt;0,$E11&gt;0)</formula>
    </cfRule>
  </conditionalFormatting>
  <conditionalFormatting sqref="J11">
    <cfRule type="expression" dxfId="1204" priority="14" stopIfTrue="1">
      <formula>OR($B11&gt;0,$C11&gt;0,$D11&gt;0,$E11&gt;0)</formula>
    </cfRule>
  </conditionalFormatting>
  <conditionalFormatting sqref="F11">
    <cfRule type="expression" dxfId="1203" priority="16" stopIfTrue="1">
      <formula>AND(OR($B11&gt;0,$C11&gt;0,$D11&gt;0,$E11&gt;0),#REF!=1)</formula>
    </cfRule>
    <cfRule type="expression" dxfId="1202" priority="17" stopIfTrue="1">
      <formula>AND(OR($B11&gt;0,$C11&gt;0,$D11&gt;0,$E11&gt;0),#REF!=1)</formula>
    </cfRule>
    <cfRule type="expression" dxfId="1201" priority="18" stopIfTrue="1">
      <formula>OR($B11&gt;0,$C11&gt;0,$D11&gt;0,$E11&gt;0)</formula>
    </cfRule>
  </conditionalFormatting>
  <conditionalFormatting sqref="L11">
    <cfRule type="expression" dxfId="1200" priority="13" stopIfTrue="1">
      <formula>OR($B11&gt;0,$C11&gt;0,$D11&gt;0,$E11&gt;0)</formula>
    </cfRule>
  </conditionalFormatting>
  <conditionalFormatting sqref="G12:I12 K12 A12:E12">
    <cfRule type="expression" dxfId="1199" priority="9" stopIfTrue="1">
      <formula>OR($B12&gt;0,$C12&gt;0,$D12&gt;0,$E12&gt;0)</formula>
    </cfRule>
  </conditionalFormatting>
  <conditionalFormatting sqref="J12">
    <cfRule type="expression" dxfId="1198" priority="8" stopIfTrue="1">
      <formula>OR($B12&gt;0,$C12&gt;0,$D12&gt;0,$E12&gt;0)</formula>
    </cfRule>
  </conditionalFormatting>
  <conditionalFormatting sqref="F12">
    <cfRule type="expression" dxfId="1197" priority="10" stopIfTrue="1">
      <formula>AND(OR($B12&gt;0,$C12&gt;0,$D12&gt;0,$E12&gt;0),#REF!=1)</formula>
    </cfRule>
    <cfRule type="expression" dxfId="1196" priority="11" stopIfTrue="1">
      <formula>AND(OR($B12&gt;0,$C12&gt;0,$D12&gt;0,$E12&gt;0),#REF!=1)</formula>
    </cfRule>
    <cfRule type="expression" dxfId="1195" priority="12" stopIfTrue="1">
      <formula>OR($B12&gt;0,$C12&gt;0,$D12&gt;0,$E12&gt;0)</formula>
    </cfRule>
  </conditionalFormatting>
  <conditionalFormatting sqref="L12">
    <cfRule type="expression" dxfId="1194" priority="7" stopIfTrue="1">
      <formula>OR($B12&gt;0,$C12&gt;0,$D12&gt;0,$E12&gt;0)</formula>
    </cfRule>
  </conditionalFormatting>
  <conditionalFormatting sqref="G13:I13 K13 A13:E13">
    <cfRule type="expression" dxfId="1193" priority="3" stopIfTrue="1">
      <formula>OR($B13&gt;0,$C13&gt;0,$D13&gt;0,$E13&gt;0)</formula>
    </cfRule>
  </conditionalFormatting>
  <conditionalFormatting sqref="J13">
    <cfRule type="expression" dxfId="1192" priority="2" stopIfTrue="1">
      <formula>OR($B13&gt;0,$C13&gt;0,$D13&gt;0,$E13&gt;0)</formula>
    </cfRule>
  </conditionalFormatting>
  <conditionalFormatting sqref="F13">
    <cfRule type="expression" dxfId="1191" priority="4" stopIfTrue="1">
      <formula>AND(OR($B13&gt;0,$C13&gt;0,$D13&gt;0,$E13&gt;0),#REF!=1)</formula>
    </cfRule>
    <cfRule type="expression" dxfId="1190" priority="5" stopIfTrue="1">
      <formula>AND(OR($B13&gt;0,$C13&gt;0,$D13&gt;0,$E13&gt;0),#REF!=1)</formula>
    </cfRule>
    <cfRule type="expression" dxfId="1189" priority="6" stopIfTrue="1">
      <formula>OR($B13&gt;0,$C13&gt;0,$D13&gt;0,$E13&gt;0)</formula>
    </cfRule>
  </conditionalFormatting>
  <conditionalFormatting sqref="L13">
    <cfRule type="expression" dxfId="1188" priority="1" stopIfTrue="1">
      <formula>OR($B13&gt;0,$C13&gt;0,$D13&gt;0,$E13&gt;0)</formula>
    </cfRule>
  </conditionalFormatting>
  <dataValidations count="11">
    <dataValidation allowBlank="1" showInputMessage="1" promptTitle="ПЕРЕХОД к ХАРАКТЕРИСТИКАМ и ФОТО" prompt=" " sqref="E5:E13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13"/>
    <dataValidation allowBlank="1" showInputMessage="1" promptTitle="ОПТОВАЯ ЦЕНА за 1 штуку" prompt=" " sqref="L4:L13 H4:H13"/>
    <dataValidation allowBlank="1" showInputMessage="1" showErrorMessage="1" promptTitle="Остаток товара на складе" prompt=" " sqref="I4:I13"/>
    <dataValidation allowBlank="1" showInputMessage="1" promptTitle="НЕОБХОДИМОЕ    ВАМ    КОЛИЧЕСТВО" prompt="Придерживайтесь кратности упаковки" sqref="J4:J13"/>
    <dataValidation allowBlank="1" showInputMessage="1" promptTitle="СТОИМОСТЬ ЗАКАЗАННОГО ТОВАРА" prompt=" " sqref="K4:K13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tooltip="6-HW20-XB" display="6-HW20-XB"/>
    <hyperlink ref="E6" tooltip="THSCC-1-06" display="THSCC-1-06"/>
    <hyperlink ref="E7" tooltip="THS01-L-06" display="THS01-L-06"/>
    <hyperlink ref="E8" tooltip="THS01-M-06" display="THS01-M-06"/>
    <hyperlink ref="E9" tooltip="THS01-XL-06" display="THS01-XL-06"/>
    <hyperlink ref="E10" tooltip="HW-L-06" display="HW-L-06"/>
    <hyperlink ref="E11" tooltip="HW-M-06" display="HW-M-06"/>
    <hyperlink ref="E12" tooltip="HW-XL-06" display="HW-XL-06"/>
    <hyperlink ref="E13" tooltip="HW-XXL-06" display="HW-XXL-06"/>
  </hyperlinks>
  <pageMargins left="0.19685039370078741" right="0.19685039370078741" top="0.17" bottom="0.17" header="0" footer="0"/>
  <pageSetup paperSize="9" scale="68" fitToHeight="300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>
    <pageSetUpPr fitToPage="1"/>
  </sheetPr>
  <dimension ref="A1:P6"/>
  <sheetViews>
    <sheetView showGridLines="0" zoomScaleNormal="100" workbookViewId="0">
      <pane ySplit="4" topLeftCell="A5" activePane="bottomLeft" state="frozen"/>
      <selection activeCell="A2" sqref="A2"/>
      <selection pane="bottomLeft" activeCell="A7" sqref="A7:IV7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2170</v>
      </c>
      <c r="B5" s="6" t="s">
        <v>28</v>
      </c>
      <c r="C5" s="6" t="s">
        <v>2168</v>
      </c>
      <c r="D5" s="6" t="s">
        <v>2172</v>
      </c>
      <c r="E5" s="11" t="s">
        <v>2171</v>
      </c>
      <c r="F5" s="7" t="s">
        <v>2169</v>
      </c>
      <c r="G5" s="7">
        <v>0</v>
      </c>
      <c r="H5" s="8">
        <v>600</v>
      </c>
      <c r="I5" s="9" t="s">
        <v>29</v>
      </c>
      <c r="J5" s="31"/>
      <c r="K5" s="8">
        <f xml:space="preserve"> H5*J5</f>
        <v>0</v>
      </c>
      <c r="L5" s="8">
        <v>0</v>
      </c>
      <c r="M5" s="10"/>
      <c r="N5" s="10"/>
      <c r="O5" s="10"/>
      <c r="P5" s="10"/>
    </row>
    <row r="6" spans="1:16" ht="45" customHeight="1" x14ac:dyDescent="0.2">
      <c r="A6" s="6" t="s">
        <v>2174</v>
      </c>
      <c r="B6" s="6" t="s">
        <v>28</v>
      </c>
      <c r="C6" s="6" t="s">
        <v>2168</v>
      </c>
      <c r="D6" s="6" t="s">
        <v>2172</v>
      </c>
      <c r="E6" s="11" t="s">
        <v>2175</v>
      </c>
      <c r="F6" s="7" t="s">
        <v>2173</v>
      </c>
      <c r="G6" s="7">
        <v>0</v>
      </c>
      <c r="H6" s="8">
        <v>2480</v>
      </c>
      <c r="I6" s="9" t="s">
        <v>29</v>
      </c>
      <c r="J6" s="31"/>
      <c r="K6" s="8">
        <f xml:space="preserve"> H6*J6</f>
        <v>0</v>
      </c>
      <c r="L6" s="8">
        <v>0</v>
      </c>
      <c r="M6" s="10"/>
      <c r="N6" s="10"/>
      <c r="O6" s="10"/>
      <c r="P6" s="10"/>
    </row>
  </sheetData>
  <sheetCalcPr fullCalcOnLoad="1"/>
  <sheetProtection sheet="1" objects="1" scenarios="1"/>
  <autoFilter ref="A4:L6"/>
  <mergeCells count="1">
    <mergeCell ref="B2:D2"/>
  </mergeCells>
  <conditionalFormatting sqref="G5:I5 K5 A5:E5">
    <cfRule type="expression" dxfId="1187" priority="9" stopIfTrue="1">
      <formula>OR($B5&gt;0,$C5&gt;0,$D5&gt;0,$E5&gt;0)</formula>
    </cfRule>
  </conditionalFormatting>
  <conditionalFormatting sqref="J5">
    <cfRule type="expression" dxfId="1186" priority="8" stopIfTrue="1">
      <formula>OR($B5&gt;0,$C5&gt;0,$D5&gt;0,$E5&gt;0)</formula>
    </cfRule>
  </conditionalFormatting>
  <conditionalFormatting sqref="F5">
    <cfRule type="expression" dxfId="1185" priority="10" stopIfTrue="1">
      <formula>AND(OR($B5&gt;0,$C5&gt;0,$D5&gt;0,$E5&gt;0),#REF!=1)</formula>
    </cfRule>
    <cfRule type="expression" dxfId="1184" priority="11" stopIfTrue="1">
      <formula>AND(OR($B5&gt;0,$C5&gt;0,$D5&gt;0,$E5&gt;0),#REF!=1)</formula>
    </cfRule>
    <cfRule type="expression" dxfId="1183" priority="12" stopIfTrue="1">
      <formula>OR($B5&gt;0,$C5&gt;0,$D5&gt;0,$E5&gt;0)</formula>
    </cfRule>
  </conditionalFormatting>
  <conditionalFormatting sqref="L5">
    <cfRule type="expression" dxfId="1182" priority="7" stopIfTrue="1">
      <formula>OR($B5&gt;0,$C5&gt;0,$D5&gt;0,$E5&gt;0)</formula>
    </cfRule>
  </conditionalFormatting>
  <conditionalFormatting sqref="G6:I6 K6 A6:E6">
    <cfRule type="expression" dxfId="1181" priority="3" stopIfTrue="1">
      <formula>OR($B6&gt;0,$C6&gt;0,$D6&gt;0,$E6&gt;0)</formula>
    </cfRule>
  </conditionalFormatting>
  <conditionalFormatting sqref="J6">
    <cfRule type="expression" dxfId="1180" priority="2" stopIfTrue="1">
      <formula>OR($B6&gt;0,$C6&gt;0,$D6&gt;0,$E6&gt;0)</formula>
    </cfRule>
  </conditionalFormatting>
  <conditionalFormatting sqref="F6">
    <cfRule type="expression" dxfId="1179" priority="4" stopIfTrue="1">
      <formula>AND(OR($B6&gt;0,$C6&gt;0,$D6&gt;0,$E6&gt;0),#REF!=1)</formula>
    </cfRule>
    <cfRule type="expression" dxfId="1178" priority="5" stopIfTrue="1">
      <formula>AND(OR($B6&gt;0,$C6&gt;0,$D6&gt;0,$E6&gt;0),#REF!=1)</formula>
    </cfRule>
    <cfRule type="expression" dxfId="1177" priority="6" stopIfTrue="1">
      <formula>OR($B6&gt;0,$C6&gt;0,$D6&gt;0,$E6&gt;0)</formula>
    </cfRule>
  </conditionalFormatting>
  <conditionalFormatting sqref="L6">
    <cfRule type="expression" dxfId="1176" priority="1" stopIfTrue="1">
      <formula>OR($B6&gt;0,$C6&gt;0,$D6&gt;0,$E6&gt;0)</formula>
    </cfRule>
  </conditionalFormatting>
  <dataValidations count="11">
    <dataValidation allowBlank="1" showInputMessage="1" promptTitle="ПЕРЕХОД к ХАРАКТЕРИСТИКАМ и ФОТО" prompt=" " sqref="E5:E6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6"/>
    <dataValidation allowBlank="1" showInputMessage="1" promptTitle="ОПТОВАЯ ЦЕНА за 1 штуку" prompt=" " sqref="H4:H6 L4:L6"/>
    <dataValidation allowBlank="1" showInputMessage="1" showErrorMessage="1" promptTitle="Остаток товара на складе" prompt=" " sqref="I4:I6"/>
    <dataValidation allowBlank="1" showInputMessage="1" promptTitle="НЕОБХОДИМОЕ    ВАМ    КОЛИЧЕСТВО" prompt="Придерживайтесь кратности упаковки" sqref="J4:J6"/>
    <dataValidation allowBlank="1" showInputMessage="1" promptTitle="СТОИМОСТЬ ЗАКАЗАННОГО ТОВАРА" prompt=" " sqref="K4:K6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tooltip="ea" display="ea"/>
    <hyperlink ref="E6" tooltip="belt" display="belt"/>
  </hyperlinks>
  <pageMargins left="0.19685039370078741" right="0.19685039370078741" top="0.17" bottom="0.17" header="0" footer="0"/>
  <pageSetup paperSize="9" scale="68" fitToHeight="300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7">
    <pageSetUpPr fitToPage="1"/>
  </sheetPr>
  <dimension ref="A1:P11"/>
  <sheetViews>
    <sheetView showGridLines="0" zoomScaleNormal="100" workbookViewId="0">
      <pane ySplit="4" topLeftCell="A5" activePane="bottomLeft" state="frozen"/>
      <selection activeCell="A2" sqref="A2"/>
      <selection pane="bottomLeft" activeCell="A12" sqref="A12:IV12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24</v>
      </c>
      <c r="B5" s="6" t="s">
        <v>28</v>
      </c>
      <c r="C5" s="6" t="s">
        <v>2176</v>
      </c>
      <c r="D5" s="6" t="s">
        <v>2179</v>
      </c>
      <c r="E5" s="11" t="s">
        <v>2178</v>
      </c>
      <c r="F5" s="7" t="s">
        <v>2177</v>
      </c>
      <c r="G5" s="7">
        <v>0</v>
      </c>
      <c r="H5" s="8">
        <v>352</v>
      </c>
      <c r="I5" s="9" t="s">
        <v>29</v>
      </c>
      <c r="J5" s="31"/>
      <c r="K5" s="8">
        <f xml:space="preserve"> H5*J5</f>
        <v>0</v>
      </c>
      <c r="L5" s="8">
        <v>575</v>
      </c>
      <c r="M5" s="10"/>
      <c r="N5" s="10"/>
      <c r="O5" s="10"/>
      <c r="P5" s="10"/>
    </row>
    <row r="6" spans="1:16" ht="45" customHeight="1" x14ac:dyDescent="0.2">
      <c r="A6" s="6" t="s">
        <v>24</v>
      </c>
      <c r="B6" s="6" t="s">
        <v>28</v>
      </c>
      <c r="C6" s="6" t="s">
        <v>2176</v>
      </c>
      <c r="D6" s="6" t="s">
        <v>2179</v>
      </c>
      <c r="E6" s="11" t="s">
        <v>2181</v>
      </c>
      <c r="F6" s="7" t="s">
        <v>2180</v>
      </c>
      <c r="G6" s="7">
        <v>0</v>
      </c>
      <c r="H6" s="8">
        <v>792</v>
      </c>
      <c r="I6" s="9" t="s">
        <v>29</v>
      </c>
      <c r="J6" s="31"/>
      <c r="K6" s="8">
        <f xml:space="preserve"> H6*J6</f>
        <v>0</v>
      </c>
      <c r="L6" s="8">
        <v>1295</v>
      </c>
      <c r="M6" s="10"/>
      <c r="N6" s="10"/>
      <c r="O6" s="10"/>
      <c r="P6" s="10"/>
    </row>
    <row r="7" spans="1:16" ht="45" customHeight="1" x14ac:dyDescent="0.2">
      <c r="A7" s="6" t="s">
        <v>24</v>
      </c>
      <c r="B7" s="6" t="s">
        <v>28</v>
      </c>
      <c r="C7" s="6" t="s">
        <v>2176</v>
      </c>
      <c r="D7" s="6" t="s">
        <v>2179</v>
      </c>
      <c r="E7" s="11" t="s">
        <v>2183</v>
      </c>
      <c r="F7" s="7" t="s">
        <v>2182</v>
      </c>
      <c r="G7" s="7">
        <v>0</v>
      </c>
      <c r="H7" s="8">
        <v>478</v>
      </c>
      <c r="I7" s="9" t="s">
        <v>29</v>
      </c>
      <c r="J7" s="31"/>
      <c r="K7" s="8">
        <f xml:space="preserve"> H7*J7</f>
        <v>0</v>
      </c>
      <c r="L7" s="8">
        <v>780</v>
      </c>
      <c r="M7" s="10"/>
      <c r="N7" s="10"/>
      <c r="O7" s="10"/>
      <c r="P7" s="10"/>
    </row>
    <row r="8" spans="1:16" ht="45" customHeight="1" x14ac:dyDescent="0.2">
      <c r="A8" s="6" t="s">
        <v>24</v>
      </c>
      <c r="B8" s="6" t="s">
        <v>28</v>
      </c>
      <c r="C8" s="6" t="s">
        <v>2176</v>
      </c>
      <c r="D8" s="6" t="s">
        <v>2179</v>
      </c>
      <c r="E8" s="11" t="s">
        <v>2185</v>
      </c>
      <c r="F8" s="7" t="s">
        <v>2184</v>
      </c>
      <c r="G8" s="7">
        <v>0</v>
      </c>
      <c r="H8" s="8">
        <v>794</v>
      </c>
      <c r="I8" s="9" t="s">
        <v>29</v>
      </c>
      <c r="J8" s="31"/>
      <c r="K8" s="8">
        <f xml:space="preserve"> H8*J8</f>
        <v>0</v>
      </c>
      <c r="L8" s="8">
        <v>1295</v>
      </c>
      <c r="M8" s="10"/>
      <c r="N8" s="10"/>
      <c r="O8" s="10"/>
      <c r="P8" s="10"/>
    </row>
    <row r="9" spans="1:16" ht="45" customHeight="1" x14ac:dyDescent="0.2">
      <c r="A9" s="6" t="s">
        <v>24</v>
      </c>
      <c r="B9" s="6" t="s">
        <v>28</v>
      </c>
      <c r="C9" s="6" t="s">
        <v>2176</v>
      </c>
      <c r="D9" s="6" t="s">
        <v>2179</v>
      </c>
      <c r="E9" s="11" t="s">
        <v>2187</v>
      </c>
      <c r="F9" s="7" t="s">
        <v>2186</v>
      </c>
      <c r="G9" s="7">
        <v>0</v>
      </c>
      <c r="H9" s="8">
        <v>582</v>
      </c>
      <c r="I9" s="9" t="s">
        <v>29</v>
      </c>
      <c r="J9" s="31"/>
      <c r="K9" s="8">
        <f xml:space="preserve"> H9*J9</f>
        <v>0</v>
      </c>
      <c r="L9" s="8">
        <v>950</v>
      </c>
      <c r="M9" s="10"/>
      <c r="N9" s="10"/>
      <c r="O9" s="10"/>
      <c r="P9" s="10"/>
    </row>
    <row r="10" spans="1:16" ht="45" customHeight="1" x14ac:dyDescent="0.2">
      <c r="A10" s="6" t="s">
        <v>24</v>
      </c>
      <c r="B10" s="6" t="s">
        <v>28</v>
      </c>
      <c r="C10" s="6" t="s">
        <v>2176</v>
      </c>
      <c r="D10" s="6" t="s">
        <v>2179</v>
      </c>
      <c r="E10" s="11" t="s">
        <v>2189</v>
      </c>
      <c r="F10" s="7" t="s">
        <v>2188</v>
      </c>
      <c r="G10" s="7">
        <v>0</v>
      </c>
      <c r="H10" s="8">
        <v>683</v>
      </c>
      <c r="I10" s="9" t="s">
        <v>29</v>
      </c>
      <c r="J10" s="31"/>
      <c r="K10" s="8">
        <f xml:space="preserve"> H10*J10</f>
        <v>0</v>
      </c>
      <c r="L10" s="8">
        <v>1120</v>
      </c>
      <c r="M10" s="10"/>
      <c r="N10" s="10"/>
      <c r="O10" s="10"/>
      <c r="P10" s="10"/>
    </row>
    <row r="11" spans="1:16" ht="45" customHeight="1" x14ac:dyDescent="0.2">
      <c r="A11" s="6" t="s">
        <v>24</v>
      </c>
      <c r="B11" s="6" t="s">
        <v>28</v>
      </c>
      <c r="C11" s="6" t="s">
        <v>2176</v>
      </c>
      <c r="D11" s="6" t="s">
        <v>2179</v>
      </c>
      <c r="E11" s="11" t="s">
        <v>2191</v>
      </c>
      <c r="F11" s="7" t="s">
        <v>2190</v>
      </c>
      <c r="G11" s="7">
        <v>0</v>
      </c>
      <c r="H11" s="8">
        <v>904</v>
      </c>
      <c r="I11" s="9" t="s">
        <v>29</v>
      </c>
      <c r="J11" s="31"/>
      <c r="K11" s="8">
        <f xml:space="preserve"> H11*J11</f>
        <v>0</v>
      </c>
      <c r="L11" s="8">
        <v>1480</v>
      </c>
      <c r="M11" s="10"/>
      <c r="N11" s="10"/>
      <c r="O11" s="10"/>
      <c r="P11" s="10"/>
    </row>
  </sheetData>
  <sheetCalcPr fullCalcOnLoad="1"/>
  <sheetProtection sheet="1" objects="1" scenarios="1"/>
  <autoFilter ref="A4:L11"/>
  <mergeCells count="1">
    <mergeCell ref="B2:D2"/>
  </mergeCells>
  <conditionalFormatting sqref="G5:I5 K5 A5:E5">
    <cfRule type="expression" dxfId="1175" priority="39" stopIfTrue="1">
      <formula>OR($B5&gt;0,$C5&gt;0,$D5&gt;0,$E5&gt;0)</formula>
    </cfRule>
  </conditionalFormatting>
  <conditionalFormatting sqref="J5">
    <cfRule type="expression" dxfId="1174" priority="38" stopIfTrue="1">
      <formula>OR($B5&gt;0,$C5&gt;0,$D5&gt;0,$E5&gt;0)</formula>
    </cfRule>
  </conditionalFormatting>
  <conditionalFormatting sqref="F5">
    <cfRule type="expression" dxfId="1173" priority="40" stopIfTrue="1">
      <formula>AND(OR($B5&gt;0,$C5&gt;0,$D5&gt;0,$E5&gt;0),#REF!=1)</formula>
    </cfRule>
    <cfRule type="expression" dxfId="1172" priority="41" stopIfTrue="1">
      <formula>AND(OR($B5&gt;0,$C5&gt;0,$D5&gt;0,$E5&gt;0),#REF!=1)</formula>
    </cfRule>
    <cfRule type="expression" dxfId="1171" priority="42" stopIfTrue="1">
      <formula>OR($B5&gt;0,$C5&gt;0,$D5&gt;0,$E5&gt;0)</formula>
    </cfRule>
  </conditionalFormatting>
  <conditionalFormatting sqref="L5">
    <cfRule type="expression" dxfId="1170" priority="37" stopIfTrue="1">
      <formula>OR($B5&gt;0,$C5&gt;0,$D5&gt;0,$E5&gt;0)</formula>
    </cfRule>
  </conditionalFormatting>
  <conditionalFormatting sqref="G6:I6 K6 A6:E6">
    <cfRule type="expression" dxfId="1169" priority="33" stopIfTrue="1">
      <formula>OR($B6&gt;0,$C6&gt;0,$D6&gt;0,$E6&gt;0)</formula>
    </cfRule>
  </conditionalFormatting>
  <conditionalFormatting sqref="J6">
    <cfRule type="expression" dxfId="1168" priority="32" stopIfTrue="1">
      <formula>OR($B6&gt;0,$C6&gt;0,$D6&gt;0,$E6&gt;0)</formula>
    </cfRule>
  </conditionalFormatting>
  <conditionalFormatting sqref="F6">
    <cfRule type="expression" dxfId="1167" priority="34" stopIfTrue="1">
      <formula>AND(OR($B6&gt;0,$C6&gt;0,$D6&gt;0,$E6&gt;0),#REF!=1)</formula>
    </cfRule>
    <cfRule type="expression" dxfId="1166" priority="35" stopIfTrue="1">
      <formula>AND(OR($B6&gt;0,$C6&gt;0,$D6&gt;0,$E6&gt;0),#REF!=1)</formula>
    </cfRule>
    <cfRule type="expression" dxfId="1165" priority="36" stopIfTrue="1">
      <formula>OR($B6&gt;0,$C6&gt;0,$D6&gt;0,$E6&gt;0)</formula>
    </cfRule>
  </conditionalFormatting>
  <conditionalFormatting sqref="L6">
    <cfRule type="expression" dxfId="1164" priority="31" stopIfTrue="1">
      <formula>OR($B6&gt;0,$C6&gt;0,$D6&gt;0,$E6&gt;0)</formula>
    </cfRule>
  </conditionalFormatting>
  <conditionalFormatting sqref="G7:I7 K7 A7:E7">
    <cfRule type="expression" dxfId="1163" priority="27" stopIfTrue="1">
      <formula>OR($B7&gt;0,$C7&gt;0,$D7&gt;0,$E7&gt;0)</formula>
    </cfRule>
  </conditionalFormatting>
  <conditionalFormatting sqref="J7">
    <cfRule type="expression" dxfId="1162" priority="26" stopIfTrue="1">
      <formula>OR($B7&gt;0,$C7&gt;0,$D7&gt;0,$E7&gt;0)</formula>
    </cfRule>
  </conditionalFormatting>
  <conditionalFormatting sqref="F7">
    <cfRule type="expression" dxfId="1161" priority="28" stopIfTrue="1">
      <formula>AND(OR($B7&gt;0,$C7&gt;0,$D7&gt;0,$E7&gt;0),#REF!=1)</formula>
    </cfRule>
    <cfRule type="expression" dxfId="1160" priority="29" stopIfTrue="1">
      <formula>AND(OR($B7&gt;0,$C7&gt;0,$D7&gt;0,$E7&gt;0),#REF!=1)</formula>
    </cfRule>
    <cfRule type="expression" dxfId="1159" priority="30" stopIfTrue="1">
      <formula>OR($B7&gt;0,$C7&gt;0,$D7&gt;0,$E7&gt;0)</formula>
    </cfRule>
  </conditionalFormatting>
  <conditionalFormatting sqref="L7">
    <cfRule type="expression" dxfId="1158" priority="25" stopIfTrue="1">
      <formula>OR($B7&gt;0,$C7&gt;0,$D7&gt;0,$E7&gt;0)</formula>
    </cfRule>
  </conditionalFormatting>
  <conditionalFormatting sqref="G8:I8 K8 A8:E8">
    <cfRule type="expression" dxfId="1157" priority="21" stopIfTrue="1">
      <formula>OR($B8&gt;0,$C8&gt;0,$D8&gt;0,$E8&gt;0)</formula>
    </cfRule>
  </conditionalFormatting>
  <conditionalFormatting sqref="J8">
    <cfRule type="expression" dxfId="1156" priority="20" stopIfTrue="1">
      <formula>OR($B8&gt;0,$C8&gt;0,$D8&gt;0,$E8&gt;0)</formula>
    </cfRule>
  </conditionalFormatting>
  <conditionalFormatting sqref="F8">
    <cfRule type="expression" dxfId="1155" priority="22" stopIfTrue="1">
      <formula>AND(OR($B8&gt;0,$C8&gt;0,$D8&gt;0,$E8&gt;0),#REF!=1)</formula>
    </cfRule>
    <cfRule type="expression" dxfId="1154" priority="23" stopIfTrue="1">
      <formula>AND(OR($B8&gt;0,$C8&gt;0,$D8&gt;0,$E8&gt;0),#REF!=1)</formula>
    </cfRule>
    <cfRule type="expression" dxfId="1153" priority="24" stopIfTrue="1">
      <formula>OR($B8&gt;0,$C8&gt;0,$D8&gt;0,$E8&gt;0)</formula>
    </cfRule>
  </conditionalFormatting>
  <conditionalFormatting sqref="L8">
    <cfRule type="expression" dxfId="1152" priority="19" stopIfTrue="1">
      <formula>OR($B8&gt;0,$C8&gt;0,$D8&gt;0,$E8&gt;0)</formula>
    </cfRule>
  </conditionalFormatting>
  <conditionalFormatting sqref="G9:I9 K9 A9:E9">
    <cfRule type="expression" dxfId="1151" priority="15" stopIfTrue="1">
      <formula>OR($B9&gt;0,$C9&gt;0,$D9&gt;0,$E9&gt;0)</formula>
    </cfRule>
  </conditionalFormatting>
  <conditionalFormatting sqref="J9">
    <cfRule type="expression" dxfId="1150" priority="14" stopIfTrue="1">
      <formula>OR($B9&gt;0,$C9&gt;0,$D9&gt;0,$E9&gt;0)</formula>
    </cfRule>
  </conditionalFormatting>
  <conditionalFormatting sqref="F9">
    <cfRule type="expression" dxfId="1149" priority="16" stopIfTrue="1">
      <formula>AND(OR($B9&gt;0,$C9&gt;0,$D9&gt;0,$E9&gt;0),#REF!=1)</formula>
    </cfRule>
    <cfRule type="expression" dxfId="1148" priority="17" stopIfTrue="1">
      <formula>AND(OR($B9&gt;0,$C9&gt;0,$D9&gt;0,$E9&gt;0),#REF!=1)</formula>
    </cfRule>
    <cfRule type="expression" dxfId="1147" priority="18" stopIfTrue="1">
      <formula>OR($B9&gt;0,$C9&gt;0,$D9&gt;0,$E9&gt;0)</formula>
    </cfRule>
  </conditionalFormatting>
  <conditionalFormatting sqref="L9">
    <cfRule type="expression" dxfId="1146" priority="13" stopIfTrue="1">
      <formula>OR($B9&gt;0,$C9&gt;0,$D9&gt;0,$E9&gt;0)</formula>
    </cfRule>
  </conditionalFormatting>
  <conditionalFormatting sqref="G10:I10 K10 A10:E10">
    <cfRule type="expression" dxfId="1145" priority="9" stopIfTrue="1">
      <formula>OR($B10&gt;0,$C10&gt;0,$D10&gt;0,$E10&gt;0)</formula>
    </cfRule>
  </conditionalFormatting>
  <conditionalFormatting sqref="J10">
    <cfRule type="expression" dxfId="1144" priority="8" stopIfTrue="1">
      <formula>OR($B10&gt;0,$C10&gt;0,$D10&gt;0,$E10&gt;0)</formula>
    </cfRule>
  </conditionalFormatting>
  <conditionalFormatting sqref="F10">
    <cfRule type="expression" dxfId="1143" priority="10" stopIfTrue="1">
      <formula>AND(OR($B10&gt;0,$C10&gt;0,$D10&gt;0,$E10&gt;0),#REF!=1)</formula>
    </cfRule>
    <cfRule type="expression" dxfId="1142" priority="11" stopIfTrue="1">
      <formula>AND(OR($B10&gt;0,$C10&gt;0,$D10&gt;0,$E10&gt;0),#REF!=1)</formula>
    </cfRule>
    <cfRule type="expression" dxfId="1141" priority="12" stopIfTrue="1">
      <formula>OR($B10&gt;0,$C10&gt;0,$D10&gt;0,$E10&gt;0)</formula>
    </cfRule>
  </conditionalFormatting>
  <conditionalFormatting sqref="L10">
    <cfRule type="expression" dxfId="1140" priority="7" stopIfTrue="1">
      <formula>OR($B10&gt;0,$C10&gt;0,$D10&gt;0,$E10&gt;0)</formula>
    </cfRule>
  </conditionalFormatting>
  <conditionalFormatting sqref="G11:I11 K11 A11:E11">
    <cfRule type="expression" dxfId="1139" priority="3" stopIfTrue="1">
      <formula>OR($B11&gt;0,$C11&gt;0,$D11&gt;0,$E11&gt;0)</formula>
    </cfRule>
  </conditionalFormatting>
  <conditionalFormatting sqref="J11">
    <cfRule type="expression" dxfId="1138" priority="2" stopIfTrue="1">
      <formula>OR($B11&gt;0,$C11&gt;0,$D11&gt;0,$E11&gt;0)</formula>
    </cfRule>
  </conditionalFormatting>
  <conditionalFormatting sqref="F11">
    <cfRule type="expression" dxfId="1137" priority="4" stopIfTrue="1">
      <formula>AND(OR($B11&gt;0,$C11&gt;0,$D11&gt;0,$E11&gt;0),#REF!=1)</formula>
    </cfRule>
    <cfRule type="expression" dxfId="1136" priority="5" stopIfTrue="1">
      <formula>AND(OR($B11&gt;0,$C11&gt;0,$D11&gt;0,$E11&gt;0),#REF!=1)</formula>
    </cfRule>
    <cfRule type="expression" dxfId="1135" priority="6" stopIfTrue="1">
      <formula>OR($B11&gt;0,$C11&gt;0,$D11&gt;0,$E11&gt;0)</formula>
    </cfRule>
  </conditionalFormatting>
  <conditionalFormatting sqref="L11">
    <cfRule type="expression" dxfId="1134" priority="1" stopIfTrue="1">
      <formula>OR($B11&gt;0,$C11&gt;0,$D11&gt;0,$E11&gt;0)</formula>
    </cfRule>
  </conditionalFormatting>
  <dataValidations count="11">
    <dataValidation allowBlank="1" showInputMessage="1" promptTitle="ПЕРЕХОД к ХАРАКТЕРИСТИКАМ и ФОТО" prompt=" " sqref="E5:E11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11"/>
    <dataValidation allowBlank="1" showInputMessage="1" promptTitle="ОПТОВАЯ ЦЕНА за 1 штуку" prompt=" " sqref="L4:L11 H4:H11"/>
    <dataValidation allowBlank="1" showInputMessage="1" showErrorMessage="1" promptTitle="Остаток товара на складе" prompt=" " sqref="I4:I11"/>
    <dataValidation allowBlank="1" showInputMessage="1" promptTitle="НЕОБХОДИМОЕ    ВАМ    КОЛИЧЕСТВО" prompt="Придерживайтесь кратности упаковки" sqref="J4:J11"/>
    <dataValidation allowBlank="1" showInputMessage="1" promptTitle="СТОИМОСТЬ ЗАКАЗАННОГО ТОВАРА" prompt=" " sqref="K4:K11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tooltip="3793" display="3793"/>
    <hyperlink ref="E6" tooltip="5614" display="5614"/>
    <hyperlink ref="E7" tooltip="1042" display="1042"/>
    <hyperlink ref="E8" tooltip="1704" display="1704"/>
    <hyperlink ref="E9" tooltip="5604" display="5604"/>
    <hyperlink ref="E10" tooltip="1683" display="1683"/>
    <hyperlink ref="E11" tooltip="5365" display="5365"/>
  </hyperlinks>
  <pageMargins left="0.19685039370078741" right="0.19685039370078741" top="0.17" bottom="0.17" header="0" footer="0"/>
  <pageSetup paperSize="9" scale="68" fitToHeight="300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pageSetUpPr fitToPage="1"/>
  </sheetPr>
  <dimension ref="A1:P6"/>
  <sheetViews>
    <sheetView showGridLines="0" zoomScaleNormal="100" workbookViewId="0">
      <pane ySplit="4" topLeftCell="A5" activePane="bottomLeft" state="frozen"/>
      <selection activeCell="A2" sqref="A2"/>
      <selection pane="bottomLeft" activeCell="A7" sqref="A7:IV7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2195</v>
      </c>
      <c r="B5" s="6" t="s">
        <v>28</v>
      </c>
      <c r="C5" s="6" t="s">
        <v>2197</v>
      </c>
      <c r="D5" s="6" t="s">
        <v>26</v>
      </c>
      <c r="E5" s="11" t="s">
        <v>2196</v>
      </c>
      <c r="F5" s="7" t="s">
        <v>2194</v>
      </c>
      <c r="G5" s="7">
        <v>1</v>
      </c>
      <c r="H5" s="8">
        <v>12100</v>
      </c>
      <c r="I5" s="9" t="s">
        <v>29</v>
      </c>
      <c r="J5" s="31"/>
      <c r="K5" s="8">
        <f xml:space="preserve"> H5*J5</f>
        <v>0</v>
      </c>
      <c r="L5" s="8">
        <v>18150</v>
      </c>
      <c r="M5" s="10"/>
      <c r="N5" s="10"/>
      <c r="O5" s="10"/>
      <c r="P5" s="10"/>
    </row>
    <row r="6" spans="1:16" ht="45" customHeight="1" x14ac:dyDescent="0.2">
      <c r="A6" s="6" t="s">
        <v>2199</v>
      </c>
      <c r="B6" s="6" t="s">
        <v>28</v>
      </c>
      <c r="C6" s="6" t="s">
        <v>2193</v>
      </c>
      <c r="D6" s="6" t="s">
        <v>26</v>
      </c>
      <c r="E6" s="11" t="s">
        <v>2200</v>
      </c>
      <c r="F6" s="7" t="s">
        <v>2198</v>
      </c>
      <c r="G6" s="7">
        <v>1</v>
      </c>
      <c r="H6" s="8">
        <v>4250</v>
      </c>
      <c r="I6" s="9" t="s">
        <v>29</v>
      </c>
      <c r="J6" s="31"/>
      <c r="K6" s="8">
        <f xml:space="preserve"> H6*J6</f>
        <v>0</v>
      </c>
      <c r="L6" s="8">
        <v>6380</v>
      </c>
      <c r="M6" s="10"/>
      <c r="N6" s="10"/>
      <c r="O6" s="10"/>
      <c r="P6" s="10"/>
    </row>
  </sheetData>
  <sheetCalcPr fullCalcOnLoad="1"/>
  <sheetProtection sheet="1" objects="1" scenarios="1"/>
  <autoFilter ref="A4:L6"/>
  <mergeCells count="1">
    <mergeCell ref="B2:D2"/>
  </mergeCells>
  <conditionalFormatting sqref="G5:I5 K5 A5:E5">
    <cfRule type="expression" dxfId="1133" priority="9" stopIfTrue="1">
      <formula>OR($B5&gt;0,$C5&gt;0,$D5&gt;0,$E5&gt;0)</formula>
    </cfRule>
  </conditionalFormatting>
  <conditionalFormatting sqref="J5">
    <cfRule type="expression" dxfId="1132" priority="8" stopIfTrue="1">
      <formula>OR($B5&gt;0,$C5&gt;0,$D5&gt;0,$E5&gt;0)</formula>
    </cfRule>
  </conditionalFormatting>
  <conditionalFormatting sqref="F5">
    <cfRule type="expression" dxfId="1131" priority="10" stopIfTrue="1">
      <formula>AND(OR($B5&gt;0,$C5&gt;0,$D5&gt;0,$E5&gt;0),#REF!=1)</formula>
    </cfRule>
    <cfRule type="expression" dxfId="1130" priority="11" stopIfTrue="1">
      <formula>AND(OR($B5&gt;0,$C5&gt;0,$D5&gt;0,$E5&gt;0),#REF!=1)</formula>
    </cfRule>
    <cfRule type="expression" dxfId="1129" priority="12" stopIfTrue="1">
      <formula>OR($B5&gt;0,$C5&gt;0,$D5&gt;0,$E5&gt;0)</formula>
    </cfRule>
  </conditionalFormatting>
  <conditionalFormatting sqref="L5">
    <cfRule type="expression" dxfId="1128" priority="7" stopIfTrue="1">
      <formula>OR($B5&gt;0,$C5&gt;0,$D5&gt;0,$E5&gt;0)</formula>
    </cfRule>
  </conditionalFormatting>
  <conditionalFormatting sqref="G6:I6 K6 A6:E6">
    <cfRule type="expression" dxfId="1127" priority="3" stopIfTrue="1">
      <formula>OR($B6&gt;0,$C6&gt;0,$D6&gt;0,$E6&gt;0)</formula>
    </cfRule>
  </conditionalFormatting>
  <conditionalFormatting sqref="J6">
    <cfRule type="expression" dxfId="1126" priority="2" stopIfTrue="1">
      <formula>OR($B6&gt;0,$C6&gt;0,$D6&gt;0,$E6&gt;0)</formula>
    </cfRule>
  </conditionalFormatting>
  <conditionalFormatting sqref="F6">
    <cfRule type="expression" dxfId="1125" priority="4" stopIfTrue="1">
      <formula>AND(OR($B6&gt;0,$C6&gt;0,$D6&gt;0,$E6&gt;0),#REF!=1)</formula>
    </cfRule>
    <cfRule type="expression" dxfId="1124" priority="5" stopIfTrue="1">
      <formula>AND(OR($B6&gt;0,$C6&gt;0,$D6&gt;0,$E6&gt;0),#REF!=1)</formula>
    </cfRule>
    <cfRule type="expression" dxfId="1123" priority="6" stopIfTrue="1">
      <formula>OR($B6&gt;0,$C6&gt;0,$D6&gt;0,$E6&gt;0)</formula>
    </cfRule>
  </conditionalFormatting>
  <conditionalFormatting sqref="L6">
    <cfRule type="expression" dxfId="1122" priority="1" stopIfTrue="1">
      <formula>OR($B6&gt;0,$C6&gt;0,$D6&gt;0,$E6&gt;0)</formula>
    </cfRule>
  </conditionalFormatting>
  <dataValidations count="11">
    <dataValidation allowBlank="1" showInputMessage="1" promptTitle="ПЕРЕХОД к ХАРАКТЕРИСТИКАМ и ФОТО" prompt=" " sqref="E5:E6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6"/>
    <dataValidation allowBlank="1" showInputMessage="1" promptTitle="ОПТОВАЯ ЦЕНА за 1 штуку" prompt=" " sqref="H4:H6 L4:L6"/>
    <dataValidation allowBlank="1" showInputMessage="1" showErrorMessage="1" promptTitle="Остаток товара на складе" prompt=" " sqref="I4:I6"/>
    <dataValidation allowBlank="1" showInputMessage="1" promptTitle="НЕОБХОДИМОЕ    ВАМ    КОЛИЧЕСТВО" prompt="Придерживайтесь кратности упаковки" sqref="J4:J6"/>
    <dataValidation allowBlank="1" showInputMessage="1" promptTitle="СТОИМОСТЬ ЗАКАЗАННОГО ТОВАРА" prompt=" " sqref="K4:K6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r:id="rId1" tooltip="138199"/>
    <hyperlink ref="E6" r:id="rId2" tooltip="TT-001"/>
  </hyperlinks>
  <pageMargins left="0.19685039370078741" right="0.19685039370078741" top="0.17" bottom="0.17" header="0" footer="0"/>
  <pageSetup paperSize="9" scale="68" fitToHeight="300" orientation="portrait" r:id="rId3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9">
    <pageSetUpPr fitToPage="1"/>
  </sheetPr>
  <dimension ref="A1:P16"/>
  <sheetViews>
    <sheetView showGridLines="0" zoomScaleNormal="100" workbookViewId="0">
      <pane ySplit="4" topLeftCell="A10" activePane="bottomLeft" state="frozen"/>
      <selection activeCell="A2" sqref="A2"/>
      <selection pane="bottomLeft" activeCell="A17" sqref="A17:IV17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2203</v>
      </c>
      <c r="B5" s="6" t="s">
        <v>28</v>
      </c>
      <c r="C5" s="6" t="s">
        <v>2201</v>
      </c>
      <c r="D5" s="6" t="s">
        <v>2205</v>
      </c>
      <c r="E5" s="11" t="s">
        <v>2204</v>
      </c>
      <c r="F5" s="7" t="s">
        <v>2202</v>
      </c>
      <c r="G5" s="7">
        <v>0</v>
      </c>
      <c r="H5" s="8">
        <v>3299</v>
      </c>
      <c r="I5" s="9" t="s">
        <v>40</v>
      </c>
      <c r="J5" s="31"/>
      <c r="K5" s="8">
        <f xml:space="preserve"> H5*J5</f>
        <v>0</v>
      </c>
      <c r="L5" s="8">
        <v>0</v>
      </c>
      <c r="M5" s="10"/>
      <c r="N5" s="10"/>
      <c r="O5" s="10"/>
      <c r="P5" s="10"/>
    </row>
    <row r="6" spans="1:16" ht="45" customHeight="1" x14ac:dyDescent="0.2">
      <c r="A6" s="6" t="s">
        <v>2207</v>
      </c>
      <c r="B6" s="6" t="s">
        <v>28</v>
      </c>
      <c r="C6" s="6" t="s">
        <v>2201</v>
      </c>
      <c r="D6" s="6" t="s">
        <v>2205</v>
      </c>
      <c r="E6" s="11" t="s">
        <v>2208</v>
      </c>
      <c r="F6" s="7" t="s">
        <v>2206</v>
      </c>
      <c r="G6" s="7">
        <v>0</v>
      </c>
      <c r="H6" s="8">
        <v>2717</v>
      </c>
      <c r="I6" s="9" t="s">
        <v>29</v>
      </c>
      <c r="J6" s="31"/>
      <c r="K6" s="8">
        <f xml:space="preserve"> H6*J6</f>
        <v>0</v>
      </c>
      <c r="L6" s="8">
        <v>0</v>
      </c>
      <c r="M6" s="10"/>
      <c r="N6" s="10"/>
      <c r="O6" s="10"/>
      <c r="P6" s="10"/>
    </row>
    <row r="7" spans="1:16" ht="45" customHeight="1" x14ac:dyDescent="0.2">
      <c r="A7" s="6" t="s">
        <v>2210</v>
      </c>
      <c r="B7" s="6" t="s">
        <v>28</v>
      </c>
      <c r="C7" s="6" t="s">
        <v>2201</v>
      </c>
      <c r="D7" s="6" t="s">
        <v>2205</v>
      </c>
      <c r="E7" s="11" t="s">
        <v>2211</v>
      </c>
      <c r="F7" s="7" t="s">
        <v>2209</v>
      </c>
      <c r="G7" s="7">
        <v>0</v>
      </c>
      <c r="H7" s="8">
        <v>6795</v>
      </c>
      <c r="I7" s="9" t="s">
        <v>29</v>
      </c>
      <c r="J7" s="31"/>
      <c r="K7" s="8">
        <f xml:space="preserve"> H7*J7</f>
        <v>0</v>
      </c>
      <c r="L7" s="8">
        <v>0</v>
      </c>
      <c r="M7" s="10"/>
      <c r="N7" s="10"/>
      <c r="O7" s="10"/>
      <c r="P7" s="10"/>
    </row>
    <row r="8" spans="1:16" ht="45" customHeight="1" x14ac:dyDescent="0.2">
      <c r="A8" s="6" t="s">
        <v>2210</v>
      </c>
      <c r="B8" s="6" t="s">
        <v>28</v>
      </c>
      <c r="C8" s="6" t="s">
        <v>2201</v>
      </c>
      <c r="D8" s="6" t="s">
        <v>2205</v>
      </c>
      <c r="E8" s="11" t="s">
        <v>2213</v>
      </c>
      <c r="F8" s="7" t="s">
        <v>2212</v>
      </c>
      <c r="G8" s="7">
        <v>0</v>
      </c>
      <c r="H8" s="8">
        <v>4640</v>
      </c>
      <c r="I8" s="9" t="s">
        <v>40</v>
      </c>
      <c r="J8" s="31"/>
      <c r="K8" s="8">
        <f xml:space="preserve"> H8*J8</f>
        <v>0</v>
      </c>
      <c r="L8" s="8">
        <v>0</v>
      </c>
      <c r="M8" s="10"/>
      <c r="N8" s="10"/>
      <c r="O8" s="10"/>
      <c r="P8" s="10"/>
    </row>
    <row r="9" spans="1:16" ht="45" customHeight="1" x14ac:dyDescent="0.2">
      <c r="A9" s="6" t="s">
        <v>24</v>
      </c>
      <c r="B9" s="6" t="s">
        <v>28</v>
      </c>
      <c r="C9" s="6" t="s">
        <v>2201</v>
      </c>
      <c r="D9" s="6" t="s">
        <v>2205</v>
      </c>
      <c r="E9" s="11" t="s">
        <v>2215</v>
      </c>
      <c r="F9" s="7" t="s">
        <v>2214</v>
      </c>
      <c r="G9" s="7">
        <v>0</v>
      </c>
      <c r="H9" s="8">
        <v>6309</v>
      </c>
      <c r="I9" s="9" t="s">
        <v>29</v>
      </c>
      <c r="J9" s="31"/>
      <c r="K9" s="8">
        <f xml:space="preserve"> H9*J9</f>
        <v>0</v>
      </c>
      <c r="L9" s="8">
        <v>0</v>
      </c>
      <c r="M9" s="10"/>
      <c r="N9" s="10"/>
      <c r="O9" s="10"/>
      <c r="P9" s="10"/>
    </row>
    <row r="10" spans="1:16" ht="45" customHeight="1" x14ac:dyDescent="0.2">
      <c r="A10" s="6" t="s">
        <v>2217</v>
      </c>
      <c r="B10" s="6" t="s">
        <v>28</v>
      </c>
      <c r="C10" s="6" t="s">
        <v>2201</v>
      </c>
      <c r="D10" s="6" t="s">
        <v>2205</v>
      </c>
      <c r="E10" s="11" t="s">
        <v>2218</v>
      </c>
      <c r="F10" s="7" t="s">
        <v>2216</v>
      </c>
      <c r="G10" s="7">
        <v>0</v>
      </c>
      <c r="H10" s="8">
        <v>6118</v>
      </c>
      <c r="I10" s="9" t="s">
        <v>29</v>
      </c>
      <c r="J10" s="31"/>
      <c r="K10" s="8">
        <f xml:space="preserve"> H10*J10</f>
        <v>0</v>
      </c>
      <c r="L10" s="8">
        <v>0</v>
      </c>
      <c r="M10" s="10"/>
      <c r="N10" s="10"/>
      <c r="O10" s="10"/>
      <c r="P10" s="10"/>
    </row>
    <row r="11" spans="1:16" ht="45" customHeight="1" x14ac:dyDescent="0.2">
      <c r="A11" s="6" t="s">
        <v>2220</v>
      </c>
      <c r="B11" s="6" t="s">
        <v>28</v>
      </c>
      <c r="C11" s="6" t="s">
        <v>2201</v>
      </c>
      <c r="D11" s="6" t="s">
        <v>2205</v>
      </c>
      <c r="E11" s="11" t="s">
        <v>2221</v>
      </c>
      <c r="F11" s="7" t="s">
        <v>2219</v>
      </c>
      <c r="G11" s="7">
        <v>0</v>
      </c>
      <c r="H11" s="8">
        <v>4368</v>
      </c>
      <c r="I11" s="9" t="s">
        <v>40</v>
      </c>
      <c r="J11" s="31"/>
      <c r="K11" s="8">
        <f xml:space="preserve"> H11*J11</f>
        <v>0</v>
      </c>
      <c r="L11" s="8">
        <v>0</v>
      </c>
      <c r="M11" s="10"/>
      <c r="N11" s="10"/>
      <c r="O11" s="10"/>
      <c r="P11" s="10"/>
    </row>
    <row r="12" spans="1:16" ht="45" customHeight="1" x14ac:dyDescent="0.2">
      <c r="A12" s="6" t="s">
        <v>2223</v>
      </c>
      <c r="B12" s="6" t="s">
        <v>28</v>
      </c>
      <c r="C12" s="6" t="s">
        <v>2201</v>
      </c>
      <c r="D12" s="6" t="s">
        <v>2205</v>
      </c>
      <c r="E12" s="11" t="s">
        <v>2224</v>
      </c>
      <c r="F12" s="7" t="s">
        <v>2222</v>
      </c>
      <c r="G12" s="7">
        <v>0</v>
      </c>
      <c r="H12" s="8">
        <v>8157</v>
      </c>
      <c r="I12" s="9" t="s">
        <v>40</v>
      </c>
      <c r="J12" s="31"/>
      <c r="K12" s="8">
        <f xml:space="preserve"> H12*J12</f>
        <v>0</v>
      </c>
      <c r="L12" s="8">
        <v>0</v>
      </c>
      <c r="M12" s="10"/>
      <c r="N12" s="10"/>
      <c r="O12" s="10"/>
      <c r="P12" s="10"/>
    </row>
    <row r="13" spans="1:16" ht="45" customHeight="1" x14ac:dyDescent="0.2">
      <c r="A13" s="6" t="s">
        <v>2226</v>
      </c>
      <c r="B13" s="6" t="s">
        <v>28</v>
      </c>
      <c r="C13" s="6" t="s">
        <v>2201</v>
      </c>
      <c r="D13" s="6" t="s">
        <v>2205</v>
      </c>
      <c r="E13" s="11" t="s">
        <v>2227</v>
      </c>
      <c r="F13" s="7" t="s">
        <v>2225</v>
      </c>
      <c r="G13" s="7">
        <v>0</v>
      </c>
      <c r="H13" s="8">
        <v>9520</v>
      </c>
      <c r="I13" s="9" t="s">
        <v>40</v>
      </c>
      <c r="J13" s="31"/>
      <c r="K13" s="8">
        <f xml:space="preserve"> H13*J13</f>
        <v>0</v>
      </c>
      <c r="L13" s="8">
        <v>0</v>
      </c>
      <c r="M13" s="10"/>
      <c r="N13" s="10"/>
      <c r="O13" s="10"/>
      <c r="P13" s="10"/>
    </row>
    <row r="14" spans="1:16" ht="45" customHeight="1" x14ac:dyDescent="0.2">
      <c r="A14" s="6" t="s">
        <v>2229</v>
      </c>
      <c r="B14" s="6" t="s">
        <v>28</v>
      </c>
      <c r="C14" s="6" t="s">
        <v>2201</v>
      </c>
      <c r="D14" s="6" t="s">
        <v>2205</v>
      </c>
      <c r="E14" s="11" t="s">
        <v>2230</v>
      </c>
      <c r="F14" s="7" t="s">
        <v>2228</v>
      </c>
      <c r="G14" s="7">
        <v>0</v>
      </c>
      <c r="H14" s="8">
        <v>5252</v>
      </c>
      <c r="I14" s="9" t="s">
        <v>29</v>
      </c>
      <c r="J14" s="31"/>
      <c r="K14" s="8">
        <f xml:space="preserve"> H14*J14</f>
        <v>0</v>
      </c>
      <c r="L14" s="8">
        <v>0</v>
      </c>
      <c r="M14" s="10"/>
      <c r="N14" s="10"/>
      <c r="O14" s="10"/>
      <c r="P14" s="10"/>
    </row>
    <row r="15" spans="1:16" ht="45" customHeight="1" x14ac:dyDescent="0.2">
      <c r="A15" s="6" t="s">
        <v>2232</v>
      </c>
      <c r="B15" s="6" t="s">
        <v>28</v>
      </c>
      <c r="C15" s="6" t="s">
        <v>2201</v>
      </c>
      <c r="D15" s="6" t="s">
        <v>2205</v>
      </c>
      <c r="E15" s="11" t="s">
        <v>2233</v>
      </c>
      <c r="F15" s="7" t="s">
        <v>2231</v>
      </c>
      <c r="G15" s="7">
        <v>0</v>
      </c>
      <c r="H15" s="8">
        <v>4764</v>
      </c>
      <c r="I15" s="9" t="s">
        <v>40</v>
      </c>
      <c r="J15" s="31"/>
      <c r="K15" s="8">
        <f xml:space="preserve"> H15*J15</f>
        <v>0</v>
      </c>
      <c r="L15" s="8">
        <v>0</v>
      </c>
      <c r="M15" s="10"/>
      <c r="N15" s="10"/>
      <c r="O15" s="10"/>
      <c r="P15" s="10"/>
    </row>
    <row r="16" spans="1:16" ht="45" customHeight="1" x14ac:dyDescent="0.2">
      <c r="A16" s="6" t="s">
        <v>2203</v>
      </c>
      <c r="B16" s="6" t="s">
        <v>28</v>
      </c>
      <c r="C16" s="6" t="s">
        <v>2201</v>
      </c>
      <c r="D16" s="6" t="s">
        <v>2205</v>
      </c>
      <c r="E16" s="11" t="s">
        <v>2235</v>
      </c>
      <c r="F16" s="7" t="s">
        <v>2234</v>
      </c>
      <c r="G16" s="7">
        <v>0</v>
      </c>
      <c r="H16" s="8">
        <v>7480</v>
      </c>
      <c r="I16" s="9" t="s">
        <v>29</v>
      </c>
      <c r="J16" s="31"/>
      <c r="K16" s="8">
        <f xml:space="preserve"> H16*J16</f>
        <v>0</v>
      </c>
      <c r="L16" s="8">
        <v>0</v>
      </c>
      <c r="M16" s="10"/>
      <c r="N16" s="10"/>
      <c r="O16" s="10"/>
      <c r="P16" s="10"/>
    </row>
  </sheetData>
  <sheetCalcPr fullCalcOnLoad="1"/>
  <sheetProtection sheet="1" objects="1" scenarios="1"/>
  <autoFilter ref="A4:L16"/>
  <mergeCells count="1">
    <mergeCell ref="B2:D2"/>
  </mergeCells>
  <conditionalFormatting sqref="G5:I5 K5 A5:E5">
    <cfRule type="expression" dxfId="1121" priority="69" stopIfTrue="1">
      <formula>OR($B5&gt;0,$C5&gt;0,$D5&gt;0,$E5&gt;0)</formula>
    </cfRule>
  </conditionalFormatting>
  <conditionalFormatting sqref="J5">
    <cfRule type="expression" dxfId="1120" priority="68" stopIfTrue="1">
      <formula>OR($B5&gt;0,$C5&gt;0,$D5&gt;0,$E5&gt;0)</formula>
    </cfRule>
  </conditionalFormatting>
  <conditionalFormatting sqref="F5">
    <cfRule type="expression" dxfId="1119" priority="70" stopIfTrue="1">
      <formula>AND(OR($B5&gt;0,$C5&gt;0,$D5&gt;0,$E5&gt;0),#REF!=1)</formula>
    </cfRule>
    <cfRule type="expression" dxfId="1118" priority="71" stopIfTrue="1">
      <formula>AND(OR($B5&gt;0,$C5&gt;0,$D5&gt;0,$E5&gt;0),#REF!=1)</formula>
    </cfRule>
    <cfRule type="expression" dxfId="1117" priority="72" stopIfTrue="1">
      <formula>OR($B5&gt;0,$C5&gt;0,$D5&gt;0,$E5&gt;0)</formula>
    </cfRule>
  </conditionalFormatting>
  <conditionalFormatting sqref="L5">
    <cfRule type="expression" dxfId="1116" priority="67" stopIfTrue="1">
      <formula>OR($B5&gt;0,$C5&gt;0,$D5&gt;0,$E5&gt;0)</formula>
    </cfRule>
  </conditionalFormatting>
  <conditionalFormatting sqref="G6:I6 K6 A6:E6">
    <cfRule type="expression" dxfId="1115" priority="63" stopIfTrue="1">
      <formula>OR($B6&gt;0,$C6&gt;0,$D6&gt;0,$E6&gt;0)</formula>
    </cfRule>
  </conditionalFormatting>
  <conditionalFormatting sqref="J6">
    <cfRule type="expression" dxfId="1114" priority="62" stopIfTrue="1">
      <formula>OR($B6&gt;0,$C6&gt;0,$D6&gt;0,$E6&gt;0)</formula>
    </cfRule>
  </conditionalFormatting>
  <conditionalFormatting sqref="F6">
    <cfRule type="expression" dxfId="1113" priority="64" stopIfTrue="1">
      <formula>AND(OR($B6&gt;0,$C6&gt;0,$D6&gt;0,$E6&gt;0),#REF!=1)</formula>
    </cfRule>
    <cfRule type="expression" dxfId="1112" priority="65" stopIfTrue="1">
      <formula>AND(OR($B6&gt;0,$C6&gt;0,$D6&gt;0,$E6&gt;0),#REF!=1)</formula>
    </cfRule>
    <cfRule type="expression" dxfId="1111" priority="66" stopIfTrue="1">
      <formula>OR($B6&gt;0,$C6&gt;0,$D6&gt;0,$E6&gt;0)</formula>
    </cfRule>
  </conditionalFormatting>
  <conditionalFormatting sqref="L6">
    <cfRule type="expression" dxfId="1110" priority="61" stopIfTrue="1">
      <formula>OR($B6&gt;0,$C6&gt;0,$D6&gt;0,$E6&gt;0)</formula>
    </cfRule>
  </conditionalFormatting>
  <conditionalFormatting sqref="G7:I7 K7 A7:E7">
    <cfRule type="expression" dxfId="1109" priority="57" stopIfTrue="1">
      <formula>OR($B7&gt;0,$C7&gt;0,$D7&gt;0,$E7&gt;0)</formula>
    </cfRule>
  </conditionalFormatting>
  <conditionalFormatting sqref="J7">
    <cfRule type="expression" dxfId="1108" priority="56" stopIfTrue="1">
      <formula>OR($B7&gt;0,$C7&gt;0,$D7&gt;0,$E7&gt;0)</formula>
    </cfRule>
  </conditionalFormatting>
  <conditionalFormatting sqref="F7">
    <cfRule type="expression" dxfId="1107" priority="58" stopIfTrue="1">
      <formula>AND(OR($B7&gt;0,$C7&gt;0,$D7&gt;0,$E7&gt;0),#REF!=1)</formula>
    </cfRule>
    <cfRule type="expression" dxfId="1106" priority="59" stopIfTrue="1">
      <formula>AND(OR($B7&gt;0,$C7&gt;0,$D7&gt;0,$E7&gt;0),#REF!=1)</formula>
    </cfRule>
    <cfRule type="expression" dxfId="1105" priority="60" stopIfTrue="1">
      <formula>OR($B7&gt;0,$C7&gt;0,$D7&gt;0,$E7&gt;0)</formula>
    </cfRule>
  </conditionalFormatting>
  <conditionalFormatting sqref="L7">
    <cfRule type="expression" dxfId="1104" priority="55" stopIfTrue="1">
      <formula>OR($B7&gt;0,$C7&gt;0,$D7&gt;0,$E7&gt;0)</formula>
    </cfRule>
  </conditionalFormatting>
  <conditionalFormatting sqref="G8:I8 K8 A8:E8">
    <cfRule type="expression" dxfId="1103" priority="51" stopIfTrue="1">
      <formula>OR($B8&gt;0,$C8&gt;0,$D8&gt;0,$E8&gt;0)</formula>
    </cfRule>
  </conditionalFormatting>
  <conditionalFormatting sqref="J8">
    <cfRule type="expression" dxfId="1102" priority="50" stopIfTrue="1">
      <formula>OR($B8&gt;0,$C8&gt;0,$D8&gt;0,$E8&gt;0)</formula>
    </cfRule>
  </conditionalFormatting>
  <conditionalFormatting sqref="F8">
    <cfRule type="expression" dxfId="1101" priority="52" stopIfTrue="1">
      <formula>AND(OR($B8&gt;0,$C8&gt;0,$D8&gt;0,$E8&gt;0),#REF!=1)</formula>
    </cfRule>
    <cfRule type="expression" dxfId="1100" priority="53" stopIfTrue="1">
      <formula>AND(OR($B8&gt;0,$C8&gt;0,$D8&gt;0,$E8&gt;0),#REF!=1)</formula>
    </cfRule>
    <cfRule type="expression" dxfId="1099" priority="54" stopIfTrue="1">
      <formula>OR($B8&gt;0,$C8&gt;0,$D8&gt;0,$E8&gt;0)</formula>
    </cfRule>
  </conditionalFormatting>
  <conditionalFormatting sqref="L8">
    <cfRule type="expression" dxfId="1098" priority="49" stopIfTrue="1">
      <formula>OR($B8&gt;0,$C8&gt;0,$D8&gt;0,$E8&gt;0)</formula>
    </cfRule>
  </conditionalFormatting>
  <conditionalFormatting sqref="G9:I9 K9 A9:E9">
    <cfRule type="expression" dxfId="1097" priority="45" stopIfTrue="1">
      <formula>OR($B9&gt;0,$C9&gt;0,$D9&gt;0,$E9&gt;0)</formula>
    </cfRule>
  </conditionalFormatting>
  <conditionalFormatting sqref="J9">
    <cfRule type="expression" dxfId="1096" priority="44" stopIfTrue="1">
      <formula>OR($B9&gt;0,$C9&gt;0,$D9&gt;0,$E9&gt;0)</formula>
    </cfRule>
  </conditionalFormatting>
  <conditionalFormatting sqref="F9">
    <cfRule type="expression" dxfId="1095" priority="46" stopIfTrue="1">
      <formula>AND(OR($B9&gt;0,$C9&gt;0,$D9&gt;0,$E9&gt;0),#REF!=1)</formula>
    </cfRule>
    <cfRule type="expression" dxfId="1094" priority="47" stopIfTrue="1">
      <formula>AND(OR($B9&gt;0,$C9&gt;0,$D9&gt;0,$E9&gt;0),#REF!=1)</formula>
    </cfRule>
    <cfRule type="expression" dxfId="1093" priority="48" stopIfTrue="1">
      <formula>OR($B9&gt;0,$C9&gt;0,$D9&gt;0,$E9&gt;0)</formula>
    </cfRule>
  </conditionalFormatting>
  <conditionalFormatting sqref="L9">
    <cfRule type="expression" dxfId="1092" priority="43" stopIfTrue="1">
      <formula>OR($B9&gt;0,$C9&gt;0,$D9&gt;0,$E9&gt;0)</formula>
    </cfRule>
  </conditionalFormatting>
  <conditionalFormatting sqref="G10:I10 K10 A10:E10">
    <cfRule type="expression" dxfId="1091" priority="39" stopIfTrue="1">
      <formula>OR($B10&gt;0,$C10&gt;0,$D10&gt;0,$E10&gt;0)</formula>
    </cfRule>
  </conditionalFormatting>
  <conditionalFormatting sqref="J10">
    <cfRule type="expression" dxfId="1090" priority="38" stopIfTrue="1">
      <formula>OR($B10&gt;0,$C10&gt;0,$D10&gt;0,$E10&gt;0)</formula>
    </cfRule>
  </conditionalFormatting>
  <conditionalFormatting sqref="F10">
    <cfRule type="expression" dxfId="1089" priority="40" stopIfTrue="1">
      <formula>AND(OR($B10&gt;0,$C10&gt;0,$D10&gt;0,$E10&gt;0),#REF!=1)</formula>
    </cfRule>
    <cfRule type="expression" dxfId="1088" priority="41" stopIfTrue="1">
      <formula>AND(OR($B10&gt;0,$C10&gt;0,$D10&gt;0,$E10&gt;0),#REF!=1)</formula>
    </cfRule>
    <cfRule type="expression" dxfId="1087" priority="42" stopIfTrue="1">
      <formula>OR($B10&gt;0,$C10&gt;0,$D10&gt;0,$E10&gt;0)</formula>
    </cfRule>
  </conditionalFormatting>
  <conditionalFormatting sqref="L10">
    <cfRule type="expression" dxfId="1086" priority="37" stopIfTrue="1">
      <formula>OR($B10&gt;0,$C10&gt;0,$D10&gt;0,$E10&gt;0)</formula>
    </cfRule>
  </conditionalFormatting>
  <conditionalFormatting sqref="G11:I11 K11 A11:E11">
    <cfRule type="expression" dxfId="1085" priority="33" stopIfTrue="1">
      <formula>OR($B11&gt;0,$C11&gt;0,$D11&gt;0,$E11&gt;0)</formula>
    </cfRule>
  </conditionalFormatting>
  <conditionalFormatting sqref="J11">
    <cfRule type="expression" dxfId="1084" priority="32" stopIfTrue="1">
      <formula>OR($B11&gt;0,$C11&gt;0,$D11&gt;0,$E11&gt;0)</formula>
    </cfRule>
  </conditionalFormatting>
  <conditionalFormatting sqref="F11">
    <cfRule type="expression" dxfId="1083" priority="34" stopIfTrue="1">
      <formula>AND(OR($B11&gt;0,$C11&gt;0,$D11&gt;0,$E11&gt;0),#REF!=1)</formula>
    </cfRule>
    <cfRule type="expression" dxfId="1082" priority="35" stopIfTrue="1">
      <formula>AND(OR($B11&gt;0,$C11&gt;0,$D11&gt;0,$E11&gt;0),#REF!=1)</formula>
    </cfRule>
    <cfRule type="expression" dxfId="1081" priority="36" stopIfTrue="1">
      <formula>OR($B11&gt;0,$C11&gt;0,$D11&gt;0,$E11&gt;0)</formula>
    </cfRule>
  </conditionalFormatting>
  <conditionalFormatting sqref="L11">
    <cfRule type="expression" dxfId="1080" priority="31" stopIfTrue="1">
      <formula>OR($B11&gt;0,$C11&gt;0,$D11&gt;0,$E11&gt;0)</formula>
    </cfRule>
  </conditionalFormatting>
  <conditionalFormatting sqref="G12:I12 K12 A12:E12">
    <cfRule type="expression" dxfId="1079" priority="27" stopIfTrue="1">
      <formula>OR($B12&gt;0,$C12&gt;0,$D12&gt;0,$E12&gt;0)</formula>
    </cfRule>
  </conditionalFormatting>
  <conditionalFormatting sqref="J12">
    <cfRule type="expression" dxfId="1078" priority="26" stopIfTrue="1">
      <formula>OR($B12&gt;0,$C12&gt;0,$D12&gt;0,$E12&gt;0)</formula>
    </cfRule>
  </conditionalFormatting>
  <conditionalFormatting sqref="F12">
    <cfRule type="expression" dxfId="1077" priority="28" stopIfTrue="1">
      <formula>AND(OR($B12&gt;0,$C12&gt;0,$D12&gt;0,$E12&gt;0),#REF!=1)</formula>
    </cfRule>
    <cfRule type="expression" dxfId="1076" priority="29" stopIfTrue="1">
      <formula>AND(OR($B12&gt;0,$C12&gt;0,$D12&gt;0,$E12&gt;0),#REF!=1)</formula>
    </cfRule>
    <cfRule type="expression" dxfId="1075" priority="30" stopIfTrue="1">
      <formula>OR($B12&gt;0,$C12&gt;0,$D12&gt;0,$E12&gt;0)</formula>
    </cfRule>
  </conditionalFormatting>
  <conditionalFormatting sqref="L12">
    <cfRule type="expression" dxfId="1074" priority="25" stopIfTrue="1">
      <formula>OR($B12&gt;0,$C12&gt;0,$D12&gt;0,$E12&gt;0)</formula>
    </cfRule>
  </conditionalFormatting>
  <conditionalFormatting sqref="G13:I13 K13 A13:E13">
    <cfRule type="expression" dxfId="1073" priority="21" stopIfTrue="1">
      <formula>OR($B13&gt;0,$C13&gt;0,$D13&gt;0,$E13&gt;0)</formula>
    </cfRule>
  </conditionalFormatting>
  <conditionalFormatting sqref="J13">
    <cfRule type="expression" dxfId="1072" priority="20" stopIfTrue="1">
      <formula>OR($B13&gt;0,$C13&gt;0,$D13&gt;0,$E13&gt;0)</formula>
    </cfRule>
  </conditionalFormatting>
  <conditionalFormatting sqref="F13">
    <cfRule type="expression" dxfId="1071" priority="22" stopIfTrue="1">
      <formula>AND(OR($B13&gt;0,$C13&gt;0,$D13&gt;0,$E13&gt;0),#REF!=1)</formula>
    </cfRule>
    <cfRule type="expression" dxfId="1070" priority="23" stopIfTrue="1">
      <formula>AND(OR($B13&gt;0,$C13&gt;0,$D13&gt;0,$E13&gt;0),#REF!=1)</formula>
    </cfRule>
    <cfRule type="expression" dxfId="1069" priority="24" stopIfTrue="1">
      <formula>OR($B13&gt;0,$C13&gt;0,$D13&gt;0,$E13&gt;0)</formula>
    </cfRule>
  </conditionalFormatting>
  <conditionalFormatting sqref="L13">
    <cfRule type="expression" dxfId="1068" priority="19" stopIfTrue="1">
      <formula>OR($B13&gt;0,$C13&gt;0,$D13&gt;0,$E13&gt;0)</formula>
    </cfRule>
  </conditionalFormatting>
  <conditionalFormatting sqref="G14:I14 K14 A14:E14">
    <cfRule type="expression" dxfId="1067" priority="15" stopIfTrue="1">
      <formula>OR($B14&gt;0,$C14&gt;0,$D14&gt;0,$E14&gt;0)</formula>
    </cfRule>
  </conditionalFormatting>
  <conditionalFormatting sqref="J14">
    <cfRule type="expression" dxfId="1066" priority="14" stopIfTrue="1">
      <formula>OR($B14&gt;0,$C14&gt;0,$D14&gt;0,$E14&gt;0)</formula>
    </cfRule>
  </conditionalFormatting>
  <conditionalFormatting sqref="F14">
    <cfRule type="expression" dxfId="1065" priority="16" stopIfTrue="1">
      <formula>AND(OR($B14&gt;0,$C14&gt;0,$D14&gt;0,$E14&gt;0),#REF!=1)</formula>
    </cfRule>
    <cfRule type="expression" dxfId="1064" priority="17" stopIfTrue="1">
      <formula>AND(OR($B14&gt;0,$C14&gt;0,$D14&gt;0,$E14&gt;0),#REF!=1)</formula>
    </cfRule>
    <cfRule type="expression" dxfId="1063" priority="18" stopIfTrue="1">
      <formula>OR($B14&gt;0,$C14&gt;0,$D14&gt;0,$E14&gt;0)</formula>
    </cfRule>
  </conditionalFormatting>
  <conditionalFormatting sqref="L14">
    <cfRule type="expression" dxfId="1062" priority="13" stopIfTrue="1">
      <formula>OR($B14&gt;0,$C14&gt;0,$D14&gt;0,$E14&gt;0)</formula>
    </cfRule>
  </conditionalFormatting>
  <conditionalFormatting sqref="G15:I15 K15 A15:E15">
    <cfRule type="expression" dxfId="1061" priority="9" stopIfTrue="1">
      <formula>OR($B15&gt;0,$C15&gt;0,$D15&gt;0,$E15&gt;0)</formula>
    </cfRule>
  </conditionalFormatting>
  <conditionalFormatting sqref="J15">
    <cfRule type="expression" dxfId="1060" priority="8" stopIfTrue="1">
      <formula>OR($B15&gt;0,$C15&gt;0,$D15&gt;0,$E15&gt;0)</formula>
    </cfRule>
  </conditionalFormatting>
  <conditionalFormatting sqref="F15">
    <cfRule type="expression" dxfId="1059" priority="10" stopIfTrue="1">
      <formula>AND(OR($B15&gt;0,$C15&gt;0,$D15&gt;0,$E15&gt;0),#REF!=1)</formula>
    </cfRule>
    <cfRule type="expression" dxfId="1058" priority="11" stopIfTrue="1">
      <formula>AND(OR($B15&gt;0,$C15&gt;0,$D15&gt;0,$E15&gt;0),#REF!=1)</formula>
    </cfRule>
    <cfRule type="expression" dxfId="1057" priority="12" stopIfTrue="1">
      <formula>OR($B15&gt;0,$C15&gt;0,$D15&gt;0,$E15&gt;0)</formula>
    </cfRule>
  </conditionalFormatting>
  <conditionalFormatting sqref="L15">
    <cfRule type="expression" dxfId="1056" priority="7" stopIfTrue="1">
      <formula>OR($B15&gt;0,$C15&gt;0,$D15&gt;0,$E15&gt;0)</formula>
    </cfRule>
  </conditionalFormatting>
  <conditionalFormatting sqref="G16:I16 K16 A16:E16">
    <cfRule type="expression" dxfId="1055" priority="3" stopIfTrue="1">
      <formula>OR($B16&gt;0,$C16&gt;0,$D16&gt;0,$E16&gt;0)</formula>
    </cfRule>
  </conditionalFormatting>
  <conditionalFormatting sqref="J16">
    <cfRule type="expression" dxfId="1054" priority="2" stopIfTrue="1">
      <formula>OR($B16&gt;0,$C16&gt;0,$D16&gt;0,$E16&gt;0)</formula>
    </cfRule>
  </conditionalFormatting>
  <conditionalFormatting sqref="F16">
    <cfRule type="expression" dxfId="1053" priority="4" stopIfTrue="1">
      <formula>AND(OR($B16&gt;0,$C16&gt;0,$D16&gt;0,$E16&gt;0),#REF!=1)</formula>
    </cfRule>
    <cfRule type="expression" dxfId="1052" priority="5" stopIfTrue="1">
      <formula>AND(OR($B16&gt;0,$C16&gt;0,$D16&gt;0,$E16&gt;0),#REF!=1)</formula>
    </cfRule>
    <cfRule type="expression" dxfId="1051" priority="6" stopIfTrue="1">
      <formula>OR($B16&gt;0,$C16&gt;0,$D16&gt;0,$E16&gt;0)</formula>
    </cfRule>
  </conditionalFormatting>
  <conditionalFormatting sqref="L16">
    <cfRule type="expression" dxfId="1050" priority="1" stopIfTrue="1">
      <formula>OR($B16&gt;0,$C16&gt;0,$D16&gt;0,$E16&gt;0)</formula>
    </cfRule>
  </conditionalFormatting>
  <dataValidations count="11">
    <dataValidation allowBlank="1" showInputMessage="1" promptTitle="ПЕРЕХОД к ХАРАКТЕРИСТИКАМ и ФОТО" prompt=" " sqref="E5:E16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16"/>
    <dataValidation allowBlank="1" showInputMessage="1" promptTitle="ОПТОВАЯ ЦЕНА за 1 штуку" prompt=" " sqref="H4:H16 L4:L16"/>
    <dataValidation allowBlank="1" showInputMessage="1" showErrorMessage="1" promptTitle="Остаток товара на складе" prompt=" " sqref="I4:I16"/>
    <dataValidation allowBlank="1" showInputMessage="1" promptTitle="НЕОБХОДИМОЕ    ВАМ    КОЛИЧЕСТВО" prompt="Придерживайтесь кратности упаковки" sqref="J4:J16"/>
    <dataValidation allowBlank="1" showInputMessage="1" promptTitle="СТОИМОСТЬ ЗАКАЗАННОГО ТОВАРА" prompt=" " sqref="K4:K16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tooltip="10023" display="10023"/>
    <hyperlink ref="E6" tooltip="10168" display="10168"/>
    <hyperlink ref="E7" tooltip="10215" display="10215"/>
    <hyperlink ref="E8" tooltip="10090" display="10090"/>
    <hyperlink ref="E9" tooltip="10081" display="10081"/>
    <hyperlink ref="E10" tooltip="10205" display="10205"/>
    <hyperlink ref="E11" tooltip="10072" display="10072"/>
    <hyperlink ref="E12" tooltip="10220" display="10220"/>
    <hyperlink ref="E13" tooltip="10225" display="10225"/>
    <hyperlink ref="E14" tooltip="10062" display="10062"/>
    <hyperlink ref="E15" tooltip="10178" display="10178"/>
    <hyperlink ref="E16" tooltip="14045" display="14045"/>
  </hyperlinks>
  <pageMargins left="0.19685039370078741" right="0.19685039370078741" top="0.17" bottom="0.17" header="0" footer="0"/>
  <pageSetup paperSize="9" scale="68" fitToHeight="300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pageSetUpPr fitToPage="1"/>
  </sheetPr>
  <dimension ref="A1:P13"/>
  <sheetViews>
    <sheetView showGridLines="0" zoomScaleNormal="100" workbookViewId="0">
      <pane ySplit="4" topLeftCell="A10" activePane="bottomLeft" state="frozen"/>
      <selection activeCell="A2" sqref="A2"/>
      <selection pane="bottomLeft" activeCell="A14" sqref="A14:IV14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24</v>
      </c>
      <c r="B5" s="6" t="s">
        <v>28</v>
      </c>
      <c r="C5" s="6" t="s">
        <v>2236</v>
      </c>
      <c r="D5" s="6" t="s">
        <v>2205</v>
      </c>
      <c r="E5" s="11" t="s">
        <v>2238</v>
      </c>
      <c r="F5" s="7" t="s">
        <v>2237</v>
      </c>
      <c r="G5" s="7">
        <v>0</v>
      </c>
      <c r="H5" s="8">
        <v>1033</v>
      </c>
      <c r="I5" s="9" t="s">
        <v>40</v>
      </c>
      <c r="J5" s="31"/>
      <c r="K5" s="8">
        <f xml:space="preserve"> H5*J5</f>
        <v>0</v>
      </c>
      <c r="L5" s="8">
        <v>0</v>
      </c>
      <c r="M5" s="10"/>
      <c r="N5" s="10"/>
      <c r="O5" s="10"/>
      <c r="P5" s="10"/>
    </row>
    <row r="6" spans="1:16" ht="45" customHeight="1" x14ac:dyDescent="0.2">
      <c r="A6" s="6" t="s">
        <v>24</v>
      </c>
      <c r="B6" s="6" t="s">
        <v>28</v>
      </c>
      <c r="C6" s="6" t="s">
        <v>2236</v>
      </c>
      <c r="D6" s="6" t="s">
        <v>2205</v>
      </c>
      <c r="E6" s="11" t="s">
        <v>2240</v>
      </c>
      <c r="F6" s="7" t="s">
        <v>2239</v>
      </c>
      <c r="G6" s="7">
        <v>0</v>
      </c>
      <c r="H6" s="8">
        <v>886</v>
      </c>
      <c r="I6" s="9" t="s">
        <v>29</v>
      </c>
      <c r="J6" s="31"/>
      <c r="K6" s="8">
        <f xml:space="preserve"> H6*J6</f>
        <v>0</v>
      </c>
      <c r="L6" s="8">
        <v>0</v>
      </c>
      <c r="M6" s="10"/>
      <c r="N6" s="10"/>
      <c r="O6" s="10"/>
      <c r="P6" s="10"/>
    </row>
    <row r="7" spans="1:16" ht="45" customHeight="1" x14ac:dyDescent="0.2">
      <c r="A7" s="6" t="s">
        <v>2242</v>
      </c>
      <c r="B7" s="6" t="s">
        <v>28</v>
      </c>
      <c r="C7" s="6" t="s">
        <v>2236</v>
      </c>
      <c r="D7" s="6" t="s">
        <v>2205</v>
      </c>
      <c r="E7" s="11" t="s">
        <v>2243</v>
      </c>
      <c r="F7" s="7" t="s">
        <v>2241</v>
      </c>
      <c r="G7" s="7">
        <v>0</v>
      </c>
      <c r="H7" s="8">
        <v>1336</v>
      </c>
      <c r="I7" s="9" t="s">
        <v>29</v>
      </c>
      <c r="J7" s="31"/>
      <c r="K7" s="8">
        <f xml:space="preserve"> H7*J7</f>
        <v>0</v>
      </c>
      <c r="L7" s="8">
        <v>0</v>
      </c>
      <c r="M7" s="10"/>
      <c r="N7" s="10"/>
      <c r="O7" s="10"/>
      <c r="P7" s="10"/>
    </row>
    <row r="8" spans="1:16" ht="45" customHeight="1" x14ac:dyDescent="0.2">
      <c r="A8" s="6" t="s">
        <v>2245</v>
      </c>
      <c r="B8" s="6" t="s">
        <v>28</v>
      </c>
      <c r="C8" s="6" t="s">
        <v>2236</v>
      </c>
      <c r="D8" s="6" t="s">
        <v>2205</v>
      </c>
      <c r="E8" s="11" t="s">
        <v>2246</v>
      </c>
      <c r="F8" s="7" t="s">
        <v>2244</v>
      </c>
      <c r="G8" s="7">
        <v>0</v>
      </c>
      <c r="H8" s="8">
        <v>3363</v>
      </c>
      <c r="I8" s="9" t="s">
        <v>40</v>
      </c>
      <c r="J8" s="31"/>
      <c r="K8" s="8">
        <f xml:space="preserve"> H8*J8</f>
        <v>0</v>
      </c>
      <c r="L8" s="8">
        <v>0</v>
      </c>
      <c r="M8" s="10"/>
      <c r="N8" s="10"/>
      <c r="O8" s="10"/>
      <c r="P8" s="10"/>
    </row>
    <row r="9" spans="1:16" ht="45" customHeight="1" x14ac:dyDescent="0.2">
      <c r="A9" s="6" t="s">
        <v>2248</v>
      </c>
      <c r="B9" s="6" t="s">
        <v>28</v>
      </c>
      <c r="C9" s="6" t="s">
        <v>2236</v>
      </c>
      <c r="D9" s="6" t="s">
        <v>2205</v>
      </c>
      <c r="E9" s="11" t="s">
        <v>2249</v>
      </c>
      <c r="F9" s="7" t="s">
        <v>2247</v>
      </c>
      <c r="G9" s="7">
        <v>0</v>
      </c>
      <c r="H9" s="8">
        <v>3363</v>
      </c>
      <c r="I9" s="9" t="s">
        <v>40</v>
      </c>
      <c r="J9" s="31"/>
      <c r="K9" s="8">
        <f xml:space="preserve"> H9*J9</f>
        <v>0</v>
      </c>
      <c r="L9" s="8">
        <v>0</v>
      </c>
      <c r="M9" s="10"/>
      <c r="N9" s="10"/>
      <c r="O9" s="10"/>
      <c r="P9" s="10"/>
    </row>
    <row r="10" spans="1:16" ht="45" customHeight="1" x14ac:dyDescent="0.2">
      <c r="A10" s="6" t="s">
        <v>2251</v>
      </c>
      <c r="B10" s="6" t="s">
        <v>28</v>
      </c>
      <c r="C10" s="6" t="s">
        <v>2236</v>
      </c>
      <c r="D10" s="6" t="s">
        <v>2205</v>
      </c>
      <c r="E10" s="11" t="s">
        <v>2252</v>
      </c>
      <c r="F10" s="7" t="s">
        <v>2250</v>
      </c>
      <c r="G10" s="7">
        <v>0</v>
      </c>
      <c r="H10" s="8">
        <v>4131</v>
      </c>
      <c r="I10" s="9" t="s">
        <v>40</v>
      </c>
      <c r="J10" s="31"/>
      <c r="K10" s="8">
        <f xml:space="preserve"> H10*J10</f>
        <v>0</v>
      </c>
      <c r="L10" s="8">
        <v>0</v>
      </c>
      <c r="M10" s="10"/>
      <c r="N10" s="10"/>
      <c r="O10" s="10"/>
      <c r="P10" s="10"/>
    </row>
    <row r="11" spans="1:16" ht="45" customHeight="1" x14ac:dyDescent="0.2">
      <c r="A11" s="6" t="s">
        <v>2254</v>
      </c>
      <c r="B11" s="6" t="s">
        <v>28</v>
      </c>
      <c r="C11" s="6" t="s">
        <v>2236</v>
      </c>
      <c r="D11" s="6" t="s">
        <v>2205</v>
      </c>
      <c r="E11" s="11" t="s">
        <v>2255</v>
      </c>
      <c r="F11" s="7" t="s">
        <v>2253</v>
      </c>
      <c r="G11" s="7">
        <v>0</v>
      </c>
      <c r="H11" s="8">
        <v>3851</v>
      </c>
      <c r="I11" s="9" t="s">
        <v>40</v>
      </c>
      <c r="J11" s="31"/>
      <c r="K11" s="8">
        <f xml:space="preserve"> H11*J11</f>
        <v>0</v>
      </c>
      <c r="L11" s="8">
        <v>0</v>
      </c>
      <c r="M11" s="10"/>
      <c r="N11" s="10"/>
      <c r="O11" s="10"/>
      <c r="P11" s="10"/>
    </row>
    <row r="12" spans="1:16" ht="45" customHeight="1" x14ac:dyDescent="0.2">
      <c r="A12" s="6" t="s">
        <v>2257</v>
      </c>
      <c r="B12" s="6" t="s">
        <v>28</v>
      </c>
      <c r="C12" s="6" t="s">
        <v>2236</v>
      </c>
      <c r="D12" s="6" t="s">
        <v>2205</v>
      </c>
      <c r="E12" s="11" t="s">
        <v>2258</v>
      </c>
      <c r="F12" s="7" t="s">
        <v>2256</v>
      </c>
      <c r="G12" s="7">
        <v>0</v>
      </c>
      <c r="H12" s="8">
        <v>2866</v>
      </c>
      <c r="I12" s="9" t="s">
        <v>40</v>
      </c>
      <c r="J12" s="31"/>
      <c r="K12" s="8">
        <f xml:space="preserve"> H12*J12</f>
        <v>0</v>
      </c>
      <c r="L12" s="8">
        <v>0</v>
      </c>
      <c r="M12" s="10"/>
      <c r="N12" s="10"/>
      <c r="O12" s="10"/>
      <c r="P12" s="10"/>
    </row>
    <row r="13" spans="1:16" ht="45" customHeight="1" x14ac:dyDescent="0.2">
      <c r="A13" s="6" t="s">
        <v>24</v>
      </c>
      <c r="B13" s="6" t="s">
        <v>28</v>
      </c>
      <c r="C13" s="6" t="s">
        <v>2236</v>
      </c>
      <c r="D13" s="6" t="s">
        <v>2205</v>
      </c>
      <c r="E13" s="11" t="s">
        <v>2260</v>
      </c>
      <c r="F13" s="7" t="s">
        <v>2259</v>
      </c>
      <c r="G13" s="7">
        <v>0</v>
      </c>
      <c r="H13" s="8">
        <v>2084</v>
      </c>
      <c r="I13" s="9" t="s">
        <v>40</v>
      </c>
      <c r="J13" s="31"/>
      <c r="K13" s="8">
        <f xml:space="preserve"> H13*J13</f>
        <v>0</v>
      </c>
      <c r="L13" s="8">
        <v>0</v>
      </c>
      <c r="M13" s="10"/>
      <c r="N13" s="10"/>
      <c r="O13" s="10"/>
      <c r="P13" s="10"/>
    </row>
  </sheetData>
  <sheetCalcPr fullCalcOnLoad="1"/>
  <sheetProtection sheet="1" objects="1" scenarios="1"/>
  <autoFilter ref="A4:L13"/>
  <mergeCells count="1">
    <mergeCell ref="B2:D2"/>
  </mergeCells>
  <conditionalFormatting sqref="G5:I5 K5 A5:E5">
    <cfRule type="expression" dxfId="1049" priority="51" stopIfTrue="1">
      <formula>OR($B5&gt;0,$C5&gt;0,$D5&gt;0,$E5&gt;0)</formula>
    </cfRule>
  </conditionalFormatting>
  <conditionalFormatting sqref="J5">
    <cfRule type="expression" dxfId="1048" priority="50" stopIfTrue="1">
      <formula>OR($B5&gt;0,$C5&gt;0,$D5&gt;0,$E5&gt;0)</formula>
    </cfRule>
  </conditionalFormatting>
  <conditionalFormatting sqref="F5">
    <cfRule type="expression" dxfId="1047" priority="52" stopIfTrue="1">
      <formula>AND(OR($B5&gt;0,$C5&gt;0,$D5&gt;0,$E5&gt;0),#REF!=1)</formula>
    </cfRule>
    <cfRule type="expression" dxfId="1046" priority="53" stopIfTrue="1">
      <formula>AND(OR($B5&gt;0,$C5&gt;0,$D5&gt;0,$E5&gt;0),#REF!=1)</formula>
    </cfRule>
    <cfRule type="expression" dxfId="1045" priority="54" stopIfTrue="1">
      <formula>OR($B5&gt;0,$C5&gt;0,$D5&gt;0,$E5&gt;0)</formula>
    </cfRule>
  </conditionalFormatting>
  <conditionalFormatting sqref="L5">
    <cfRule type="expression" dxfId="1044" priority="49" stopIfTrue="1">
      <formula>OR($B5&gt;0,$C5&gt;0,$D5&gt;0,$E5&gt;0)</formula>
    </cfRule>
  </conditionalFormatting>
  <conditionalFormatting sqref="G6:I6 K6 A6:E6">
    <cfRule type="expression" dxfId="1043" priority="45" stopIfTrue="1">
      <formula>OR($B6&gt;0,$C6&gt;0,$D6&gt;0,$E6&gt;0)</formula>
    </cfRule>
  </conditionalFormatting>
  <conditionalFormatting sqref="J6">
    <cfRule type="expression" dxfId="1042" priority="44" stopIfTrue="1">
      <formula>OR($B6&gt;0,$C6&gt;0,$D6&gt;0,$E6&gt;0)</formula>
    </cfRule>
  </conditionalFormatting>
  <conditionalFormatting sqref="F6">
    <cfRule type="expression" dxfId="1041" priority="46" stopIfTrue="1">
      <formula>AND(OR($B6&gt;0,$C6&gt;0,$D6&gt;0,$E6&gt;0),#REF!=1)</formula>
    </cfRule>
    <cfRule type="expression" dxfId="1040" priority="47" stopIfTrue="1">
      <formula>AND(OR($B6&gt;0,$C6&gt;0,$D6&gt;0,$E6&gt;0),#REF!=1)</formula>
    </cfRule>
    <cfRule type="expression" dxfId="1039" priority="48" stopIfTrue="1">
      <formula>OR($B6&gt;0,$C6&gt;0,$D6&gt;0,$E6&gt;0)</formula>
    </cfRule>
  </conditionalFormatting>
  <conditionalFormatting sqref="L6">
    <cfRule type="expression" dxfId="1038" priority="43" stopIfTrue="1">
      <formula>OR($B6&gt;0,$C6&gt;0,$D6&gt;0,$E6&gt;0)</formula>
    </cfRule>
  </conditionalFormatting>
  <conditionalFormatting sqref="G7:I7 K7 A7:E7">
    <cfRule type="expression" dxfId="1037" priority="39" stopIfTrue="1">
      <formula>OR($B7&gt;0,$C7&gt;0,$D7&gt;0,$E7&gt;0)</formula>
    </cfRule>
  </conditionalFormatting>
  <conditionalFormatting sqref="J7">
    <cfRule type="expression" dxfId="1036" priority="38" stopIfTrue="1">
      <formula>OR($B7&gt;0,$C7&gt;0,$D7&gt;0,$E7&gt;0)</formula>
    </cfRule>
  </conditionalFormatting>
  <conditionalFormatting sqref="F7">
    <cfRule type="expression" dxfId="1035" priority="40" stopIfTrue="1">
      <formula>AND(OR($B7&gt;0,$C7&gt;0,$D7&gt;0,$E7&gt;0),#REF!=1)</formula>
    </cfRule>
    <cfRule type="expression" dxfId="1034" priority="41" stopIfTrue="1">
      <formula>AND(OR($B7&gt;0,$C7&gt;0,$D7&gt;0,$E7&gt;0),#REF!=1)</formula>
    </cfRule>
    <cfRule type="expression" dxfId="1033" priority="42" stopIfTrue="1">
      <formula>OR($B7&gt;0,$C7&gt;0,$D7&gt;0,$E7&gt;0)</formula>
    </cfRule>
  </conditionalFormatting>
  <conditionalFormatting sqref="L7">
    <cfRule type="expression" dxfId="1032" priority="37" stopIfTrue="1">
      <formula>OR($B7&gt;0,$C7&gt;0,$D7&gt;0,$E7&gt;0)</formula>
    </cfRule>
  </conditionalFormatting>
  <conditionalFormatting sqref="G8:I8 K8 A8:E8">
    <cfRule type="expression" dxfId="1031" priority="33" stopIfTrue="1">
      <formula>OR($B8&gt;0,$C8&gt;0,$D8&gt;0,$E8&gt;0)</formula>
    </cfRule>
  </conditionalFormatting>
  <conditionalFormatting sqref="J8">
    <cfRule type="expression" dxfId="1030" priority="32" stopIfTrue="1">
      <formula>OR($B8&gt;0,$C8&gt;0,$D8&gt;0,$E8&gt;0)</formula>
    </cfRule>
  </conditionalFormatting>
  <conditionalFormatting sqref="F8">
    <cfRule type="expression" dxfId="1029" priority="34" stopIfTrue="1">
      <formula>AND(OR($B8&gt;0,$C8&gt;0,$D8&gt;0,$E8&gt;0),#REF!=1)</formula>
    </cfRule>
    <cfRule type="expression" dxfId="1028" priority="35" stopIfTrue="1">
      <formula>AND(OR($B8&gt;0,$C8&gt;0,$D8&gt;0,$E8&gt;0),#REF!=1)</formula>
    </cfRule>
    <cfRule type="expression" dxfId="1027" priority="36" stopIfTrue="1">
      <formula>OR($B8&gt;0,$C8&gt;0,$D8&gt;0,$E8&gt;0)</formula>
    </cfRule>
  </conditionalFormatting>
  <conditionalFormatting sqref="L8">
    <cfRule type="expression" dxfId="1026" priority="31" stopIfTrue="1">
      <formula>OR($B8&gt;0,$C8&gt;0,$D8&gt;0,$E8&gt;0)</formula>
    </cfRule>
  </conditionalFormatting>
  <conditionalFormatting sqref="G9:I9 K9 A9:E9">
    <cfRule type="expression" dxfId="1025" priority="27" stopIfTrue="1">
      <formula>OR($B9&gt;0,$C9&gt;0,$D9&gt;0,$E9&gt;0)</formula>
    </cfRule>
  </conditionalFormatting>
  <conditionalFormatting sqref="J9">
    <cfRule type="expression" dxfId="1024" priority="26" stopIfTrue="1">
      <formula>OR($B9&gt;0,$C9&gt;0,$D9&gt;0,$E9&gt;0)</formula>
    </cfRule>
  </conditionalFormatting>
  <conditionalFormatting sqref="F9">
    <cfRule type="expression" dxfId="1023" priority="28" stopIfTrue="1">
      <formula>AND(OR($B9&gt;0,$C9&gt;0,$D9&gt;0,$E9&gt;0),#REF!=1)</formula>
    </cfRule>
    <cfRule type="expression" dxfId="1022" priority="29" stopIfTrue="1">
      <formula>AND(OR($B9&gt;0,$C9&gt;0,$D9&gt;0,$E9&gt;0),#REF!=1)</formula>
    </cfRule>
    <cfRule type="expression" dxfId="1021" priority="30" stopIfTrue="1">
      <formula>OR($B9&gt;0,$C9&gt;0,$D9&gt;0,$E9&gt;0)</formula>
    </cfRule>
  </conditionalFormatting>
  <conditionalFormatting sqref="L9">
    <cfRule type="expression" dxfId="1020" priority="25" stopIfTrue="1">
      <formula>OR($B9&gt;0,$C9&gt;0,$D9&gt;0,$E9&gt;0)</formula>
    </cfRule>
  </conditionalFormatting>
  <conditionalFormatting sqref="G10:I10 K10 A10:E10">
    <cfRule type="expression" dxfId="1019" priority="21" stopIfTrue="1">
      <formula>OR($B10&gt;0,$C10&gt;0,$D10&gt;0,$E10&gt;0)</formula>
    </cfRule>
  </conditionalFormatting>
  <conditionalFormatting sqref="J10">
    <cfRule type="expression" dxfId="1018" priority="20" stopIfTrue="1">
      <formula>OR($B10&gt;0,$C10&gt;0,$D10&gt;0,$E10&gt;0)</formula>
    </cfRule>
  </conditionalFormatting>
  <conditionalFormatting sqref="F10">
    <cfRule type="expression" dxfId="1017" priority="22" stopIfTrue="1">
      <formula>AND(OR($B10&gt;0,$C10&gt;0,$D10&gt;0,$E10&gt;0),#REF!=1)</formula>
    </cfRule>
    <cfRule type="expression" dxfId="1016" priority="23" stopIfTrue="1">
      <formula>AND(OR($B10&gt;0,$C10&gt;0,$D10&gt;0,$E10&gt;0),#REF!=1)</formula>
    </cfRule>
    <cfRule type="expression" dxfId="1015" priority="24" stopIfTrue="1">
      <formula>OR($B10&gt;0,$C10&gt;0,$D10&gt;0,$E10&gt;0)</formula>
    </cfRule>
  </conditionalFormatting>
  <conditionalFormatting sqref="L10">
    <cfRule type="expression" dxfId="1014" priority="19" stopIfTrue="1">
      <formula>OR($B10&gt;0,$C10&gt;0,$D10&gt;0,$E10&gt;0)</formula>
    </cfRule>
  </conditionalFormatting>
  <conditionalFormatting sqref="G11:I11 K11 A11:E11">
    <cfRule type="expression" dxfId="1013" priority="15" stopIfTrue="1">
      <formula>OR($B11&gt;0,$C11&gt;0,$D11&gt;0,$E11&gt;0)</formula>
    </cfRule>
  </conditionalFormatting>
  <conditionalFormatting sqref="J11">
    <cfRule type="expression" dxfId="1012" priority="14" stopIfTrue="1">
      <formula>OR($B11&gt;0,$C11&gt;0,$D11&gt;0,$E11&gt;0)</formula>
    </cfRule>
  </conditionalFormatting>
  <conditionalFormatting sqref="F11">
    <cfRule type="expression" dxfId="1011" priority="16" stopIfTrue="1">
      <formula>AND(OR($B11&gt;0,$C11&gt;0,$D11&gt;0,$E11&gt;0),#REF!=1)</formula>
    </cfRule>
    <cfRule type="expression" dxfId="1010" priority="17" stopIfTrue="1">
      <formula>AND(OR($B11&gt;0,$C11&gt;0,$D11&gt;0,$E11&gt;0),#REF!=1)</formula>
    </cfRule>
    <cfRule type="expression" dxfId="1009" priority="18" stopIfTrue="1">
      <formula>OR($B11&gt;0,$C11&gt;0,$D11&gt;0,$E11&gt;0)</formula>
    </cfRule>
  </conditionalFormatting>
  <conditionalFormatting sqref="L11">
    <cfRule type="expression" dxfId="1008" priority="13" stopIfTrue="1">
      <formula>OR($B11&gt;0,$C11&gt;0,$D11&gt;0,$E11&gt;0)</formula>
    </cfRule>
  </conditionalFormatting>
  <conditionalFormatting sqref="G12:I12 K12 A12:E12">
    <cfRule type="expression" dxfId="1007" priority="9" stopIfTrue="1">
      <formula>OR($B12&gt;0,$C12&gt;0,$D12&gt;0,$E12&gt;0)</formula>
    </cfRule>
  </conditionalFormatting>
  <conditionalFormatting sqref="J12">
    <cfRule type="expression" dxfId="1006" priority="8" stopIfTrue="1">
      <formula>OR($B12&gt;0,$C12&gt;0,$D12&gt;0,$E12&gt;0)</formula>
    </cfRule>
  </conditionalFormatting>
  <conditionalFormatting sqref="F12">
    <cfRule type="expression" dxfId="1005" priority="10" stopIfTrue="1">
      <formula>AND(OR($B12&gt;0,$C12&gt;0,$D12&gt;0,$E12&gt;0),#REF!=1)</formula>
    </cfRule>
    <cfRule type="expression" dxfId="1004" priority="11" stopIfTrue="1">
      <formula>AND(OR($B12&gt;0,$C12&gt;0,$D12&gt;0,$E12&gt;0),#REF!=1)</formula>
    </cfRule>
    <cfRule type="expression" dxfId="1003" priority="12" stopIfTrue="1">
      <formula>OR($B12&gt;0,$C12&gt;0,$D12&gt;0,$E12&gt;0)</formula>
    </cfRule>
  </conditionalFormatting>
  <conditionalFormatting sqref="L12">
    <cfRule type="expression" dxfId="1002" priority="7" stopIfTrue="1">
      <formula>OR($B12&gt;0,$C12&gt;0,$D12&gt;0,$E12&gt;0)</formula>
    </cfRule>
  </conditionalFormatting>
  <conditionalFormatting sqref="G13:I13 K13 A13:E13">
    <cfRule type="expression" dxfId="1001" priority="3" stopIfTrue="1">
      <formula>OR($B13&gt;0,$C13&gt;0,$D13&gt;0,$E13&gt;0)</formula>
    </cfRule>
  </conditionalFormatting>
  <conditionalFormatting sqref="J13">
    <cfRule type="expression" dxfId="1000" priority="2" stopIfTrue="1">
      <formula>OR($B13&gt;0,$C13&gt;0,$D13&gt;0,$E13&gt;0)</formula>
    </cfRule>
  </conditionalFormatting>
  <conditionalFormatting sqref="F13">
    <cfRule type="expression" dxfId="999" priority="4" stopIfTrue="1">
      <formula>AND(OR($B13&gt;0,$C13&gt;0,$D13&gt;0,$E13&gt;0),#REF!=1)</formula>
    </cfRule>
    <cfRule type="expression" dxfId="998" priority="5" stopIfTrue="1">
      <formula>AND(OR($B13&gt;0,$C13&gt;0,$D13&gt;0,$E13&gt;0),#REF!=1)</formula>
    </cfRule>
    <cfRule type="expression" dxfId="997" priority="6" stopIfTrue="1">
      <formula>OR($B13&gt;0,$C13&gt;0,$D13&gt;0,$E13&gt;0)</formula>
    </cfRule>
  </conditionalFormatting>
  <conditionalFormatting sqref="L13">
    <cfRule type="expression" dxfId="996" priority="1" stopIfTrue="1">
      <formula>OR($B13&gt;0,$C13&gt;0,$D13&gt;0,$E13&gt;0)</formula>
    </cfRule>
  </conditionalFormatting>
  <dataValidations count="11">
    <dataValidation allowBlank="1" showInputMessage="1" promptTitle="ПЕРЕХОД к ХАРАКТЕРИСТИКАМ и ФОТО" prompt=" " sqref="E5:E13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13"/>
    <dataValidation allowBlank="1" showInputMessage="1" promptTitle="ОПТОВАЯ ЦЕНА за 1 штуку" prompt=" " sqref="L4:L13 H4:H13"/>
    <dataValidation allowBlank="1" showInputMessage="1" showErrorMessage="1" promptTitle="Остаток товара на складе" prompt=" " sqref="I4:I13"/>
    <dataValidation allowBlank="1" showInputMessage="1" promptTitle="НЕОБХОДИМОЕ    ВАМ    КОЛИЧЕСТВО" prompt="Придерживайтесь кратности упаковки" sqref="J4:J13"/>
    <dataValidation allowBlank="1" showInputMessage="1" promptTitle="СТОИМОСТЬ ЗАКАЗАННОГО ТОВАРА" prompt=" " sqref="K4:K13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tooltip="23526" display="23526"/>
    <hyperlink ref="E6" tooltip="23522" display="23522"/>
    <hyperlink ref="E7" tooltip="23024" display="23024"/>
    <hyperlink ref="E8" tooltip="23316" display="23316"/>
    <hyperlink ref="E9" tooltip="23317" display="23317"/>
    <hyperlink ref="E10" tooltip="23310" display="23310"/>
    <hyperlink ref="E11" tooltip="23312" display="23312"/>
    <hyperlink ref="E12" tooltip="23305" display="23305"/>
    <hyperlink ref="E13" tooltip="21209" display="21209"/>
  </hyperlinks>
  <pageMargins left="0.19685039370078741" right="0.19685039370078741" top="0.17" bottom="0.17" header="0" footer="0"/>
  <pageSetup paperSize="9" scale="68" fitToHeight="300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1">
    <pageSetUpPr fitToPage="1"/>
  </sheetPr>
  <dimension ref="A1:P6"/>
  <sheetViews>
    <sheetView showGridLines="0" zoomScaleNormal="100" workbookViewId="0">
      <pane ySplit="4" topLeftCell="A5" activePane="bottomLeft" state="frozen"/>
      <selection activeCell="A2" sqref="A2"/>
      <selection pane="bottomLeft" activeCell="A7" sqref="A7:IV7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24</v>
      </c>
      <c r="B5" s="6" t="s">
        <v>28</v>
      </c>
      <c r="C5" s="6" t="s">
        <v>2261</v>
      </c>
      <c r="D5" s="6" t="s">
        <v>2205</v>
      </c>
      <c r="E5" s="11" t="s">
        <v>2263</v>
      </c>
      <c r="F5" s="7" t="s">
        <v>2262</v>
      </c>
      <c r="G5" s="7">
        <v>0</v>
      </c>
      <c r="H5" s="8">
        <v>3943</v>
      </c>
      <c r="I5" s="9" t="s">
        <v>29</v>
      </c>
      <c r="J5" s="31"/>
      <c r="K5" s="8">
        <f xml:space="preserve"> H5*J5</f>
        <v>0</v>
      </c>
      <c r="L5" s="8">
        <v>0</v>
      </c>
      <c r="M5" s="10"/>
      <c r="N5" s="10"/>
      <c r="O5" s="10"/>
      <c r="P5" s="10"/>
    </row>
    <row r="6" spans="1:16" ht="45" customHeight="1" x14ac:dyDescent="0.2">
      <c r="A6" s="6" t="s">
        <v>24</v>
      </c>
      <c r="B6" s="6" t="s">
        <v>28</v>
      </c>
      <c r="C6" s="6" t="s">
        <v>2261</v>
      </c>
      <c r="D6" s="6" t="s">
        <v>2205</v>
      </c>
      <c r="E6" s="11" t="s">
        <v>2265</v>
      </c>
      <c r="F6" s="7" t="s">
        <v>2264</v>
      </c>
      <c r="G6" s="7">
        <v>0</v>
      </c>
      <c r="H6" s="8">
        <v>4491</v>
      </c>
      <c r="I6" s="9" t="s">
        <v>29</v>
      </c>
      <c r="J6" s="31"/>
      <c r="K6" s="8">
        <f xml:space="preserve"> H6*J6</f>
        <v>0</v>
      </c>
      <c r="L6" s="8">
        <v>0</v>
      </c>
      <c r="M6" s="10"/>
      <c r="N6" s="10"/>
      <c r="O6" s="10"/>
      <c r="P6" s="10"/>
    </row>
  </sheetData>
  <sheetCalcPr fullCalcOnLoad="1"/>
  <sheetProtection sheet="1" objects="1" scenarios="1"/>
  <autoFilter ref="A4:L6"/>
  <mergeCells count="1">
    <mergeCell ref="B2:D2"/>
  </mergeCells>
  <conditionalFormatting sqref="G5:I5 K5 A5:E5">
    <cfRule type="expression" dxfId="995" priority="9" stopIfTrue="1">
      <formula>OR($B5&gt;0,$C5&gt;0,$D5&gt;0,$E5&gt;0)</formula>
    </cfRule>
  </conditionalFormatting>
  <conditionalFormatting sqref="J5">
    <cfRule type="expression" dxfId="994" priority="8" stopIfTrue="1">
      <formula>OR($B5&gt;0,$C5&gt;0,$D5&gt;0,$E5&gt;0)</formula>
    </cfRule>
  </conditionalFormatting>
  <conditionalFormatting sqref="F5">
    <cfRule type="expression" dxfId="993" priority="10" stopIfTrue="1">
      <formula>AND(OR($B5&gt;0,$C5&gt;0,$D5&gt;0,$E5&gt;0),#REF!=1)</formula>
    </cfRule>
    <cfRule type="expression" dxfId="992" priority="11" stopIfTrue="1">
      <formula>AND(OR($B5&gt;0,$C5&gt;0,$D5&gt;0,$E5&gt;0),#REF!=1)</formula>
    </cfRule>
    <cfRule type="expression" dxfId="991" priority="12" stopIfTrue="1">
      <formula>OR($B5&gt;0,$C5&gt;0,$D5&gt;0,$E5&gt;0)</formula>
    </cfRule>
  </conditionalFormatting>
  <conditionalFormatting sqref="L5">
    <cfRule type="expression" dxfId="990" priority="7" stopIfTrue="1">
      <formula>OR($B5&gt;0,$C5&gt;0,$D5&gt;0,$E5&gt;0)</formula>
    </cfRule>
  </conditionalFormatting>
  <conditionalFormatting sqref="G6:I6 K6 A6:E6">
    <cfRule type="expression" dxfId="989" priority="3" stopIfTrue="1">
      <formula>OR($B6&gt;0,$C6&gt;0,$D6&gt;0,$E6&gt;0)</formula>
    </cfRule>
  </conditionalFormatting>
  <conditionalFormatting sqref="J6">
    <cfRule type="expression" dxfId="988" priority="2" stopIfTrue="1">
      <formula>OR($B6&gt;0,$C6&gt;0,$D6&gt;0,$E6&gt;0)</formula>
    </cfRule>
  </conditionalFormatting>
  <conditionalFormatting sqref="F6">
    <cfRule type="expression" dxfId="987" priority="4" stopIfTrue="1">
      <formula>AND(OR($B6&gt;0,$C6&gt;0,$D6&gt;0,$E6&gt;0),#REF!=1)</formula>
    </cfRule>
    <cfRule type="expression" dxfId="986" priority="5" stopIfTrue="1">
      <formula>AND(OR($B6&gt;0,$C6&gt;0,$D6&gt;0,$E6&gt;0),#REF!=1)</formula>
    </cfRule>
    <cfRule type="expression" dxfId="985" priority="6" stopIfTrue="1">
      <formula>OR($B6&gt;0,$C6&gt;0,$D6&gt;0,$E6&gt;0)</formula>
    </cfRule>
  </conditionalFormatting>
  <conditionalFormatting sqref="L6">
    <cfRule type="expression" dxfId="984" priority="1" stopIfTrue="1">
      <formula>OR($B6&gt;0,$C6&gt;0,$D6&gt;0,$E6&gt;0)</formula>
    </cfRule>
  </conditionalFormatting>
  <dataValidations count="11">
    <dataValidation allowBlank="1" showInputMessage="1" promptTitle="ПЕРЕХОД к ХАРАКТЕРИСТИКАМ и ФОТО" prompt=" " sqref="E5:E6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6"/>
    <dataValidation allowBlank="1" showInputMessage="1" promptTitle="ОПТОВАЯ ЦЕНА за 1 штуку" prompt=" " sqref="H4:H6 L4:L6"/>
    <dataValidation allowBlank="1" showInputMessage="1" showErrorMessage="1" promptTitle="Остаток товара на складе" prompt=" " sqref="I4:I6"/>
    <dataValidation allowBlank="1" showInputMessage="1" promptTitle="НЕОБХОДИМОЕ    ВАМ    КОЛИЧЕСТВО" prompt="Придерживайтесь кратности упаковки" sqref="J4:J6"/>
    <dataValidation allowBlank="1" showInputMessage="1" promptTitle="СТОИМОСТЬ ЗАКАЗАННОГО ТОВАРА" prompt=" " sqref="K4:K6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tooltip="41061" display="41061"/>
    <hyperlink ref="E6" tooltip="41065" display="41065"/>
  </hyperlinks>
  <pageMargins left="0.19685039370078741" right="0.19685039370078741" top="0.17" bottom="0.17" header="0" footer="0"/>
  <pageSetup paperSize="9" scale="68" fitToHeight="30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46"/>
  <sheetViews>
    <sheetView showGridLines="0" zoomScaleNormal="100" workbookViewId="0">
      <pane ySplit="4" topLeftCell="A40" activePane="bottomLeft" state="frozen"/>
      <selection activeCell="A2" sqref="A2"/>
      <selection pane="bottomLeft" activeCell="A47" sqref="A47:IV47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24</v>
      </c>
      <c r="B5" s="6" t="s">
        <v>28</v>
      </c>
      <c r="C5" s="6" t="s">
        <v>256</v>
      </c>
      <c r="D5" s="6" t="s">
        <v>255</v>
      </c>
      <c r="E5" s="11" t="s">
        <v>254</v>
      </c>
      <c r="F5" s="7" t="s">
        <v>253</v>
      </c>
      <c r="G5" s="7">
        <v>6</v>
      </c>
      <c r="H5" s="8">
        <v>3229</v>
      </c>
      <c r="I5" s="9" t="s">
        <v>40</v>
      </c>
      <c r="J5" s="31"/>
      <c r="K5" s="8">
        <f xml:space="preserve"> H5*J5</f>
        <v>0</v>
      </c>
      <c r="L5" s="8">
        <v>4850</v>
      </c>
      <c r="M5" s="10"/>
      <c r="N5" s="10"/>
      <c r="O5" s="10"/>
      <c r="P5" s="10"/>
    </row>
    <row r="6" spans="1:16" ht="45" customHeight="1" x14ac:dyDescent="0.2">
      <c r="A6" s="6" t="s">
        <v>24</v>
      </c>
      <c r="B6" s="6" t="s">
        <v>28</v>
      </c>
      <c r="C6" s="6" t="s">
        <v>259</v>
      </c>
      <c r="D6" s="6" t="s">
        <v>255</v>
      </c>
      <c r="E6" s="11" t="s">
        <v>258</v>
      </c>
      <c r="F6" s="7" t="s">
        <v>257</v>
      </c>
      <c r="G6" s="7">
        <v>12</v>
      </c>
      <c r="H6" s="8">
        <v>1850</v>
      </c>
      <c r="I6" s="9" t="s">
        <v>29</v>
      </c>
      <c r="J6" s="31"/>
      <c r="K6" s="8">
        <f xml:space="preserve"> H6*J6</f>
        <v>0</v>
      </c>
      <c r="L6" s="8">
        <v>2780</v>
      </c>
      <c r="M6" s="10"/>
      <c r="N6" s="10"/>
      <c r="O6" s="10"/>
      <c r="P6" s="10"/>
    </row>
    <row r="7" spans="1:16" ht="45" customHeight="1" x14ac:dyDescent="0.2">
      <c r="A7" s="6" t="s">
        <v>24</v>
      </c>
      <c r="B7" s="6" t="s">
        <v>28</v>
      </c>
      <c r="C7" s="6" t="s">
        <v>259</v>
      </c>
      <c r="D7" s="6" t="s">
        <v>255</v>
      </c>
      <c r="E7" s="11" t="s">
        <v>261</v>
      </c>
      <c r="F7" s="7" t="s">
        <v>260</v>
      </c>
      <c r="G7" s="7">
        <v>12</v>
      </c>
      <c r="H7" s="8">
        <v>1850</v>
      </c>
      <c r="I7" s="9" t="s">
        <v>29</v>
      </c>
      <c r="J7" s="31"/>
      <c r="K7" s="8">
        <f xml:space="preserve"> H7*J7</f>
        <v>0</v>
      </c>
      <c r="L7" s="8">
        <v>2780</v>
      </c>
      <c r="M7" s="10"/>
      <c r="N7" s="10"/>
      <c r="O7" s="10"/>
      <c r="P7" s="10"/>
    </row>
    <row r="8" spans="1:16" ht="45" customHeight="1" x14ac:dyDescent="0.2">
      <c r="A8" s="6" t="s">
        <v>24</v>
      </c>
      <c r="B8" s="6" t="s">
        <v>28</v>
      </c>
      <c r="C8" s="6" t="s">
        <v>259</v>
      </c>
      <c r="D8" s="6" t="s">
        <v>255</v>
      </c>
      <c r="E8" s="11" t="s">
        <v>263</v>
      </c>
      <c r="F8" s="7" t="s">
        <v>262</v>
      </c>
      <c r="G8" s="7">
        <v>12</v>
      </c>
      <c r="H8" s="8">
        <v>1850</v>
      </c>
      <c r="I8" s="9" t="s">
        <v>29</v>
      </c>
      <c r="J8" s="31"/>
      <c r="K8" s="8">
        <f xml:space="preserve"> H8*J8</f>
        <v>0</v>
      </c>
      <c r="L8" s="8">
        <v>2780</v>
      </c>
      <c r="M8" s="10"/>
      <c r="N8" s="10"/>
      <c r="O8" s="10"/>
      <c r="P8" s="10"/>
    </row>
    <row r="9" spans="1:16" ht="45" customHeight="1" x14ac:dyDescent="0.2">
      <c r="A9" s="6" t="s">
        <v>24</v>
      </c>
      <c r="B9" s="6" t="s">
        <v>28</v>
      </c>
      <c r="C9" s="6" t="s">
        <v>266</v>
      </c>
      <c r="D9" s="6" t="s">
        <v>255</v>
      </c>
      <c r="E9" s="11" t="s">
        <v>265</v>
      </c>
      <c r="F9" s="7" t="s">
        <v>264</v>
      </c>
      <c r="G9" s="7">
        <v>12</v>
      </c>
      <c r="H9" s="8">
        <v>1620</v>
      </c>
      <c r="I9" s="9" t="s">
        <v>29</v>
      </c>
      <c r="J9" s="31"/>
      <c r="K9" s="8">
        <f xml:space="preserve"> H9*J9</f>
        <v>0</v>
      </c>
      <c r="L9" s="8">
        <v>2430</v>
      </c>
      <c r="M9" s="10"/>
      <c r="N9" s="10"/>
      <c r="O9" s="10"/>
      <c r="P9" s="10"/>
    </row>
    <row r="10" spans="1:16" ht="45" customHeight="1" x14ac:dyDescent="0.2">
      <c r="A10" s="6" t="s">
        <v>24</v>
      </c>
      <c r="B10" s="6" t="s">
        <v>28</v>
      </c>
      <c r="C10" s="6" t="s">
        <v>266</v>
      </c>
      <c r="D10" s="6" t="s">
        <v>255</v>
      </c>
      <c r="E10" s="11" t="s">
        <v>268</v>
      </c>
      <c r="F10" s="7" t="s">
        <v>267</v>
      </c>
      <c r="G10" s="7">
        <v>12</v>
      </c>
      <c r="H10" s="8">
        <v>1800</v>
      </c>
      <c r="I10" s="9" t="s">
        <v>29</v>
      </c>
      <c r="J10" s="31"/>
      <c r="K10" s="8">
        <f xml:space="preserve"> H10*J10</f>
        <v>0</v>
      </c>
      <c r="L10" s="8">
        <v>2700</v>
      </c>
      <c r="M10" s="10"/>
      <c r="N10" s="10"/>
      <c r="O10" s="10"/>
      <c r="P10" s="10"/>
    </row>
    <row r="11" spans="1:16" ht="45" customHeight="1" x14ac:dyDescent="0.2">
      <c r="A11" s="6" t="s">
        <v>24</v>
      </c>
      <c r="B11" s="6" t="s">
        <v>28</v>
      </c>
      <c r="C11" s="6" t="s">
        <v>266</v>
      </c>
      <c r="D11" s="6" t="s">
        <v>255</v>
      </c>
      <c r="E11" s="11" t="s">
        <v>270</v>
      </c>
      <c r="F11" s="7" t="s">
        <v>269</v>
      </c>
      <c r="G11" s="7">
        <v>12</v>
      </c>
      <c r="H11" s="8">
        <v>1998</v>
      </c>
      <c r="I11" s="9" t="s">
        <v>29</v>
      </c>
      <c r="J11" s="31"/>
      <c r="K11" s="8">
        <f xml:space="preserve"> H11*J11</f>
        <v>0</v>
      </c>
      <c r="L11" s="8">
        <v>3000</v>
      </c>
      <c r="M11" s="10"/>
      <c r="N11" s="10"/>
      <c r="O11" s="10"/>
      <c r="P11" s="10"/>
    </row>
    <row r="12" spans="1:16" ht="45" customHeight="1" x14ac:dyDescent="0.2">
      <c r="A12" s="6" t="s">
        <v>24</v>
      </c>
      <c r="B12" s="6" t="s">
        <v>28</v>
      </c>
      <c r="C12" s="6" t="s">
        <v>273</v>
      </c>
      <c r="D12" s="6" t="s">
        <v>255</v>
      </c>
      <c r="E12" s="11" t="s">
        <v>272</v>
      </c>
      <c r="F12" s="7" t="s">
        <v>271</v>
      </c>
      <c r="G12" s="7">
        <v>12</v>
      </c>
      <c r="H12" s="8">
        <v>2620</v>
      </c>
      <c r="I12" s="9" t="s">
        <v>29</v>
      </c>
      <c r="J12" s="31"/>
      <c r="K12" s="8">
        <f xml:space="preserve"> H12*J12</f>
        <v>0</v>
      </c>
      <c r="L12" s="8">
        <v>3930</v>
      </c>
      <c r="M12" s="10"/>
      <c r="N12" s="10"/>
      <c r="O12" s="10"/>
      <c r="P12" s="10"/>
    </row>
    <row r="13" spans="1:16" ht="45" customHeight="1" x14ac:dyDescent="0.2">
      <c r="A13" s="6" t="s">
        <v>24</v>
      </c>
      <c r="B13" s="6" t="s">
        <v>28</v>
      </c>
      <c r="C13" s="6" t="s">
        <v>273</v>
      </c>
      <c r="D13" s="6" t="s">
        <v>255</v>
      </c>
      <c r="E13" s="11" t="s">
        <v>275</v>
      </c>
      <c r="F13" s="7" t="s">
        <v>274</v>
      </c>
      <c r="G13" s="7">
        <v>12</v>
      </c>
      <c r="H13" s="8">
        <v>2768</v>
      </c>
      <c r="I13" s="9" t="s">
        <v>29</v>
      </c>
      <c r="J13" s="31"/>
      <c r="K13" s="8">
        <f xml:space="preserve"> H13*J13</f>
        <v>0</v>
      </c>
      <c r="L13" s="8">
        <v>4160</v>
      </c>
      <c r="M13" s="10"/>
      <c r="N13" s="10"/>
      <c r="O13" s="10"/>
      <c r="P13" s="10"/>
    </row>
    <row r="14" spans="1:16" ht="45" customHeight="1" x14ac:dyDescent="0.2">
      <c r="A14" s="6" t="s">
        <v>24</v>
      </c>
      <c r="B14" s="6" t="s">
        <v>28</v>
      </c>
      <c r="C14" s="6" t="s">
        <v>278</v>
      </c>
      <c r="D14" s="6" t="s">
        <v>255</v>
      </c>
      <c r="E14" s="11" t="s">
        <v>277</v>
      </c>
      <c r="F14" s="7" t="s">
        <v>276</v>
      </c>
      <c r="G14" s="7">
        <v>12</v>
      </c>
      <c r="H14" s="8">
        <v>1150</v>
      </c>
      <c r="I14" s="9" t="s">
        <v>29</v>
      </c>
      <c r="J14" s="31"/>
      <c r="K14" s="8">
        <f xml:space="preserve"> H14*J14</f>
        <v>0</v>
      </c>
      <c r="L14" s="8">
        <v>1730</v>
      </c>
      <c r="M14" s="10"/>
      <c r="N14" s="10"/>
      <c r="O14" s="10"/>
      <c r="P14" s="10"/>
    </row>
    <row r="15" spans="1:16" ht="45" customHeight="1" x14ac:dyDescent="0.2">
      <c r="A15" s="6" t="s">
        <v>24</v>
      </c>
      <c r="B15" s="6" t="s">
        <v>28</v>
      </c>
      <c r="C15" s="6" t="s">
        <v>278</v>
      </c>
      <c r="D15" s="6" t="s">
        <v>255</v>
      </c>
      <c r="E15" s="11" t="s">
        <v>280</v>
      </c>
      <c r="F15" s="7" t="s">
        <v>279</v>
      </c>
      <c r="G15" s="7">
        <v>12</v>
      </c>
      <c r="H15" s="8">
        <v>1290</v>
      </c>
      <c r="I15" s="9" t="s">
        <v>29</v>
      </c>
      <c r="J15" s="31"/>
      <c r="K15" s="8">
        <f xml:space="preserve"> H15*J15</f>
        <v>0</v>
      </c>
      <c r="L15" s="8">
        <v>1940</v>
      </c>
      <c r="M15" s="10"/>
      <c r="N15" s="10"/>
      <c r="O15" s="10"/>
      <c r="P15" s="10"/>
    </row>
    <row r="16" spans="1:16" ht="45" customHeight="1" x14ac:dyDescent="0.2">
      <c r="A16" s="6" t="s">
        <v>282</v>
      </c>
      <c r="B16" s="6" t="s">
        <v>28</v>
      </c>
      <c r="C16" s="6" t="s">
        <v>284</v>
      </c>
      <c r="D16" s="6" t="s">
        <v>255</v>
      </c>
      <c r="E16" s="11" t="s">
        <v>283</v>
      </c>
      <c r="F16" s="7" t="s">
        <v>281</v>
      </c>
      <c r="G16" s="7">
        <v>20</v>
      </c>
      <c r="H16" s="8">
        <v>2459</v>
      </c>
      <c r="I16" s="9" t="s">
        <v>29</v>
      </c>
      <c r="J16" s="31"/>
      <c r="K16" s="8">
        <f xml:space="preserve"> H16*J16</f>
        <v>0</v>
      </c>
      <c r="L16" s="8">
        <v>3690</v>
      </c>
      <c r="M16" s="10"/>
      <c r="N16" s="10"/>
      <c r="O16" s="10"/>
      <c r="P16" s="10"/>
    </row>
    <row r="17" spans="1:16" ht="45" customHeight="1" x14ac:dyDescent="0.2">
      <c r="A17" s="6" t="s">
        <v>286</v>
      </c>
      <c r="B17" s="6" t="s">
        <v>28</v>
      </c>
      <c r="C17" s="6" t="s">
        <v>284</v>
      </c>
      <c r="D17" s="6" t="s">
        <v>255</v>
      </c>
      <c r="E17" s="11" t="s">
        <v>287</v>
      </c>
      <c r="F17" s="7" t="s">
        <v>285</v>
      </c>
      <c r="G17" s="7">
        <v>20</v>
      </c>
      <c r="H17" s="8">
        <v>2459</v>
      </c>
      <c r="I17" s="9" t="s">
        <v>29</v>
      </c>
      <c r="J17" s="31"/>
      <c r="K17" s="8">
        <f xml:space="preserve"> H17*J17</f>
        <v>0</v>
      </c>
      <c r="L17" s="8">
        <v>3690</v>
      </c>
      <c r="M17" s="10"/>
      <c r="N17" s="10"/>
      <c r="O17" s="10"/>
      <c r="P17" s="10"/>
    </row>
    <row r="18" spans="1:16" ht="45" customHeight="1" x14ac:dyDescent="0.2">
      <c r="A18" s="6" t="s">
        <v>289</v>
      </c>
      <c r="B18" s="6" t="s">
        <v>28</v>
      </c>
      <c r="C18" s="6" t="s">
        <v>284</v>
      </c>
      <c r="D18" s="6" t="s">
        <v>255</v>
      </c>
      <c r="E18" s="11" t="s">
        <v>290</v>
      </c>
      <c r="F18" s="7" t="s">
        <v>288</v>
      </c>
      <c r="G18" s="7">
        <v>20</v>
      </c>
      <c r="H18" s="8">
        <v>2459</v>
      </c>
      <c r="I18" s="9" t="s">
        <v>29</v>
      </c>
      <c r="J18" s="31"/>
      <c r="K18" s="8">
        <f xml:space="preserve"> H18*J18</f>
        <v>0</v>
      </c>
      <c r="L18" s="8">
        <v>3690</v>
      </c>
      <c r="M18" s="10"/>
      <c r="N18" s="10"/>
      <c r="O18" s="10"/>
      <c r="P18" s="10"/>
    </row>
    <row r="19" spans="1:16" ht="45" customHeight="1" x14ac:dyDescent="0.2">
      <c r="A19" s="6" t="s">
        <v>292</v>
      </c>
      <c r="B19" s="6" t="s">
        <v>28</v>
      </c>
      <c r="C19" s="6" t="s">
        <v>294</v>
      </c>
      <c r="D19" s="6" t="s">
        <v>255</v>
      </c>
      <c r="E19" s="11" t="s">
        <v>293</v>
      </c>
      <c r="F19" s="7" t="s">
        <v>291</v>
      </c>
      <c r="G19" s="7">
        <v>12</v>
      </c>
      <c r="H19" s="8">
        <v>2459</v>
      </c>
      <c r="I19" s="9" t="s">
        <v>29</v>
      </c>
      <c r="J19" s="31"/>
      <c r="K19" s="8">
        <f xml:space="preserve"> H19*J19</f>
        <v>0</v>
      </c>
      <c r="L19" s="8">
        <v>3690</v>
      </c>
      <c r="M19" s="10"/>
      <c r="N19" s="10"/>
      <c r="O19" s="10"/>
      <c r="P19" s="10"/>
    </row>
    <row r="20" spans="1:16" ht="45" customHeight="1" x14ac:dyDescent="0.2">
      <c r="A20" s="6" t="s">
        <v>296</v>
      </c>
      <c r="B20" s="6" t="s">
        <v>28</v>
      </c>
      <c r="C20" s="6" t="s">
        <v>294</v>
      </c>
      <c r="D20" s="6" t="s">
        <v>255</v>
      </c>
      <c r="E20" s="11" t="s">
        <v>297</v>
      </c>
      <c r="F20" s="7" t="s">
        <v>295</v>
      </c>
      <c r="G20" s="7">
        <v>12</v>
      </c>
      <c r="H20" s="8">
        <v>2459</v>
      </c>
      <c r="I20" s="9" t="s">
        <v>29</v>
      </c>
      <c r="J20" s="31"/>
      <c r="K20" s="8">
        <f xml:space="preserve"> H20*J20</f>
        <v>0</v>
      </c>
      <c r="L20" s="8">
        <v>3690</v>
      </c>
      <c r="M20" s="10"/>
      <c r="N20" s="10"/>
      <c r="O20" s="10"/>
      <c r="P20" s="10"/>
    </row>
    <row r="21" spans="1:16" ht="45" customHeight="1" x14ac:dyDescent="0.2">
      <c r="A21" s="6" t="s">
        <v>24</v>
      </c>
      <c r="B21" s="6" t="s">
        <v>28</v>
      </c>
      <c r="C21" s="6" t="s">
        <v>300</v>
      </c>
      <c r="D21" s="6" t="s">
        <v>255</v>
      </c>
      <c r="E21" s="11" t="s">
        <v>299</v>
      </c>
      <c r="F21" s="7" t="s">
        <v>298</v>
      </c>
      <c r="G21" s="7">
        <v>0</v>
      </c>
      <c r="H21" s="8">
        <v>1859</v>
      </c>
      <c r="I21" s="9" t="s">
        <v>40</v>
      </c>
      <c r="J21" s="31"/>
      <c r="K21" s="8">
        <f xml:space="preserve"> H21*J21</f>
        <v>0</v>
      </c>
      <c r="L21" s="8">
        <v>2790</v>
      </c>
      <c r="M21" s="10"/>
      <c r="N21" s="10"/>
      <c r="O21" s="10"/>
      <c r="P21" s="10"/>
    </row>
    <row r="22" spans="1:16" ht="45" customHeight="1" x14ac:dyDescent="0.2">
      <c r="A22" s="6" t="s">
        <v>24</v>
      </c>
      <c r="B22" s="6" t="s">
        <v>28</v>
      </c>
      <c r="C22" s="6" t="s">
        <v>300</v>
      </c>
      <c r="D22" s="6" t="s">
        <v>255</v>
      </c>
      <c r="E22" s="11" t="s">
        <v>302</v>
      </c>
      <c r="F22" s="7" t="s">
        <v>301</v>
      </c>
      <c r="G22" s="7">
        <v>0</v>
      </c>
      <c r="H22" s="8">
        <v>1859</v>
      </c>
      <c r="I22" s="9" t="s">
        <v>29</v>
      </c>
      <c r="J22" s="31"/>
      <c r="K22" s="8">
        <f xml:space="preserve"> H22*J22</f>
        <v>0</v>
      </c>
      <c r="L22" s="8">
        <v>2790</v>
      </c>
      <c r="M22" s="10"/>
      <c r="N22" s="10"/>
      <c r="O22" s="10"/>
      <c r="P22" s="10"/>
    </row>
    <row r="23" spans="1:16" ht="45" customHeight="1" x14ac:dyDescent="0.2">
      <c r="A23" s="6" t="s">
        <v>24</v>
      </c>
      <c r="B23" s="6" t="s">
        <v>28</v>
      </c>
      <c r="C23" s="6" t="s">
        <v>305</v>
      </c>
      <c r="D23" s="6" t="s">
        <v>255</v>
      </c>
      <c r="E23" s="11" t="s">
        <v>304</v>
      </c>
      <c r="F23" s="7" t="s">
        <v>303</v>
      </c>
      <c r="G23" s="7">
        <v>24</v>
      </c>
      <c r="H23" s="8">
        <v>1760</v>
      </c>
      <c r="I23" s="9" t="s">
        <v>40</v>
      </c>
      <c r="J23" s="31"/>
      <c r="K23" s="8">
        <f xml:space="preserve"> H23*J23</f>
        <v>0</v>
      </c>
      <c r="L23" s="8">
        <v>2640</v>
      </c>
      <c r="M23" s="10"/>
      <c r="N23" s="10"/>
      <c r="O23" s="10"/>
      <c r="P23" s="10"/>
    </row>
    <row r="24" spans="1:16" ht="45" customHeight="1" x14ac:dyDescent="0.2">
      <c r="A24" s="6" t="s">
        <v>24</v>
      </c>
      <c r="B24" s="6" t="s">
        <v>28</v>
      </c>
      <c r="C24" s="6" t="s">
        <v>305</v>
      </c>
      <c r="D24" s="6" t="s">
        <v>255</v>
      </c>
      <c r="E24" s="11" t="s">
        <v>307</v>
      </c>
      <c r="F24" s="7" t="s">
        <v>306</v>
      </c>
      <c r="G24" s="7">
        <v>24</v>
      </c>
      <c r="H24" s="8">
        <v>1760</v>
      </c>
      <c r="I24" s="9" t="s">
        <v>40</v>
      </c>
      <c r="J24" s="31"/>
      <c r="K24" s="8">
        <f xml:space="preserve"> H24*J24</f>
        <v>0</v>
      </c>
      <c r="L24" s="8">
        <v>2640</v>
      </c>
      <c r="M24" s="10"/>
      <c r="N24" s="10"/>
      <c r="O24" s="10"/>
      <c r="P24" s="10"/>
    </row>
    <row r="25" spans="1:16" ht="45" customHeight="1" x14ac:dyDescent="0.2">
      <c r="A25" s="6" t="s">
        <v>24</v>
      </c>
      <c r="B25" s="6" t="s">
        <v>28</v>
      </c>
      <c r="C25" s="6" t="s">
        <v>310</v>
      </c>
      <c r="D25" s="6" t="s">
        <v>255</v>
      </c>
      <c r="E25" s="11" t="s">
        <v>309</v>
      </c>
      <c r="F25" s="7" t="s">
        <v>308</v>
      </c>
      <c r="G25" s="7">
        <v>12</v>
      </c>
      <c r="H25" s="8">
        <v>1693</v>
      </c>
      <c r="I25" s="9" t="s">
        <v>40</v>
      </c>
      <c r="J25" s="31"/>
      <c r="K25" s="8">
        <f xml:space="preserve"> H25*J25</f>
        <v>0</v>
      </c>
      <c r="L25" s="8">
        <v>2540</v>
      </c>
      <c r="M25" s="10"/>
      <c r="N25" s="10"/>
      <c r="O25" s="10"/>
      <c r="P25" s="10"/>
    </row>
    <row r="26" spans="1:16" ht="45" customHeight="1" x14ac:dyDescent="0.2">
      <c r="A26" s="6" t="s">
        <v>24</v>
      </c>
      <c r="B26" s="6" t="s">
        <v>28</v>
      </c>
      <c r="C26" s="6" t="s">
        <v>313</v>
      </c>
      <c r="D26" s="6" t="s">
        <v>255</v>
      </c>
      <c r="E26" s="11" t="s">
        <v>312</v>
      </c>
      <c r="F26" s="7" t="s">
        <v>311</v>
      </c>
      <c r="G26" s="7">
        <v>12</v>
      </c>
      <c r="H26" s="8">
        <v>1927</v>
      </c>
      <c r="I26" s="9" t="s">
        <v>29</v>
      </c>
      <c r="J26" s="31"/>
      <c r="K26" s="8">
        <f xml:space="preserve"> H26*J26</f>
        <v>0</v>
      </c>
      <c r="L26" s="8">
        <v>2890</v>
      </c>
      <c r="M26" s="10"/>
      <c r="N26" s="10"/>
      <c r="O26" s="10"/>
      <c r="P26" s="10"/>
    </row>
    <row r="27" spans="1:16" ht="45" customHeight="1" x14ac:dyDescent="0.2">
      <c r="A27" s="6" t="s">
        <v>24</v>
      </c>
      <c r="B27" s="6" t="s">
        <v>28</v>
      </c>
      <c r="C27" s="6" t="s">
        <v>313</v>
      </c>
      <c r="D27" s="6" t="s">
        <v>255</v>
      </c>
      <c r="E27" s="11" t="s">
        <v>315</v>
      </c>
      <c r="F27" s="7" t="s">
        <v>314</v>
      </c>
      <c r="G27" s="7">
        <v>12</v>
      </c>
      <c r="H27" s="8">
        <v>1927</v>
      </c>
      <c r="I27" s="9" t="s">
        <v>29</v>
      </c>
      <c r="J27" s="31"/>
      <c r="K27" s="8">
        <f xml:space="preserve"> H27*J27</f>
        <v>0</v>
      </c>
      <c r="L27" s="8">
        <v>2890</v>
      </c>
      <c r="M27" s="10"/>
      <c r="N27" s="10"/>
      <c r="O27" s="10"/>
      <c r="P27" s="10"/>
    </row>
    <row r="28" spans="1:16" ht="45" customHeight="1" x14ac:dyDescent="0.2">
      <c r="A28" s="6" t="s">
        <v>24</v>
      </c>
      <c r="B28" s="6" t="s">
        <v>28</v>
      </c>
      <c r="C28" s="6" t="s">
        <v>318</v>
      </c>
      <c r="D28" s="6" t="s">
        <v>255</v>
      </c>
      <c r="E28" s="11" t="s">
        <v>317</v>
      </c>
      <c r="F28" s="7" t="s">
        <v>316</v>
      </c>
      <c r="G28" s="7">
        <v>12</v>
      </c>
      <c r="H28" s="8">
        <v>1253</v>
      </c>
      <c r="I28" s="9" t="s">
        <v>29</v>
      </c>
      <c r="J28" s="31"/>
      <c r="K28" s="8">
        <f xml:space="preserve"> H28*J28</f>
        <v>0</v>
      </c>
      <c r="L28" s="8">
        <v>1880</v>
      </c>
      <c r="M28" s="10"/>
      <c r="N28" s="10"/>
      <c r="O28" s="10"/>
      <c r="P28" s="10"/>
    </row>
    <row r="29" spans="1:16" ht="45" customHeight="1" x14ac:dyDescent="0.2">
      <c r="A29" s="6" t="s">
        <v>24</v>
      </c>
      <c r="B29" s="6" t="s">
        <v>28</v>
      </c>
      <c r="C29" s="6" t="s">
        <v>318</v>
      </c>
      <c r="D29" s="6" t="s">
        <v>255</v>
      </c>
      <c r="E29" s="11" t="s">
        <v>320</v>
      </c>
      <c r="F29" s="7" t="s">
        <v>319</v>
      </c>
      <c r="G29" s="7">
        <v>12</v>
      </c>
      <c r="H29" s="8">
        <v>1838</v>
      </c>
      <c r="I29" s="9" t="s">
        <v>29</v>
      </c>
      <c r="J29" s="31"/>
      <c r="K29" s="8">
        <f xml:space="preserve"> H29*J29</f>
        <v>0</v>
      </c>
      <c r="L29" s="8">
        <v>2760</v>
      </c>
      <c r="M29" s="10"/>
      <c r="N29" s="10"/>
      <c r="O29" s="10"/>
      <c r="P29" s="10"/>
    </row>
    <row r="30" spans="1:16" ht="45" customHeight="1" x14ac:dyDescent="0.2">
      <c r="A30" s="6" t="s">
        <v>24</v>
      </c>
      <c r="B30" s="6" t="s">
        <v>28</v>
      </c>
      <c r="C30" s="6" t="s">
        <v>323</v>
      </c>
      <c r="D30" s="6" t="s">
        <v>255</v>
      </c>
      <c r="E30" s="11" t="s">
        <v>322</v>
      </c>
      <c r="F30" s="7" t="s">
        <v>321</v>
      </c>
      <c r="G30" s="7">
        <v>12</v>
      </c>
      <c r="H30" s="8">
        <v>1991</v>
      </c>
      <c r="I30" s="9" t="s">
        <v>29</v>
      </c>
      <c r="J30" s="31"/>
      <c r="K30" s="8">
        <f xml:space="preserve"> H30*J30</f>
        <v>0</v>
      </c>
      <c r="L30" s="8">
        <v>2990</v>
      </c>
      <c r="M30" s="10"/>
      <c r="N30" s="10"/>
      <c r="O30" s="10"/>
      <c r="P30" s="10"/>
    </row>
    <row r="31" spans="1:16" ht="45" customHeight="1" x14ac:dyDescent="0.2">
      <c r="A31" s="6" t="s">
        <v>24</v>
      </c>
      <c r="B31" s="6" t="s">
        <v>28</v>
      </c>
      <c r="C31" s="6" t="s">
        <v>323</v>
      </c>
      <c r="D31" s="6" t="s">
        <v>255</v>
      </c>
      <c r="E31" s="11" t="s">
        <v>325</v>
      </c>
      <c r="F31" s="7" t="s">
        <v>324</v>
      </c>
      <c r="G31" s="7">
        <v>12</v>
      </c>
      <c r="H31" s="8">
        <v>2000</v>
      </c>
      <c r="I31" s="9" t="s">
        <v>29</v>
      </c>
      <c r="J31" s="31"/>
      <c r="K31" s="8">
        <f xml:space="preserve"> H31*J31</f>
        <v>0</v>
      </c>
      <c r="L31" s="8">
        <v>3000</v>
      </c>
      <c r="M31" s="10"/>
      <c r="N31" s="10"/>
      <c r="O31" s="10"/>
      <c r="P31" s="10"/>
    </row>
    <row r="32" spans="1:16" ht="45" customHeight="1" x14ac:dyDescent="0.2">
      <c r="A32" s="6" t="s">
        <v>24</v>
      </c>
      <c r="B32" s="6" t="s">
        <v>28</v>
      </c>
      <c r="C32" s="6" t="s">
        <v>323</v>
      </c>
      <c r="D32" s="6" t="s">
        <v>255</v>
      </c>
      <c r="E32" s="11" t="s">
        <v>327</v>
      </c>
      <c r="F32" s="7" t="s">
        <v>326</v>
      </c>
      <c r="G32" s="7">
        <v>12</v>
      </c>
      <c r="H32" s="8">
        <v>2335</v>
      </c>
      <c r="I32" s="9" t="s">
        <v>29</v>
      </c>
      <c r="J32" s="31"/>
      <c r="K32" s="8">
        <f xml:space="preserve"> H32*J32</f>
        <v>0</v>
      </c>
      <c r="L32" s="8">
        <v>3500</v>
      </c>
      <c r="M32" s="10"/>
      <c r="N32" s="10"/>
      <c r="O32" s="10"/>
      <c r="P32" s="10"/>
    </row>
    <row r="33" spans="1:16" ht="45" customHeight="1" x14ac:dyDescent="0.2">
      <c r="A33" s="6" t="s">
        <v>24</v>
      </c>
      <c r="B33" s="6" t="s">
        <v>28</v>
      </c>
      <c r="C33" s="6" t="s">
        <v>323</v>
      </c>
      <c r="D33" s="6" t="s">
        <v>255</v>
      </c>
      <c r="E33" s="11" t="s">
        <v>329</v>
      </c>
      <c r="F33" s="7" t="s">
        <v>328</v>
      </c>
      <c r="G33" s="7">
        <v>12</v>
      </c>
      <c r="H33" s="8">
        <v>2705</v>
      </c>
      <c r="I33" s="9" t="s">
        <v>29</v>
      </c>
      <c r="J33" s="31"/>
      <c r="K33" s="8">
        <f xml:space="preserve"> H33*J33</f>
        <v>0</v>
      </c>
      <c r="L33" s="8">
        <v>4060</v>
      </c>
      <c r="M33" s="10"/>
      <c r="N33" s="10"/>
      <c r="O33" s="10"/>
      <c r="P33" s="10"/>
    </row>
    <row r="34" spans="1:16" ht="45" customHeight="1" x14ac:dyDescent="0.2">
      <c r="A34" s="6" t="s">
        <v>24</v>
      </c>
      <c r="B34" s="6" t="s">
        <v>28</v>
      </c>
      <c r="C34" s="6" t="s">
        <v>323</v>
      </c>
      <c r="D34" s="6" t="s">
        <v>255</v>
      </c>
      <c r="E34" s="11" t="s">
        <v>331</v>
      </c>
      <c r="F34" s="7" t="s">
        <v>330</v>
      </c>
      <c r="G34" s="7">
        <v>0</v>
      </c>
      <c r="H34" s="8">
        <v>1770</v>
      </c>
      <c r="I34" s="9" t="s">
        <v>40</v>
      </c>
      <c r="J34" s="31"/>
      <c r="K34" s="8">
        <f xml:space="preserve"> H34*J34</f>
        <v>0</v>
      </c>
      <c r="L34" s="8">
        <v>2660</v>
      </c>
      <c r="M34" s="10"/>
      <c r="N34" s="10"/>
      <c r="O34" s="10"/>
      <c r="P34" s="10"/>
    </row>
    <row r="35" spans="1:16" ht="45" customHeight="1" x14ac:dyDescent="0.2">
      <c r="A35" s="6" t="s">
        <v>24</v>
      </c>
      <c r="B35" s="6" t="s">
        <v>28</v>
      </c>
      <c r="C35" s="6" t="s">
        <v>323</v>
      </c>
      <c r="D35" s="6" t="s">
        <v>255</v>
      </c>
      <c r="E35" s="11" t="s">
        <v>333</v>
      </c>
      <c r="F35" s="7" t="s">
        <v>332</v>
      </c>
      <c r="G35" s="7">
        <v>12</v>
      </c>
      <c r="H35" s="8">
        <v>1770</v>
      </c>
      <c r="I35" s="9" t="s">
        <v>29</v>
      </c>
      <c r="J35" s="31"/>
      <c r="K35" s="8">
        <f xml:space="preserve"> H35*J35</f>
        <v>0</v>
      </c>
      <c r="L35" s="8">
        <v>2660</v>
      </c>
      <c r="M35" s="10"/>
      <c r="N35" s="10"/>
      <c r="O35" s="10"/>
      <c r="P35" s="10"/>
    </row>
    <row r="36" spans="1:16" ht="45" customHeight="1" x14ac:dyDescent="0.2">
      <c r="A36" s="6" t="s">
        <v>24</v>
      </c>
      <c r="B36" s="6" t="s">
        <v>28</v>
      </c>
      <c r="C36" s="6" t="s">
        <v>336</v>
      </c>
      <c r="D36" s="6" t="s">
        <v>255</v>
      </c>
      <c r="E36" s="11" t="s">
        <v>335</v>
      </c>
      <c r="F36" s="7" t="s">
        <v>334</v>
      </c>
      <c r="G36" s="7">
        <v>24</v>
      </c>
      <c r="H36" s="8">
        <v>1851</v>
      </c>
      <c r="I36" s="9" t="s">
        <v>29</v>
      </c>
      <c r="J36" s="31"/>
      <c r="K36" s="8">
        <f xml:space="preserve"> H36*J36</f>
        <v>0</v>
      </c>
      <c r="L36" s="8">
        <v>2780</v>
      </c>
      <c r="M36" s="10"/>
      <c r="N36" s="10"/>
      <c r="O36" s="10"/>
      <c r="P36" s="10"/>
    </row>
    <row r="37" spans="1:16" ht="45" customHeight="1" x14ac:dyDescent="0.2">
      <c r="A37" s="6" t="s">
        <v>338</v>
      </c>
      <c r="B37" s="6" t="s">
        <v>28</v>
      </c>
      <c r="C37" s="6" t="s">
        <v>340</v>
      </c>
      <c r="D37" s="6" t="s">
        <v>255</v>
      </c>
      <c r="E37" s="11" t="s">
        <v>339</v>
      </c>
      <c r="F37" s="7" t="s">
        <v>337</v>
      </c>
      <c r="G37" s="7">
        <v>12</v>
      </c>
      <c r="H37" s="8">
        <v>3231</v>
      </c>
      <c r="I37" s="9" t="s">
        <v>29</v>
      </c>
      <c r="J37" s="31"/>
      <c r="K37" s="8">
        <f xml:space="preserve"> H37*J37</f>
        <v>0</v>
      </c>
      <c r="L37" s="8">
        <v>4850</v>
      </c>
      <c r="M37" s="10"/>
      <c r="N37" s="10"/>
      <c r="O37" s="10"/>
      <c r="P37" s="10"/>
    </row>
    <row r="38" spans="1:16" ht="45" customHeight="1" x14ac:dyDescent="0.2">
      <c r="A38" s="6" t="s">
        <v>342</v>
      </c>
      <c r="B38" s="6" t="s">
        <v>28</v>
      </c>
      <c r="C38" s="6" t="s">
        <v>340</v>
      </c>
      <c r="D38" s="6" t="s">
        <v>255</v>
      </c>
      <c r="E38" s="11" t="s">
        <v>343</v>
      </c>
      <c r="F38" s="7" t="s">
        <v>341</v>
      </c>
      <c r="G38" s="7">
        <v>12</v>
      </c>
      <c r="H38" s="8">
        <v>3231</v>
      </c>
      <c r="I38" s="9" t="s">
        <v>29</v>
      </c>
      <c r="J38" s="31"/>
      <c r="K38" s="8">
        <f xml:space="preserve"> H38*J38</f>
        <v>0</v>
      </c>
      <c r="L38" s="8">
        <v>4850</v>
      </c>
      <c r="M38" s="10"/>
      <c r="N38" s="10"/>
      <c r="O38" s="10"/>
      <c r="P38" s="10"/>
    </row>
    <row r="39" spans="1:16" ht="45" customHeight="1" x14ac:dyDescent="0.2">
      <c r="A39" s="6" t="s">
        <v>345</v>
      </c>
      <c r="B39" s="6" t="s">
        <v>28</v>
      </c>
      <c r="C39" s="6" t="s">
        <v>340</v>
      </c>
      <c r="D39" s="6" t="s">
        <v>255</v>
      </c>
      <c r="E39" s="11" t="s">
        <v>346</v>
      </c>
      <c r="F39" s="7" t="s">
        <v>344</v>
      </c>
      <c r="G39" s="7">
        <v>12</v>
      </c>
      <c r="H39" s="8">
        <v>3371</v>
      </c>
      <c r="I39" s="9" t="s">
        <v>29</v>
      </c>
      <c r="J39" s="31"/>
      <c r="K39" s="8">
        <f xml:space="preserve"> H39*J39</f>
        <v>0</v>
      </c>
      <c r="L39" s="8">
        <v>5060</v>
      </c>
      <c r="M39" s="10"/>
      <c r="N39" s="10"/>
      <c r="O39" s="10"/>
      <c r="P39" s="10"/>
    </row>
    <row r="40" spans="1:16" ht="45" customHeight="1" x14ac:dyDescent="0.2">
      <c r="A40" s="6" t="s">
        <v>348</v>
      </c>
      <c r="B40" s="6" t="s">
        <v>28</v>
      </c>
      <c r="C40" s="6" t="s">
        <v>340</v>
      </c>
      <c r="D40" s="6" t="s">
        <v>255</v>
      </c>
      <c r="E40" s="11" t="s">
        <v>349</v>
      </c>
      <c r="F40" s="7" t="s">
        <v>347</v>
      </c>
      <c r="G40" s="7">
        <v>12</v>
      </c>
      <c r="H40" s="8">
        <v>3371</v>
      </c>
      <c r="I40" s="9" t="s">
        <v>29</v>
      </c>
      <c r="J40" s="31"/>
      <c r="K40" s="8">
        <f xml:space="preserve"> H40*J40</f>
        <v>0</v>
      </c>
      <c r="L40" s="8">
        <v>5060</v>
      </c>
      <c r="M40" s="10"/>
      <c r="N40" s="10"/>
      <c r="O40" s="10"/>
      <c r="P40" s="10"/>
    </row>
    <row r="41" spans="1:16" ht="45" customHeight="1" x14ac:dyDescent="0.2">
      <c r="A41" s="6" t="s">
        <v>24</v>
      </c>
      <c r="B41" s="6" t="s">
        <v>28</v>
      </c>
      <c r="C41" s="6" t="s">
        <v>352</v>
      </c>
      <c r="D41" s="6" t="s">
        <v>255</v>
      </c>
      <c r="E41" s="11" t="s">
        <v>351</v>
      </c>
      <c r="F41" s="7" t="s">
        <v>350</v>
      </c>
      <c r="G41" s="7">
        <v>6</v>
      </c>
      <c r="H41" s="8">
        <v>2260</v>
      </c>
      <c r="I41" s="9" t="s">
        <v>29</v>
      </c>
      <c r="J41" s="31"/>
      <c r="K41" s="8">
        <f xml:space="preserve"> H41*J41</f>
        <v>0</v>
      </c>
      <c r="L41" s="8">
        <v>3390</v>
      </c>
      <c r="M41" s="10"/>
      <c r="N41" s="10"/>
      <c r="O41" s="10"/>
      <c r="P41" s="10"/>
    </row>
    <row r="42" spans="1:16" ht="45" customHeight="1" x14ac:dyDescent="0.2">
      <c r="A42" s="6" t="s">
        <v>24</v>
      </c>
      <c r="B42" s="6" t="s">
        <v>28</v>
      </c>
      <c r="C42" s="6" t="s">
        <v>352</v>
      </c>
      <c r="D42" s="6" t="s">
        <v>255</v>
      </c>
      <c r="E42" s="11" t="s">
        <v>354</v>
      </c>
      <c r="F42" s="7" t="s">
        <v>353</v>
      </c>
      <c r="G42" s="7">
        <v>6</v>
      </c>
      <c r="H42" s="8">
        <v>2370</v>
      </c>
      <c r="I42" s="9" t="s">
        <v>29</v>
      </c>
      <c r="J42" s="31"/>
      <c r="K42" s="8">
        <f xml:space="preserve"> H42*J42</f>
        <v>0</v>
      </c>
      <c r="L42" s="8">
        <v>3560</v>
      </c>
      <c r="M42" s="10"/>
      <c r="N42" s="10"/>
      <c r="O42" s="10"/>
      <c r="P42" s="10"/>
    </row>
    <row r="43" spans="1:16" ht="45" customHeight="1" x14ac:dyDescent="0.2">
      <c r="A43" s="6" t="s">
        <v>24</v>
      </c>
      <c r="B43" s="6" t="s">
        <v>28</v>
      </c>
      <c r="C43" s="6" t="s">
        <v>357</v>
      </c>
      <c r="D43" s="6" t="s">
        <v>255</v>
      </c>
      <c r="E43" s="11" t="s">
        <v>356</v>
      </c>
      <c r="F43" s="7" t="s">
        <v>355</v>
      </c>
      <c r="G43" s="7">
        <v>4</v>
      </c>
      <c r="H43" s="8">
        <v>3940</v>
      </c>
      <c r="I43" s="9" t="s">
        <v>40</v>
      </c>
      <c r="J43" s="31"/>
      <c r="K43" s="8">
        <f xml:space="preserve"> H43*J43</f>
        <v>0</v>
      </c>
      <c r="L43" s="8">
        <v>5910</v>
      </c>
      <c r="M43" s="10"/>
      <c r="N43" s="10"/>
      <c r="O43" s="10"/>
      <c r="P43" s="10"/>
    </row>
    <row r="44" spans="1:16" ht="45" customHeight="1" x14ac:dyDescent="0.2">
      <c r="A44" s="6" t="s">
        <v>24</v>
      </c>
      <c r="B44" s="6" t="s">
        <v>28</v>
      </c>
      <c r="C44" s="6" t="s">
        <v>357</v>
      </c>
      <c r="D44" s="6" t="s">
        <v>255</v>
      </c>
      <c r="E44" s="11" t="s">
        <v>359</v>
      </c>
      <c r="F44" s="7" t="s">
        <v>358</v>
      </c>
      <c r="G44" s="7">
        <v>4</v>
      </c>
      <c r="H44" s="8">
        <v>4300</v>
      </c>
      <c r="I44" s="9" t="s">
        <v>40</v>
      </c>
      <c r="J44" s="31"/>
      <c r="K44" s="8">
        <f xml:space="preserve"> H44*J44</f>
        <v>0</v>
      </c>
      <c r="L44" s="8">
        <v>6450</v>
      </c>
      <c r="M44" s="10"/>
      <c r="N44" s="10"/>
      <c r="O44" s="10"/>
      <c r="P44" s="10"/>
    </row>
    <row r="45" spans="1:16" ht="45" customHeight="1" x14ac:dyDescent="0.2">
      <c r="A45" s="6" t="s">
        <v>24</v>
      </c>
      <c r="B45" s="6" t="s">
        <v>28</v>
      </c>
      <c r="C45" s="6" t="s">
        <v>362</v>
      </c>
      <c r="D45" s="6" t="s">
        <v>255</v>
      </c>
      <c r="E45" s="11" t="s">
        <v>361</v>
      </c>
      <c r="F45" s="7" t="s">
        <v>360</v>
      </c>
      <c r="G45" s="7">
        <v>6</v>
      </c>
      <c r="H45" s="8">
        <v>3060</v>
      </c>
      <c r="I45" s="9" t="s">
        <v>29</v>
      </c>
      <c r="J45" s="31"/>
      <c r="K45" s="8">
        <f xml:space="preserve"> H45*J45</f>
        <v>0</v>
      </c>
      <c r="L45" s="8">
        <v>4590</v>
      </c>
      <c r="M45" s="10"/>
      <c r="N45" s="10"/>
      <c r="O45" s="10"/>
      <c r="P45" s="10"/>
    </row>
    <row r="46" spans="1:16" ht="45" customHeight="1" x14ac:dyDescent="0.2">
      <c r="A46" s="6" t="s">
        <v>24</v>
      </c>
      <c r="B46" s="6" t="s">
        <v>28</v>
      </c>
      <c r="C46" s="6" t="s">
        <v>365</v>
      </c>
      <c r="D46" s="6" t="s">
        <v>255</v>
      </c>
      <c r="E46" s="11" t="s">
        <v>364</v>
      </c>
      <c r="F46" s="7" t="s">
        <v>363</v>
      </c>
      <c r="G46" s="7">
        <v>6</v>
      </c>
      <c r="H46" s="8">
        <v>3608</v>
      </c>
      <c r="I46" s="9" t="s">
        <v>29</v>
      </c>
      <c r="J46" s="31"/>
      <c r="K46" s="8">
        <f xml:space="preserve"> H46*J46</f>
        <v>0</v>
      </c>
      <c r="L46" s="8">
        <v>5420</v>
      </c>
      <c r="M46" s="10"/>
      <c r="N46" s="10"/>
      <c r="O46" s="10"/>
      <c r="P46" s="10"/>
    </row>
  </sheetData>
  <sheetCalcPr fullCalcOnLoad="1"/>
  <sheetProtection sheet="1" objects="1" scenarios="1"/>
  <autoFilter ref="A4:L46"/>
  <mergeCells count="1">
    <mergeCell ref="B2:D2"/>
  </mergeCells>
  <conditionalFormatting sqref="G5:I5 K5 A5:E5">
    <cfRule type="expression" dxfId="5477" priority="249" stopIfTrue="1">
      <formula>OR($B5&gt;0,$C5&gt;0,$D5&gt;0,$E5&gt;0)</formula>
    </cfRule>
  </conditionalFormatting>
  <conditionalFormatting sqref="J5">
    <cfRule type="expression" dxfId="5476" priority="248" stopIfTrue="1">
      <formula>OR($B5&gt;0,$C5&gt;0,$D5&gt;0,$E5&gt;0)</formula>
    </cfRule>
  </conditionalFormatting>
  <conditionalFormatting sqref="F5">
    <cfRule type="expression" dxfId="5475" priority="250" stopIfTrue="1">
      <formula>AND(OR($B5&gt;0,$C5&gt;0,$D5&gt;0,$E5&gt;0),#REF!=1)</formula>
    </cfRule>
    <cfRule type="expression" dxfId="5474" priority="251" stopIfTrue="1">
      <formula>AND(OR($B5&gt;0,$C5&gt;0,$D5&gt;0,$E5&gt;0),#REF!=1)</formula>
    </cfRule>
    <cfRule type="expression" dxfId="5473" priority="252" stopIfTrue="1">
      <formula>OR($B5&gt;0,$C5&gt;0,$D5&gt;0,$E5&gt;0)</formula>
    </cfRule>
  </conditionalFormatting>
  <conditionalFormatting sqref="L5">
    <cfRule type="expression" dxfId="5472" priority="247" stopIfTrue="1">
      <formula>OR($B5&gt;0,$C5&gt;0,$D5&gt;0,$E5&gt;0)</formula>
    </cfRule>
  </conditionalFormatting>
  <conditionalFormatting sqref="G6:I6 K6 A6:E6">
    <cfRule type="expression" dxfId="5471" priority="243" stopIfTrue="1">
      <formula>OR($B6&gt;0,$C6&gt;0,$D6&gt;0,$E6&gt;0)</formula>
    </cfRule>
  </conditionalFormatting>
  <conditionalFormatting sqref="J6">
    <cfRule type="expression" dxfId="5470" priority="242" stopIfTrue="1">
      <formula>OR($B6&gt;0,$C6&gt;0,$D6&gt;0,$E6&gt;0)</formula>
    </cfRule>
  </conditionalFormatting>
  <conditionalFormatting sqref="F6">
    <cfRule type="expression" dxfId="5469" priority="244" stopIfTrue="1">
      <formula>AND(OR($B6&gt;0,$C6&gt;0,$D6&gt;0,$E6&gt;0),#REF!=1)</formula>
    </cfRule>
    <cfRule type="expression" dxfId="5468" priority="245" stopIfTrue="1">
      <formula>AND(OR($B6&gt;0,$C6&gt;0,$D6&gt;0,$E6&gt;0),#REF!=1)</formula>
    </cfRule>
    <cfRule type="expression" dxfId="5467" priority="246" stopIfTrue="1">
      <formula>OR($B6&gt;0,$C6&gt;0,$D6&gt;0,$E6&gt;0)</formula>
    </cfRule>
  </conditionalFormatting>
  <conditionalFormatting sqref="L6">
    <cfRule type="expression" dxfId="5466" priority="241" stopIfTrue="1">
      <formula>OR($B6&gt;0,$C6&gt;0,$D6&gt;0,$E6&gt;0)</formula>
    </cfRule>
  </conditionalFormatting>
  <conditionalFormatting sqref="G7:I7 K7 A7:E7">
    <cfRule type="expression" dxfId="5465" priority="237" stopIfTrue="1">
      <formula>OR($B7&gt;0,$C7&gt;0,$D7&gt;0,$E7&gt;0)</formula>
    </cfRule>
  </conditionalFormatting>
  <conditionalFormatting sqref="J7">
    <cfRule type="expression" dxfId="5464" priority="236" stopIfTrue="1">
      <formula>OR($B7&gt;0,$C7&gt;0,$D7&gt;0,$E7&gt;0)</formula>
    </cfRule>
  </conditionalFormatting>
  <conditionalFormatting sqref="F7">
    <cfRule type="expression" dxfId="5463" priority="238" stopIfTrue="1">
      <formula>AND(OR($B7&gt;0,$C7&gt;0,$D7&gt;0,$E7&gt;0),#REF!=1)</formula>
    </cfRule>
    <cfRule type="expression" dxfId="5462" priority="239" stopIfTrue="1">
      <formula>AND(OR($B7&gt;0,$C7&gt;0,$D7&gt;0,$E7&gt;0),#REF!=1)</formula>
    </cfRule>
    <cfRule type="expression" dxfId="5461" priority="240" stopIfTrue="1">
      <formula>OR($B7&gt;0,$C7&gt;0,$D7&gt;0,$E7&gt;0)</formula>
    </cfRule>
  </conditionalFormatting>
  <conditionalFormatting sqref="L7">
    <cfRule type="expression" dxfId="5460" priority="235" stopIfTrue="1">
      <formula>OR($B7&gt;0,$C7&gt;0,$D7&gt;0,$E7&gt;0)</formula>
    </cfRule>
  </conditionalFormatting>
  <conditionalFormatting sqref="G8:I8 K8 A8:E8">
    <cfRule type="expression" dxfId="5459" priority="231" stopIfTrue="1">
      <formula>OR($B8&gt;0,$C8&gt;0,$D8&gt;0,$E8&gt;0)</formula>
    </cfRule>
  </conditionalFormatting>
  <conditionalFormatting sqref="J8">
    <cfRule type="expression" dxfId="5458" priority="230" stopIfTrue="1">
      <formula>OR($B8&gt;0,$C8&gt;0,$D8&gt;0,$E8&gt;0)</formula>
    </cfRule>
  </conditionalFormatting>
  <conditionalFormatting sqref="F8">
    <cfRule type="expression" dxfId="5457" priority="232" stopIfTrue="1">
      <formula>AND(OR($B8&gt;0,$C8&gt;0,$D8&gt;0,$E8&gt;0),#REF!=1)</formula>
    </cfRule>
    <cfRule type="expression" dxfId="5456" priority="233" stopIfTrue="1">
      <formula>AND(OR($B8&gt;0,$C8&gt;0,$D8&gt;0,$E8&gt;0),#REF!=1)</formula>
    </cfRule>
    <cfRule type="expression" dxfId="5455" priority="234" stopIfTrue="1">
      <formula>OR($B8&gt;0,$C8&gt;0,$D8&gt;0,$E8&gt;0)</formula>
    </cfRule>
  </conditionalFormatting>
  <conditionalFormatting sqref="L8">
    <cfRule type="expression" dxfId="5454" priority="229" stopIfTrue="1">
      <formula>OR($B8&gt;0,$C8&gt;0,$D8&gt;0,$E8&gt;0)</formula>
    </cfRule>
  </conditionalFormatting>
  <conditionalFormatting sqref="G9:I9 K9 A9:E9">
    <cfRule type="expression" dxfId="5453" priority="225" stopIfTrue="1">
      <formula>OR($B9&gt;0,$C9&gt;0,$D9&gt;0,$E9&gt;0)</formula>
    </cfRule>
  </conditionalFormatting>
  <conditionalFormatting sqref="J9">
    <cfRule type="expression" dxfId="5452" priority="224" stopIfTrue="1">
      <formula>OR($B9&gt;0,$C9&gt;0,$D9&gt;0,$E9&gt;0)</formula>
    </cfRule>
  </conditionalFormatting>
  <conditionalFormatting sqref="F9">
    <cfRule type="expression" dxfId="5451" priority="226" stopIfTrue="1">
      <formula>AND(OR($B9&gt;0,$C9&gt;0,$D9&gt;0,$E9&gt;0),#REF!=1)</formula>
    </cfRule>
    <cfRule type="expression" dxfId="5450" priority="227" stopIfTrue="1">
      <formula>AND(OR($B9&gt;0,$C9&gt;0,$D9&gt;0,$E9&gt;0),#REF!=1)</formula>
    </cfRule>
    <cfRule type="expression" dxfId="5449" priority="228" stopIfTrue="1">
      <formula>OR($B9&gt;0,$C9&gt;0,$D9&gt;0,$E9&gt;0)</formula>
    </cfRule>
  </conditionalFormatting>
  <conditionalFormatting sqref="L9">
    <cfRule type="expression" dxfId="5448" priority="223" stopIfTrue="1">
      <formula>OR($B9&gt;0,$C9&gt;0,$D9&gt;0,$E9&gt;0)</formula>
    </cfRule>
  </conditionalFormatting>
  <conditionalFormatting sqref="G10:I10 K10 A10:E10">
    <cfRule type="expression" dxfId="5447" priority="219" stopIfTrue="1">
      <formula>OR($B10&gt;0,$C10&gt;0,$D10&gt;0,$E10&gt;0)</formula>
    </cfRule>
  </conditionalFormatting>
  <conditionalFormatting sqref="J10">
    <cfRule type="expression" dxfId="5446" priority="218" stopIfTrue="1">
      <formula>OR($B10&gt;0,$C10&gt;0,$D10&gt;0,$E10&gt;0)</formula>
    </cfRule>
  </conditionalFormatting>
  <conditionalFormatting sqref="F10">
    <cfRule type="expression" dxfId="5445" priority="220" stopIfTrue="1">
      <formula>AND(OR($B10&gt;0,$C10&gt;0,$D10&gt;0,$E10&gt;0),#REF!=1)</formula>
    </cfRule>
    <cfRule type="expression" dxfId="5444" priority="221" stopIfTrue="1">
      <formula>AND(OR($B10&gt;0,$C10&gt;0,$D10&gt;0,$E10&gt;0),#REF!=1)</formula>
    </cfRule>
    <cfRule type="expression" dxfId="5443" priority="222" stopIfTrue="1">
      <formula>OR($B10&gt;0,$C10&gt;0,$D10&gt;0,$E10&gt;0)</formula>
    </cfRule>
  </conditionalFormatting>
  <conditionalFormatting sqref="L10">
    <cfRule type="expression" dxfId="5442" priority="217" stopIfTrue="1">
      <formula>OR($B10&gt;0,$C10&gt;0,$D10&gt;0,$E10&gt;0)</formula>
    </cfRule>
  </conditionalFormatting>
  <conditionalFormatting sqref="G11:I11 K11 A11:E11">
    <cfRule type="expression" dxfId="5441" priority="213" stopIfTrue="1">
      <formula>OR($B11&gt;0,$C11&gt;0,$D11&gt;0,$E11&gt;0)</formula>
    </cfRule>
  </conditionalFormatting>
  <conditionalFormatting sqref="J11">
    <cfRule type="expression" dxfId="5440" priority="212" stopIfTrue="1">
      <formula>OR($B11&gt;0,$C11&gt;0,$D11&gt;0,$E11&gt;0)</formula>
    </cfRule>
  </conditionalFormatting>
  <conditionalFormatting sqref="F11">
    <cfRule type="expression" dxfId="5439" priority="214" stopIfTrue="1">
      <formula>AND(OR($B11&gt;0,$C11&gt;0,$D11&gt;0,$E11&gt;0),#REF!=1)</formula>
    </cfRule>
    <cfRule type="expression" dxfId="5438" priority="215" stopIfTrue="1">
      <formula>AND(OR($B11&gt;0,$C11&gt;0,$D11&gt;0,$E11&gt;0),#REF!=1)</formula>
    </cfRule>
    <cfRule type="expression" dxfId="5437" priority="216" stopIfTrue="1">
      <formula>OR($B11&gt;0,$C11&gt;0,$D11&gt;0,$E11&gt;0)</formula>
    </cfRule>
  </conditionalFormatting>
  <conditionalFormatting sqref="L11">
    <cfRule type="expression" dxfId="5436" priority="211" stopIfTrue="1">
      <formula>OR($B11&gt;0,$C11&gt;0,$D11&gt;0,$E11&gt;0)</formula>
    </cfRule>
  </conditionalFormatting>
  <conditionalFormatting sqref="G12:I12 K12 A12:E12">
    <cfRule type="expression" dxfId="5435" priority="207" stopIfTrue="1">
      <formula>OR($B12&gt;0,$C12&gt;0,$D12&gt;0,$E12&gt;0)</formula>
    </cfRule>
  </conditionalFormatting>
  <conditionalFormatting sqref="J12">
    <cfRule type="expression" dxfId="5434" priority="206" stopIfTrue="1">
      <formula>OR($B12&gt;0,$C12&gt;0,$D12&gt;0,$E12&gt;0)</formula>
    </cfRule>
  </conditionalFormatting>
  <conditionalFormatting sqref="F12">
    <cfRule type="expression" dxfId="5433" priority="208" stopIfTrue="1">
      <formula>AND(OR($B12&gt;0,$C12&gt;0,$D12&gt;0,$E12&gt;0),#REF!=1)</formula>
    </cfRule>
    <cfRule type="expression" dxfId="5432" priority="209" stopIfTrue="1">
      <formula>AND(OR($B12&gt;0,$C12&gt;0,$D12&gt;0,$E12&gt;0),#REF!=1)</formula>
    </cfRule>
    <cfRule type="expression" dxfId="5431" priority="210" stopIfTrue="1">
      <formula>OR($B12&gt;0,$C12&gt;0,$D12&gt;0,$E12&gt;0)</formula>
    </cfRule>
  </conditionalFormatting>
  <conditionalFormatting sqref="L12">
    <cfRule type="expression" dxfId="5430" priority="205" stopIfTrue="1">
      <formula>OR($B12&gt;0,$C12&gt;0,$D12&gt;0,$E12&gt;0)</formula>
    </cfRule>
  </conditionalFormatting>
  <conditionalFormatting sqref="G13:I13 K13 A13:E13">
    <cfRule type="expression" dxfId="5429" priority="201" stopIfTrue="1">
      <formula>OR($B13&gt;0,$C13&gt;0,$D13&gt;0,$E13&gt;0)</formula>
    </cfRule>
  </conditionalFormatting>
  <conditionalFormatting sqref="J13">
    <cfRule type="expression" dxfId="5428" priority="200" stopIfTrue="1">
      <formula>OR($B13&gt;0,$C13&gt;0,$D13&gt;0,$E13&gt;0)</formula>
    </cfRule>
  </conditionalFormatting>
  <conditionalFormatting sqref="F13">
    <cfRule type="expression" dxfId="5427" priority="202" stopIfTrue="1">
      <formula>AND(OR($B13&gt;0,$C13&gt;0,$D13&gt;0,$E13&gt;0),#REF!=1)</formula>
    </cfRule>
    <cfRule type="expression" dxfId="5426" priority="203" stopIfTrue="1">
      <formula>AND(OR($B13&gt;0,$C13&gt;0,$D13&gt;0,$E13&gt;0),#REF!=1)</formula>
    </cfRule>
    <cfRule type="expression" dxfId="5425" priority="204" stopIfTrue="1">
      <formula>OR($B13&gt;0,$C13&gt;0,$D13&gt;0,$E13&gt;0)</formula>
    </cfRule>
  </conditionalFormatting>
  <conditionalFormatting sqref="L13">
    <cfRule type="expression" dxfId="5424" priority="199" stopIfTrue="1">
      <formula>OR($B13&gt;0,$C13&gt;0,$D13&gt;0,$E13&gt;0)</formula>
    </cfRule>
  </conditionalFormatting>
  <conditionalFormatting sqref="G14:I14 K14 A14:E14">
    <cfRule type="expression" dxfId="5423" priority="195" stopIfTrue="1">
      <formula>OR($B14&gt;0,$C14&gt;0,$D14&gt;0,$E14&gt;0)</formula>
    </cfRule>
  </conditionalFormatting>
  <conditionalFormatting sqref="J14">
    <cfRule type="expression" dxfId="5422" priority="194" stopIfTrue="1">
      <formula>OR($B14&gt;0,$C14&gt;0,$D14&gt;0,$E14&gt;0)</formula>
    </cfRule>
  </conditionalFormatting>
  <conditionalFormatting sqref="F14">
    <cfRule type="expression" dxfId="5421" priority="196" stopIfTrue="1">
      <formula>AND(OR($B14&gt;0,$C14&gt;0,$D14&gt;0,$E14&gt;0),#REF!=1)</formula>
    </cfRule>
    <cfRule type="expression" dxfId="5420" priority="197" stopIfTrue="1">
      <formula>AND(OR($B14&gt;0,$C14&gt;0,$D14&gt;0,$E14&gt;0),#REF!=1)</formula>
    </cfRule>
    <cfRule type="expression" dxfId="5419" priority="198" stopIfTrue="1">
      <formula>OR($B14&gt;0,$C14&gt;0,$D14&gt;0,$E14&gt;0)</formula>
    </cfRule>
  </conditionalFormatting>
  <conditionalFormatting sqref="L14">
    <cfRule type="expression" dxfId="5418" priority="193" stopIfTrue="1">
      <formula>OR($B14&gt;0,$C14&gt;0,$D14&gt;0,$E14&gt;0)</formula>
    </cfRule>
  </conditionalFormatting>
  <conditionalFormatting sqref="G15:I15 K15 A15:E15">
    <cfRule type="expression" dxfId="5417" priority="189" stopIfTrue="1">
      <formula>OR($B15&gt;0,$C15&gt;0,$D15&gt;0,$E15&gt;0)</formula>
    </cfRule>
  </conditionalFormatting>
  <conditionalFormatting sqref="J15">
    <cfRule type="expression" dxfId="5416" priority="188" stopIfTrue="1">
      <formula>OR($B15&gt;0,$C15&gt;0,$D15&gt;0,$E15&gt;0)</formula>
    </cfRule>
  </conditionalFormatting>
  <conditionalFormatting sqref="F15">
    <cfRule type="expression" dxfId="5415" priority="190" stopIfTrue="1">
      <formula>AND(OR($B15&gt;0,$C15&gt;0,$D15&gt;0,$E15&gt;0),#REF!=1)</formula>
    </cfRule>
    <cfRule type="expression" dxfId="5414" priority="191" stopIfTrue="1">
      <formula>AND(OR($B15&gt;0,$C15&gt;0,$D15&gt;0,$E15&gt;0),#REF!=1)</formula>
    </cfRule>
    <cfRule type="expression" dxfId="5413" priority="192" stopIfTrue="1">
      <formula>OR($B15&gt;0,$C15&gt;0,$D15&gt;0,$E15&gt;0)</formula>
    </cfRule>
  </conditionalFormatting>
  <conditionalFormatting sqref="L15">
    <cfRule type="expression" dxfId="5412" priority="187" stopIfTrue="1">
      <formula>OR($B15&gt;0,$C15&gt;0,$D15&gt;0,$E15&gt;0)</formula>
    </cfRule>
  </conditionalFormatting>
  <conditionalFormatting sqref="G16:I16 K16 A16:E16">
    <cfRule type="expression" dxfId="5411" priority="183" stopIfTrue="1">
      <formula>OR($B16&gt;0,$C16&gt;0,$D16&gt;0,$E16&gt;0)</formula>
    </cfRule>
  </conditionalFormatting>
  <conditionalFormatting sqref="J16">
    <cfRule type="expression" dxfId="5410" priority="182" stopIfTrue="1">
      <formula>OR($B16&gt;0,$C16&gt;0,$D16&gt;0,$E16&gt;0)</formula>
    </cfRule>
  </conditionalFormatting>
  <conditionalFormatting sqref="F16">
    <cfRule type="expression" dxfId="5409" priority="184" stopIfTrue="1">
      <formula>AND(OR($B16&gt;0,$C16&gt;0,$D16&gt;0,$E16&gt;0),#REF!=1)</formula>
    </cfRule>
    <cfRule type="expression" dxfId="5408" priority="185" stopIfTrue="1">
      <formula>AND(OR($B16&gt;0,$C16&gt;0,$D16&gt;0,$E16&gt;0),#REF!=1)</formula>
    </cfRule>
    <cfRule type="expression" dxfId="5407" priority="186" stopIfTrue="1">
      <formula>OR($B16&gt;0,$C16&gt;0,$D16&gt;0,$E16&gt;0)</formula>
    </cfRule>
  </conditionalFormatting>
  <conditionalFormatting sqref="L16">
    <cfRule type="expression" dxfId="5406" priority="181" stopIfTrue="1">
      <formula>OR($B16&gt;0,$C16&gt;0,$D16&gt;0,$E16&gt;0)</formula>
    </cfRule>
  </conditionalFormatting>
  <conditionalFormatting sqref="G17:I17 K17 A17:E17">
    <cfRule type="expression" dxfId="5405" priority="177" stopIfTrue="1">
      <formula>OR($B17&gt;0,$C17&gt;0,$D17&gt;0,$E17&gt;0)</formula>
    </cfRule>
  </conditionalFormatting>
  <conditionalFormatting sqref="J17">
    <cfRule type="expression" dxfId="5404" priority="176" stopIfTrue="1">
      <formula>OR($B17&gt;0,$C17&gt;0,$D17&gt;0,$E17&gt;0)</formula>
    </cfRule>
  </conditionalFormatting>
  <conditionalFormatting sqref="F17">
    <cfRule type="expression" dxfId="5403" priority="178" stopIfTrue="1">
      <formula>AND(OR($B17&gt;0,$C17&gt;0,$D17&gt;0,$E17&gt;0),#REF!=1)</formula>
    </cfRule>
    <cfRule type="expression" dxfId="5402" priority="179" stopIfTrue="1">
      <formula>AND(OR($B17&gt;0,$C17&gt;0,$D17&gt;0,$E17&gt;0),#REF!=1)</formula>
    </cfRule>
    <cfRule type="expression" dxfId="5401" priority="180" stopIfTrue="1">
      <formula>OR($B17&gt;0,$C17&gt;0,$D17&gt;0,$E17&gt;0)</formula>
    </cfRule>
  </conditionalFormatting>
  <conditionalFormatting sqref="L17">
    <cfRule type="expression" dxfId="5400" priority="175" stopIfTrue="1">
      <formula>OR($B17&gt;0,$C17&gt;0,$D17&gt;0,$E17&gt;0)</formula>
    </cfRule>
  </conditionalFormatting>
  <conditionalFormatting sqref="G18:I18 K18 A18:E18">
    <cfRule type="expression" dxfId="5399" priority="171" stopIfTrue="1">
      <formula>OR($B18&gt;0,$C18&gt;0,$D18&gt;0,$E18&gt;0)</formula>
    </cfRule>
  </conditionalFormatting>
  <conditionalFormatting sqref="J18">
    <cfRule type="expression" dxfId="5398" priority="170" stopIfTrue="1">
      <formula>OR($B18&gt;0,$C18&gt;0,$D18&gt;0,$E18&gt;0)</formula>
    </cfRule>
  </conditionalFormatting>
  <conditionalFormatting sqref="F18">
    <cfRule type="expression" dxfId="5397" priority="172" stopIfTrue="1">
      <formula>AND(OR($B18&gt;0,$C18&gt;0,$D18&gt;0,$E18&gt;0),#REF!=1)</formula>
    </cfRule>
    <cfRule type="expression" dxfId="5396" priority="173" stopIfTrue="1">
      <formula>AND(OR($B18&gt;0,$C18&gt;0,$D18&gt;0,$E18&gt;0),#REF!=1)</formula>
    </cfRule>
    <cfRule type="expression" dxfId="5395" priority="174" stopIfTrue="1">
      <formula>OR($B18&gt;0,$C18&gt;0,$D18&gt;0,$E18&gt;0)</formula>
    </cfRule>
  </conditionalFormatting>
  <conditionalFormatting sqref="L18">
    <cfRule type="expression" dxfId="5394" priority="169" stopIfTrue="1">
      <formula>OR($B18&gt;0,$C18&gt;0,$D18&gt;0,$E18&gt;0)</formula>
    </cfRule>
  </conditionalFormatting>
  <conditionalFormatting sqref="G19:I19 K19 A19:E19">
    <cfRule type="expression" dxfId="5393" priority="165" stopIfTrue="1">
      <formula>OR($B19&gt;0,$C19&gt;0,$D19&gt;0,$E19&gt;0)</formula>
    </cfRule>
  </conditionalFormatting>
  <conditionalFormatting sqref="J19">
    <cfRule type="expression" dxfId="5392" priority="164" stopIfTrue="1">
      <formula>OR($B19&gt;0,$C19&gt;0,$D19&gt;0,$E19&gt;0)</formula>
    </cfRule>
  </conditionalFormatting>
  <conditionalFormatting sqref="F19">
    <cfRule type="expression" dxfId="5391" priority="166" stopIfTrue="1">
      <formula>AND(OR($B19&gt;0,$C19&gt;0,$D19&gt;0,$E19&gt;0),#REF!=1)</formula>
    </cfRule>
    <cfRule type="expression" dxfId="5390" priority="167" stopIfTrue="1">
      <formula>AND(OR($B19&gt;0,$C19&gt;0,$D19&gt;0,$E19&gt;0),#REF!=1)</formula>
    </cfRule>
    <cfRule type="expression" dxfId="5389" priority="168" stopIfTrue="1">
      <formula>OR($B19&gt;0,$C19&gt;0,$D19&gt;0,$E19&gt;0)</formula>
    </cfRule>
  </conditionalFormatting>
  <conditionalFormatting sqref="L19">
    <cfRule type="expression" dxfId="5388" priority="163" stopIfTrue="1">
      <formula>OR($B19&gt;0,$C19&gt;0,$D19&gt;0,$E19&gt;0)</formula>
    </cfRule>
  </conditionalFormatting>
  <conditionalFormatting sqref="G20:I20 K20 A20:E20">
    <cfRule type="expression" dxfId="5387" priority="159" stopIfTrue="1">
      <formula>OR($B20&gt;0,$C20&gt;0,$D20&gt;0,$E20&gt;0)</formula>
    </cfRule>
  </conditionalFormatting>
  <conditionalFormatting sqref="J20">
    <cfRule type="expression" dxfId="5386" priority="158" stopIfTrue="1">
      <formula>OR($B20&gt;0,$C20&gt;0,$D20&gt;0,$E20&gt;0)</formula>
    </cfRule>
  </conditionalFormatting>
  <conditionalFormatting sqref="F20">
    <cfRule type="expression" dxfId="5385" priority="160" stopIfTrue="1">
      <formula>AND(OR($B20&gt;0,$C20&gt;0,$D20&gt;0,$E20&gt;0),#REF!=1)</formula>
    </cfRule>
    <cfRule type="expression" dxfId="5384" priority="161" stopIfTrue="1">
      <formula>AND(OR($B20&gt;0,$C20&gt;0,$D20&gt;0,$E20&gt;0),#REF!=1)</formula>
    </cfRule>
    <cfRule type="expression" dxfId="5383" priority="162" stopIfTrue="1">
      <formula>OR($B20&gt;0,$C20&gt;0,$D20&gt;0,$E20&gt;0)</formula>
    </cfRule>
  </conditionalFormatting>
  <conditionalFormatting sqref="L20">
    <cfRule type="expression" dxfId="5382" priority="157" stopIfTrue="1">
      <formula>OR($B20&gt;0,$C20&gt;0,$D20&gt;0,$E20&gt;0)</formula>
    </cfRule>
  </conditionalFormatting>
  <conditionalFormatting sqref="G21:I21 K21 A21:E21">
    <cfRule type="expression" dxfId="5381" priority="153" stopIfTrue="1">
      <formula>OR($B21&gt;0,$C21&gt;0,$D21&gt;0,$E21&gt;0)</formula>
    </cfRule>
  </conditionalFormatting>
  <conditionalFormatting sqref="J21">
    <cfRule type="expression" dxfId="5380" priority="152" stopIfTrue="1">
      <formula>OR($B21&gt;0,$C21&gt;0,$D21&gt;0,$E21&gt;0)</formula>
    </cfRule>
  </conditionalFormatting>
  <conditionalFormatting sqref="F21">
    <cfRule type="expression" dxfId="5379" priority="154" stopIfTrue="1">
      <formula>AND(OR($B21&gt;0,$C21&gt;0,$D21&gt;0,$E21&gt;0),#REF!=1)</formula>
    </cfRule>
    <cfRule type="expression" dxfId="5378" priority="155" stopIfTrue="1">
      <formula>AND(OR($B21&gt;0,$C21&gt;0,$D21&gt;0,$E21&gt;0),#REF!=1)</formula>
    </cfRule>
    <cfRule type="expression" dxfId="5377" priority="156" stopIfTrue="1">
      <formula>OR($B21&gt;0,$C21&gt;0,$D21&gt;0,$E21&gt;0)</formula>
    </cfRule>
  </conditionalFormatting>
  <conditionalFormatting sqref="L21">
    <cfRule type="expression" dxfId="5376" priority="151" stopIfTrue="1">
      <formula>OR($B21&gt;0,$C21&gt;0,$D21&gt;0,$E21&gt;0)</formula>
    </cfRule>
  </conditionalFormatting>
  <conditionalFormatting sqref="G22:I22 K22 A22:E22">
    <cfRule type="expression" dxfId="5375" priority="147" stopIfTrue="1">
      <formula>OR($B22&gt;0,$C22&gt;0,$D22&gt;0,$E22&gt;0)</formula>
    </cfRule>
  </conditionalFormatting>
  <conditionalFormatting sqref="J22">
    <cfRule type="expression" dxfId="5374" priority="146" stopIfTrue="1">
      <formula>OR($B22&gt;0,$C22&gt;0,$D22&gt;0,$E22&gt;0)</formula>
    </cfRule>
  </conditionalFormatting>
  <conditionalFormatting sqref="F22">
    <cfRule type="expression" dxfId="5373" priority="148" stopIfTrue="1">
      <formula>AND(OR($B22&gt;0,$C22&gt;0,$D22&gt;0,$E22&gt;0),#REF!=1)</formula>
    </cfRule>
    <cfRule type="expression" dxfId="5372" priority="149" stopIfTrue="1">
      <formula>AND(OR($B22&gt;0,$C22&gt;0,$D22&gt;0,$E22&gt;0),#REF!=1)</formula>
    </cfRule>
    <cfRule type="expression" dxfId="5371" priority="150" stopIfTrue="1">
      <formula>OR($B22&gt;0,$C22&gt;0,$D22&gt;0,$E22&gt;0)</formula>
    </cfRule>
  </conditionalFormatting>
  <conditionalFormatting sqref="L22">
    <cfRule type="expression" dxfId="5370" priority="145" stopIfTrue="1">
      <formula>OR($B22&gt;0,$C22&gt;0,$D22&gt;0,$E22&gt;0)</formula>
    </cfRule>
  </conditionalFormatting>
  <conditionalFormatting sqref="G23:I23 K23 A23:E23">
    <cfRule type="expression" dxfId="5369" priority="141" stopIfTrue="1">
      <formula>OR($B23&gt;0,$C23&gt;0,$D23&gt;0,$E23&gt;0)</formula>
    </cfRule>
  </conditionalFormatting>
  <conditionalFormatting sqref="J23">
    <cfRule type="expression" dxfId="5368" priority="140" stopIfTrue="1">
      <formula>OR($B23&gt;0,$C23&gt;0,$D23&gt;0,$E23&gt;0)</formula>
    </cfRule>
  </conditionalFormatting>
  <conditionalFormatting sqref="F23">
    <cfRule type="expression" dxfId="5367" priority="142" stopIfTrue="1">
      <formula>AND(OR($B23&gt;0,$C23&gt;0,$D23&gt;0,$E23&gt;0),#REF!=1)</formula>
    </cfRule>
    <cfRule type="expression" dxfId="5366" priority="143" stopIfTrue="1">
      <formula>AND(OR($B23&gt;0,$C23&gt;0,$D23&gt;0,$E23&gt;0),#REF!=1)</formula>
    </cfRule>
    <cfRule type="expression" dxfId="5365" priority="144" stopIfTrue="1">
      <formula>OR($B23&gt;0,$C23&gt;0,$D23&gt;0,$E23&gt;0)</formula>
    </cfRule>
  </conditionalFormatting>
  <conditionalFormatting sqref="L23">
    <cfRule type="expression" dxfId="5364" priority="139" stopIfTrue="1">
      <formula>OR($B23&gt;0,$C23&gt;0,$D23&gt;0,$E23&gt;0)</formula>
    </cfRule>
  </conditionalFormatting>
  <conditionalFormatting sqref="G24:I24 K24 A24:E24">
    <cfRule type="expression" dxfId="5363" priority="135" stopIfTrue="1">
      <formula>OR($B24&gt;0,$C24&gt;0,$D24&gt;0,$E24&gt;0)</formula>
    </cfRule>
  </conditionalFormatting>
  <conditionalFormatting sqref="J24">
    <cfRule type="expression" dxfId="5362" priority="134" stopIfTrue="1">
      <formula>OR($B24&gt;0,$C24&gt;0,$D24&gt;0,$E24&gt;0)</formula>
    </cfRule>
  </conditionalFormatting>
  <conditionalFormatting sqref="F24">
    <cfRule type="expression" dxfId="5361" priority="136" stopIfTrue="1">
      <formula>AND(OR($B24&gt;0,$C24&gt;0,$D24&gt;0,$E24&gt;0),#REF!=1)</formula>
    </cfRule>
    <cfRule type="expression" dxfId="5360" priority="137" stopIfTrue="1">
      <formula>AND(OR($B24&gt;0,$C24&gt;0,$D24&gt;0,$E24&gt;0),#REF!=1)</formula>
    </cfRule>
    <cfRule type="expression" dxfId="5359" priority="138" stopIfTrue="1">
      <formula>OR($B24&gt;0,$C24&gt;0,$D24&gt;0,$E24&gt;0)</formula>
    </cfRule>
  </conditionalFormatting>
  <conditionalFormatting sqref="L24">
    <cfRule type="expression" dxfId="5358" priority="133" stopIfTrue="1">
      <formula>OR($B24&gt;0,$C24&gt;0,$D24&gt;0,$E24&gt;0)</formula>
    </cfRule>
  </conditionalFormatting>
  <conditionalFormatting sqref="G25:I25 K25 A25:E25">
    <cfRule type="expression" dxfId="5357" priority="129" stopIfTrue="1">
      <formula>OR($B25&gt;0,$C25&gt;0,$D25&gt;0,$E25&gt;0)</formula>
    </cfRule>
  </conditionalFormatting>
  <conditionalFormatting sqref="J25">
    <cfRule type="expression" dxfId="5356" priority="128" stopIfTrue="1">
      <formula>OR($B25&gt;0,$C25&gt;0,$D25&gt;0,$E25&gt;0)</formula>
    </cfRule>
  </conditionalFormatting>
  <conditionalFormatting sqref="F25">
    <cfRule type="expression" dxfId="5355" priority="130" stopIfTrue="1">
      <formula>AND(OR($B25&gt;0,$C25&gt;0,$D25&gt;0,$E25&gt;0),#REF!=1)</formula>
    </cfRule>
    <cfRule type="expression" dxfId="5354" priority="131" stopIfTrue="1">
      <formula>AND(OR($B25&gt;0,$C25&gt;0,$D25&gt;0,$E25&gt;0),#REF!=1)</formula>
    </cfRule>
    <cfRule type="expression" dxfId="5353" priority="132" stopIfTrue="1">
      <formula>OR($B25&gt;0,$C25&gt;0,$D25&gt;0,$E25&gt;0)</formula>
    </cfRule>
  </conditionalFormatting>
  <conditionalFormatting sqref="L25">
    <cfRule type="expression" dxfId="5352" priority="127" stopIfTrue="1">
      <formula>OR($B25&gt;0,$C25&gt;0,$D25&gt;0,$E25&gt;0)</formula>
    </cfRule>
  </conditionalFormatting>
  <conditionalFormatting sqref="G26:I26 K26 A26:E26">
    <cfRule type="expression" dxfId="5351" priority="123" stopIfTrue="1">
      <formula>OR($B26&gt;0,$C26&gt;0,$D26&gt;0,$E26&gt;0)</formula>
    </cfRule>
  </conditionalFormatting>
  <conditionalFormatting sqref="J26">
    <cfRule type="expression" dxfId="5350" priority="122" stopIfTrue="1">
      <formula>OR($B26&gt;0,$C26&gt;0,$D26&gt;0,$E26&gt;0)</formula>
    </cfRule>
  </conditionalFormatting>
  <conditionalFormatting sqref="F26">
    <cfRule type="expression" dxfId="5349" priority="124" stopIfTrue="1">
      <formula>AND(OR($B26&gt;0,$C26&gt;0,$D26&gt;0,$E26&gt;0),#REF!=1)</formula>
    </cfRule>
    <cfRule type="expression" dxfId="5348" priority="125" stopIfTrue="1">
      <formula>AND(OR($B26&gt;0,$C26&gt;0,$D26&gt;0,$E26&gt;0),#REF!=1)</formula>
    </cfRule>
    <cfRule type="expression" dxfId="5347" priority="126" stopIfTrue="1">
      <formula>OR($B26&gt;0,$C26&gt;0,$D26&gt;0,$E26&gt;0)</formula>
    </cfRule>
  </conditionalFormatting>
  <conditionalFormatting sqref="L26">
    <cfRule type="expression" dxfId="5346" priority="121" stopIfTrue="1">
      <formula>OR($B26&gt;0,$C26&gt;0,$D26&gt;0,$E26&gt;0)</formula>
    </cfRule>
  </conditionalFormatting>
  <conditionalFormatting sqref="G27:I27 K27 A27:E27">
    <cfRule type="expression" dxfId="5345" priority="117" stopIfTrue="1">
      <formula>OR($B27&gt;0,$C27&gt;0,$D27&gt;0,$E27&gt;0)</formula>
    </cfRule>
  </conditionalFormatting>
  <conditionalFormatting sqref="J27">
    <cfRule type="expression" dxfId="5344" priority="116" stopIfTrue="1">
      <formula>OR($B27&gt;0,$C27&gt;0,$D27&gt;0,$E27&gt;0)</formula>
    </cfRule>
  </conditionalFormatting>
  <conditionalFormatting sqref="F27">
    <cfRule type="expression" dxfId="5343" priority="118" stopIfTrue="1">
      <formula>AND(OR($B27&gt;0,$C27&gt;0,$D27&gt;0,$E27&gt;0),#REF!=1)</formula>
    </cfRule>
    <cfRule type="expression" dxfId="5342" priority="119" stopIfTrue="1">
      <formula>AND(OR($B27&gt;0,$C27&gt;0,$D27&gt;0,$E27&gt;0),#REF!=1)</formula>
    </cfRule>
    <cfRule type="expression" dxfId="5341" priority="120" stopIfTrue="1">
      <formula>OR($B27&gt;0,$C27&gt;0,$D27&gt;0,$E27&gt;0)</formula>
    </cfRule>
  </conditionalFormatting>
  <conditionalFormatting sqref="L27">
    <cfRule type="expression" dxfId="5340" priority="115" stopIfTrue="1">
      <formula>OR($B27&gt;0,$C27&gt;0,$D27&gt;0,$E27&gt;0)</formula>
    </cfRule>
  </conditionalFormatting>
  <conditionalFormatting sqref="G28:I28 K28 A28:E28">
    <cfRule type="expression" dxfId="5339" priority="111" stopIfTrue="1">
      <formula>OR($B28&gt;0,$C28&gt;0,$D28&gt;0,$E28&gt;0)</formula>
    </cfRule>
  </conditionalFormatting>
  <conditionalFormatting sqref="J28">
    <cfRule type="expression" dxfId="5338" priority="110" stopIfTrue="1">
      <formula>OR($B28&gt;0,$C28&gt;0,$D28&gt;0,$E28&gt;0)</formula>
    </cfRule>
  </conditionalFormatting>
  <conditionalFormatting sqref="F28">
    <cfRule type="expression" dxfId="5337" priority="112" stopIfTrue="1">
      <formula>AND(OR($B28&gt;0,$C28&gt;0,$D28&gt;0,$E28&gt;0),#REF!=1)</formula>
    </cfRule>
    <cfRule type="expression" dxfId="5336" priority="113" stopIfTrue="1">
      <formula>AND(OR($B28&gt;0,$C28&gt;0,$D28&gt;0,$E28&gt;0),#REF!=1)</formula>
    </cfRule>
    <cfRule type="expression" dxfId="5335" priority="114" stopIfTrue="1">
      <formula>OR($B28&gt;0,$C28&gt;0,$D28&gt;0,$E28&gt;0)</formula>
    </cfRule>
  </conditionalFormatting>
  <conditionalFormatting sqref="L28">
    <cfRule type="expression" dxfId="5334" priority="109" stopIfTrue="1">
      <formula>OR($B28&gt;0,$C28&gt;0,$D28&gt;0,$E28&gt;0)</formula>
    </cfRule>
  </conditionalFormatting>
  <conditionalFormatting sqref="G29:I29 K29 A29:E29">
    <cfRule type="expression" dxfId="5333" priority="105" stopIfTrue="1">
      <formula>OR($B29&gt;0,$C29&gt;0,$D29&gt;0,$E29&gt;0)</formula>
    </cfRule>
  </conditionalFormatting>
  <conditionalFormatting sqref="J29">
    <cfRule type="expression" dxfId="5332" priority="104" stopIfTrue="1">
      <formula>OR($B29&gt;0,$C29&gt;0,$D29&gt;0,$E29&gt;0)</formula>
    </cfRule>
  </conditionalFormatting>
  <conditionalFormatting sqref="F29">
    <cfRule type="expression" dxfId="5331" priority="106" stopIfTrue="1">
      <formula>AND(OR($B29&gt;0,$C29&gt;0,$D29&gt;0,$E29&gt;0),#REF!=1)</formula>
    </cfRule>
    <cfRule type="expression" dxfId="5330" priority="107" stopIfTrue="1">
      <formula>AND(OR($B29&gt;0,$C29&gt;0,$D29&gt;0,$E29&gt;0),#REF!=1)</formula>
    </cfRule>
    <cfRule type="expression" dxfId="5329" priority="108" stopIfTrue="1">
      <formula>OR($B29&gt;0,$C29&gt;0,$D29&gt;0,$E29&gt;0)</formula>
    </cfRule>
  </conditionalFormatting>
  <conditionalFormatting sqref="L29">
    <cfRule type="expression" dxfId="5328" priority="103" stopIfTrue="1">
      <formula>OR($B29&gt;0,$C29&gt;0,$D29&gt;0,$E29&gt;0)</formula>
    </cfRule>
  </conditionalFormatting>
  <conditionalFormatting sqref="G30:I30 K30 A30:E30">
    <cfRule type="expression" dxfId="5327" priority="99" stopIfTrue="1">
      <formula>OR($B30&gt;0,$C30&gt;0,$D30&gt;0,$E30&gt;0)</formula>
    </cfRule>
  </conditionalFormatting>
  <conditionalFormatting sqref="J30">
    <cfRule type="expression" dxfId="5326" priority="98" stopIfTrue="1">
      <formula>OR($B30&gt;0,$C30&gt;0,$D30&gt;0,$E30&gt;0)</formula>
    </cfRule>
  </conditionalFormatting>
  <conditionalFormatting sqref="F30">
    <cfRule type="expression" dxfId="5325" priority="100" stopIfTrue="1">
      <formula>AND(OR($B30&gt;0,$C30&gt;0,$D30&gt;0,$E30&gt;0),#REF!=1)</formula>
    </cfRule>
    <cfRule type="expression" dxfId="5324" priority="101" stopIfTrue="1">
      <formula>AND(OR($B30&gt;0,$C30&gt;0,$D30&gt;0,$E30&gt;0),#REF!=1)</formula>
    </cfRule>
    <cfRule type="expression" dxfId="5323" priority="102" stopIfTrue="1">
      <formula>OR($B30&gt;0,$C30&gt;0,$D30&gt;0,$E30&gt;0)</formula>
    </cfRule>
  </conditionalFormatting>
  <conditionalFormatting sqref="L30">
    <cfRule type="expression" dxfId="5322" priority="97" stopIfTrue="1">
      <formula>OR($B30&gt;0,$C30&gt;0,$D30&gt;0,$E30&gt;0)</formula>
    </cfRule>
  </conditionalFormatting>
  <conditionalFormatting sqref="G31:I31 K31 A31:E31">
    <cfRule type="expression" dxfId="5321" priority="93" stopIfTrue="1">
      <formula>OR($B31&gt;0,$C31&gt;0,$D31&gt;0,$E31&gt;0)</formula>
    </cfRule>
  </conditionalFormatting>
  <conditionalFormatting sqref="J31">
    <cfRule type="expression" dxfId="5320" priority="92" stopIfTrue="1">
      <formula>OR($B31&gt;0,$C31&gt;0,$D31&gt;0,$E31&gt;0)</formula>
    </cfRule>
  </conditionalFormatting>
  <conditionalFormatting sqref="F31">
    <cfRule type="expression" dxfId="5319" priority="94" stopIfTrue="1">
      <formula>AND(OR($B31&gt;0,$C31&gt;0,$D31&gt;0,$E31&gt;0),#REF!=1)</formula>
    </cfRule>
    <cfRule type="expression" dxfId="5318" priority="95" stopIfTrue="1">
      <formula>AND(OR($B31&gt;0,$C31&gt;0,$D31&gt;0,$E31&gt;0),#REF!=1)</formula>
    </cfRule>
    <cfRule type="expression" dxfId="5317" priority="96" stopIfTrue="1">
      <formula>OR($B31&gt;0,$C31&gt;0,$D31&gt;0,$E31&gt;0)</formula>
    </cfRule>
  </conditionalFormatting>
  <conditionalFormatting sqref="L31">
    <cfRule type="expression" dxfId="5316" priority="91" stopIfTrue="1">
      <formula>OR($B31&gt;0,$C31&gt;0,$D31&gt;0,$E31&gt;0)</formula>
    </cfRule>
  </conditionalFormatting>
  <conditionalFormatting sqref="G32:I32 K32 A32:E32">
    <cfRule type="expression" dxfId="5315" priority="87" stopIfTrue="1">
      <formula>OR($B32&gt;0,$C32&gt;0,$D32&gt;0,$E32&gt;0)</formula>
    </cfRule>
  </conditionalFormatting>
  <conditionalFormatting sqref="J32">
    <cfRule type="expression" dxfId="5314" priority="86" stopIfTrue="1">
      <formula>OR($B32&gt;0,$C32&gt;0,$D32&gt;0,$E32&gt;0)</formula>
    </cfRule>
  </conditionalFormatting>
  <conditionalFormatting sqref="F32">
    <cfRule type="expression" dxfId="5313" priority="88" stopIfTrue="1">
      <formula>AND(OR($B32&gt;0,$C32&gt;0,$D32&gt;0,$E32&gt;0),#REF!=1)</formula>
    </cfRule>
    <cfRule type="expression" dxfId="5312" priority="89" stopIfTrue="1">
      <formula>AND(OR($B32&gt;0,$C32&gt;0,$D32&gt;0,$E32&gt;0),#REF!=1)</formula>
    </cfRule>
    <cfRule type="expression" dxfId="5311" priority="90" stopIfTrue="1">
      <formula>OR($B32&gt;0,$C32&gt;0,$D32&gt;0,$E32&gt;0)</formula>
    </cfRule>
  </conditionalFormatting>
  <conditionalFormatting sqref="L32">
    <cfRule type="expression" dxfId="5310" priority="85" stopIfTrue="1">
      <formula>OR($B32&gt;0,$C32&gt;0,$D32&gt;0,$E32&gt;0)</formula>
    </cfRule>
  </conditionalFormatting>
  <conditionalFormatting sqref="G33:I33 K33 A33:E33">
    <cfRule type="expression" dxfId="5309" priority="81" stopIfTrue="1">
      <formula>OR($B33&gt;0,$C33&gt;0,$D33&gt;0,$E33&gt;0)</formula>
    </cfRule>
  </conditionalFormatting>
  <conditionalFormatting sqref="J33">
    <cfRule type="expression" dxfId="5308" priority="80" stopIfTrue="1">
      <formula>OR($B33&gt;0,$C33&gt;0,$D33&gt;0,$E33&gt;0)</formula>
    </cfRule>
  </conditionalFormatting>
  <conditionalFormatting sqref="F33">
    <cfRule type="expression" dxfId="5307" priority="82" stopIfTrue="1">
      <formula>AND(OR($B33&gt;0,$C33&gt;0,$D33&gt;0,$E33&gt;0),#REF!=1)</formula>
    </cfRule>
    <cfRule type="expression" dxfId="5306" priority="83" stopIfTrue="1">
      <formula>AND(OR($B33&gt;0,$C33&gt;0,$D33&gt;0,$E33&gt;0),#REF!=1)</formula>
    </cfRule>
    <cfRule type="expression" dxfId="5305" priority="84" stopIfTrue="1">
      <formula>OR($B33&gt;0,$C33&gt;0,$D33&gt;0,$E33&gt;0)</formula>
    </cfRule>
  </conditionalFormatting>
  <conditionalFormatting sqref="L33">
    <cfRule type="expression" dxfId="5304" priority="79" stopIfTrue="1">
      <formula>OR($B33&gt;0,$C33&gt;0,$D33&gt;0,$E33&gt;0)</formula>
    </cfRule>
  </conditionalFormatting>
  <conditionalFormatting sqref="G34:I34 K34 A34:E34">
    <cfRule type="expression" dxfId="5303" priority="75" stopIfTrue="1">
      <formula>OR($B34&gt;0,$C34&gt;0,$D34&gt;0,$E34&gt;0)</formula>
    </cfRule>
  </conditionalFormatting>
  <conditionalFormatting sqref="J34">
    <cfRule type="expression" dxfId="5302" priority="74" stopIfTrue="1">
      <formula>OR($B34&gt;0,$C34&gt;0,$D34&gt;0,$E34&gt;0)</formula>
    </cfRule>
  </conditionalFormatting>
  <conditionalFormatting sqref="F34">
    <cfRule type="expression" dxfId="5301" priority="76" stopIfTrue="1">
      <formula>AND(OR($B34&gt;0,$C34&gt;0,$D34&gt;0,$E34&gt;0),#REF!=1)</formula>
    </cfRule>
    <cfRule type="expression" dxfId="5300" priority="77" stopIfTrue="1">
      <formula>AND(OR($B34&gt;0,$C34&gt;0,$D34&gt;0,$E34&gt;0),#REF!=1)</formula>
    </cfRule>
    <cfRule type="expression" dxfId="5299" priority="78" stopIfTrue="1">
      <formula>OR($B34&gt;0,$C34&gt;0,$D34&gt;0,$E34&gt;0)</formula>
    </cfRule>
  </conditionalFormatting>
  <conditionalFormatting sqref="L34">
    <cfRule type="expression" dxfId="5298" priority="73" stopIfTrue="1">
      <formula>OR($B34&gt;0,$C34&gt;0,$D34&gt;0,$E34&gt;0)</formula>
    </cfRule>
  </conditionalFormatting>
  <conditionalFormatting sqref="G35:I35 K35 A35:E35">
    <cfRule type="expression" dxfId="5297" priority="69" stopIfTrue="1">
      <formula>OR($B35&gt;0,$C35&gt;0,$D35&gt;0,$E35&gt;0)</formula>
    </cfRule>
  </conditionalFormatting>
  <conditionalFormatting sqref="J35">
    <cfRule type="expression" dxfId="5296" priority="68" stopIfTrue="1">
      <formula>OR($B35&gt;0,$C35&gt;0,$D35&gt;0,$E35&gt;0)</formula>
    </cfRule>
  </conditionalFormatting>
  <conditionalFormatting sqref="F35">
    <cfRule type="expression" dxfId="5295" priority="70" stopIfTrue="1">
      <formula>AND(OR($B35&gt;0,$C35&gt;0,$D35&gt;0,$E35&gt;0),#REF!=1)</formula>
    </cfRule>
    <cfRule type="expression" dxfId="5294" priority="71" stopIfTrue="1">
      <formula>AND(OR($B35&gt;0,$C35&gt;0,$D35&gt;0,$E35&gt;0),#REF!=1)</formula>
    </cfRule>
    <cfRule type="expression" dxfId="5293" priority="72" stopIfTrue="1">
      <formula>OR($B35&gt;0,$C35&gt;0,$D35&gt;0,$E35&gt;0)</formula>
    </cfRule>
  </conditionalFormatting>
  <conditionalFormatting sqref="L35">
    <cfRule type="expression" dxfId="5292" priority="67" stopIfTrue="1">
      <formula>OR($B35&gt;0,$C35&gt;0,$D35&gt;0,$E35&gt;0)</formula>
    </cfRule>
  </conditionalFormatting>
  <conditionalFormatting sqref="G36:I36 K36 A36:E36">
    <cfRule type="expression" dxfId="5291" priority="63" stopIfTrue="1">
      <formula>OR($B36&gt;0,$C36&gt;0,$D36&gt;0,$E36&gt;0)</formula>
    </cfRule>
  </conditionalFormatting>
  <conditionalFormatting sqref="J36">
    <cfRule type="expression" dxfId="5290" priority="62" stopIfTrue="1">
      <formula>OR($B36&gt;0,$C36&gt;0,$D36&gt;0,$E36&gt;0)</formula>
    </cfRule>
  </conditionalFormatting>
  <conditionalFormatting sqref="F36">
    <cfRule type="expression" dxfId="5289" priority="64" stopIfTrue="1">
      <formula>AND(OR($B36&gt;0,$C36&gt;0,$D36&gt;0,$E36&gt;0),#REF!=1)</formula>
    </cfRule>
    <cfRule type="expression" dxfId="5288" priority="65" stopIfTrue="1">
      <formula>AND(OR($B36&gt;0,$C36&gt;0,$D36&gt;0,$E36&gt;0),#REF!=1)</formula>
    </cfRule>
    <cfRule type="expression" dxfId="5287" priority="66" stopIfTrue="1">
      <formula>OR($B36&gt;0,$C36&gt;0,$D36&gt;0,$E36&gt;0)</formula>
    </cfRule>
  </conditionalFormatting>
  <conditionalFormatting sqref="L36">
    <cfRule type="expression" dxfId="5286" priority="61" stopIfTrue="1">
      <formula>OR($B36&gt;0,$C36&gt;0,$D36&gt;0,$E36&gt;0)</formula>
    </cfRule>
  </conditionalFormatting>
  <conditionalFormatting sqref="G37:I37 K37 A37:E37">
    <cfRule type="expression" dxfId="5285" priority="57" stopIfTrue="1">
      <formula>OR($B37&gt;0,$C37&gt;0,$D37&gt;0,$E37&gt;0)</formula>
    </cfRule>
  </conditionalFormatting>
  <conditionalFormatting sqref="J37">
    <cfRule type="expression" dxfId="5284" priority="56" stopIfTrue="1">
      <formula>OR($B37&gt;0,$C37&gt;0,$D37&gt;0,$E37&gt;0)</formula>
    </cfRule>
  </conditionalFormatting>
  <conditionalFormatting sqref="F37">
    <cfRule type="expression" dxfId="5283" priority="58" stopIfTrue="1">
      <formula>AND(OR($B37&gt;0,$C37&gt;0,$D37&gt;0,$E37&gt;0),#REF!=1)</formula>
    </cfRule>
    <cfRule type="expression" dxfId="5282" priority="59" stopIfTrue="1">
      <formula>AND(OR($B37&gt;0,$C37&gt;0,$D37&gt;0,$E37&gt;0),#REF!=1)</formula>
    </cfRule>
    <cfRule type="expression" dxfId="5281" priority="60" stopIfTrue="1">
      <formula>OR($B37&gt;0,$C37&gt;0,$D37&gt;0,$E37&gt;0)</formula>
    </cfRule>
  </conditionalFormatting>
  <conditionalFormatting sqref="L37">
    <cfRule type="expression" dxfId="5280" priority="55" stopIfTrue="1">
      <formula>OR($B37&gt;0,$C37&gt;0,$D37&gt;0,$E37&gt;0)</formula>
    </cfRule>
  </conditionalFormatting>
  <conditionalFormatting sqref="G38:I38 K38 A38:E38">
    <cfRule type="expression" dxfId="5279" priority="51" stopIfTrue="1">
      <formula>OR($B38&gt;0,$C38&gt;0,$D38&gt;0,$E38&gt;0)</formula>
    </cfRule>
  </conditionalFormatting>
  <conditionalFormatting sqref="J38">
    <cfRule type="expression" dxfId="5278" priority="50" stopIfTrue="1">
      <formula>OR($B38&gt;0,$C38&gt;0,$D38&gt;0,$E38&gt;0)</formula>
    </cfRule>
  </conditionalFormatting>
  <conditionalFormatting sqref="F38">
    <cfRule type="expression" dxfId="5277" priority="52" stopIfTrue="1">
      <formula>AND(OR($B38&gt;0,$C38&gt;0,$D38&gt;0,$E38&gt;0),#REF!=1)</formula>
    </cfRule>
    <cfRule type="expression" dxfId="5276" priority="53" stopIfTrue="1">
      <formula>AND(OR($B38&gt;0,$C38&gt;0,$D38&gt;0,$E38&gt;0),#REF!=1)</formula>
    </cfRule>
    <cfRule type="expression" dxfId="5275" priority="54" stopIfTrue="1">
      <formula>OR($B38&gt;0,$C38&gt;0,$D38&gt;0,$E38&gt;0)</formula>
    </cfRule>
  </conditionalFormatting>
  <conditionalFormatting sqref="L38">
    <cfRule type="expression" dxfId="5274" priority="49" stopIfTrue="1">
      <formula>OR($B38&gt;0,$C38&gt;0,$D38&gt;0,$E38&gt;0)</formula>
    </cfRule>
  </conditionalFormatting>
  <conditionalFormatting sqref="G39:I39 K39 A39:E39">
    <cfRule type="expression" dxfId="5273" priority="45" stopIfTrue="1">
      <formula>OR($B39&gt;0,$C39&gt;0,$D39&gt;0,$E39&gt;0)</formula>
    </cfRule>
  </conditionalFormatting>
  <conditionalFormatting sqref="J39">
    <cfRule type="expression" dxfId="5272" priority="44" stopIfTrue="1">
      <formula>OR($B39&gt;0,$C39&gt;0,$D39&gt;0,$E39&gt;0)</formula>
    </cfRule>
  </conditionalFormatting>
  <conditionalFormatting sqref="F39">
    <cfRule type="expression" dxfId="5271" priority="46" stopIfTrue="1">
      <formula>AND(OR($B39&gt;0,$C39&gt;0,$D39&gt;0,$E39&gt;0),#REF!=1)</formula>
    </cfRule>
    <cfRule type="expression" dxfId="5270" priority="47" stopIfTrue="1">
      <formula>AND(OR($B39&gt;0,$C39&gt;0,$D39&gt;0,$E39&gt;0),#REF!=1)</formula>
    </cfRule>
    <cfRule type="expression" dxfId="5269" priority="48" stopIfTrue="1">
      <formula>OR($B39&gt;0,$C39&gt;0,$D39&gt;0,$E39&gt;0)</formula>
    </cfRule>
  </conditionalFormatting>
  <conditionalFormatting sqref="L39">
    <cfRule type="expression" dxfId="5268" priority="43" stopIfTrue="1">
      <formula>OR($B39&gt;0,$C39&gt;0,$D39&gt;0,$E39&gt;0)</formula>
    </cfRule>
  </conditionalFormatting>
  <conditionalFormatting sqref="G40:I40 K40 A40:E40">
    <cfRule type="expression" dxfId="5267" priority="39" stopIfTrue="1">
      <formula>OR($B40&gt;0,$C40&gt;0,$D40&gt;0,$E40&gt;0)</formula>
    </cfRule>
  </conditionalFormatting>
  <conditionalFormatting sqref="J40">
    <cfRule type="expression" dxfId="5266" priority="38" stopIfTrue="1">
      <formula>OR($B40&gt;0,$C40&gt;0,$D40&gt;0,$E40&gt;0)</formula>
    </cfRule>
  </conditionalFormatting>
  <conditionalFormatting sqref="F40">
    <cfRule type="expression" dxfId="5265" priority="40" stopIfTrue="1">
      <formula>AND(OR($B40&gt;0,$C40&gt;0,$D40&gt;0,$E40&gt;0),#REF!=1)</formula>
    </cfRule>
    <cfRule type="expression" dxfId="5264" priority="41" stopIfTrue="1">
      <formula>AND(OR($B40&gt;0,$C40&gt;0,$D40&gt;0,$E40&gt;0),#REF!=1)</formula>
    </cfRule>
    <cfRule type="expression" dxfId="5263" priority="42" stopIfTrue="1">
      <formula>OR($B40&gt;0,$C40&gt;0,$D40&gt;0,$E40&gt;0)</formula>
    </cfRule>
  </conditionalFormatting>
  <conditionalFormatting sqref="L40">
    <cfRule type="expression" dxfId="5262" priority="37" stopIfTrue="1">
      <formula>OR($B40&gt;0,$C40&gt;0,$D40&gt;0,$E40&gt;0)</formula>
    </cfRule>
  </conditionalFormatting>
  <conditionalFormatting sqref="G41:I41 K41 A41:E41">
    <cfRule type="expression" dxfId="5261" priority="33" stopIfTrue="1">
      <formula>OR($B41&gt;0,$C41&gt;0,$D41&gt;0,$E41&gt;0)</formula>
    </cfRule>
  </conditionalFormatting>
  <conditionalFormatting sqref="J41">
    <cfRule type="expression" dxfId="5260" priority="32" stopIfTrue="1">
      <formula>OR($B41&gt;0,$C41&gt;0,$D41&gt;0,$E41&gt;0)</formula>
    </cfRule>
  </conditionalFormatting>
  <conditionalFormatting sqref="F41">
    <cfRule type="expression" dxfId="5259" priority="34" stopIfTrue="1">
      <formula>AND(OR($B41&gt;0,$C41&gt;0,$D41&gt;0,$E41&gt;0),#REF!=1)</formula>
    </cfRule>
    <cfRule type="expression" dxfId="5258" priority="35" stopIfTrue="1">
      <formula>AND(OR($B41&gt;0,$C41&gt;0,$D41&gt;0,$E41&gt;0),#REF!=1)</formula>
    </cfRule>
    <cfRule type="expression" dxfId="5257" priority="36" stopIfTrue="1">
      <formula>OR($B41&gt;0,$C41&gt;0,$D41&gt;0,$E41&gt;0)</formula>
    </cfRule>
  </conditionalFormatting>
  <conditionalFormatting sqref="L41">
    <cfRule type="expression" dxfId="5256" priority="31" stopIfTrue="1">
      <formula>OR($B41&gt;0,$C41&gt;0,$D41&gt;0,$E41&gt;0)</formula>
    </cfRule>
  </conditionalFormatting>
  <conditionalFormatting sqref="G42:I42 K42 A42:E42">
    <cfRule type="expression" dxfId="5255" priority="27" stopIfTrue="1">
      <formula>OR($B42&gt;0,$C42&gt;0,$D42&gt;0,$E42&gt;0)</formula>
    </cfRule>
  </conditionalFormatting>
  <conditionalFormatting sqref="J42">
    <cfRule type="expression" dxfId="5254" priority="26" stopIfTrue="1">
      <formula>OR($B42&gt;0,$C42&gt;0,$D42&gt;0,$E42&gt;0)</formula>
    </cfRule>
  </conditionalFormatting>
  <conditionalFormatting sqref="F42">
    <cfRule type="expression" dxfId="5253" priority="28" stopIfTrue="1">
      <formula>AND(OR($B42&gt;0,$C42&gt;0,$D42&gt;0,$E42&gt;0),#REF!=1)</formula>
    </cfRule>
    <cfRule type="expression" dxfId="5252" priority="29" stopIfTrue="1">
      <formula>AND(OR($B42&gt;0,$C42&gt;0,$D42&gt;0,$E42&gt;0),#REF!=1)</formula>
    </cfRule>
    <cfRule type="expression" dxfId="5251" priority="30" stopIfTrue="1">
      <formula>OR($B42&gt;0,$C42&gt;0,$D42&gt;0,$E42&gt;0)</formula>
    </cfRule>
  </conditionalFormatting>
  <conditionalFormatting sqref="L42">
    <cfRule type="expression" dxfId="5250" priority="25" stopIfTrue="1">
      <formula>OR($B42&gt;0,$C42&gt;0,$D42&gt;0,$E42&gt;0)</formula>
    </cfRule>
  </conditionalFormatting>
  <conditionalFormatting sqref="G43:I43 K43 A43:E43">
    <cfRule type="expression" dxfId="5249" priority="21" stopIfTrue="1">
      <formula>OR($B43&gt;0,$C43&gt;0,$D43&gt;0,$E43&gt;0)</formula>
    </cfRule>
  </conditionalFormatting>
  <conditionalFormatting sqref="J43">
    <cfRule type="expression" dxfId="5248" priority="20" stopIfTrue="1">
      <formula>OR($B43&gt;0,$C43&gt;0,$D43&gt;0,$E43&gt;0)</formula>
    </cfRule>
  </conditionalFormatting>
  <conditionalFormatting sqref="F43">
    <cfRule type="expression" dxfId="5247" priority="22" stopIfTrue="1">
      <formula>AND(OR($B43&gt;0,$C43&gt;0,$D43&gt;0,$E43&gt;0),#REF!=1)</formula>
    </cfRule>
    <cfRule type="expression" dxfId="5246" priority="23" stopIfTrue="1">
      <formula>AND(OR($B43&gt;0,$C43&gt;0,$D43&gt;0,$E43&gt;0),#REF!=1)</formula>
    </cfRule>
    <cfRule type="expression" dxfId="5245" priority="24" stopIfTrue="1">
      <formula>OR($B43&gt;0,$C43&gt;0,$D43&gt;0,$E43&gt;0)</formula>
    </cfRule>
  </conditionalFormatting>
  <conditionalFormatting sqref="L43">
    <cfRule type="expression" dxfId="5244" priority="19" stopIfTrue="1">
      <formula>OR($B43&gt;0,$C43&gt;0,$D43&gt;0,$E43&gt;0)</formula>
    </cfRule>
  </conditionalFormatting>
  <conditionalFormatting sqref="G44:I44 K44 A44:E44">
    <cfRule type="expression" dxfId="5243" priority="15" stopIfTrue="1">
      <formula>OR($B44&gt;0,$C44&gt;0,$D44&gt;0,$E44&gt;0)</formula>
    </cfRule>
  </conditionalFormatting>
  <conditionalFormatting sqref="J44">
    <cfRule type="expression" dxfId="5242" priority="14" stopIfTrue="1">
      <formula>OR($B44&gt;0,$C44&gt;0,$D44&gt;0,$E44&gt;0)</formula>
    </cfRule>
  </conditionalFormatting>
  <conditionalFormatting sqref="F44">
    <cfRule type="expression" dxfId="5241" priority="16" stopIfTrue="1">
      <formula>AND(OR($B44&gt;0,$C44&gt;0,$D44&gt;0,$E44&gt;0),#REF!=1)</formula>
    </cfRule>
    <cfRule type="expression" dxfId="5240" priority="17" stopIfTrue="1">
      <formula>AND(OR($B44&gt;0,$C44&gt;0,$D44&gt;0,$E44&gt;0),#REF!=1)</formula>
    </cfRule>
    <cfRule type="expression" dxfId="5239" priority="18" stopIfTrue="1">
      <formula>OR($B44&gt;0,$C44&gt;0,$D44&gt;0,$E44&gt;0)</formula>
    </cfRule>
  </conditionalFormatting>
  <conditionalFormatting sqref="L44">
    <cfRule type="expression" dxfId="5238" priority="13" stopIfTrue="1">
      <formula>OR($B44&gt;0,$C44&gt;0,$D44&gt;0,$E44&gt;0)</formula>
    </cfRule>
  </conditionalFormatting>
  <conditionalFormatting sqref="G45:I45 K45 A45:E45">
    <cfRule type="expression" dxfId="5237" priority="9" stopIfTrue="1">
      <formula>OR($B45&gt;0,$C45&gt;0,$D45&gt;0,$E45&gt;0)</formula>
    </cfRule>
  </conditionalFormatting>
  <conditionalFormatting sqref="J45">
    <cfRule type="expression" dxfId="5236" priority="8" stopIfTrue="1">
      <formula>OR($B45&gt;0,$C45&gt;0,$D45&gt;0,$E45&gt;0)</formula>
    </cfRule>
  </conditionalFormatting>
  <conditionalFormatting sqref="F45">
    <cfRule type="expression" dxfId="5235" priority="10" stopIfTrue="1">
      <formula>AND(OR($B45&gt;0,$C45&gt;0,$D45&gt;0,$E45&gt;0),#REF!=1)</formula>
    </cfRule>
    <cfRule type="expression" dxfId="5234" priority="11" stopIfTrue="1">
      <formula>AND(OR($B45&gt;0,$C45&gt;0,$D45&gt;0,$E45&gt;0),#REF!=1)</formula>
    </cfRule>
    <cfRule type="expression" dxfId="5233" priority="12" stopIfTrue="1">
      <formula>OR($B45&gt;0,$C45&gt;0,$D45&gt;0,$E45&gt;0)</formula>
    </cfRule>
  </conditionalFormatting>
  <conditionalFormatting sqref="L45">
    <cfRule type="expression" dxfId="5232" priority="7" stopIfTrue="1">
      <formula>OR($B45&gt;0,$C45&gt;0,$D45&gt;0,$E45&gt;0)</formula>
    </cfRule>
  </conditionalFormatting>
  <conditionalFormatting sqref="G46:I46 K46 A46:E46">
    <cfRule type="expression" dxfId="5231" priority="3" stopIfTrue="1">
      <formula>OR($B46&gt;0,$C46&gt;0,$D46&gt;0,$E46&gt;0)</formula>
    </cfRule>
  </conditionalFormatting>
  <conditionalFormatting sqref="J46">
    <cfRule type="expression" dxfId="5230" priority="2" stopIfTrue="1">
      <formula>OR($B46&gt;0,$C46&gt;0,$D46&gt;0,$E46&gt;0)</formula>
    </cfRule>
  </conditionalFormatting>
  <conditionalFormatting sqref="F46">
    <cfRule type="expression" dxfId="5229" priority="4" stopIfTrue="1">
      <formula>AND(OR($B46&gt;0,$C46&gt;0,$D46&gt;0,$E46&gt;0),#REF!=1)</formula>
    </cfRule>
    <cfRule type="expression" dxfId="5228" priority="5" stopIfTrue="1">
      <formula>AND(OR($B46&gt;0,$C46&gt;0,$D46&gt;0,$E46&gt;0),#REF!=1)</formula>
    </cfRule>
    <cfRule type="expression" dxfId="5227" priority="6" stopIfTrue="1">
      <formula>OR($B46&gt;0,$C46&gt;0,$D46&gt;0,$E46&gt;0)</formula>
    </cfRule>
  </conditionalFormatting>
  <conditionalFormatting sqref="L46">
    <cfRule type="expression" dxfId="5226" priority="1" stopIfTrue="1">
      <formula>OR($B46&gt;0,$C46&gt;0,$D46&gt;0,$E46&gt;0)</formula>
    </cfRule>
  </conditionalFormatting>
  <dataValidations count="11">
    <dataValidation allowBlank="1" showInputMessage="1" promptTitle="ПЕРЕХОД к ХАРАКТЕРИСТИКАМ и ФОТО" prompt=" " sqref="E5:E46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46"/>
    <dataValidation allowBlank="1" showInputMessage="1" promptTitle="ОПТОВАЯ ЦЕНА за 1 штуку" prompt=" " sqref="H4:H46 L4:L46"/>
    <dataValidation allowBlank="1" showInputMessage="1" showErrorMessage="1" promptTitle="Остаток товара на складе" prompt=" " sqref="I4:I46"/>
    <dataValidation allowBlank="1" showInputMessage="1" promptTitle="НЕОБХОДИМОЕ    ВАМ    КОЛИЧЕСТВО" prompt="Придерживайтесь кратности упаковки" sqref="J4:J46"/>
    <dataValidation allowBlank="1" showInputMessage="1" promptTitle="СТОИМОСТЬ ЗАКАЗАННОГО ТОВАРА" prompt=" " sqref="K4:K46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tooltip="MHK-A200 XC" display="MHK-A200 XC"/>
    <hyperlink ref="E6" tooltip="MBI-A080 XW" display="MBI-A080 XW"/>
    <hyperlink ref="E7" tooltip="MBI-A080 XD" display="MBI-A080 XD"/>
    <hyperlink ref="E8" tooltip="MBI-A080 PR" display="MBI-A080 PR"/>
    <hyperlink ref="E9" tooltip="MBK-A060 XS" display="MBK-A060 XS"/>
    <hyperlink ref="E10" tooltip="MBK-A080 XS" display="MBK-A080 XS"/>
    <hyperlink ref="E11" tooltip="MBK-A100 XS" display="MBK-A100 XS"/>
    <hyperlink ref="E12" tooltip="MMN-W080 P" display="MMN-W080 P"/>
    <hyperlink ref="E13" tooltip="MMN-W100 P" display="MMN-W100 P"/>
    <hyperlink ref="E14" tooltip="MSC-B035 XF" display="MSC-B035 XF"/>
    <hyperlink ref="E15" tooltip="MSC-B050 XF" display="MSC-B050 XF"/>
    <hyperlink ref="E16" tooltip="MCI-A028 R" display="MCI-A028 R"/>
    <hyperlink ref="E17" tooltip="MCI-A028 Y" display="MCI-A028 Y"/>
    <hyperlink ref="E18" tooltip="MCI-A028 A" display="MCI-A028 A"/>
    <hyperlink ref="E19" tooltip="MCM-T050 NN" display="MCM-T050 NN"/>
    <hyperlink ref="E20" tooltip="MCM-T050 XC" display="MCM-T050 XC"/>
    <hyperlink ref="E21" tooltip="MMP-H030 ND" display="MMP-H030 ND"/>
    <hyperlink ref="E22" tooltip="MMP-H030 PD" display="MMP-H030 PD"/>
    <hyperlink ref="E23" tooltip="MMP-S030 NH" display="MMP-S030 NH"/>
    <hyperlink ref="E24" tooltip="MMP-S030 TV" display="MMP-S030 TV"/>
    <hyperlink ref="E25" tooltip="MMQ-R050 PF" display="MMQ-R050 PF"/>
    <hyperlink ref="E26" tooltip="MMR-A045 TK" display="MMR-A045 TK"/>
    <hyperlink ref="E27" tooltip="MMR-A045 PE" display="MMR-A045 PE"/>
    <hyperlink ref="E28" tooltip="MMW-A036 PR" display="MMW-A036 PR"/>
    <hyperlink ref="E29" tooltip="MMW-A048 XC" display="MMW-A048 XC"/>
    <hyperlink ref="E30" tooltip="MBO-A060 P" display="MBO-A060 P"/>
    <hyperlink ref="E31" tooltip="MBO-A080 P" display="MBO-A080 P"/>
    <hyperlink ref="E32" tooltip="MBO-B080 K" display="MBO-B080 K"/>
    <hyperlink ref="E33" tooltip="MBO-B100 K" display="MBO-B100 K"/>
    <hyperlink ref="E34" tooltip="MBP-A050 C" display="MBP-A050 C"/>
    <hyperlink ref="E35" tooltip="MBP-A050 P" display="MBP-A050 P"/>
    <hyperlink ref="E36" tooltip="MCA-A025 PI" display="MCA-A025 PI"/>
    <hyperlink ref="E37" tooltip="MCJ-A050 CK" display="MCJ-A050 CK"/>
    <hyperlink ref="E38" tooltip="MCJ-A050 PF" display="MCJ-A050 PF"/>
    <hyperlink ref="E39" tooltip="MCJ-A075 CK" display="MCJ-A075 CK"/>
    <hyperlink ref="E40" tooltip="MCJ-A075 T" display="MCJ-A075 T"/>
    <hyperlink ref="E41" tooltip="MCW-P071 XS" display="MCW-P071 XS"/>
    <hyperlink ref="E42" tooltip="MCW-P091 XS" display="MCW-P091 XS"/>
    <hyperlink ref="E43" tooltip="MAA-A222 XW" display="MAA-A222 XW"/>
    <hyperlink ref="E44" tooltip="MAA-A302 XW" display="MAA-A302 XW"/>
    <hyperlink ref="E45" tooltip="LWU-B200 SE" display="LWU-B200 SE"/>
    <hyperlink ref="E46" tooltip="LWY-W046 T" display="LWY-W046 T"/>
  </hyperlinks>
  <pageMargins left="0.19685039370078741" right="0.19685039370078741" top="0.17" bottom="0.17" header="0" footer="0"/>
  <pageSetup paperSize="9" scale="68" fitToHeight="300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2">
    <pageSetUpPr fitToPage="1"/>
  </sheetPr>
  <dimension ref="A1:P8"/>
  <sheetViews>
    <sheetView showGridLines="0" zoomScaleNormal="100" workbookViewId="0">
      <pane ySplit="4" topLeftCell="A5" activePane="bottomLeft" state="frozen"/>
      <selection activeCell="A2" sqref="A2"/>
      <selection pane="bottomLeft" activeCell="A9" sqref="A9:IV9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2268</v>
      </c>
      <c r="B5" s="6" t="s">
        <v>28</v>
      </c>
      <c r="C5" s="6" t="s">
        <v>2266</v>
      </c>
      <c r="D5" s="6" t="s">
        <v>2205</v>
      </c>
      <c r="E5" s="11" t="s">
        <v>2269</v>
      </c>
      <c r="F5" s="7" t="s">
        <v>2267</v>
      </c>
      <c r="G5" s="7">
        <v>0</v>
      </c>
      <c r="H5" s="8">
        <v>1794</v>
      </c>
      <c r="I5" s="9" t="s">
        <v>40</v>
      </c>
      <c r="J5" s="31"/>
      <c r="K5" s="8">
        <f xml:space="preserve"> H5*J5</f>
        <v>0</v>
      </c>
      <c r="L5" s="8">
        <v>0</v>
      </c>
      <c r="M5" s="10"/>
      <c r="N5" s="10"/>
      <c r="O5" s="10"/>
      <c r="P5" s="10"/>
    </row>
    <row r="6" spans="1:16" ht="45" customHeight="1" x14ac:dyDescent="0.2">
      <c r="A6" s="6" t="s">
        <v>2268</v>
      </c>
      <c r="B6" s="6" t="s">
        <v>28</v>
      </c>
      <c r="C6" s="6" t="s">
        <v>2266</v>
      </c>
      <c r="D6" s="6" t="s">
        <v>2205</v>
      </c>
      <c r="E6" s="11" t="s">
        <v>2271</v>
      </c>
      <c r="F6" s="7" t="s">
        <v>2270</v>
      </c>
      <c r="G6" s="7">
        <v>0</v>
      </c>
      <c r="H6" s="8">
        <v>8825</v>
      </c>
      <c r="I6" s="9" t="s">
        <v>40</v>
      </c>
      <c r="J6" s="31"/>
      <c r="K6" s="8">
        <f xml:space="preserve"> H6*J6</f>
        <v>0</v>
      </c>
      <c r="L6" s="8">
        <v>0</v>
      </c>
      <c r="M6" s="10"/>
      <c r="N6" s="10"/>
      <c r="O6" s="10"/>
      <c r="P6" s="10"/>
    </row>
    <row r="7" spans="1:16" ht="45" customHeight="1" x14ac:dyDescent="0.2">
      <c r="A7" s="6" t="s">
        <v>2268</v>
      </c>
      <c r="B7" s="6" t="s">
        <v>28</v>
      </c>
      <c r="C7" s="6" t="s">
        <v>2266</v>
      </c>
      <c r="D7" s="6" t="s">
        <v>2205</v>
      </c>
      <c r="E7" s="11" t="s">
        <v>2273</v>
      </c>
      <c r="F7" s="7" t="s">
        <v>2272</v>
      </c>
      <c r="G7" s="7">
        <v>0</v>
      </c>
      <c r="H7" s="8">
        <v>1865</v>
      </c>
      <c r="I7" s="9" t="s">
        <v>40</v>
      </c>
      <c r="J7" s="31"/>
      <c r="K7" s="8">
        <f xml:space="preserve"> H7*J7</f>
        <v>0</v>
      </c>
      <c r="L7" s="8">
        <v>0</v>
      </c>
      <c r="M7" s="10"/>
      <c r="N7" s="10"/>
      <c r="O7" s="10"/>
      <c r="P7" s="10"/>
    </row>
    <row r="8" spans="1:16" ht="45" customHeight="1" x14ac:dyDescent="0.2">
      <c r="A8" s="6" t="s">
        <v>2268</v>
      </c>
      <c r="B8" s="6" t="s">
        <v>28</v>
      </c>
      <c r="C8" s="6" t="s">
        <v>2266</v>
      </c>
      <c r="D8" s="6" t="s">
        <v>2205</v>
      </c>
      <c r="E8" s="11" t="s">
        <v>2275</v>
      </c>
      <c r="F8" s="7" t="s">
        <v>2274</v>
      </c>
      <c r="G8" s="7">
        <v>0</v>
      </c>
      <c r="H8" s="8">
        <v>1950</v>
      </c>
      <c r="I8" s="9" t="s">
        <v>40</v>
      </c>
      <c r="J8" s="31"/>
      <c r="K8" s="8">
        <f xml:space="preserve"> H8*J8</f>
        <v>0</v>
      </c>
      <c r="L8" s="8">
        <v>0</v>
      </c>
      <c r="M8" s="10"/>
      <c r="N8" s="10"/>
      <c r="O8" s="10"/>
      <c r="P8" s="10"/>
    </row>
  </sheetData>
  <sheetCalcPr fullCalcOnLoad="1"/>
  <sheetProtection sheet="1" objects="1" scenarios="1"/>
  <autoFilter ref="A4:L8"/>
  <mergeCells count="1">
    <mergeCell ref="B2:D2"/>
  </mergeCells>
  <conditionalFormatting sqref="G5:I5 K5 A5:E5">
    <cfRule type="expression" dxfId="983" priority="21" stopIfTrue="1">
      <formula>OR($B5&gt;0,$C5&gt;0,$D5&gt;0,$E5&gt;0)</formula>
    </cfRule>
  </conditionalFormatting>
  <conditionalFormatting sqref="J5">
    <cfRule type="expression" dxfId="982" priority="20" stopIfTrue="1">
      <formula>OR($B5&gt;0,$C5&gt;0,$D5&gt;0,$E5&gt;0)</formula>
    </cfRule>
  </conditionalFormatting>
  <conditionalFormatting sqref="F5">
    <cfRule type="expression" dxfId="981" priority="22" stopIfTrue="1">
      <formula>AND(OR($B5&gt;0,$C5&gt;0,$D5&gt;0,$E5&gt;0),#REF!=1)</formula>
    </cfRule>
    <cfRule type="expression" dxfId="980" priority="23" stopIfTrue="1">
      <formula>AND(OR($B5&gt;0,$C5&gt;0,$D5&gt;0,$E5&gt;0),#REF!=1)</formula>
    </cfRule>
    <cfRule type="expression" dxfId="979" priority="24" stopIfTrue="1">
      <formula>OR($B5&gt;0,$C5&gt;0,$D5&gt;0,$E5&gt;0)</formula>
    </cfRule>
  </conditionalFormatting>
  <conditionalFormatting sqref="L5">
    <cfRule type="expression" dxfId="978" priority="19" stopIfTrue="1">
      <formula>OR($B5&gt;0,$C5&gt;0,$D5&gt;0,$E5&gt;0)</formula>
    </cfRule>
  </conditionalFormatting>
  <conditionalFormatting sqref="G6:I6 K6 A6:E6">
    <cfRule type="expression" dxfId="977" priority="15" stopIfTrue="1">
      <formula>OR($B6&gt;0,$C6&gt;0,$D6&gt;0,$E6&gt;0)</formula>
    </cfRule>
  </conditionalFormatting>
  <conditionalFormatting sqref="J6">
    <cfRule type="expression" dxfId="976" priority="14" stopIfTrue="1">
      <formula>OR($B6&gt;0,$C6&gt;0,$D6&gt;0,$E6&gt;0)</formula>
    </cfRule>
  </conditionalFormatting>
  <conditionalFormatting sqref="F6">
    <cfRule type="expression" dxfId="975" priority="16" stopIfTrue="1">
      <formula>AND(OR($B6&gt;0,$C6&gt;0,$D6&gt;0,$E6&gt;0),#REF!=1)</formula>
    </cfRule>
    <cfRule type="expression" dxfId="974" priority="17" stopIfTrue="1">
      <formula>AND(OR($B6&gt;0,$C6&gt;0,$D6&gt;0,$E6&gt;0),#REF!=1)</formula>
    </cfRule>
    <cfRule type="expression" dxfId="973" priority="18" stopIfTrue="1">
      <formula>OR($B6&gt;0,$C6&gt;0,$D6&gt;0,$E6&gt;0)</formula>
    </cfRule>
  </conditionalFormatting>
  <conditionalFormatting sqref="L6">
    <cfRule type="expression" dxfId="972" priority="13" stopIfTrue="1">
      <formula>OR($B6&gt;0,$C6&gt;0,$D6&gt;0,$E6&gt;0)</formula>
    </cfRule>
  </conditionalFormatting>
  <conditionalFormatting sqref="G7:I7 K7 A7:E7">
    <cfRule type="expression" dxfId="971" priority="9" stopIfTrue="1">
      <formula>OR($B7&gt;0,$C7&gt;0,$D7&gt;0,$E7&gt;0)</formula>
    </cfRule>
  </conditionalFormatting>
  <conditionalFormatting sqref="J7">
    <cfRule type="expression" dxfId="970" priority="8" stopIfTrue="1">
      <formula>OR($B7&gt;0,$C7&gt;0,$D7&gt;0,$E7&gt;0)</formula>
    </cfRule>
  </conditionalFormatting>
  <conditionalFormatting sqref="F7">
    <cfRule type="expression" dxfId="969" priority="10" stopIfTrue="1">
      <formula>AND(OR($B7&gt;0,$C7&gt;0,$D7&gt;0,$E7&gt;0),#REF!=1)</formula>
    </cfRule>
    <cfRule type="expression" dxfId="968" priority="11" stopIfTrue="1">
      <formula>AND(OR($B7&gt;0,$C7&gt;0,$D7&gt;0,$E7&gt;0),#REF!=1)</formula>
    </cfRule>
    <cfRule type="expression" dxfId="967" priority="12" stopIfTrue="1">
      <formula>OR($B7&gt;0,$C7&gt;0,$D7&gt;0,$E7&gt;0)</formula>
    </cfRule>
  </conditionalFormatting>
  <conditionalFormatting sqref="L7">
    <cfRule type="expression" dxfId="966" priority="7" stopIfTrue="1">
      <formula>OR($B7&gt;0,$C7&gt;0,$D7&gt;0,$E7&gt;0)</formula>
    </cfRule>
  </conditionalFormatting>
  <conditionalFormatting sqref="G8:I8 K8 A8:E8">
    <cfRule type="expression" dxfId="965" priority="3" stopIfTrue="1">
      <formula>OR($B8&gt;0,$C8&gt;0,$D8&gt;0,$E8&gt;0)</formula>
    </cfRule>
  </conditionalFormatting>
  <conditionalFormatting sqref="J8">
    <cfRule type="expression" dxfId="964" priority="2" stopIfTrue="1">
      <formula>OR($B8&gt;0,$C8&gt;0,$D8&gt;0,$E8&gt;0)</formula>
    </cfRule>
  </conditionalFormatting>
  <conditionalFormatting sqref="F8">
    <cfRule type="expression" dxfId="963" priority="4" stopIfTrue="1">
      <formula>AND(OR($B8&gt;0,$C8&gt;0,$D8&gt;0,$E8&gt;0),#REF!=1)</formula>
    </cfRule>
    <cfRule type="expression" dxfId="962" priority="5" stopIfTrue="1">
      <formula>AND(OR($B8&gt;0,$C8&gt;0,$D8&gt;0,$E8&gt;0),#REF!=1)</formula>
    </cfRule>
    <cfRule type="expression" dxfId="961" priority="6" stopIfTrue="1">
      <formula>OR($B8&gt;0,$C8&gt;0,$D8&gt;0,$E8&gt;0)</formula>
    </cfRule>
  </conditionalFormatting>
  <conditionalFormatting sqref="L8">
    <cfRule type="expression" dxfId="960" priority="1" stopIfTrue="1">
      <formula>OR($B8&gt;0,$C8&gt;0,$D8&gt;0,$E8&gt;0)</formula>
    </cfRule>
  </conditionalFormatting>
  <dataValidations count="11">
    <dataValidation allowBlank="1" showInputMessage="1" promptTitle="ПЕРЕХОД к ХАРАКТЕРИСТИКАМ и ФОТО" prompt=" " sqref="E5:E8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8"/>
    <dataValidation allowBlank="1" showInputMessage="1" promptTitle="ОПТОВАЯ ЦЕНА за 1 штуку" prompt=" " sqref="H4:H8 L4:L8"/>
    <dataValidation allowBlank="1" showInputMessage="1" showErrorMessage="1" promptTitle="Остаток товара на складе" prompt=" " sqref="I4:I8"/>
    <dataValidation allowBlank="1" showInputMessage="1" promptTitle="НЕОБХОДИМОЕ    ВАМ    КОЛИЧЕСТВО" prompt="Придерживайтесь кратности упаковки" sqref="J4:J8"/>
    <dataValidation allowBlank="1" showInputMessage="1" promptTitle="СТОИМОСТЬ ЗАКАЗАННОГО ТОВАРА" prompt=" " sqref="K4:K8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tooltip="42008" display="42008"/>
    <hyperlink ref="E6" tooltip="31023" display="31023"/>
    <hyperlink ref="E7" tooltip="30035" display="30035"/>
    <hyperlink ref="E8" tooltip="32069" display="32069"/>
  </hyperlinks>
  <pageMargins left="0.19685039370078741" right="0.19685039370078741" top="0.17" bottom="0.17" header="0" footer="0"/>
  <pageSetup paperSize="9" scale="68" fitToHeight="300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3">
    <pageSetUpPr fitToPage="1"/>
  </sheetPr>
  <dimension ref="A1:P33"/>
  <sheetViews>
    <sheetView showGridLines="0" zoomScaleNormal="100" workbookViewId="0">
      <pane ySplit="4" topLeftCell="A30" activePane="bottomLeft" state="frozen"/>
      <selection activeCell="A2" sqref="A2"/>
      <selection pane="bottomLeft" activeCell="A34" sqref="A34:IV34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2278</v>
      </c>
      <c r="B5" s="6" t="s">
        <v>28</v>
      </c>
      <c r="C5" s="6" t="s">
        <v>2281</v>
      </c>
      <c r="D5" s="6" t="s">
        <v>2280</v>
      </c>
      <c r="E5" s="11" t="s">
        <v>2279</v>
      </c>
      <c r="F5" s="7" t="s">
        <v>2277</v>
      </c>
      <c r="G5" s="7">
        <v>0</v>
      </c>
      <c r="H5" s="8">
        <v>3400</v>
      </c>
      <c r="I5" s="9" t="s">
        <v>40</v>
      </c>
      <c r="J5" s="31"/>
      <c r="K5" s="8">
        <f xml:space="preserve"> H5*J5</f>
        <v>0</v>
      </c>
      <c r="L5" s="8">
        <v>0</v>
      </c>
      <c r="M5" s="10"/>
      <c r="N5" s="10"/>
      <c r="O5" s="10"/>
      <c r="P5" s="10"/>
    </row>
    <row r="6" spans="1:16" ht="45" customHeight="1" x14ac:dyDescent="0.2">
      <c r="A6" s="6" t="s">
        <v>2278</v>
      </c>
      <c r="B6" s="6" t="s">
        <v>28</v>
      </c>
      <c r="C6" s="6" t="s">
        <v>2281</v>
      </c>
      <c r="D6" s="6" t="s">
        <v>2280</v>
      </c>
      <c r="E6" s="11" t="s">
        <v>2283</v>
      </c>
      <c r="F6" s="7" t="s">
        <v>2282</v>
      </c>
      <c r="G6" s="7">
        <v>0</v>
      </c>
      <c r="H6" s="8">
        <v>3400</v>
      </c>
      <c r="I6" s="9" t="s">
        <v>40</v>
      </c>
      <c r="J6" s="31"/>
      <c r="K6" s="8">
        <f xml:space="preserve"> H6*J6</f>
        <v>0</v>
      </c>
      <c r="L6" s="8">
        <v>0</v>
      </c>
      <c r="M6" s="10"/>
      <c r="N6" s="10"/>
      <c r="O6" s="10"/>
      <c r="P6" s="10"/>
    </row>
    <row r="7" spans="1:16" ht="45" customHeight="1" x14ac:dyDescent="0.2">
      <c r="A7" s="6" t="s">
        <v>2285</v>
      </c>
      <c r="B7" s="6" t="s">
        <v>28</v>
      </c>
      <c r="C7" s="6" t="s">
        <v>2281</v>
      </c>
      <c r="D7" s="6" t="s">
        <v>2280</v>
      </c>
      <c r="E7" s="11" t="s">
        <v>2286</v>
      </c>
      <c r="F7" s="7" t="s">
        <v>2284</v>
      </c>
      <c r="G7" s="7">
        <v>0</v>
      </c>
      <c r="H7" s="8">
        <v>3400</v>
      </c>
      <c r="I7" s="9" t="s">
        <v>40</v>
      </c>
      <c r="J7" s="31"/>
      <c r="K7" s="8">
        <f xml:space="preserve"> H7*J7</f>
        <v>0</v>
      </c>
      <c r="L7" s="8">
        <v>0</v>
      </c>
      <c r="M7" s="10"/>
      <c r="N7" s="10"/>
      <c r="O7" s="10"/>
      <c r="P7" s="10"/>
    </row>
    <row r="8" spans="1:16" ht="45" customHeight="1" x14ac:dyDescent="0.2">
      <c r="A8" s="6" t="s">
        <v>2288</v>
      </c>
      <c r="B8" s="6" t="s">
        <v>28</v>
      </c>
      <c r="C8" s="6" t="s">
        <v>2281</v>
      </c>
      <c r="D8" s="6" t="s">
        <v>2280</v>
      </c>
      <c r="E8" s="11" t="s">
        <v>2289</v>
      </c>
      <c r="F8" s="7" t="s">
        <v>2287</v>
      </c>
      <c r="G8" s="7">
        <v>0</v>
      </c>
      <c r="H8" s="8">
        <v>3400</v>
      </c>
      <c r="I8" s="9" t="s">
        <v>40</v>
      </c>
      <c r="J8" s="31"/>
      <c r="K8" s="8">
        <f xml:space="preserve"> H8*J8</f>
        <v>0</v>
      </c>
      <c r="L8" s="8">
        <v>0</v>
      </c>
      <c r="M8" s="10"/>
      <c r="N8" s="10"/>
      <c r="O8" s="10"/>
      <c r="P8" s="10"/>
    </row>
    <row r="9" spans="1:16" ht="45" customHeight="1" x14ac:dyDescent="0.2">
      <c r="A9" s="6" t="s">
        <v>24</v>
      </c>
      <c r="B9" s="6" t="s">
        <v>28</v>
      </c>
      <c r="C9" s="6" t="s">
        <v>2292</v>
      </c>
      <c r="D9" s="6" t="s">
        <v>2280</v>
      </c>
      <c r="E9" s="11" t="s">
        <v>2291</v>
      </c>
      <c r="F9" s="7" t="s">
        <v>2290</v>
      </c>
      <c r="G9" s="7">
        <v>0</v>
      </c>
      <c r="H9" s="8">
        <v>2470</v>
      </c>
      <c r="I9" s="9" t="s">
        <v>40</v>
      </c>
      <c r="J9" s="31"/>
      <c r="K9" s="8">
        <f xml:space="preserve"> H9*J9</f>
        <v>0</v>
      </c>
      <c r="L9" s="8">
        <v>0</v>
      </c>
      <c r="M9" s="10"/>
      <c r="N9" s="10"/>
      <c r="O9" s="10"/>
      <c r="P9" s="10"/>
    </row>
    <row r="10" spans="1:16" ht="45" customHeight="1" x14ac:dyDescent="0.2">
      <c r="A10" s="6" t="s">
        <v>24</v>
      </c>
      <c r="B10" s="6" t="s">
        <v>28</v>
      </c>
      <c r="C10" s="6" t="s">
        <v>2292</v>
      </c>
      <c r="D10" s="6" t="s">
        <v>2280</v>
      </c>
      <c r="E10" s="11" t="s">
        <v>2294</v>
      </c>
      <c r="F10" s="7" t="s">
        <v>2293</v>
      </c>
      <c r="G10" s="7">
        <v>0</v>
      </c>
      <c r="H10" s="8">
        <v>2470</v>
      </c>
      <c r="I10" s="9" t="s">
        <v>40</v>
      </c>
      <c r="J10" s="31"/>
      <c r="K10" s="8">
        <f xml:space="preserve"> H10*J10</f>
        <v>0</v>
      </c>
      <c r="L10" s="8">
        <v>0</v>
      </c>
      <c r="M10" s="10"/>
      <c r="N10" s="10"/>
      <c r="O10" s="10"/>
      <c r="P10" s="10"/>
    </row>
    <row r="11" spans="1:16" ht="45" customHeight="1" x14ac:dyDescent="0.2">
      <c r="A11" s="6" t="s">
        <v>24</v>
      </c>
      <c r="B11" s="6" t="s">
        <v>28</v>
      </c>
      <c r="C11" s="6" t="s">
        <v>2292</v>
      </c>
      <c r="D11" s="6" t="s">
        <v>2280</v>
      </c>
      <c r="E11" s="11" t="s">
        <v>2296</v>
      </c>
      <c r="F11" s="7" t="s">
        <v>2295</v>
      </c>
      <c r="G11" s="7">
        <v>0</v>
      </c>
      <c r="H11" s="8">
        <v>2470</v>
      </c>
      <c r="I11" s="9" t="s">
        <v>40</v>
      </c>
      <c r="J11" s="31"/>
      <c r="K11" s="8">
        <f xml:space="preserve"> H11*J11</f>
        <v>0</v>
      </c>
      <c r="L11" s="8">
        <v>0</v>
      </c>
      <c r="M11" s="10"/>
      <c r="N11" s="10"/>
      <c r="O11" s="10"/>
      <c r="P11" s="10"/>
    </row>
    <row r="12" spans="1:16" ht="45" customHeight="1" x14ac:dyDescent="0.2">
      <c r="A12" s="6" t="s">
        <v>24</v>
      </c>
      <c r="B12" s="6" t="s">
        <v>28</v>
      </c>
      <c r="C12" s="6" t="s">
        <v>2292</v>
      </c>
      <c r="D12" s="6" t="s">
        <v>2280</v>
      </c>
      <c r="E12" s="11" t="s">
        <v>2298</v>
      </c>
      <c r="F12" s="7" t="s">
        <v>2297</v>
      </c>
      <c r="G12" s="7">
        <v>0</v>
      </c>
      <c r="H12" s="8">
        <v>2470</v>
      </c>
      <c r="I12" s="9" t="s">
        <v>40</v>
      </c>
      <c r="J12" s="31"/>
      <c r="K12" s="8">
        <f xml:space="preserve"> H12*J12</f>
        <v>0</v>
      </c>
      <c r="L12" s="8">
        <v>0</v>
      </c>
      <c r="M12" s="10"/>
      <c r="N12" s="10"/>
      <c r="O12" s="10"/>
      <c r="P12" s="10"/>
    </row>
    <row r="13" spans="1:16" ht="45" customHeight="1" x14ac:dyDescent="0.2">
      <c r="A13" s="6" t="s">
        <v>2300</v>
      </c>
      <c r="B13" s="6" t="s">
        <v>28</v>
      </c>
      <c r="C13" s="6" t="s">
        <v>2302</v>
      </c>
      <c r="D13" s="6" t="s">
        <v>2280</v>
      </c>
      <c r="E13" s="11" t="s">
        <v>2301</v>
      </c>
      <c r="F13" s="7" t="s">
        <v>2299</v>
      </c>
      <c r="G13" s="7">
        <v>0</v>
      </c>
      <c r="H13" s="8">
        <v>2535</v>
      </c>
      <c r="I13" s="9" t="s">
        <v>40</v>
      </c>
      <c r="J13" s="31"/>
      <c r="K13" s="8">
        <f xml:space="preserve"> H13*J13</f>
        <v>0</v>
      </c>
      <c r="L13" s="8">
        <v>0</v>
      </c>
      <c r="M13" s="10"/>
      <c r="N13" s="10"/>
      <c r="O13" s="10"/>
      <c r="P13" s="10"/>
    </row>
    <row r="14" spans="1:16" ht="45" customHeight="1" x14ac:dyDescent="0.2">
      <c r="A14" s="6" t="s">
        <v>2300</v>
      </c>
      <c r="B14" s="6" t="s">
        <v>28</v>
      </c>
      <c r="C14" s="6" t="s">
        <v>2302</v>
      </c>
      <c r="D14" s="6" t="s">
        <v>2280</v>
      </c>
      <c r="E14" s="11" t="s">
        <v>2304</v>
      </c>
      <c r="F14" s="7" t="s">
        <v>2303</v>
      </c>
      <c r="G14" s="7">
        <v>0</v>
      </c>
      <c r="H14" s="8">
        <v>2535</v>
      </c>
      <c r="I14" s="9" t="s">
        <v>40</v>
      </c>
      <c r="J14" s="31"/>
      <c r="K14" s="8">
        <f xml:space="preserve"> H14*J14</f>
        <v>0</v>
      </c>
      <c r="L14" s="8">
        <v>0</v>
      </c>
      <c r="M14" s="10"/>
      <c r="N14" s="10"/>
      <c r="O14" s="10"/>
      <c r="P14" s="10"/>
    </row>
    <row r="15" spans="1:16" ht="45" customHeight="1" x14ac:dyDescent="0.2">
      <c r="A15" s="6" t="s">
        <v>2300</v>
      </c>
      <c r="B15" s="6" t="s">
        <v>28</v>
      </c>
      <c r="C15" s="6" t="s">
        <v>2302</v>
      </c>
      <c r="D15" s="6" t="s">
        <v>2280</v>
      </c>
      <c r="E15" s="11" t="s">
        <v>2306</v>
      </c>
      <c r="F15" s="7" t="s">
        <v>2305</v>
      </c>
      <c r="G15" s="7">
        <v>0</v>
      </c>
      <c r="H15" s="8">
        <v>2535</v>
      </c>
      <c r="I15" s="9" t="s">
        <v>29</v>
      </c>
      <c r="J15" s="31"/>
      <c r="K15" s="8">
        <f xml:space="preserve"> H15*J15</f>
        <v>0</v>
      </c>
      <c r="L15" s="8">
        <v>0</v>
      </c>
      <c r="M15" s="10"/>
      <c r="N15" s="10"/>
      <c r="O15" s="10"/>
      <c r="P15" s="10"/>
    </row>
    <row r="16" spans="1:16" ht="45" customHeight="1" x14ac:dyDescent="0.2">
      <c r="A16" s="6" t="s">
        <v>2308</v>
      </c>
      <c r="B16" s="6" t="s">
        <v>28</v>
      </c>
      <c r="C16" s="6" t="s">
        <v>2310</v>
      </c>
      <c r="D16" s="6" t="s">
        <v>24</v>
      </c>
      <c r="E16" s="11" t="s">
        <v>2309</v>
      </c>
      <c r="F16" s="7" t="s">
        <v>2307</v>
      </c>
      <c r="G16" s="7">
        <v>0</v>
      </c>
      <c r="H16" s="8">
        <v>2702</v>
      </c>
      <c r="I16" s="9" t="s">
        <v>40</v>
      </c>
      <c r="J16" s="31"/>
      <c r="K16" s="8">
        <f xml:space="preserve"> H16*J16</f>
        <v>0</v>
      </c>
      <c r="L16" s="8">
        <v>0</v>
      </c>
      <c r="M16" s="10"/>
      <c r="N16" s="10"/>
      <c r="O16" s="10"/>
      <c r="P16" s="10"/>
    </row>
    <row r="17" spans="1:16" ht="45" customHeight="1" x14ac:dyDescent="0.2">
      <c r="A17" s="6" t="s">
        <v>2308</v>
      </c>
      <c r="B17" s="6" t="s">
        <v>28</v>
      </c>
      <c r="C17" s="6" t="s">
        <v>2310</v>
      </c>
      <c r="D17" s="6" t="s">
        <v>24</v>
      </c>
      <c r="E17" s="11" t="s">
        <v>2312</v>
      </c>
      <c r="F17" s="7" t="s">
        <v>2311</v>
      </c>
      <c r="G17" s="7">
        <v>0</v>
      </c>
      <c r="H17" s="8">
        <v>2702</v>
      </c>
      <c r="I17" s="9" t="s">
        <v>40</v>
      </c>
      <c r="J17" s="31"/>
      <c r="K17" s="8">
        <f xml:space="preserve"> H17*J17</f>
        <v>0</v>
      </c>
      <c r="L17" s="8">
        <v>0</v>
      </c>
      <c r="M17" s="10"/>
      <c r="N17" s="10"/>
      <c r="O17" s="10"/>
      <c r="P17" s="10"/>
    </row>
    <row r="18" spans="1:16" ht="45" customHeight="1" x14ac:dyDescent="0.2">
      <c r="A18" s="6" t="s">
        <v>2308</v>
      </c>
      <c r="B18" s="6" t="s">
        <v>28</v>
      </c>
      <c r="C18" s="6" t="s">
        <v>2310</v>
      </c>
      <c r="D18" s="6" t="s">
        <v>24</v>
      </c>
      <c r="E18" s="11" t="s">
        <v>2314</v>
      </c>
      <c r="F18" s="7" t="s">
        <v>2313</v>
      </c>
      <c r="G18" s="7">
        <v>0</v>
      </c>
      <c r="H18" s="8">
        <v>2702</v>
      </c>
      <c r="I18" s="9" t="s">
        <v>40</v>
      </c>
      <c r="J18" s="31"/>
      <c r="K18" s="8">
        <f xml:space="preserve"> H18*J18</f>
        <v>0</v>
      </c>
      <c r="L18" s="8">
        <v>0</v>
      </c>
      <c r="M18" s="10"/>
      <c r="N18" s="10"/>
      <c r="O18" s="10"/>
      <c r="P18" s="10"/>
    </row>
    <row r="19" spans="1:16" ht="45" customHeight="1" x14ac:dyDescent="0.2">
      <c r="A19" s="6" t="s">
        <v>2308</v>
      </c>
      <c r="B19" s="6" t="s">
        <v>28</v>
      </c>
      <c r="C19" s="6" t="s">
        <v>2310</v>
      </c>
      <c r="D19" s="6" t="s">
        <v>24</v>
      </c>
      <c r="E19" s="11" t="s">
        <v>2316</v>
      </c>
      <c r="F19" s="7" t="s">
        <v>2315</v>
      </c>
      <c r="G19" s="7">
        <v>0</v>
      </c>
      <c r="H19" s="8">
        <v>2702</v>
      </c>
      <c r="I19" s="9" t="s">
        <v>40</v>
      </c>
      <c r="J19" s="31"/>
      <c r="K19" s="8">
        <f xml:space="preserve"> H19*J19</f>
        <v>0</v>
      </c>
      <c r="L19" s="8">
        <v>0</v>
      </c>
      <c r="M19" s="10"/>
      <c r="N19" s="10"/>
      <c r="O19" s="10"/>
      <c r="P19" s="10"/>
    </row>
    <row r="20" spans="1:16" ht="45" customHeight="1" x14ac:dyDescent="0.2">
      <c r="A20" s="6" t="s">
        <v>2318</v>
      </c>
      <c r="B20" s="6" t="s">
        <v>28</v>
      </c>
      <c r="C20" s="6" t="s">
        <v>2320</v>
      </c>
      <c r="D20" s="6" t="s">
        <v>2280</v>
      </c>
      <c r="E20" s="11" t="s">
        <v>2319</v>
      </c>
      <c r="F20" s="7" t="s">
        <v>2317</v>
      </c>
      <c r="G20" s="7">
        <v>0</v>
      </c>
      <c r="H20" s="8">
        <v>3620</v>
      </c>
      <c r="I20" s="9" t="s">
        <v>40</v>
      </c>
      <c r="J20" s="31"/>
      <c r="K20" s="8">
        <f xml:space="preserve"> H20*J20</f>
        <v>0</v>
      </c>
      <c r="L20" s="8">
        <v>0</v>
      </c>
      <c r="M20" s="10"/>
      <c r="N20" s="10"/>
      <c r="O20" s="10"/>
      <c r="P20" s="10"/>
    </row>
    <row r="21" spans="1:16" ht="45" customHeight="1" x14ac:dyDescent="0.2">
      <c r="A21" s="6" t="s">
        <v>2322</v>
      </c>
      <c r="B21" s="6" t="s">
        <v>28</v>
      </c>
      <c r="C21" s="6" t="s">
        <v>2320</v>
      </c>
      <c r="D21" s="6" t="s">
        <v>2280</v>
      </c>
      <c r="E21" s="11" t="s">
        <v>2323</v>
      </c>
      <c r="F21" s="7" t="s">
        <v>2321</v>
      </c>
      <c r="G21" s="7">
        <v>0</v>
      </c>
      <c r="H21" s="8">
        <v>3620</v>
      </c>
      <c r="I21" s="9" t="s">
        <v>40</v>
      </c>
      <c r="J21" s="31"/>
      <c r="K21" s="8">
        <f xml:space="preserve"> H21*J21</f>
        <v>0</v>
      </c>
      <c r="L21" s="8">
        <v>0</v>
      </c>
      <c r="M21" s="10"/>
      <c r="N21" s="10"/>
      <c r="O21" s="10"/>
      <c r="P21" s="10"/>
    </row>
    <row r="22" spans="1:16" ht="45" customHeight="1" x14ac:dyDescent="0.2">
      <c r="A22" s="6" t="s">
        <v>2325</v>
      </c>
      <c r="B22" s="6" t="s">
        <v>28</v>
      </c>
      <c r="C22" s="6" t="s">
        <v>2320</v>
      </c>
      <c r="D22" s="6" t="s">
        <v>2280</v>
      </c>
      <c r="E22" s="11" t="s">
        <v>2326</v>
      </c>
      <c r="F22" s="7" t="s">
        <v>2324</v>
      </c>
      <c r="G22" s="7">
        <v>0</v>
      </c>
      <c r="H22" s="8">
        <v>3620</v>
      </c>
      <c r="I22" s="9" t="s">
        <v>40</v>
      </c>
      <c r="J22" s="31"/>
      <c r="K22" s="8">
        <f xml:space="preserve"> H22*J22</f>
        <v>0</v>
      </c>
      <c r="L22" s="8">
        <v>0</v>
      </c>
      <c r="M22" s="10"/>
      <c r="N22" s="10"/>
      <c r="O22" s="10"/>
      <c r="P22" s="10"/>
    </row>
    <row r="23" spans="1:16" ht="45" customHeight="1" x14ac:dyDescent="0.2">
      <c r="A23" s="6" t="s">
        <v>2328</v>
      </c>
      <c r="B23" s="6" t="s">
        <v>28</v>
      </c>
      <c r="C23" s="6" t="s">
        <v>2330</v>
      </c>
      <c r="D23" s="6" t="s">
        <v>2280</v>
      </c>
      <c r="E23" s="11" t="s">
        <v>2329</v>
      </c>
      <c r="F23" s="7" t="s">
        <v>2327</v>
      </c>
      <c r="G23" s="7">
        <v>0</v>
      </c>
      <c r="H23" s="8">
        <v>4500</v>
      </c>
      <c r="I23" s="9" t="s">
        <v>29</v>
      </c>
      <c r="J23" s="31"/>
      <c r="K23" s="8">
        <f xml:space="preserve"> H23*J23</f>
        <v>0</v>
      </c>
      <c r="L23" s="8">
        <v>0</v>
      </c>
      <c r="M23" s="10"/>
      <c r="N23" s="10"/>
      <c r="O23" s="10"/>
      <c r="P23" s="10"/>
    </row>
    <row r="24" spans="1:16" ht="45" customHeight="1" x14ac:dyDescent="0.2">
      <c r="A24" s="6" t="s">
        <v>2332</v>
      </c>
      <c r="B24" s="6" t="s">
        <v>28</v>
      </c>
      <c r="C24" s="6" t="s">
        <v>2330</v>
      </c>
      <c r="D24" s="6" t="s">
        <v>2280</v>
      </c>
      <c r="E24" s="11" t="s">
        <v>2333</v>
      </c>
      <c r="F24" s="7" t="s">
        <v>2331</v>
      </c>
      <c r="G24" s="7">
        <v>0</v>
      </c>
      <c r="H24" s="8">
        <v>4500</v>
      </c>
      <c r="I24" s="9" t="s">
        <v>40</v>
      </c>
      <c r="J24" s="31"/>
      <c r="K24" s="8">
        <f xml:space="preserve"> H24*J24</f>
        <v>0</v>
      </c>
      <c r="L24" s="8">
        <v>0</v>
      </c>
      <c r="M24" s="10"/>
      <c r="N24" s="10"/>
      <c r="O24" s="10"/>
      <c r="P24" s="10"/>
    </row>
    <row r="25" spans="1:16" ht="45" customHeight="1" x14ac:dyDescent="0.2">
      <c r="A25" s="6" t="s">
        <v>2335</v>
      </c>
      <c r="B25" s="6" t="s">
        <v>28</v>
      </c>
      <c r="C25" s="6" t="s">
        <v>2330</v>
      </c>
      <c r="D25" s="6" t="s">
        <v>2280</v>
      </c>
      <c r="E25" s="11" t="s">
        <v>2336</v>
      </c>
      <c r="F25" s="7" t="s">
        <v>2334</v>
      </c>
      <c r="G25" s="7">
        <v>0</v>
      </c>
      <c r="H25" s="8">
        <v>4500</v>
      </c>
      <c r="I25" s="9" t="s">
        <v>29</v>
      </c>
      <c r="J25" s="31"/>
      <c r="K25" s="8">
        <f xml:space="preserve"> H25*J25</f>
        <v>0</v>
      </c>
      <c r="L25" s="8">
        <v>0</v>
      </c>
      <c r="M25" s="10"/>
      <c r="N25" s="10"/>
      <c r="O25" s="10"/>
      <c r="P25" s="10"/>
    </row>
    <row r="26" spans="1:16" ht="45" customHeight="1" x14ac:dyDescent="0.2">
      <c r="A26" s="6" t="s">
        <v>2338</v>
      </c>
      <c r="B26" s="6" t="s">
        <v>28</v>
      </c>
      <c r="C26" s="6" t="s">
        <v>2340</v>
      </c>
      <c r="D26" s="6" t="s">
        <v>2280</v>
      </c>
      <c r="E26" s="11" t="s">
        <v>2339</v>
      </c>
      <c r="F26" s="7" t="s">
        <v>2337</v>
      </c>
      <c r="G26" s="7">
        <v>0</v>
      </c>
      <c r="H26" s="8">
        <v>2700</v>
      </c>
      <c r="I26" s="9" t="s">
        <v>40</v>
      </c>
      <c r="J26" s="31"/>
      <c r="K26" s="8">
        <f xml:space="preserve"> H26*J26</f>
        <v>0</v>
      </c>
      <c r="L26" s="8">
        <v>0</v>
      </c>
      <c r="M26" s="10"/>
      <c r="N26" s="10"/>
      <c r="O26" s="10"/>
      <c r="P26" s="10"/>
    </row>
    <row r="27" spans="1:16" ht="45" customHeight="1" x14ac:dyDescent="0.2">
      <c r="A27" s="6" t="s">
        <v>2342</v>
      </c>
      <c r="B27" s="6" t="s">
        <v>28</v>
      </c>
      <c r="C27" s="6" t="s">
        <v>2340</v>
      </c>
      <c r="D27" s="6" t="s">
        <v>2280</v>
      </c>
      <c r="E27" s="11" t="s">
        <v>2343</v>
      </c>
      <c r="F27" s="7" t="s">
        <v>2341</v>
      </c>
      <c r="G27" s="7">
        <v>0</v>
      </c>
      <c r="H27" s="8">
        <v>2700</v>
      </c>
      <c r="I27" s="9" t="s">
        <v>40</v>
      </c>
      <c r="J27" s="31"/>
      <c r="K27" s="8">
        <f xml:space="preserve"> H27*J27</f>
        <v>0</v>
      </c>
      <c r="L27" s="8">
        <v>0</v>
      </c>
      <c r="M27" s="10"/>
      <c r="N27" s="10"/>
      <c r="O27" s="10"/>
      <c r="P27" s="10"/>
    </row>
    <row r="28" spans="1:16" ht="45" customHeight="1" x14ac:dyDescent="0.2">
      <c r="A28" s="6" t="s">
        <v>2345</v>
      </c>
      <c r="B28" s="6" t="s">
        <v>28</v>
      </c>
      <c r="C28" s="6" t="s">
        <v>2340</v>
      </c>
      <c r="D28" s="6" t="s">
        <v>2280</v>
      </c>
      <c r="E28" s="11" t="s">
        <v>2346</v>
      </c>
      <c r="F28" s="7" t="s">
        <v>2344</v>
      </c>
      <c r="G28" s="7">
        <v>0</v>
      </c>
      <c r="H28" s="8">
        <v>2700</v>
      </c>
      <c r="I28" s="9" t="s">
        <v>40</v>
      </c>
      <c r="J28" s="31"/>
      <c r="K28" s="8">
        <f xml:space="preserve"> H28*J28</f>
        <v>0</v>
      </c>
      <c r="L28" s="8">
        <v>0</v>
      </c>
      <c r="M28" s="10"/>
      <c r="N28" s="10"/>
      <c r="O28" s="10"/>
      <c r="P28" s="10"/>
    </row>
    <row r="29" spans="1:16" ht="45" customHeight="1" x14ac:dyDescent="0.2">
      <c r="A29" s="6" t="s">
        <v>2348</v>
      </c>
      <c r="B29" s="6" t="s">
        <v>28</v>
      </c>
      <c r="C29" s="6" t="s">
        <v>2340</v>
      </c>
      <c r="D29" s="6" t="s">
        <v>2280</v>
      </c>
      <c r="E29" s="11" t="s">
        <v>2349</v>
      </c>
      <c r="F29" s="7" t="s">
        <v>2347</v>
      </c>
      <c r="G29" s="7">
        <v>0</v>
      </c>
      <c r="H29" s="8">
        <v>2700</v>
      </c>
      <c r="I29" s="9" t="s">
        <v>29</v>
      </c>
      <c r="J29" s="31"/>
      <c r="K29" s="8">
        <f xml:space="preserve"> H29*J29</f>
        <v>0</v>
      </c>
      <c r="L29" s="8">
        <v>0</v>
      </c>
      <c r="M29" s="10"/>
      <c r="N29" s="10"/>
      <c r="O29" s="10"/>
      <c r="P29" s="10"/>
    </row>
    <row r="30" spans="1:16" ht="45" customHeight="1" x14ac:dyDescent="0.2">
      <c r="A30" s="6" t="s">
        <v>2351</v>
      </c>
      <c r="B30" s="6" t="s">
        <v>28</v>
      </c>
      <c r="C30" s="6" t="s">
        <v>2353</v>
      </c>
      <c r="D30" s="6" t="s">
        <v>2280</v>
      </c>
      <c r="E30" s="11" t="s">
        <v>2352</v>
      </c>
      <c r="F30" s="7" t="s">
        <v>2350</v>
      </c>
      <c r="G30" s="7">
        <v>0</v>
      </c>
      <c r="H30" s="8">
        <v>4406</v>
      </c>
      <c r="I30" s="9" t="s">
        <v>40</v>
      </c>
      <c r="J30" s="31"/>
      <c r="K30" s="8">
        <f xml:space="preserve"> H30*J30</f>
        <v>0</v>
      </c>
      <c r="L30" s="8">
        <v>0</v>
      </c>
      <c r="M30" s="10"/>
      <c r="N30" s="10"/>
      <c r="O30" s="10"/>
      <c r="P30" s="10"/>
    </row>
    <row r="31" spans="1:16" ht="45" customHeight="1" x14ac:dyDescent="0.2">
      <c r="A31" s="6" t="s">
        <v>2351</v>
      </c>
      <c r="B31" s="6" t="s">
        <v>28</v>
      </c>
      <c r="C31" s="6" t="s">
        <v>2353</v>
      </c>
      <c r="D31" s="6" t="s">
        <v>2280</v>
      </c>
      <c r="E31" s="11" t="s">
        <v>2355</v>
      </c>
      <c r="F31" s="7" t="s">
        <v>2354</v>
      </c>
      <c r="G31" s="7">
        <v>0</v>
      </c>
      <c r="H31" s="8">
        <v>4406</v>
      </c>
      <c r="I31" s="9" t="s">
        <v>29</v>
      </c>
      <c r="J31" s="31"/>
      <c r="K31" s="8">
        <f xml:space="preserve"> H31*J31</f>
        <v>0</v>
      </c>
      <c r="L31" s="8">
        <v>0</v>
      </c>
      <c r="M31" s="10"/>
      <c r="N31" s="10"/>
      <c r="O31" s="10"/>
      <c r="P31" s="10"/>
    </row>
    <row r="32" spans="1:16" ht="45" customHeight="1" x14ac:dyDescent="0.2">
      <c r="A32" s="6" t="s">
        <v>2351</v>
      </c>
      <c r="B32" s="6" t="s">
        <v>28</v>
      </c>
      <c r="C32" s="6" t="s">
        <v>2353</v>
      </c>
      <c r="D32" s="6" t="s">
        <v>2280</v>
      </c>
      <c r="E32" s="11" t="s">
        <v>2357</v>
      </c>
      <c r="F32" s="7" t="s">
        <v>2356</v>
      </c>
      <c r="G32" s="7">
        <v>0</v>
      </c>
      <c r="H32" s="8">
        <v>4406</v>
      </c>
      <c r="I32" s="9" t="s">
        <v>29</v>
      </c>
      <c r="J32" s="31"/>
      <c r="K32" s="8">
        <f xml:space="preserve"> H32*J32</f>
        <v>0</v>
      </c>
      <c r="L32" s="8">
        <v>0</v>
      </c>
      <c r="M32" s="10"/>
      <c r="N32" s="10"/>
      <c r="O32" s="10"/>
      <c r="P32" s="10"/>
    </row>
    <row r="33" spans="1:16" ht="45" customHeight="1" x14ac:dyDescent="0.2">
      <c r="A33" s="6" t="s">
        <v>2351</v>
      </c>
      <c r="B33" s="6" t="s">
        <v>28</v>
      </c>
      <c r="C33" s="6" t="s">
        <v>2353</v>
      </c>
      <c r="D33" s="6" t="s">
        <v>2280</v>
      </c>
      <c r="E33" s="11" t="s">
        <v>2359</v>
      </c>
      <c r="F33" s="7" t="s">
        <v>2358</v>
      </c>
      <c r="G33" s="7">
        <v>0</v>
      </c>
      <c r="H33" s="8">
        <v>4406</v>
      </c>
      <c r="I33" s="9" t="s">
        <v>29</v>
      </c>
      <c r="J33" s="31"/>
      <c r="K33" s="8">
        <f xml:space="preserve"> H33*J33</f>
        <v>0</v>
      </c>
      <c r="L33" s="8">
        <v>0</v>
      </c>
      <c r="M33" s="10"/>
      <c r="N33" s="10"/>
      <c r="O33" s="10"/>
      <c r="P33" s="10"/>
    </row>
  </sheetData>
  <sheetCalcPr fullCalcOnLoad="1"/>
  <sheetProtection sheet="1" objects="1" scenarios="1"/>
  <autoFilter ref="A4:L33"/>
  <mergeCells count="1">
    <mergeCell ref="B2:D2"/>
  </mergeCells>
  <conditionalFormatting sqref="G5:I5 K5 A5:E5">
    <cfRule type="expression" dxfId="959" priority="171" stopIfTrue="1">
      <formula>OR($B5&gt;0,$C5&gt;0,$D5&gt;0,$E5&gt;0)</formula>
    </cfRule>
  </conditionalFormatting>
  <conditionalFormatting sqref="J5">
    <cfRule type="expression" dxfId="958" priority="170" stopIfTrue="1">
      <formula>OR($B5&gt;0,$C5&gt;0,$D5&gt;0,$E5&gt;0)</formula>
    </cfRule>
  </conditionalFormatting>
  <conditionalFormatting sqref="F5">
    <cfRule type="expression" dxfId="957" priority="172" stopIfTrue="1">
      <formula>AND(OR($B5&gt;0,$C5&gt;0,$D5&gt;0,$E5&gt;0),#REF!=1)</formula>
    </cfRule>
    <cfRule type="expression" dxfId="956" priority="173" stopIfTrue="1">
      <formula>AND(OR($B5&gt;0,$C5&gt;0,$D5&gt;0,$E5&gt;0),#REF!=1)</formula>
    </cfRule>
    <cfRule type="expression" dxfId="955" priority="174" stopIfTrue="1">
      <formula>OR($B5&gt;0,$C5&gt;0,$D5&gt;0,$E5&gt;0)</formula>
    </cfRule>
  </conditionalFormatting>
  <conditionalFormatting sqref="L5">
    <cfRule type="expression" dxfId="954" priority="169" stopIfTrue="1">
      <formula>OR($B5&gt;0,$C5&gt;0,$D5&gt;0,$E5&gt;0)</formula>
    </cfRule>
  </conditionalFormatting>
  <conditionalFormatting sqref="G6:I6 K6 A6:E6">
    <cfRule type="expression" dxfId="953" priority="165" stopIfTrue="1">
      <formula>OR($B6&gt;0,$C6&gt;0,$D6&gt;0,$E6&gt;0)</formula>
    </cfRule>
  </conditionalFormatting>
  <conditionalFormatting sqref="J6">
    <cfRule type="expression" dxfId="952" priority="164" stopIfTrue="1">
      <formula>OR($B6&gt;0,$C6&gt;0,$D6&gt;0,$E6&gt;0)</formula>
    </cfRule>
  </conditionalFormatting>
  <conditionalFormatting sqref="F6">
    <cfRule type="expression" dxfId="951" priority="166" stopIfTrue="1">
      <formula>AND(OR($B6&gt;0,$C6&gt;0,$D6&gt;0,$E6&gt;0),#REF!=1)</formula>
    </cfRule>
    <cfRule type="expression" dxfId="950" priority="167" stopIfTrue="1">
      <formula>AND(OR($B6&gt;0,$C6&gt;0,$D6&gt;0,$E6&gt;0),#REF!=1)</formula>
    </cfRule>
    <cfRule type="expression" dxfId="949" priority="168" stopIfTrue="1">
      <formula>OR($B6&gt;0,$C6&gt;0,$D6&gt;0,$E6&gt;0)</formula>
    </cfRule>
  </conditionalFormatting>
  <conditionalFormatting sqref="L6">
    <cfRule type="expression" dxfId="948" priority="163" stopIfTrue="1">
      <formula>OR($B6&gt;0,$C6&gt;0,$D6&gt;0,$E6&gt;0)</formula>
    </cfRule>
  </conditionalFormatting>
  <conditionalFormatting sqref="G7:I7 K7 A7:E7">
    <cfRule type="expression" dxfId="947" priority="159" stopIfTrue="1">
      <formula>OR($B7&gt;0,$C7&gt;0,$D7&gt;0,$E7&gt;0)</formula>
    </cfRule>
  </conditionalFormatting>
  <conditionalFormatting sqref="J7">
    <cfRule type="expression" dxfId="946" priority="158" stopIfTrue="1">
      <formula>OR($B7&gt;0,$C7&gt;0,$D7&gt;0,$E7&gt;0)</formula>
    </cfRule>
  </conditionalFormatting>
  <conditionalFormatting sqref="F7">
    <cfRule type="expression" dxfId="945" priority="160" stopIfTrue="1">
      <formula>AND(OR($B7&gt;0,$C7&gt;0,$D7&gt;0,$E7&gt;0),#REF!=1)</formula>
    </cfRule>
    <cfRule type="expression" dxfId="944" priority="161" stopIfTrue="1">
      <formula>AND(OR($B7&gt;0,$C7&gt;0,$D7&gt;0,$E7&gt;0),#REF!=1)</formula>
    </cfRule>
    <cfRule type="expression" dxfId="943" priority="162" stopIfTrue="1">
      <formula>OR($B7&gt;0,$C7&gt;0,$D7&gt;0,$E7&gt;0)</formula>
    </cfRule>
  </conditionalFormatting>
  <conditionalFormatting sqref="L7">
    <cfRule type="expression" dxfId="942" priority="157" stopIfTrue="1">
      <formula>OR($B7&gt;0,$C7&gt;0,$D7&gt;0,$E7&gt;0)</formula>
    </cfRule>
  </conditionalFormatting>
  <conditionalFormatting sqref="G8:I8 K8 A8:E8">
    <cfRule type="expression" dxfId="941" priority="153" stopIfTrue="1">
      <formula>OR($B8&gt;0,$C8&gt;0,$D8&gt;0,$E8&gt;0)</formula>
    </cfRule>
  </conditionalFormatting>
  <conditionalFormatting sqref="J8">
    <cfRule type="expression" dxfId="940" priority="152" stopIfTrue="1">
      <formula>OR($B8&gt;0,$C8&gt;0,$D8&gt;0,$E8&gt;0)</formula>
    </cfRule>
  </conditionalFormatting>
  <conditionalFormatting sqref="F8">
    <cfRule type="expression" dxfId="939" priority="154" stopIfTrue="1">
      <formula>AND(OR($B8&gt;0,$C8&gt;0,$D8&gt;0,$E8&gt;0),#REF!=1)</formula>
    </cfRule>
    <cfRule type="expression" dxfId="938" priority="155" stopIfTrue="1">
      <formula>AND(OR($B8&gt;0,$C8&gt;0,$D8&gt;0,$E8&gt;0),#REF!=1)</formula>
    </cfRule>
    <cfRule type="expression" dxfId="937" priority="156" stopIfTrue="1">
      <formula>OR($B8&gt;0,$C8&gt;0,$D8&gt;0,$E8&gt;0)</formula>
    </cfRule>
  </conditionalFormatting>
  <conditionalFormatting sqref="L8">
    <cfRule type="expression" dxfId="936" priority="151" stopIfTrue="1">
      <formula>OR($B8&gt;0,$C8&gt;0,$D8&gt;0,$E8&gt;0)</formula>
    </cfRule>
  </conditionalFormatting>
  <conditionalFormatting sqref="G9:I9 K9 A9:E9">
    <cfRule type="expression" dxfId="935" priority="147" stopIfTrue="1">
      <formula>OR($B9&gt;0,$C9&gt;0,$D9&gt;0,$E9&gt;0)</formula>
    </cfRule>
  </conditionalFormatting>
  <conditionalFormatting sqref="J9">
    <cfRule type="expression" dxfId="934" priority="146" stopIfTrue="1">
      <formula>OR($B9&gt;0,$C9&gt;0,$D9&gt;0,$E9&gt;0)</formula>
    </cfRule>
  </conditionalFormatting>
  <conditionalFormatting sqref="F9">
    <cfRule type="expression" dxfId="933" priority="148" stopIfTrue="1">
      <formula>AND(OR($B9&gt;0,$C9&gt;0,$D9&gt;0,$E9&gt;0),#REF!=1)</formula>
    </cfRule>
    <cfRule type="expression" dxfId="932" priority="149" stopIfTrue="1">
      <formula>AND(OR($B9&gt;0,$C9&gt;0,$D9&gt;0,$E9&gt;0),#REF!=1)</formula>
    </cfRule>
    <cfRule type="expression" dxfId="931" priority="150" stopIfTrue="1">
      <formula>OR($B9&gt;0,$C9&gt;0,$D9&gt;0,$E9&gt;0)</formula>
    </cfRule>
  </conditionalFormatting>
  <conditionalFormatting sqref="L9">
    <cfRule type="expression" dxfId="930" priority="145" stopIfTrue="1">
      <formula>OR($B9&gt;0,$C9&gt;0,$D9&gt;0,$E9&gt;0)</formula>
    </cfRule>
  </conditionalFormatting>
  <conditionalFormatting sqref="G10:I10 K10 A10:E10">
    <cfRule type="expression" dxfId="929" priority="141" stopIfTrue="1">
      <formula>OR($B10&gt;0,$C10&gt;0,$D10&gt;0,$E10&gt;0)</formula>
    </cfRule>
  </conditionalFormatting>
  <conditionalFormatting sqref="J10">
    <cfRule type="expression" dxfId="928" priority="140" stopIfTrue="1">
      <formula>OR($B10&gt;0,$C10&gt;0,$D10&gt;0,$E10&gt;0)</formula>
    </cfRule>
  </conditionalFormatting>
  <conditionalFormatting sqref="F10">
    <cfRule type="expression" dxfId="927" priority="142" stopIfTrue="1">
      <formula>AND(OR($B10&gt;0,$C10&gt;0,$D10&gt;0,$E10&gt;0),#REF!=1)</formula>
    </cfRule>
    <cfRule type="expression" dxfId="926" priority="143" stopIfTrue="1">
      <formula>AND(OR($B10&gt;0,$C10&gt;0,$D10&gt;0,$E10&gt;0),#REF!=1)</formula>
    </cfRule>
    <cfRule type="expression" dxfId="925" priority="144" stopIfTrue="1">
      <formula>OR($B10&gt;0,$C10&gt;0,$D10&gt;0,$E10&gt;0)</formula>
    </cfRule>
  </conditionalFormatting>
  <conditionalFormatting sqref="L10">
    <cfRule type="expression" dxfId="924" priority="139" stopIfTrue="1">
      <formula>OR($B10&gt;0,$C10&gt;0,$D10&gt;0,$E10&gt;0)</formula>
    </cfRule>
  </conditionalFormatting>
  <conditionalFormatting sqref="G11:I11 K11 A11:E11">
    <cfRule type="expression" dxfId="923" priority="135" stopIfTrue="1">
      <formula>OR($B11&gt;0,$C11&gt;0,$D11&gt;0,$E11&gt;0)</formula>
    </cfRule>
  </conditionalFormatting>
  <conditionalFormatting sqref="J11">
    <cfRule type="expression" dxfId="922" priority="134" stopIfTrue="1">
      <formula>OR($B11&gt;0,$C11&gt;0,$D11&gt;0,$E11&gt;0)</formula>
    </cfRule>
  </conditionalFormatting>
  <conditionalFormatting sqref="F11">
    <cfRule type="expression" dxfId="921" priority="136" stopIfTrue="1">
      <formula>AND(OR($B11&gt;0,$C11&gt;0,$D11&gt;0,$E11&gt;0),#REF!=1)</formula>
    </cfRule>
    <cfRule type="expression" dxfId="920" priority="137" stopIfTrue="1">
      <formula>AND(OR($B11&gt;0,$C11&gt;0,$D11&gt;0,$E11&gt;0),#REF!=1)</formula>
    </cfRule>
    <cfRule type="expression" dxfId="919" priority="138" stopIfTrue="1">
      <formula>OR($B11&gt;0,$C11&gt;0,$D11&gt;0,$E11&gt;0)</formula>
    </cfRule>
  </conditionalFormatting>
  <conditionalFormatting sqref="L11">
    <cfRule type="expression" dxfId="918" priority="133" stopIfTrue="1">
      <formula>OR($B11&gt;0,$C11&gt;0,$D11&gt;0,$E11&gt;0)</formula>
    </cfRule>
  </conditionalFormatting>
  <conditionalFormatting sqref="G12:I12 K12 A12:E12">
    <cfRule type="expression" dxfId="917" priority="129" stopIfTrue="1">
      <formula>OR($B12&gt;0,$C12&gt;0,$D12&gt;0,$E12&gt;0)</formula>
    </cfRule>
  </conditionalFormatting>
  <conditionalFormatting sqref="J12">
    <cfRule type="expression" dxfId="916" priority="128" stopIfTrue="1">
      <formula>OR($B12&gt;0,$C12&gt;0,$D12&gt;0,$E12&gt;0)</formula>
    </cfRule>
  </conditionalFormatting>
  <conditionalFormatting sqref="F12">
    <cfRule type="expression" dxfId="915" priority="130" stopIfTrue="1">
      <formula>AND(OR($B12&gt;0,$C12&gt;0,$D12&gt;0,$E12&gt;0),#REF!=1)</formula>
    </cfRule>
    <cfRule type="expression" dxfId="914" priority="131" stopIfTrue="1">
      <formula>AND(OR($B12&gt;0,$C12&gt;0,$D12&gt;0,$E12&gt;0),#REF!=1)</formula>
    </cfRule>
    <cfRule type="expression" dxfId="913" priority="132" stopIfTrue="1">
      <formula>OR($B12&gt;0,$C12&gt;0,$D12&gt;0,$E12&gt;0)</formula>
    </cfRule>
  </conditionalFormatting>
  <conditionalFormatting sqref="L12">
    <cfRule type="expression" dxfId="912" priority="127" stopIfTrue="1">
      <formula>OR($B12&gt;0,$C12&gt;0,$D12&gt;0,$E12&gt;0)</formula>
    </cfRule>
  </conditionalFormatting>
  <conditionalFormatting sqref="G13:I13 K13 A13:E13">
    <cfRule type="expression" dxfId="911" priority="123" stopIfTrue="1">
      <formula>OR($B13&gt;0,$C13&gt;0,$D13&gt;0,$E13&gt;0)</formula>
    </cfRule>
  </conditionalFormatting>
  <conditionalFormatting sqref="J13">
    <cfRule type="expression" dxfId="910" priority="122" stopIfTrue="1">
      <formula>OR($B13&gt;0,$C13&gt;0,$D13&gt;0,$E13&gt;0)</formula>
    </cfRule>
  </conditionalFormatting>
  <conditionalFormatting sqref="F13">
    <cfRule type="expression" dxfId="909" priority="124" stopIfTrue="1">
      <formula>AND(OR($B13&gt;0,$C13&gt;0,$D13&gt;0,$E13&gt;0),#REF!=1)</formula>
    </cfRule>
    <cfRule type="expression" dxfId="908" priority="125" stopIfTrue="1">
      <formula>AND(OR($B13&gt;0,$C13&gt;0,$D13&gt;0,$E13&gt;0),#REF!=1)</formula>
    </cfRule>
    <cfRule type="expression" dxfId="907" priority="126" stopIfTrue="1">
      <formula>OR($B13&gt;0,$C13&gt;0,$D13&gt;0,$E13&gt;0)</formula>
    </cfRule>
  </conditionalFormatting>
  <conditionalFormatting sqref="L13">
    <cfRule type="expression" dxfId="906" priority="121" stopIfTrue="1">
      <formula>OR($B13&gt;0,$C13&gt;0,$D13&gt;0,$E13&gt;0)</formula>
    </cfRule>
  </conditionalFormatting>
  <conditionalFormatting sqref="G14:I14 K14 A14:E14">
    <cfRule type="expression" dxfId="905" priority="117" stopIfTrue="1">
      <formula>OR($B14&gt;0,$C14&gt;0,$D14&gt;0,$E14&gt;0)</formula>
    </cfRule>
  </conditionalFormatting>
  <conditionalFormatting sqref="J14">
    <cfRule type="expression" dxfId="904" priority="116" stopIfTrue="1">
      <formula>OR($B14&gt;0,$C14&gt;0,$D14&gt;0,$E14&gt;0)</formula>
    </cfRule>
  </conditionalFormatting>
  <conditionalFormatting sqref="F14">
    <cfRule type="expression" dxfId="903" priority="118" stopIfTrue="1">
      <formula>AND(OR($B14&gt;0,$C14&gt;0,$D14&gt;0,$E14&gt;0),#REF!=1)</formula>
    </cfRule>
    <cfRule type="expression" dxfId="902" priority="119" stopIfTrue="1">
      <formula>AND(OR($B14&gt;0,$C14&gt;0,$D14&gt;0,$E14&gt;0),#REF!=1)</formula>
    </cfRule>
    <cfRule type="expression" dxfId="901" priority="120" stopIfTrue="1">
      <formula>OR($B14&gt;0,$C14&gt;0,$D14&gt;0,$E14&gt;0)</formula>
    </cfRule>
  </conditionalFormatting>
  <conditionalFormatting sqref="L14">
    <cfRule type="expression" dxfId="900" priority="115" stopIfTrue="1">
      <formula>OR($B14&gt;0,$C14&gt;0,$D14&gt;0,$E14&gt;0)</formula>
    </cfRule>
  </conditionalFormatting>
  <conditionalFormatting sqref="G15:I15 K15 A15:E15">
    <cfRule type="expression" dxfId="899" priority="111" stopIfTrue="1">
      <formula>OR($B15&gt;0,$C15&gt;0,$D15&gt;0,$E15&gt;0)</formula>
    </cfRule>
  </conditionalFormatting>
  <conditionalFormatting sqref="J15">
    <cfRule type="expression" dxfId="898" priority="110" stopIfTrue="1">
      <formula>OR($B15&gt;0,$C15&gt;0,$D15&gt;0,$E15&gt;0)</formula>
    </cfRule>
  </conditionalFormatting>
  <conditionalFormatting sqref="F15">
    <cfRule type="expression" dxfId="897" priority="112" stopIfTrue="1">
      <formula>AND(OR($B15&gt;0,$C15&gt;0,$D15&gt;0,$E15&gt;0),#REF!=1)</formula>
    </cfRule>
    <cfRule type="expression" dxfId="896" priority="113" stopIfTrue="1">
      <formula>AND(OR($B15&gt;0,$C15&gt;0,$D15&gt;0,$E15&gt;0),#REF!=1)</formula>
    </cfRule>
    <cfRule type="expression" dxfId="895" priority="114" stopIfTrue="1">
      <formula>OR($B15&gt;0,$C15&gt;0,$D15&gt;0,$E15&gt;0)</formula>
    </cfRule>
  </conditionalFormatting>
  <conditionalFormatting sqref="L15">
    <cfRule type="expression" dxfId="894" priority="109" stopIfTrue="1">
      <formula>OR($B15&gt;0,$C15&gt;0,$D15&gt;0,$E15&gt;0)</formula>
    </cfRule>
  </conditionalFormatting>
  <conditionalFormatting sqref="G16:I16 K16 A16:E16">
    <cfRule type="expression" dxfId="893" priority="105" stopIfTrue="1">
      <formula>OR($B16&gt;0,$C16&gt;0,$D16&gt;0,$E16&gt;0)</formula>
    </cfRule>
  </conditionalFormatting>
  <conditionalFormatting sqref="J16">
    <cfRule type="expression" dxfId="892" priority="104" stopIfTrue="1">
      <formula>OR($B16&gt;0,$C16&gt;0,$D16&gt;0,$E16&gt;0)</formula>
    </cfRule>
  </conditionalFormatting>
  <conditionalFormatting sqref="F16">
    <cfRule type="expression" dxfId="891" priority="106" stopIfTrue="1">
      <formula>AND(OR($B16&gt;0,$C16&gt;0,$D16&gt;0,$E16&gt;0),#REF!=1)</formula>
    </cfRule>
    <cfRule type="expression" dxfId="890" priority="107" stopIfTrue="1">
      <formula>AND(OR($B16&gt;0,$C16&gt;0,$D16&gt;0,$E16&gt;0),#REF!=1)</formula>
    </cfRule>
    <cfRule type="expression" dxfId="889" priority="108" stopIfTrue="1">
      <formula>OR($B16&gt;0,$C16&gt;0,$D16&gt;0,$E16&gt;0)</formula>
    </cfRule>
  </conditionalFormatting>
  <conditionalFormatting sqref="L16">
    <cfRule type="expression" dxfId="888" priority="103" stopIfTrue="1">
      <formula>OR($B16&gt;0,$C16&gt;0,$D16&gt;0,$E16&gt;0)</formula>
    </cfRule>
  </conditionalFormatting>
  <conditionalFormatting sqref="G17:I17 K17 A17:E17">
    <cfRule type="expression" dxfId="887" priority="99" stopIfTrue="1">
      <formula>OR($B17&gt;0,$C17&gt;0,$D17&gt;0,$E17&gt;0)</formula>
    </cfRule>
  </conditionalFormatting>
  <conditionalFormatting sqref="J17">
    <cfRule type="expression" dxfId="886" priority="98" stopIfTrue="1">
      <formula>OR($B17&gt;0,$C17&gt;0,$D17&gt;0,$E17&gt;0)</formula>
    </cfRule>
  </conditionalFormatting>
  <conditionalFormatting sqref="F17">
    <cfRule type="expression" dxfId="885" priority="100" stopIfTrue="1">
      <formula>AND(OR($B17&gt;0,$C17&gt;0,$D17&gt;0,$E17&gt;0),#REF!=1)</formula>
    </cfRule>
    <cfRule type="expression" dxfId="884" priority="101" stopIfTrue="1">
      <formula>AND(OR($B17&gt;0,$C17&gt;0,$D17&gt;0,$E17&gt;0),#REF!=1)</formula>
    </cfRule>
    <cfRule type="expression" dxfId="883" priority="102" stopIfTrue="1">
      <formula>OR($B17&gt;0,$C17&gt;0,$D17&gt;0,$E17&gt;0)</formula>
    </cfRule>
  </conditionalFormatting>
  <conditionalFormatting sqref="L17">
    <cfRule type="expression" dxfId="882" priority="97" stopIfTrue="1">
      <formula>OR($B17&gt;0,$C17&gt;0,$D17&gt;0,$E17&gt;0)</formula>
    </cfRule>
  </conditionalFormatting>
  <conditionalFormatting sqref="G18:I18 K18 A18:E18">
    <cfRule type="expression" dxfId="881" priority="93" stopIfTrue="1">
      <formula>OR($B18&gt;0,$C18&gt;0,$D18&gt;0,$E18&gt;0)</formula>
    </cfRule>
  </conditionalFormatting>
  <conditionalFormatting sqref="J18">
    <cfRule type="expression" dxfId="880" priority="92" stopIfTrue="1">
      <formula>OR($B18&gt;0,$C18&gt;0,$D18&gt;0,$E18&gt;0)</formula>
    </cfRule>
  </conditionalFormatting>
  <conditionalFormatting sqref="F18">
    <cfRule type="expression" dxfId="879" priority="94" stopIfTrue="1">
      <formula>AND(OR($B18&gt;0,$C18&gt;0,$D18&gt;0,$E18&gt;0),#REF!=1)</formula>
    </cfRule>
    <cfRule type="expression" dxfId="878" priority="95" stopIfTrue="1">
      <formula>AND(OR($B18&gt;0,$C18&gt;0,$D18&gt;0,$E18&gt;0),#REF!=1)</formula>
    </cfRule>
    <cfRule type="expression" dxfId="877" priority="96" stopIfTrue="1">
      <formula>OR($B18&gt;0,$C18&gt;0,$D18&gt;0,$E18&gt;0)</formula>
    </cfRule>
  </conditionalFormatting>
  <conditionalFormatting sqref="L18">
    <cfRule type="expression" dxfId="876" priority="91" stopIfTrue="1">
      <formula>OR($B18&gt;0,$C18&gt;0,$D18&gt;0,$E18&gt;0)</formula>
    </cfRule>
  </conditionalFormatting>
  <conditionalFormatting sqref="G19:I19 K19 A19:E19">
    <cfRule type="expression" dxfId="875" priority="87" stopIfTrue="1">
      <formula>OR($B19&gt;0,$C19&gt;0,$D19&gt;0,$E19&gt;0)</formula>
    </cfRule>
  </conditionalFormatting>
  <conditionalFormatting sqref="J19">
    <cfRule type="expression" dxfId="874" priority="86" stopIfTrue="1">
      <formula>OR($B19&gt;0,$C19&gt;0,$D19&gt;0,$E19&gt;0)</formula>
    </cfRule>
  </conditionalFormatting>
  <conditionalFormatting sqref="F19">
    <cfRule type="expression" dxfId="873" priority="88" stopIfTrue="1">
      <formula>AND(OR($B19&gt;0,$C19&gt;0,$D19&gt;0,$E19&gt;0),#REF!=1)</formula>
    </cfRule>
    <cfRule type="expression" dxfId="872" priority="89" stopIfTrue="1">
      <formula>AND(OR($B19&gt;0,$C19&gt;0,$D19&gt;0,$E19&gt;0),#REF!=1)</formula>
    </cfRule>
    <cfRule type="expression" dxfId="871" priority="90" stopIfTrue="1">
      <formula>OR($B19&gt;0,$C19&gt;0,$D19&gt;0,$E19&gt;0)</formula>
    </cfRule>
  </conditionalFormatting>
  <conditionalFormatting sqref="L19">
    <cfRule type="expression" dxfId="870" priority="85" stopIfTrue="1">
      <formula>OR($B19&gt;0,$C19&gt;0,$D19&gt;0,$E19&gt;0)</formula>
    </cfRule>
  </conditionalFormatting>
  <conditionalFormatting sqref="G20:I20 K20 A20:E20">
    <cfRule type="expression" dxfId="869" priority="81" stopIfTrue="1">
      <formula>OR($B20&gt;0,$C20&gt;0,$D20&gt;0,$E20&gt;0)</formula>
    </cfRule>
  </conditionalFormatting>
  <conditionalFormatting sqref="J20">
    <cfRule type="expression" dxfId="868" priority="80" stopIfTrue="1">
      <formula>OR($B20&gt;0,$C20&gt;0,$D20&gt;0,$E20&gt;0)</formula>
    </cfRule>
  </conditionalFormatting>
  <conditionalFormatting sqref="F20">
    <cfRule type="expression" dxfId="867" priority="82" stopIfTrue="1">
      <formula>AND(OR($B20&gt;0,$C20&gt;0,$D20&gt;0,$E20&gt;0),#REF!=1)</formula>
    </cfRule>
    <cfRule type="expression" dxfId="866" priority="83" stopIfTrue="1">
      <formula>AND(OR($B20&gt;0,$C20&gt;0,$D20&gt;0,$E20&gt;0),#REF!=1)</formula>
    </cfRule>
    <cfRule type="expression" dxfId="865" priority="84" stopIfTrue="1">
      <formula>OR($B20&gt;0,$C20&gt;0,$D20&gt;0,$E20&gt;0)</formula>
    </cfRule>
  </conditionalFormatting>
  <conditionalFormatting sqref="L20">
    <cfRule type="expression" dxfId="864" priority="79" stopIfTrue="1">
      <formula>OR($B20&gt;0,$C20&gt;0,$D20&gt;0,$E20&gt;0)</formula>
    </cfRule>
  </conditionalFormatting>
  <conditionalFormatting sqref="G21:I21 K21 A21:E21">
    <cfRule type="expression" dxfId="863" priority="75" stopIfTrue="1">
      <formula>OR($B21&gt;0,$C21&gt;0,$D21&gt;0,$E21&gt;0)</formula>
    </cfRule>
  </conditionalFormatting>
  <conditionalFormatting sqref="J21">
    <cfRule type="expression" dxfId="862" priority="74" stopIfTrue="1">
      <formula>OR($B21&gt;0,$C21&gt;0,$D21&gt;0,$E21&gt;0)</formula>
    </cfRule>
  </conditionalFormatting>
  <conditionalFormatting sqref="F21">
    <cfRule type="expression" dxfId="861" priority="76" stopIfTrue="1">
      <formula>AND(OR($B21&gt;0,$C21&gt;0,$D21&gt;0,$E21&gt;0),#REF!=1)</formula>
    </cfRule>
    <cfRule type="expression" dxfId="860" priority="77" stopIfTrue="1">
      <formula>AND(OR($B21&gt;0,$C21&gt;0,$D21&gt;0,$E21&gt;0),#REF!=1)</formula>
    </cfRule>
    <cfRule type="expression" dxfId="859" priority="78" stopIfTrue="1">
      <formula>OR($B21&gt;0,$C21&gt;0,$D21&gt;0,$E21&gt;0)</formula>
    </cfRule>
  </conditionalFormatting>
  <conditionalFormatting sqref="L21">
    <cfRule type="expression" dxfId="858" priority="73" stopIfTrue="1">
      <formula>OR($B21&gt;0,$C21&gt;0,$D21&gt;0,$E21&gt;0)</formula>
    </cfRule>
  </conditionalFormatting>
  <conditionalFormatting sqref="G22:I22 K22 A22:E22">
    <cfRule type="expression" dxfId="857" priority="69" stopIfTrue="1">
      <formula>OR($B22&gt;0,$C22&gt;0,$D22&gt;0,$E22&gt;0)</formula>
    </cfRule>
  </conditionalFormatting>
  <conditionalFormatting sqref="J22">
    <cfRule type="expression" dxfId="856" priority="68" stopIfTrue="1">
      <formula>OR($B22&gt;0,$C22&gt;0,$D22&gt;0,$E22&gt;0)</formula>
    </cfRule>
  </conditionalFormatting>
  <conditionalFormatting sqref="F22">
    <cfRule type="expression" dxfId="855" priority="70" stopIfTrue="1">
      <formula>AND(OR($B22&gt;0,$C22&gt;0,$D22&gt;0,$E22&gt;0),#REF!=1)</formula>
    </cfRule>
    <cfRule type="expression" dxfId="854" priority="71" stopIfTrue="1">
      <formula>AND(OR($B22&gt;0,$C22&gt;0,$D22&gt;0,$E22&gt;0),#REF!=1)</formula>
    </cfRule>
    <cfRule type="expression" dxfId="853" priority="72" stopIfTrue="1">
      <formula>OR($B22&gt;0,$C22&gt;0,$D22&gt;0,$E22&gt;0)</formula>
    </cfRule>
  </conditionalFormatting>
  <conditionalFormatting sqref="L22">
    <cfRule type="expression" dxfId="852" priority="67" stopIfTrue="1">
      <formula>OR($B22&gt;0,$C22&gt;0,$D22&gt;0,$E22&gt;0)</formula>
    </cfRule>
  </conditionalFormatting>
  <conditionalFormatting sqref="G23:I23 K23 A23:E23">
    <cfRule type="expression" dxfId="851" priority="63" stopIfTrue="1">
      <formula>OR($B23&gt;0,$C23&gt;0,$D23&gt;0,$E23&gt;0)</formula>
    </cfRule>
  </conditionalFormatting>
  <conditionalFormatting sqref="J23">
    <cfRule type="expression" dxfId="850" priority="62" stopIfTrue="1">
      <formula>OR($B23&gt;0,$C23&gt;0,$D23&gt;0,$E23&gt;0)</formula>
    </cfRule>
  </conditionalFormatting>
  <conditionalFormatting sqref="F23">
    <cfRule type="expression" dxfId="849" priority="64" stopIfTrue="1">
      <formula>AND(OR($B23&gt;0,$C23&gt;0,$D23&gt;0,$E23&gt;0),#REF!=1)</formula>
    </cfRule>
    <cfRule type="expression" dxfId="848" priority="65" stopIfTrue="1">
      <formula>AND(OR($B23&gt;0,$C23&gt;0,$D23&gt;0,$E23&gt;0),#REF!=1)</formula>
    </cfRule>
    <cfRule type="expression" dxfId="847" priority="66" stopIfTrue="1">
      <formula>OR($B23&gt;0,$C23&gt;0,$D23&gt;0,$E23&gt;0)</formula>
    </cfRule>
  </conditionalFormatting>
  <conditionalFormatting sqref="L23">
    <cfRule type="expression" dxfId="846" priority="61" stopIfTrue="1">
      <formula>OR($B23&gt;0,$C23&gt;0,$D23&gt;0,$E23&gt;0)</formula>
    </cfRule>
  </conditionalFormatting>
  <conditionalFormatting sqref="G24:I24 K24 A24:E24">
    <cfRule type="expression" dxfId="845" priority="57" stopIfTrue="1">
      <formula>OR($B24&gt;0,$C24&gt;0,$D24&gt;0,$E24&gt;0)</formula>
    </cfRule>
  </conditionalFormatting>
  <conditionalFormatting sqref="J24">
    <cfRule type="expression" dxfId="844" priority="56" stopIfTrue="1">
      <formula>OR($B24&gt;0,$C24&gt;0,$D24&gt;0,$E24&gt;0)</formula>
    </cfRule>
  </conditionalFormatting>
  <conditionalFormatting sqref="F24">
    <cfRule type="expression" dxfId="843" priority="58" stopIfTrue="1">
      <formula>AND(OR($B24&gt;0,$C24&gt;0,$D24&gt;0,$E24&gt;0),#REF!=1)</formula>
    </cfRule>
    <cfRule type="expression" dxfId="842" priority="59" stopIfTrue="1">
      <formula>AND(OR($B24&gt;0,$C24&gt;0,$D24&gt;0,$E24&gt;0),#REF!=1)</formula>
    </cfRule>
    <cfRule type="expression" dxfId="841" priority="60" stopIfTrue="1">
      <formula>OR($B24&gt;0,$C24&gt;0,$D24&gt;0,$E24&gt;0)</formula>
    </cfRule>
  </conditionalFormatting>
  <conditionalFormatting sqref="L24">
    <cfRule type="expression" dxfId="840" priority="55" stopIfTrue="1">
      <formula>OR($B24&gt;0,$C24&gt;0,$D24&gt;0,$E24&gt;0)</formula>
    </cfRule>
  </conditionalFormatting>
  <conditionalFormatting sqref="G25:I25 K25 A25:E25">
    <cfRule type="expression" dxfId="839" priority="51" stopIfTrue="1">
      <formula>OR($B25&gt;0,$C25&gt;0,$D25&gt;0,$E25&gt;0)</formula>
    </cfRule>
  </conditionalFormatting>
  <conditionalFormatting sqref="J25">
    <cfRule type="expression" dxfId="838" priority="50" stopIfTrue="1">
      <formula>OR($B25&gt;0,$C25&gt;0,$D25&gt;0,$E25&gt;0)</formula>
    </cfRule>
  </conditionalFormatting>
  <conditionalFormatting sqref="F25">
    <cfRule type="expression" dxfId="837" priority="52" stopIfTrue="1">
      <formula>AND(OR($B25&gt;0,$C25&gt;0,$D25&gt;0,$E25&gt;0),#REF!=1)</formula>
    </cfRule>
    <cfRule type="expression" dxfId="836" priority="53" stopIfTrue="1">
      <formula>AND(OR($B25&gt;0,$C25&gt;0,$D25&gt;0,$E25&gt;0),#REF!=1)</formula>
    </cfRule>
    <cfRule type="expression" dxfId="835" priority="54" stopIfTrue="1">
      <formula>OR($B25&gt;0,$C25&gt;0,$D25&gt;0,$E25&gt;0)</formula>
    </cfRule>
  </conditionalFormatting>
  <conditionalFormatting sqref="L25">
    <cfRule type="expression" dxfId="834" priority="49" stopIfTrue="1">
      <formula>OR($B25&gt;0,$C25&gt;0,$D25&gt;0,$E25&gt;0)</formula>
    </cfRule>
  </conditionalFormatting>
  <conditionalFormatting sqref="G26:I26 K26 A26:E26">
    <cfRule type="expression" dxfId="833" priority="45" stopIfTrue="1">
      <formula>OR($B26&gt;0,$C26&gt;0,$D26&gt;0,$E26&gt;0)</formula>
    </cfRule>
  </conditionalFormatting>
  <conditionalFormatting sqref="J26">
    <cfRule type="expression" dxfId="832" priority="44" stopIfTrue="1">
      <formula>OR($B26&gt;0,$C26&gt;0,$D26&gt;0,$E26&gt;0)</formula>
    </cfRule>
  </conditionalFormatting>
  <conditionalFormatting sqref="F26">
    <cfRule type="expression" dxfId="831" priority="46" stopIfTrue="1">
      <formula>AND(OR($B26&gt;0,$C26&gt;0,$D26&gt;0,$E26&gt;0),#REF!=1)</formula>
    </cfRule>
    <cfRule type="expression" dxfId="830" priority="47" stopIfTrue="1">
      <formula>AND(OR($B26&gt;0,$C26&gt;0,$D26&gt;0,$E26&gt;0),#REF!=1)</formula>
    </cfRule>
    <cfRule type="expression" dxfId="829" priority="48" stopIfTrue="1">
      <formula>OR($B26&gt;0,$C26&gt;0,$D26&gt;0,$E26&gt;0)</formula>
    </cfRule>
  </conditionalFormatting>
  <conditionalFormatting sqref="L26">
    <cfRule type="expression" dxfId="828" priority="43" stopIfTrue="1">
      <formula>OR($B26&gt;0,$C26&gt;0,$D26&gt;0,$E26&gt;0)</formula>
    </cfRule>
  </conditionalFormatting>
  <conditionalFormatting sqref="G27:I27 K27 A27:E27">
    <cfRule type="expression" dxfId="827" priority="39" stopIfTrue="1">
      <formula>OR($B27&gt;0,$C27&gt;0,$D27&gt;0,$E27&gt;0)</formula>
    </cfRule>
  </conditionalFormatting>
  <conditionalFormatting sqref="J27">
    <cfRule type="expression" dxfId="826" priority="38" stopIfTrue="1">
      <formula>OR($B27&gt;0,$C27&gt;0,$D27&gt;0,$E27&gt;0)</formula>
    </cfRule>
  </conditionalFormatting>
  <conditionalFormatting sqref="F27">
    <cfRule type="expression" dxfId="825" priority="40" stopIfTrue="1">
      <formula>AND(OR($B27&gt;0,$C27&gt;0,$D27&gt;0,$E27&gt;0),#REF!=1)</formula>
    </cfRule>
    <cfRule type="expression" dxfId="824" priority="41" stopIfTrue="1">
      <formula>AND(OR($B27&gt;0,$C27&gt;0,$D27&gt;0,$E27&gt;0),#REF!=1)</formula>
    </cfRule>
    <cfRule type="expression" dxfId="823" priority="42" stopIfTrue="1">
      <formula>OR($B27&gt;0,$C27&gt;0,$D27&gt;0,$E27&gt;0)</formula>
    </cfRule>
  </conditionalFormatting>
  <conditionalFormatting sqref="L27">
    <cfRule type="expression" dxfId="822" priority="37" stopIfTrue="1">
      <formula>OR($B27&gt;0,$C27&gt;0,$D27&gt;0,$E27&gt;0)</formula>
    </cfRule>
  </conditionalFormatting>
  <conditionalFormatting sqref="G28:I28 K28 A28:E28">
    <cfRule type="expression" dxfId="821" priority="33" stopIfTrue="1">
      <formula>OR($B28&gt;0,$C28&gt;0,$D28&gt;0,$E28&gt;0)</formula>
    </cfRule>
  </conditionalFormatting>
  <conditionalFormatting sqref="J28">
    <cfRule type="expression" dxfId="820" priority="32" stopIfTrue="1">
      <formula>OR($B28&gt;0,$C28&gt;0,$D28&gt;0,$E28&gt;0)</formula>
    </cfRule>
  </conditionalFormatting>
  <conditionalFormatting sqref="F28">
    <cfRule type="expression" dxfId="819" priority="34" stopIfTrue="1">
      <formula>AND(OR($B28&gt;0,$C28&gt;0,$D28&gt;0,$E28&gt;0),#REF!=1)</formula>
    </cfRule>
    <cfRule type="expression" dxfId="818" priority="35" stopIfTrue="1">
      <formula>AND(OR($B28&gt;0,$C28&gt;0,$D28&gt;0,$E28&gt;0),#REF!=1)</formula>
    </cfRule>
    <cfRule type="expression" dxfId="817" priority="36" stopIfTrue="1">
      <formula>OR($B28&gt;0,$C28&gt;0,$D28&gt;0,$E28&gt;0)</formula>
    </cfRule>
  </conditionalFormatting>
  <conditionalFormatting sqref="L28">
    <cfRule type="expression" dxfId="816" priority="31" stopIfTrue="1">
      <formula>OR($B28&gt;0,$C28&gt;0,$D28&gt;0,$E28&gt;0)</formula>
    </cfRule>
  </conditionalFormatting>
  <conditionalFormatting sqref="G29:I29 K29 A29:E29">
    <cfRule type="expression" dxfId="815" priority="27" stopIfTrue="1">
      <formula>OR($B29&gt;0,$C29&gt;0,$D29&gt;0,$E29&gt;0)</formula>
    </cfRule>
  </conditionalFormatting>
  <conditionalFormatting sqref="J29">
    <cfRule type="expression" dxfId="814" priority="26" stopIfTrue="1">
      <formula>OR($B29&gt;0,$C29&gt;0,$D29&gt;0,$E29&gt;0)</formula>
    </cfRule>
  </conditionalFormatting>
  <conditionalFormatting sqref="F29">
    <cfRule type="expression" dxfId="813" priority="28" stopIfTrue="1">
      <formula>AND(OR($B29&gt;0,$C29&gt;0,$D29&gt;0,$E29&gt;0),#REF!=1)</formula>
    </cfRule>
    <cfRule type="expression" dxfId="812" priority="29" stopIfTrue="1">
      <formula>AND(OR($B29&gt;0,$C29&gt;0,$D29&gt;0,$E29&gt;0),#REF!=1)</formula>
    </cfRule>
    <cfRule type="expression" dxfId="811" priority="30" stopIfTrue="1">
      <formula>OR($B29&gt;0,$C29&gt;0,$D29&gt;0,$E29&gt;0)</formula>
    </cfRule>
  </conditionalFormatting>
  <conditionalFormatting sqref="L29">
    <cfRule type="expression" dxfId="810" priority="25" stopIfTrue="1">
      <formula>OR($B29&gt;0,$C29&gt;0,$D29&gt;0,$E29&gt;0)</formula>
    </cfRule>
  </conditionalFormatting>
  <conditionalFormatting sqref="G30:I30 K30 A30:E30">
    <cfRule type="expression" dxfId="809" priority="21" stopIfTrue="1">
      <formula>OR($B30&gt;0,$C30&gt;0,$D30&gt;0,$E30&gt;0)</formula>
    </cfRule>
  </conditionalFormatting>
  <conditionalFormatting sqref="J30">
    <cfRule type="expression" dxfId="808" priority="20" stopIfTrue="1">
      <formula>OR($B30&gt;0,$C30&gt;0,$D30&gt;0,$E30&gt;0)</formula>
    </cfRule>
  </conditionalFormatting>
  <conditionalFormatting sqref="F30">
    <cfRule type="expression" dxfId="807" priority="22" stopIfTrue="1">
      <formula>AND(OR($B30&gt;0,$C30&gt;0,$D30&gt;0,$E30&gt;0),#REF!=1)</formula>
    </cfRule>
    <cfRule type="expression" dxfId="806" priority="23" stopIfTrue="1">
      <formula>AND(OR($B30&gt;0,$C30&gt;0,$D30&gt;0,$E30&gt;0),#REF!=1)</formula>
    </cfRule>
    <cfRule type="expression" dxfId="805" priority="24" stopIfTrue="1">
      <formula>OR($B30&gt;0,$C30&gt;0,$D30&gt;0,$E30&gt;0)</formula>
    </cfRule>
  </conditionalFormatting>
  <conditionalFormatting sqref="L30">
    <cfRule type="expression" dxfId="804" priority="19" stopIfTrue="1">
      <formula>OR($B30&gt;0,$C30&gt;0,$D30&gt;0,$E30&gt;0)</formula>
    </cfRule>
  </conditionalFormatting>
  <conditionalFormatting sqref="G31:I31 K31 A31:E31">
    <cfRule type="expression" dxfId="803" priority="15" stopIfTrue="1">
      <formula>OR($B31&gt;0,$C31&gt;0,$D31&gt;0,$E31&gt;0)</formula>
    </cfRule>
  </conditionalFormatting>
  <conditionalFormatting sqref="J31">
    <cfRule type="expression" dxfId="802" priority="14" stopIfTrue="1">
      <formula>OR($B31&gt;0,$C31&gt;0,$D31&gt;0,$E31&gt;0)</formula>
    </cfRule>
  </conditionalFormatting>
  <conditionalFormatting sqref="F31">
    <cfRule type="expression" dxfId="801" priority="16" stopIfTrue="1">
      <formula>AND(OR($B31&gt;0,$C31&gt;0,$D31&gt;0,$E31&gt;0),#REF!=1)</formula>
    </cfRule>
    <cfRule type="expression" dxfId="800" priority="17" stopIfTrue="1">
      <formula>AND(OR($B31&gt;0,$C31&gt;0,$D31&gt;0,$E31&gt;0),#REF!=1)</formula>
    </cfRule>
    <cfRule type="expression" dxfId="799" priority="18" stopIfTrue="1">
      <formula>OR($B31&gt;0,$C31&gt;0,$D31&gt;0,$E31&gt;0)</formula>
    </cfRule>
  </conditionalFormatting>
  <conditionalFormatting sqref="L31">
    <cfRule type="expression" dxfId="798" priority="13" stopIfTrue="1">
      <formula>OR($B31&gt;0,$C31&gt;0,$D31&gt;0,$E31&gt;0)</formula>
    </cfRule>
  </conditionalFormatting>
  <conditionalFormatting sqref="G32:I32 K32 A32:E32">
    <cfRule type="expression" dxfId="797" priority="9" stopIfTrue="1">
      <formula>OR($B32&gt;0,$C32&gt;0,$D32&gt;0,$E32&gt;0)</formula>
    </cfRule>
  </conditionalFormatting>
  <conditionalFormatting sqref="J32">
    <cfRule type="expression" dxfId="796" priority="8" stopIfTrue="1">
      <formula>OR($B32&gt;0,$C32&gt;0,$D32&gt;0,$E32&gt;0)</formula>
    </cfRule>
  </conditionalFormatting>
  <conditionalFormatting sqref="F32">
    <cfRule type="expression" dxfId="795" priority="10" stopIfTrue="1">
      <formula>AND(OR($B32&gt;0,$C32&gt;0,$D32&gt;0,$E32&gt;0),#REF!=1)</formula>
    </cfRule>
    <cfRule type="expression" dxfId="794" priority="11" stopIfTrue="1">
      <formula>AND(OR($B32&gt;0,$C32&gt;0,$D32&gt;0,$E32&gt;0),#REF!=1)</formula>
    </cfRule>
    <cfRule type="expression" dxfId="793" priority="12" stopIfTrue="1">
      <formula>OR($B32&gt;0,$C32&gt;0,$D32&gt;0,$E32&gt;0)</formula>
    </cfRule>
  </conditionalFormatting>
  <conditionalFormatting sqref="L32">
    <cfRule type="expression" dxfId="792" priority="7" stopIfTrue="1">
      <formula>OR($B32&gt;0,$C32&gt;0,$D32&gt;0,$E32&gt;0)</formula>
    </cfRule>
  </conditionalFormatting>
  <conditionalFormatting sqref="G33:I33 K33 A33:E33">
    <cfRule type="expression" dxfId="791" priority="3" stopIfTrue="1">
      <formula>OR($B33&gt;0,$C33&gt;0,$D33&gt;0,$E33&gt;0)</formula>
    </cfRule>
  </conditionalFormatting>
  <conditionalFormatting sqref="J33">
    <cfRule type="expression" dxfId="790" priority="2" stopIfTrue="1">
      <formula>OR($B33&gt;0,$C33&gt;0,$D33&gt;0,$E33&gt;0)</formula>
    </cfRule>
  </conditionalFormatting>
  <conditionalFormatting sqref="F33">
    <cfRule type="expression" dxfId="789" priority="4" stopIfTrue="1">
      <formula>AND(OR($B33&gt;0,$C33&gt;0,$D33&gt;0,$E33&gt;0),#REF!=1)</formula>
    </cfRule>
    <cfRule type="expression" dxfId="788" priority="5" stopIfTrue="1">
      <formula>AND(OR($B33&gt;0,$C33&gt;0,$D33&gt;0,$E33&gt;0),#REF!=1)</formula>
    </cfRule>
    <cfRule type="expression" dxfId="787" priority="6" stopIfTrue="1">
      <formula>OR($B33&gt;0,$C33&gt;0,$D33&gt;0,$E33&gt;0)</formula>
    </cfRule>
  </conditionalFormatting>
  <conditionalFormatting sqref="L33">
    <cfRule type="expression" dxfId="786" priority="1" stopIfTrue="1">
      <formula>OR($B33&gt;0,$C33&gt;0,$D33&gt;0,$E33&gt;0)</formula>
    </cfRule>
  </conditionalFormatting>
  <dataValidations count="11">
    <dataValidation allowBlank="1" showInputMessage="1" promptTitle="ПЕРЕХОД к ХАРАКТЕРИСТИКАМ и ФОТО" prompt=" " sqref="E5:E33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33"/>
    <dataValidation allowBlank="1" showInputMessage="1" promptTitle="ОПТОВАЯ ЦЕНА за 1 штуку" prompt=" " sqref="L4:L33 H4:H33"/>
    <dataValidation allowBlank="1" showInputMessage="1" showErrorMessage="1" promptTitle="Остаток товара на складе" prompt=" " sqref="I4:I33"/>
    <dataValidation allowBlank="1" showInputMessage="1" promptTitle="НЕОБХОДИМОЕ    ВАМ    КОЛИЧЕСТВО" prompt="Придерживайтесь кратности упаковки" sqref="J4:J33"/>
    <dataValidation allowBlank="1" showInputMessage="1" promptTitle="СТОИМОСТЬ ЗАКАЗАННОГО ТОВАРА" prompt=" " sqref="K4:K33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tooltip="W208185338" display="W208185338"/>
    <hyperlink ref="E6" tooltip="W2089040" display="W2089040"/>
    <hyperlink ref="E7" tooltip="W2089027" display="W2089027"/>
    <hyperlink ref="E8" tooltip="W2089058" display="W2089058"/>
    <hyperlink ref="E9" tooltip="1028-OBL" display="1028-OBL"/>
    <hyperlink ref="E10" tooltip="1028-OBG" display="1028-OBG"/>
    <hyperlink ref="E11" tooltip="1028-ONA" display="1028-ONA"/>
    <hyperlink ref="E12" tooltip="1028-OCH" display="1028-OCH"/>
    <hyperlink ref="E13" tooltip="30299120" display="30299120"/>
    <hyperlink ref="E14" tooltip="30299050" display="30299050"/>
    <hyperlink ref="E15" tooltip="30299027" display="30299027"/>
    <hyperlink ref="E16" tooltip="30329120" display="30329120"/>
    <hyperlink ref="E17" tooltip="3032330C" display="3032330C"/>
    <hyperlink ref="E18" tooltip="30329050" display="30329050"/>
    <hyperlink ref="E19" tooltip="30329027" display="30329027"/>
    <hyperlink ref="E20" tooltip="3F329120" display="3F329120"/>
    <hyperlink ref="E21" tooltip="3F329050" display="3F329050"/>
    <hyperlink ref="E22" tooltip="3F329027" display="3F329027"/>
    <hyperlink ref="E23" tooltip="W2H69050" display="W2H69050"/>
    <hyperlink ref="E24" tooltip="W2H61040" display="W2H61040"/>
    <hyperlink ref="E25" tooltip="W2H69027" display="W2H69027"/>
    <hyperlink ref="E26" tooltip="W2L69120" display="W2L69120"/>
    <hyperlink ref="E27" tooltip="W2L6330C" display="W2L6330C"/>
    <hyperlink ref="E28" tooltip="W2L69060" display="W2L69060"/>
    <hyperlink ref="E29" tooltip="W2L69027" display="W2L69027"/>
    <hyperlink ref="E30" tooltip="1H169120" display="1H169120"/>
    <hyperlink ref="E31" tooltip="1H169050" display="1H169050"/>
    <hyperlink ref="E32" tooltip="1H161040" display="1H161040"/>
    <hyperlink ref="E33" tooltip="1H169027" display="1H169027"/>
  </hyperlinks>
  <pageMargins left="0.19685039370078741" right="0.19685039370078741" top="0.17" bottom="0.17" header="0" footer="0"/>
  <pageSetup paperSize="9" scale="68" fitToHeight="300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4">
    <pageSetUpPr fitToPage="1"/>
  </sheetPr>
  <dimension ref="A1:P12"/>
  <sheetViews>
    <sheetView showGridLines="0" zoomScaleNormal="100" workbookViewId="0">
      <pane ySplit="4" topLeftCell="A5" activePane="bottomLeft" state="frozen"/>
      <selection activeCell="A2" sqref="A2"/>
      <selection pane="bottomLeft" activeCell="A13" sqref="A13:IV13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2363</v>
      </c>
      <c r="B5" s="6" t="s">
        <v>28</v>
      </c>
      <c r="C5" s="6" t="s">
        <v>2361</v>
      </c>
      <c r="D5" s="6" t="s">
        <v>2365</v>
      </c>
      <c r="E5" s="11" t="s">
        <v>2364</v>
      </c>
      <c r="F5" s="7" t="s">
        <v>2362</v>
      </c>
      <c r="G5" s="7">
        <v>0</v>
      </c>
      <c r="H5" s="8">
        <v>2625</v>
      </c>
      <c r="I5" s="9" t="s">
        <v>40</v>
      </c>
      <c r="J5" s="31"/>
      <c r="K5" s="8">
        <f xml:space="preserve"> H5*J5</f>
        <v>0</v>
      </c>
      <c r="L5" s="8">
        <v>0</v>
      </c>
      <c r="M5" s="10"/>
      <c r="N5" s="10"/>
      <c r="O5" s="10"/>
      <c r="P5" s="10"/>
    </row>
    <row r="6" spans="1:16" ht="45" customHeight="1" x14ac:dyDescent="0.2">
      <c r="A6" s="6" t="s">
        <v>2367</v>
      </c>
      <c r="B6" s="6" t="s">
        <v>28</v>
      </c>
      <c r="C6" s="6" t="s">
        <v>2361</v>
      </c>
      <c r="D6" s="6" t="s">
        <v>2365</v>
      </c>
      <c r="E6" s="11" t="s">
        <v>2368</v>
      </c>
      <c r="F6" s="7" t="s">
        <v>2366</v>
      </c>
      <c r="G6" s="7">
        <v>0</v>
      </c>
      <c r="H6" s="8">
        <v>1819</v>
      </c>
      <c r="I6" s="9" t="s">
        <v>40</v>
      </c>
      <c r="J6" s="31"/>
      <c r="K6" s="8">
        <f xml:space="preserve"> H6*J6</f>
        <v>0</v>
      </c>
      <c r="L6" s="8">
        <v>0</v>
      </c>
      <c r="M6" s="10"/>
      <c r="N6" s="10"/>
      <c r="O6" s="10"/>
      <c r="P6" s="10"/>
    </row>
    <row r="7" spans="1:16" ht="45" customHeight="1" x14ac:dyDescent="0.2">
      <c r="A7" s="6" t="s">
        <v>2370</v>
      </c>
      <c r="B7" s="6" t="s">
        <v>28</v>
      </c>
      <c r="C7" s="6" t="s">
        <v>2361</v>
      </c>
      <c r="D7" s="6" t="s">
        <v>2365</v>
      </c>
      <c r="E7" s="11" t="s">
        <v>2371</v>
      </c>
      <c r="F7" s="7" t="s">
        <v>2369</v>
      </c>
      <c r="G7" s="7">
        <v>0</v>
      </c>
      <c r="H7" s="8">
        <v>3418</v>
      </c>
      <c r="I7" s="9" t="s">
        <v>29</v>
      </c>
      <c r="J7" s="31"/>
      <c r="K7" s="8">
        <f xml:space="preserve"> H7*J7</f>
        <v>0</v>
      </c>
      <c r="L7" s="8">
        <v>0</v>
      </c>
      <c r="M7" s="10"/>
      <c r="N7" s="10"/>
      <c r="O7" s="10"/>
      <c r="P7" s="10"/>
    </row>
    <row r="8" spans="1:16" ht="45" customHeight="1" x14ac:dyDescent="0.2">
      <c r="A8" s="6" t="s">
        <v>2373</v>
      </c>
      <c r="B8" s="6" t="s">
        <v>28</v>
      </c>
      <c r="C8" s="6" t="s">
        <v>2361</v>
      </c>
      <c r="D8" s="6" t="s">
        <v>2365</v>
      </c>
      <c r="E8" s="11" t="s">
        <v>2374</v>
      </c>
      <c r="F8" s="7" t="s">
        <v>2372</v>
      </c>
      <c r="G8" s="7">
        <v>0</v>
      </c>
      <c r="H8" s="8">
        <v>7885</v>
      </c>
      <c r="I8" s="9" t="s">
        <v>29</v>
      </c>
      <c r="J8" s="31"/>
      <c r="K8" s="8">
        <f xml:space="preserve"> H8*J8</f>
        <v>0</v>
      </c>
      <c r="L8" s="8">
        <v>0</v>
      </c>
      <c r="M8" s="10"/>
      <c r="N8" s="10"/>
      <c r="O8" s="10"/>
      <c r="P8" s="10"/>
    </row>
    <row r="9" spans="1:16" ht="45" customHeight="1" x14ac:dyDescent="0.2">
      <c r="A9" s="6" t="s">
        <v>2376</v>
      </c>
      <c r="B9" s="6" t="s">
        <v>28</v>
      </c>
      <c r="C9" s="6" t="s">
        <v>2361</v>
      </c>
      <c r="D9" s="6" t="s">
        <v>2365</v>
      </c>
      <c r="E9" s="11" t="s">
        <v>2377</v>
      </c>
      <c r="F9" s="7" t="s">
        <v>2375</v>
      </c>
      <c r="G9" s="7">
        <v>0</v>
      </c>
      <c r="H9" s="8">
        <v>1779</v>
      </c>
      <c r="I9" s="9" t="s">
        <v>29</v>
      </c>
      <c r="J9" s="31"/>
      <c r="K9" s="8">
        <f xml:space="preserve"> H9*J9</f>
        <v>0</v>
      </c>
      <c r="L9" s="8">
        <v>0</v>
      </c>
      <c r="M9" s="10"/>
      <c r="N9" s="10"/>
      <c r="O9" s="10"/>
      <c r="P9" s="10"/>
    </row>
    <row r="10" spans="1:16" ht="45" customHeight="1" x14ac:dyDescent="0.2">
      <c r="A10" s="6" t="s">
        <v>2379</v>
      </c>
      <c r="B10" s="6" t="s">
        <v>28</v>
      </c>
      <c r="C10" s="6" t="s">
        <v>2361</v>
      </c>
      <c r="D10" s="6" t="s">
        <v>2365</v>
      </c>
      <c r="E10" s="11" t="s">
        <v>2380</v>
      </c>
      <c r="F10" s="7" t="s">
        <v>2378</v>
      </c>
      <c r="G10" s="7">
        <v>0</v>
      </c>
      <c r="H10" s="8">
        <v>4380</v>
      </c>
      <c r="I10" s="9" t="s">
        <v>40</v>
      </c>
      <c r="J10" s="31"/>
      <c r="K10" s="8">
        <f xml:space="preserve"> H10*J10</f>
        <v>0</v>
      </c>
      <c r="L10" s="8">
        <v>0</v>
      </c>
      <c r="M10" s="10"/>
      <c r="N10" s="10"/>
      <c r="O10" s="10"/>
      <c r="P10" s="10"/>
    </row>
    <row r="11" spans="1:16" ht="45" customHeight="1" x14ac:dyDescent="0.2">
      <c r="A11" s="6" t="s">
        <v>2382</v>
      </c>
      <c r="B11" s="6" t="s">
        <v>28</v>
      </c>
      <c r="C11" s="6" t="s">
        <v>2361</v>
      </c>
      <c r="D11" s="6" t="s">
        <v>2365</v>
      </c>
      <c r="E11" s="11" t="s">
        <v>2383</v>
      </c>
      <c r="F11" s="7" t="s">
        <v>2381</v>
      </c>
      <c r="G11" s="7">
        <v>0</v>
      </c>
      <c r="H11" s="8">
        <v>2043</v>
      </c>
      <c r="I11" s="9" t="s">
        <v>40</v>
      </c>
      <c r="J11" s="31"/>
      <c r="K11" s="8">
        <f xml:space="preserve"> H11*J11</f>
        <v>0</v>
      </c>
      <c r="L11" s="8">
        <v>0</v>
      </c>
      <c r="M11" s="10"/>
      <c r="N11" s="10"/>
      <c r="O11" s="10"/>
      <c r="P11" s="10"/>
    </row>
    <row r="12" spans="1:16" ht="45" customHeight="1" x14ac:dyDescent="0.2">
      <c r="A12" s="6" t="s">
        <v>2385</v>
      </c>
      <c r="B12" s="6" t="s">
        <v>28</v>
      </c>
      <c r="C12" s="6" t="s">
        <v>2361</v>
      </c>
      <c r="D12" s="6" t="s">
        <v>2365</v>
      </c>
      <c r="E12" s="11" t="s">
        <v>2386</v>
      </c>
      <c r="F12" s="7" t="s">
        <v>2384</v>
      </c>
      <c r="G12" s="7">
        <v>0</v>
      </c>
      <c r="H12" s="8">
        <v>2326</v>
      </c>
      <c r="I12" s="9" t="s">
        <v>40</v>
      </c>
      <c r="J12" s="31"/>
      <c r="K12" s="8">
        <f xml:space="preserve"> H12*J12</f>
        <v>0</v>
      </c>
      <c r="L12" s="8">
        <v>0</v>
      </c>
      <c r="M12" s="10"/>
      <c r="N12" s="10"/>
      <c r="O12" s="10"/>
      <c r="P12" s="10"/>
    </row>
  </sheetData>
  <sheetCalcPr fullCalcOnLoad="1"/>
  <sheetProtection sheet="1" objects="1" scenarios="1"/>
  <autoFilter ref="A4:L12"/>
  <mergeCells count="1">
    <mergeCell ref="B2:D2"/>
  </mergeCells>
  <conditionalFormatting sqref="G5:I5 K5 A5:E5">
    <cfRule type="expression" dxfId="785" priority="45" stopIfTrue="1">
      <formula>OR($B5&gt;0,$C5&gt;0,$D5&gt;0,$E5&gt;0)</formula>
    </cfRule>
  </conditionalFormatting>
  <conditionalFormatting sqref="J5">
    <cfRule type="expression" dxfId="784" priority="44" stopIfTrue="1">
      <formula>OR($B5&gt;0,$C5&gt;0,$D5&gt;0,$E5&gt;0)</formula>
    </cfRule>
  </conditionalFormatting>
  <conditionalFormatting sqref="F5">
    <cfRule type="expression" dxfId="783" priority="46" stopIfTrue="1">
      <formula>AND(OR($B5&gt;0,$C5&gt;0,$D5&gt;0,$E5&gt;0),#REF!=1)</formula>
    </cfRule>
    <cfRule type="expression" dxfId="782" priority="47" stopIfTrue="1">
      <formula>AND(OR($B5&gt;0,$C5&gt;0,$D5&gt;0,$E5&gt;0),#REF!=1)</formula>
    </cfRule>
    <cfRule type="expression" dxfId="781" priority="48" stopIfTrue="1">
      <formula>OR($B5&gt;0,$C5&gt;0,$D5&gt;0,$E5&gt;0)</formula>
    </cfRule>
  </conditionalFormatting>
  <conditionalFormatting sqref="L5">
    <cfRule type="expression" dxfId="780" priority="43" stopIfTrue="1">
      <formula>OR($B5&gt;0,$C5&gt;0,$D5&gt;0,$E5&gt;0)</formula>
    </cfRule>
  </conditionalFormatting>
  <conditionalFormatting sqref="G6:I6 K6 A6:E6">
    <cfRule type="expression" dxfId="779" priority="39" stopIfTrue="1">
      <formula>OR($B6&gt;0,$C6&gt;0,$D6&gt;0,$E6&gt;0)</formula>
    </cfRule>
  </conditionalFormatting>
  <conditionalFormatting sqref="J6">
    <cfRule type="expression" dxfId="778" priority="38" stopIfTrue="1">
      <formula>OR($B6&gt;0,$C6&gt;0,$D6&gt;0,$E6&gt;0)</formula>
    </cfRule>
  </conditionalFormatting>
  <conditionalFormatting sqref="F6">
    <cfRule type="expression" dxfId="777" priority="40" stopIfTrue="1">
      <formula>AND(OR($B6&gt;0,$C6&gt;0,$D6&gt;0,$E6&gt;0),#REF!=1)</formula>
    </cfRule>
    <cfRule type="expression" dxfId="776" priority="41" stopIfTrue="1">
      <formula>AND(OR($B6&gt;0,$C6&gt;0,$D6&gt;0,$E6&gt;0),#REF!=1)</formula>
    </cfRule>
    <cfRule type="expression" dxfId="775" priority="42" stopIfTrue="1">
      <formula>OR($B6&gt;0,$C6&gt;0,$D6&gt;0,$E6&gt;0)</formula>
    </cfRule>
  </conditionalFormatting>
  <conditionalFormatting sqref="L6">
    <cfRule type="expression" dxfId="774" priority="37" stopIfTrue="1">
      <formula>OR($B6&gt;0,$C6&gt;0,$D6&gt;0,$E6&gt;0)</formula>
    </cfRule>
  </conditionalFormatting>
  <conditionalFormatting sqref="G7:I7 K7 A7:E7">
    <cfRule type="expression" dxfId="773" priority="33" stopIfTrue="1">
      <formula>OR($B7&gt;0,$C7&gt;0,$D7&gt;0,$E7&gt;0)</formula>
    </cfRule>
  </conditionalFormatting>
  <conditionalFormatting sqref="J7">
    <cfRule type="expression" dxfId="772" priority="32" stopIfTrue="1">
      <formula>OR($B7&gt;0,$C7&gt;0,$D7&gt;0,$E7&gt;0)</formula>
    </cfRule>
  </conditionalFormatting>
  <conditionalFormatting sqref="F7">
    <cfRule type="expression" dxfId="771" priority="34" stopIfTrue="1">
      <formula>AND(OR($B7&gt;0,$C7&gt;0,$D7&gt;0,$E7&gt;0),#REF!=1)</formula>
    </cfRule>
    <cfRule type="expression" dxfId="770" priority="35" stopIfTrue="1">
      <formula>AND(OR($B7&gt;0,$C7&gt;0,$D7&gt;0,$E7&gt;0),#REF!=1)</formula>
    </cfRule>
    <cfRule type="expression" dxfId="769" priority="36" stopIfTrue="1">
      <formula>OR($B7&gt;0,$C7&gt;0,$D7&gt;0,$E7&gt;0)</formula>
    </cfRule>
  </conditionalFormatting>
  <conditionalFormatting sqref="L7">
    <cfRule type="expression" dxfId="768" priority="31" stopIfTrue="1">
      <formula>OR($B7&gt;0,$C7&gt;0,$D7&gt;0,$E7&gt;0)</formula>
    </cfRule>
  </conditionalFormatting>
  <conditionalFormatting sqref="G8:I8 K8 A8:E8">
    <cfRule type="expression" dxfId="767" priority="27" stopIfTrue="1">
      <formula>OR($B8&gt;0,$C8&gt;0,$D8&gt;0,$E8&gt;0)</formula>
    </cfRule>
  </conditionalFormatting>
  <conditionalFormatting sqref="J8">
    <cfRule type="expression" dxfId="766" priority="26" stopIfTrue="1">
      <formula>OR($B8&gt;0,$C8&gt;0,$D8&gt;0,$E8&gt;0)</formula>
    </cfRule>
  </conditionalFormatting>
  <conditionalFormatting sqref="F8">
    <cfRule type="expression" dxfId="765" priority="28" stopIfTrue="1">
      <formula>AND(OR($B8&gt;0,$C8&gt;0,$D8&gt;0,$E8&gt;0),#REF!=1)</formula>
    </cfRule>
    <cfRule type="expression" dxfId="764" priority="29" stopIfTrue="1">
      <formula>AND(OR($B8&gt;0,$C8&gt;0,$D8&gt;0,$E8&gt;0),#REF!=1)</formula>
    </cfRule>
    <cfRule type="expression" dxfId="763" priority="30" stopIfTrue="1">
      <formula>OR($B8&gt;0,$C8&gt;0,$D8&gt;0,$E8&gt;0)</formula>
    </cfRule>
  </conditionalFormatting>
  <conditionalFormatting sqref="L8">
    <cfRule type="expression" dxfId="762" priority="25" stopIfTrue="1">
      <formula>OR($B8&gt;0,$C8&gt;0,$D8&gt;0,$E8&gt;0)</formula>
    </cfRule>
  </conditionalFormatting>
  <conditionalFormatting sqref="G9:I9 K9 A9:E9">
    <cfRule type="expression" dxfId="761" priority="21" stopIfTrue="1">
      <formula>OR($B9&gt;0,$C9&gt;0,$D9&gt;0,$E9&gt;0)</formula>
    </cfRule>
  </conditionalFormatting>
  <conditionalFormatting sqref="J9">
    <cfRule type="expression" dxfId="760" priority="20" stopIfTrue="1">
      <formula>OR($B9&gt;0,$C9&gt;0,$D9&gt;0,$E9&gt;0)</formula>
    </cfRule>
  </conditionalFormatting>
  <conditionalFormatting sqref="F9">
    <cfRule type="expression" dxfId="759" priority="22" stopIfTrue="1">
      <formula>AND(OR($B9&gt;0,$C9&gt;0,$D9&gt;0,$E9&gt;0),#REF!=1)</formula>
    </cfRule>
    <cfRule type="expression" dxfId="758" priority="23" stopIfTrue="1">
      <formula>AND(OR($B9&gt;0,$C9&gt;0,$D9&gt;0,$E9&gt;0),#REF!=1)</formula>
    </cfRule>
    <cfRule type="expression" dxfId="757" priority="24" stopIfTrue="1">
      <formula>OR($B9&gt;0,$C9&gt;0,$D9&gt;0,$E9&gt;0)</formula>
    </cfRule>
  </conditionalFormatting>
  <conditionalFormatting sqref="L9">
    <cfRule type="expression" dxfId="756" priority="19" stopIfTrue="1">
      <formula>OR($B9&gt;0,$C9&gt;0,$D9&gt;0,$E9&gt;0)</formula>
    </cfRule>
  </conditionalFormatting>
  <conditionalFormatting sqref="G10:I10 K10 A10:E10">
    <cfRule type="expression" dxfId="755" priority="15" stopIfTrue="1">
      <formula>OR($B10&gt;0,$C10&gt;0,$D10&gt;0,$E10&gt;0)</formula>
    </cfRule>
  </conditionalFormatting>
  <conditionalFormatting sqref="J10">
    <cfRule type="expression" dxfId="754" priority="14" stopIfTrue="1">
      <formula>OR($B10&gt;0,$C10&gt;0,$D10&gt;0,$E10&gt;0)</formula>
    </cfRule>
  </conditionalFormatting>
  <conditionalFormatting sqref="F10">
    <cfRule type="expression" dxfId="753" priority="16" stopIfTrue="1">
      <formula>AND(OR($B10&gt;0,$C10&gt;0,$D10&gt;0,$E10&gt;0),#REF!=1)</formula>
    </cfRule>
    <cfRule type="expression" dxfId="752" priority="17" stopIfTrue="1">
      <formula>AND(OR($B10&gt;0,$C10&gt;0,$D10&gt;0,$E10&gt;0),#REF!=1)</formula>
    </cfRule>
    <cfRule type="expression" dxfId="751" priority="18" stopIfTrue="1">
      <formula>OR($B10&gt;0,$C10&gt;0,$D10&gt;0,$E10&gt;0)</formula>
    </cfRule>
  </conditionalFormatting>
  <conditionalFormatting sqref="L10">
    <cfRule type="expression" dxfId="750" priority="13" stopIfTrue="1">
      <formula>OR($B10&gt;0,$C10&gt;0,$D10&gt;0,$E10&gt;0)</formula>
    </cfRule>
  </conditionalFormatting>
  <conditionalFormatting sqref="G11:I11 K11 A11:E11">
    <cfRule type="expression" dxfId="749" priority="9" stopIfTrue="1">
      <formula>OR($B11&gt;0,$C11&gt;0,$D11&gt;0,$E11&gt;0)</formula>
    </cfRule>
  </conditionalFormatting>
  <conditionalFormatting sqref="J11">
    <cfRule type="expression" dxfId="748" priority="8" stopIfTrue="1">
      <formula>OR($B11&gt;0,$C11&gt;0,$D11&gt;0,$E11&gt;0)</formula>
    </cfRule>
  </conditionalFormatting>
  <conditionalFormatting sqref="F11">
    <cfRule type="expression" dxfId="747" priority="10" stopIfTrue="1">
      <formula>AND(OR($B11&gt;0,$C11&gt;0,$D11&gt;0,$E11&gt;0),#REF!=1)</formula>
    </cfRule>
    <cfRule type="expression" dxfId="746" priority="11" stopIfTrue="1">
      <formula>AND(OR($B11&gt;0,$C11&gt;0,$D11&gt;0,$E11&gt;0),#REF!=1)</formula>
    </cfRule>
    <cfRule type="expression" dxfId="745" priority="12" stopIfTrue="1">
      <formula>OR($B11&gt;0,$C11&gt;0,$D11&gt;0,$E11&gt;0)</formula>
    </cfRule>
  </conditionalFormatting>
  <conditionalFormatting sqref="L11">
    <cfRule type="expression" dxfId="744" priority="7" stopIfTrue="1">
      <formula>OR($B11&gt;0,$C11&gt;0,$D11&gt;0,$E11&gt;0)</formula>
    </cfRule>
  </conditionalFormatting>
  <conditionalFormatting sqref="G12:I12 K12 A12:E12">
    <cfRule type="expression" dxfId="743" priority="3" stopIfTrue="1">
      <formula>OR($B12&gt;0,$C12&gt;0,$D12&gt;0,$E12&gt;0)</formula>
    </cfRule>
  </conditionalFormatting>
  <conditionalFormatting sqref="J12">
    <cfRule type="expression" dxfId="742" priority="2" stopIfTrue="1">
      <formula>OR($B12&gt;0,$C12&gt;0,$D12&gt;0,$E12&gt;0)</formula>
    </cfRule>
  </conditionalFormatting>
  <conditionalFormatting sqref="F12">
    <cfRule type="expression" dxfId="741" priority="4" stopIfTrue="1">
      <formula>AND(OR($B12&gt;0,$C12&gt;0,$D12&gt;0,$E12&gt;0),#REF!=1)</formula>
    </cfRule>
    <cfRule type="expression" dxfId="740" priority="5" stopIfTrue="1">
      <formula>AND(OR($B12&gt;0,$C12&gt;0,$D12&gt;0,$E12&gt;0),#REF!=1)</formula>
    </cfRule>
    <cfRule type="expression" dxfId="739" priority="6" stopIfTrue="1">
      <formula>OR($B12&gt;0,$C12&gt;0,$D12&gt;0,$E12&gt;0)</formula>
    </cfRule>
  </conditionalFormatting>
  <conditionalFormatting sqref="L12">
    <cfRule type="expression" dxfId="738" priority="1" stopIfTrue="1">
      <formula>OR($B12&gt;0,$C12&gt;0,$D12&gt;0,$E12&gt;0)</formula>
    </cfRule>
  </conditionalFormatting>
  <dataValidations count="11">
    <dataValidation allowBlank="1" showInputMessage="1" promptTitle="ПЕРЕХОД к ХАРАКТЕРИСТИКАМ и ФОТО" prompt=" " sqref="E5:E12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12"/>
    <dataValidation allowBlank="1" showInputMessage="1" promptTitle="ОПТОВАЯ ЦЕНА за 1 штуку" prompt=" " sqref="H4:H12 L4:L12"/>
    <dataValidation allowBlank="1" showInputMessage="1" showErrorMessage="1" promptTitle="Остаток товара на складе" prompt=" " sqref="I4:I12"/>
    <dataValidation allowBlank="1" showInputMessage="1" promptTitle="НЕОБХОДИМОЕ    ВАМ    КОЛИЧЕСТВО" prompt="Придерживайтесь кратности упаковки" sqref="J4:J12"/>
    <dataValidation allowBlank="1" showInputMessage="1" promptTitle="СТОИМОСТЬ ЗАКАЗАННОГО ТОВАРА" prompt=" " sqref="K4:K12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tooltip="014" display="014"/>
    <hyperlink ref="E6" tooltip="052" display="052"/>
    <hyperlink ref="E7" tooltip="034" display="034"/>
    <hyperlink ref="E8" tooltip="005" display="005"/>
    <hyperlink ref="E9" tooltip="029" display="029"/>
    <hyperlink ref="E10" tooltip="024" display="024"/>
    <hyperlink ref="E11" tooltip="033" display="033"/>
    <hyperlink ref="E12" tooltip="044" display="044"/>
  </hyperlinks>
  <pageMargins left="0.19685039370078741" right="0.19685039370078741" top="0.17" bottom="0.17" header="0" footer="0"/>
  <pageSetup paperSize="9" scale="68" fitToHeight="300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>
    <pageSetUpPr fitToPage="1"/>
  </sheetPr>
  <dimension ref="A1:P127"/>
  <sheetViews>
    <sheetView showGridLines="0" zoomScaleNormal="100" workbookViewId="0">
      <pane ySplit="4" topLeftCell="A120" activePane="bottomLeft" state="frozen"/>
      <selection activeCell="A2" sqref="A2"/>
      <selection pane="bottomLeft" activeCell="A128" sqref="A128:IV128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2390</v>
      </c>
      <c r="B5" s="6" t="s">
        <v>28</v>
      </c>
      <c r="C5" s="6" t="s">
        <v>2393</v>
      </c>
      <c r="D5" s="6" t="s">
        <v>2392</v>
      </c>
      <c r="E5" s="11" t="s">
        <v>2391</v>
      </c>
      <c r="F5" s="7" t="s">
        <v>2389</v>
      </c>
      <c r="G5" s="7">
        <v>1</v>
      </c>
      <c r="H5" s="8">
        <v>5980</v>
      </c>
      <c r="I5" s="9" t="s">
        <v>29</v>
      </c>
      <c r="J5" s="31"/>
      <c r="K5" s="8">
        <f xml:space="preserve"> H5*J5</f>
        <v>0</v>
      </c>
      <c r="L5" s="8">
        <v>9900</v>
      </c>
      <c r="M5" s="10"/>
      <c r="N5" s="10"/>
      <c r="O5" s="10"/>
      <c r="P5" s="10"/>
    </row>
    <row r="6" spans="1:16" ht="45" customHeight="1" x14ac:dyDescent="0.2">
      <c r="A6" s="6" t="s">
        <v>2395</v>
      </c>
      <c r="B6" s="6" t="s">
        <v>28</v>
      </c>
      <c r="C6" s="6" t="s">
        <v>2393</v>
      </c>
      <c r="D6" s="6" t="s">
        <v>2392</v>
      </c>
      <c r="E6" s="11" t="s">
        <v>2396</v>
      </c>
      <c r="F6" s="7" t="s">
        <v>2394</v>
      </c>
      <c r="G6" s="7">
        <v>6</v>
      </c>
      <c r="H6" s="8">
        <v>865</v>
      </c>
      <c r="I6" s="9" t="s">
        <v>29</v>
      </c>
      <c r="J6" s="31"/>
      <c r="K6" s="8">
        <f xml:space="preserve"> H6*J6</f>
        <v>0</v>
      </c>
      <c r="L6" s="8">
        <v>1390</v>
      </c>
      <c r="M6" s="10"/>
      <c r="N6" s="10"/>
      <c r="O6" s="10"/>
      <c r="P6" s="10"/>
    </row>
    <row r="7" spans="1:16" ht="45" customHeight="1" x14ac:dyDescent="0.2">
      <c r="A7" s="6" t="s">
        <v>2398</v>
      </c>
      <c r="B7" s="6" t="s">
        <v>28</v>
      </c>
      <c r="C7" s="6" t="s">
        <v>2393</v>
      </c>
      <c r="D7" s="6" t="s">
        <v>2392</v>
      </c>
      <c r="E7" s="11" t="s">
        <v>2399</v>
      </c>
      <c r="F7" s="7" t="s">
        <v>2397</v>
      </c>
      <c r="G7" s="7">
        <v>6</v>
      </c>
      <c r="H7" s="8">
        <v>865</v>
      </c>
      <c r="I7" s="9" t="s">
        <v>29</v>
      </c>
      <c r="J7" s="31"/>
      <c r="K7" s="8">
        <f xml:space="preserve"> H7*J7</f>
        <v>0</v>
      </c>
      <c r="L7" s="8">
        <v>1390</v>
      </c>
      <c r="M7" s="10"/>
      <c r="N7" s="10"/>
      <c r="O7" s="10"/>
      <c r="P7" s="10"/>
    </row>
    <row r="8" spans="1:16" ht="45" customHeight="1" x14ac:dyDescent="0.2">
      <c r="A8" s="6" t="s">
        <v>2401</v>
      </c>
      <c r="B8" s="6" t="s">
        <v>28</v>
      </c>
      <c r="C8" s="6" t="s">
        <v>2393</v>
      </c>
      <c r="D8" s="6" t="s">
        <v>2392</v>
      </c>
      <c r="E8" s="11" t="s">
        <v>2402</v>
      </c>
      <c r="F8" s="7" t="s">
        <v>2400</v>
      </c>
      <c r="G8" s="7">
        <v>6</v>
      </c>
      <c r="H8" s="8">
        <v>890</v>
      </c>
      <c r="I8" s="9" t="s">
        <v>29</v>
      </c>
      <c r="J8" s="31"/>
      <c r="K8" s="8">
        <f xml:space="preserve"> H8*J8</f>
        <v>0</v>
      </c>
      <c r="L8" s="8">
        <v>1490</v>
      </c>
      <c r="M8" s="10"/>
      <c r="N8" s="10"/>
      <c r="O8" s="10"/>
      <c r="P8" s="10"/>
    </row>
    <row r="9" spans="1:16" ht="45" customHeight="1" x14ac:dyDescent="0.2">
      <c r="A9" s="6" t="s">
        <v>2404</v>
      </c>
      <c r="B9" s="6" t="s">
        <v>28</v>
      </c>
      <c r="C9" s="6" t="s">
        <v>2393</v>
      </c>
      <c r="D9" s="6" t="s">
        <v>2392</v>
      </c>
      <c r="E9" s="11" t="s">
        <v>2405</v>
      </c>
      <c r="F9" s="7" t="s">
        <v>2403</v>
      </c>
      <c r="G9" s="7">
        <v>6</v>
      </c>
      <c r="H9" s="8">
        <v>865</v>
      </c>
      <c r="I9" s="9" t="s">
        <v>29</v>
      </c>
      <c r="J9" s="31"/>
      <c r="K9" s="8">
        <f xml:space="preserve"> H9*J9</f>
        <v>0</v>
      </c>
      <c r="L9" s="8">
        <v>1390</v>
      </c>
      <c r="M9" s="10"/>
      <c r="N9" s="10"/>
      <c r="O9" s="10"/>
      <c r="P9" s="10"/>
    </row>
    <row r="10" spans="1:16" ht="45" customHeight="1" x14ac:dyDescent="0.2">
      <c r="A10" s="6" t="s">
        <v>2407</v>
      </c>
      <c r="B10" s="6" t="s">
        <v>28</v>
      </c>
      <c r="C10" s="6" t="s">
        <v>2393</v>
      </c>
      <c r="D10" s="6" t="s">
        <v>2392</v>
      </c>
      <c r="E10" s="11" t="s">
        <v>2408</v>
      </c>
      <c r="F10" s="7" t="s">
        <v>2406</v>
      </c>
      <c r="G10" s="7">
        <v>6</v>
      </c>
      <c r="H10" s="8">
        <v>865</v>
      </c>
      <c r="I10" s="9" t="s">
        <v>29</v>
      </c>
      <c r="J10" s="31"/>
      <c r="K10" s="8">
        <f xml:space="preserve"> H10*J10</f>
        <v>0</v>
      </c>
      <c r="L10" s="8">
        <v>1390</v>
      </c>
      <c r="M10" s="10"/>
      <c r="N10" s="10"/>
      <c r="O10" s="10"/>
      <c r="P10" s="10"/>
    </row>
    <row r="11" spans="1:16" ht="45" customHeight="1" x14ac:dyDescent="0.2">
      <c r="A11" s="6" t="s">
        <v>2410</v>
      </c>
      <c r="B11" s="6" t="s">
        <v>28</v>
      </c>
      <c r="C11" s="6" t="s">
        <v>2393</v>
      </c>
      <c r="D11" s="6" t="s">
        <v>2392</v>
      </c>
      <c r="E11" s="11" t="s">
        <v>2411</v>
      </c>
      <c r="F11" s="7" t="s">
        <v>2409</v>
      </c>
      <c r="G11" s="7">
        <v>6</v>
      </c>
      <c r="H11" s="8">
        <v>865</v>
      </c>
      <c r="I11" s="9" t="s">
        <v>29</v>
      </c>
      <c r="J11" s="31"/>
      <c r="K11" s="8">
        <f xml:space="preserve"> H11*J11</f>
        <v>0</v>
      </c>
      <c r="L11" s="8">
        <v>1390</v>
      </c>
      <c r="M11" s="10"/>
      <c r="N11" s="10"/>
      <c r="O11" s="10"/>
      <c r="P11" s="10"/>
    </row>
    <row r="12" spans="1:16" ht="45" customHeight="1" x14ac:dyDescent="0.2">
      <c r="A12" s="6" t="s">
        <v>2413</v>
      </c>
      <c r="B12" s="6" t="s">
        <v>28</v>
      </c>
      <c r="C12" s="6" t="s">
        <v>2393</v>
      </c>
      <c r="D12" s="6" t="s">
        <v>2392</v>
      </c>
      <c r="E12" s="11" t="s">
        <v>2414</v>
      </c>
      <c r="F12" s="7" t="s">
        <v>2412</v>
      </c>
      <c r="G12" s="7">
        <v>6</v>
      </c>
      <c r="H12" s="8">
        <v>865</v>
      </c>
      <c r="I12" s="9" t="s">
        <v>40</v>
      </c>
      <c r="J12" s="31"/>
      <c r="K12" s="8">
        <f xml:space="preserve"> H12*J12</f>
        <v>0</v>
      </c>
      <c r="L12" s="8">
        <v>1390</v>
      </c>
      <c r="M12" s="10"/>
      <c r="N12" s="10"/>
      <c r="O12" s="10"/>
      <c r="P12" s="10"/>
    </row>
    <row r="13" spans="1:16" ht="45" customHeight="1" x14ac:dyDescent="0.2">
      <c r="A13" s="6" t="s">
        <v>2416</v>
      </c>
      <c r="B13" s="6" t="s">
        <v>28</v>
      </c>
      <c r="C13" s="6" t="s">
        <v>2393</v>
      </c>
      <c r="D13" s="6" t="s">
        <v>2392</v>
      </c>
      <c r="E13" s="11" t="s">
        <v>2417</v>
      </c>
      <c r="F13" s="7" t="s">
        <v>2415</v>
      </c>
      <c r="G13" s="7">
        <v>6</v>
      </c>
      <c r="H13" s="8">
        <v>890</v>
      </c>
      <c r="I13" s="9" t="s">
        <v>29</v>
      </c>
      <c r="J13" s="31"/>
      <c r="K13" s="8">
        <f xml:space="preserve"> H13*J13</f>
        <v>0</v>
      </c>
      <c r="L13" s="8">
        <v>1490</v>
      </c>
      <c r="M13" s="10"/>
      <c r="N13" s="10"/>
      <c r="O13" s="10"/>
      <c r="P13" s="10"/>
    </row>
    <row r="14" spans="1:16" ht="45" customHeight="1" x14ac:dyDescent="0.2">
      <c r="A14" s="6" t="s">
        <v>2419</v>
      </c>
      <c r="B14" s="6" t="s">
        <v>28</v>
      </c>
      <c r="C14" s="6" t="s">
        <v>2421</v>
      </c>
      <c r="D14" s="6" t="s">
        <v>2392</v>
      </c>
      <c r="E14" s="11" t="s">
        <v>2420</v>
      </c>
      <c r="F14" s="7" t="s">
        <v>2418</v>
      </c>
      <c r="G14" s="7">
        <v>1</v>
      </c>
      <c r="H14" s="8">
        <v>5250</v>
      </c>
      <c r="I14" s="9" t="s">
        <v>29</v>
      </c>
      <c r="J14" s="31"/>
      <c r="K14" s="8">
        <f xml:space="preserve"> H14*J14</f>
        <v>0</v>
      </c>
      <c r="L14" s="8">
        <v>8800</v>
      </c>
      <c r="M14" s="10"/>
      <c r="N14" s="10"/>
      <c r="O14" s="10"/>
      <c r="P14" s="10"/>
    </row>
    <row r="15" spans="1:16" ht="45" customHeight="1" x14ac:dyDescent="0.2">
      <c r="A15" s="6" t="s">
        <v>2423</v>
      </c>
      <c r="B15" s="6" t="s">
        <v>28</v>
      </c>
      <c r="C15" s="6" t="s">
        <v>2421</v>
      </c>
      <c r="D15" s="6" t="s">
        <v>2392</v>
      </c>
      <c r="E15" s="11" t="s">
        <v>2424</v>
      </c>
      <c r="F15" s="7" t="s">
        <v>2422</v>
      </c>
      <c r="G15" s="7">
        <v>6</v>
      </c>
      <c r="H15" s="8">
        <v>643</v>
      </c>
      <c r="I15" s="9" t="s">
        <v>40</v>
      </c>
      <c r="J15" s="31"/>
      <c r="K15" s="8">
        <f xml:space="preserve"> H15*J15</f>
        <v>0</v>
      </c>
      <c r="L15" s="8">
        <v>1000</v>
      </c>
      <c r="M15" s="10"/>
      <c r="N15" s="10"/>
      <c r="O15" s="10"/>
      <c r="P15" s="10"/>
    </row>
    <row r="16" spans="1:16" ht="45" customHeight="1" x14ac:dyDescent="0.2">
      <c r="A16" s="6" t="s">
        <v>2426</v>
      </c>
      <c r="B16" s="6" t="s">
        <v>28</v>
      </c>
      <c r="C16" s="6" t="s">
        <v>2421</v>
      </c>
      <c r="D16" s="6" t="s">
        <v>2392</v>
      </c>
      <c r="E16" s="11" t="s">
        <v>2427</v>
      </c>
      <c r="F16" s="7" t="s">
        <v>2425</v>
      </c>
      <c r="G16" s="7">
        <v>6</v>
      </c>
      <c r="H16" s="8">
        <v>886</v>
      </c>
      <c r="I16" s="9" t="s">
        <v>40</v>
      </c>
      <c r="J16" s="31"/>
      <c r="K16" s="8">
        <f xml:space="preserve"> H16*J16</f>
        <v>0</v>
      </c>
      <c r="L16" s="8">
        <v>1300</v>
      </c>
      <c r="M16" s="10"/>
      <c r="N16" s="10"/>
      <c r="O16" s="10"/>
      <c r="P16" s="10"/>
    </row>
    <row r="17" spans="1:16" ht="45" customHeight="1" x14ac:dyDescent="0.2">
      <c r="A17" s="6" t="s">
        <v>2429</v>
      </c>
      <c r="B17" s="6" t="s">
        <v>28</v>
      </c>
      <c r="C17" s="6" t="s">
        <v>2421</v>
      </c>
      <c r="D17" s="6" t="s">
        <v>2392</v>
      </c>
      <c r="E17" s="11" t="s">
        <v>2430</v>
      </c>
      <c r="F17" s="7" t="s">
        <v>2428</v>
      </c>
      <c r="G17" s="7">
        <v>12</v>
      </c>
      <c r="H17" s="8">
        <v>325</v>
      </c>
      <c r="I17" s="9" t="s">
        <v>29</v>
      </c>
      <c r="J17" s="31"/>
      <c r="K17" s="8">
        <f xml:space="preserve"> H17*J17</f>
        <v>0</v>
      </c>
      <c r="L17" s="8">
        <v>560</v>
      </c>
      <c r="M17" s="10"/>
      <c r="N17" s="10"/>
      <c r="O17" s="10"/>
      <c r="P17" s="10"/>
    </row>
    <row r="18" spans="1:16" ht="45" customHeight="1" x14ac:dyDescent="0.2">
      <c r="A18" s="6" t="s">
        <v>2432</v>
      </c>
      <c r="B18" s="6" t="s">
        <v>28</v>
      </c>
      <c r="C18" s="6" t="s">
        <v>2421</v>
      </c>
      <c r="D18" s="6" t="s">
        <v>2392</v>
      </c>
      <c r="E18" s="11" t="s">
        <v>2433</v>
      </c>
      <c r="F18" s="7" t="s">
        <v>2431</v>
      </c>
      <c r="G18" s="7">
        <v>12</v>
      </c>
      <c r="H18" s="8">
        <v>330</v>
      </c>
      <c r="I18" s="9" t="s">
        <v>29</v>
      </c>
      <c r="J18" s="31"/>
      <c r="K18" s="8">
        <f xml:space="preserve"> H18*J18</f>
        <v>0</v>
      </c>
      <c r="L18" s="8">
        <v>580</v>
      </c>
      <c r="M18" s="10"/>
      <c r="N18" s="10"/>
      <c r="O18" s="10"/>
      <c r="P18" s="10"/>
    </row>
    <row r="19" spans="1:16" ht="45" customHeight="1" x14ac:dyDescent="0.2">
      <c r="A19" s="6" t="s">
        <v>2435</v>
      </c>
      <c r="B19" s="6" t="s">
        <v>28</v>
      </c>
      <c r="C19" s="6" t="s">
        <v>2421</v>
      </c>
      <c r="D19" s="6" t="s">
        <v>2392</v>
      </c>
      <c r="E19" s="11" t="s">
        <v>2436</v>
      </c>
      <c r="F19" s="7" t="s">
        <v>2434</v>
      </c>
      <c r="G19" s="7">
        <v>12</v>
      </c>
      <c r="H19" s="8">
        <v>335</v>
      </c>
      <c r="I19" s="9" t="s">
        <v>29</v>
      </c>
      <c r="J19" s="31"/>
      <c r="K19" s="8">
        <f xml:space="preserve"> H19*J19</f>
        <v>0</v>
      </c>
      <c r="L19" s="8">
        <v>590</v>
      </c>
      <c r="M19" s="10"/>
      <c r="N19" s="10"/>
      <c r="O19" s="10"/>
      <c r="P19" s="10"/>
    </row>
    <row r="20" spans="1:16" ht="45" customHeight="1" x14ac:dyDescent="0.2">
      <c r="A20" s="6" t="s">
        <v>2438</v>
      </c>
      <c r="B20" s="6" t="s">
        <v>28</v>
      </c>
      <c r="C20" s="6" t="s">
        <v>2421</v>
      </c>
      <c r="D20" s="6" t="s">
        <v>2392</v>
      </c>
      <c r="E20" s="11" t="s">
        <v>2439</v>
      </c>
      <c r="F20" s="7" t="s">
        <v>2437</v>
      </c>
      <c r="G20" s="7">
        <v>12</v>
      </c>
      <c r="H20" s="8">
        <v>345</v>
      </c>
      <c r="I20" s="9" t="s">
        <v>29</v>
      </c>
      <c r="J20" s="31"/>
      <c r="K20" s="8">
        <f xml:space="preserve"> H20*J20</f>
        <v>0</v>
      </c>
      <c r="L20" s="8">
        <v>620</v>
      </c>
      <c r="M20" s="10"/>
      <c r="N20" s="10"/>
      <c r="O20" s="10"/>
      <c r="P20" s="10"/>
    </row>
    <row r="21" spans="1:16" ht="45" customHeight="1" x14ac:dyDescent="0.2">
      <c r="A21" s="6" t="s">
        <v>2441</v>
      </c>
      <c r="B21" s="6" t="s">
        <v>28</v>
      </c>
      <c r="C21" s="6" t="s">
        <v>2421</v>
      </c>
      <c r="D21" s="6" t="s">
        <v>2392</v>
      </c>
      <c r="E21" s="11" t="s">
        <v>2442</v>
      </c>
      <c r="F21" s="7" t="s">
        <v>2440</v>
      </c>
      <c r="G21" s="7">
        <v>12</v>
      </c>
      <c r="H21" s="8">
        <v>425</v>
      </c>
      <c r="I21" s="9" t="s">
        <v>29</v>
      </c>
      <c r="J21" s="31"/>
      <c r="K21" s="8">
        <f xml:space="preserve"> H21*J21</f>
        <v>0</v>
      </c>
      <c r="L21" s="8">
        <v>700</v>
      </c>
      <c r="M21" s="10"/>
      <c r="N21" s="10"/>
      <c r="O21" s="10"/>
      <c r="P21" s="10"/>
    </row>
    <row r="22" spans="1:16" ht="45" customHeight="1" x14ac:dyDescent="0.2">
      <c r="A22" s="6" t="s">
        <v>2444</v>
      </c>
      <c r="B22" s="6" t="s">
        <v>28</v>
      </c>
      <c r="C22" s="6" t="s">
        <v>2421</v>
      </c>
      <c r="D22" s="6" t="s">
        <v>2392</v>
      </c>
      <c r="E22" s="11" t="s">
        <v>2445</v>
      </c>
      <c r="F22" s="7" t="s">
        <v>2443</v>
      </c>
      <c r="G22" s="7">
        <v>12</v>
      </c>
      <c r="H22" s="8">
        <v>440</v>
      </c>
      <c r="I22" s="9" t="s">
        <v>29</v>
      </c>
      <c r="J22" s="31"/>
      <c r="K22" s="8">
        <f xml:space="preserve"> H22*J22</f>
        <v>0</v>
      </c>
      <c r="L22" s="8">
        <v>760</v>
      </c>
      <c r="M22" s="10"/>
      <c r="N22" s="10"/>
      <c r="O22" s="10"/>
      <c r="P22" s="10"/>
    </row>
    <row r="23" spans="1:16" ht="45" customHeight="1" x14ac:dyDescent="0.2">
      <c r="A23" s="6" t="s">
        <v>2447</v>
      </c>
      <c r="B23" s="6" t="s">
        <v>28</v>
      </c>
      <c r="C23" s="6" t="s">
        <v>2421</v>
      </c>
      <c r="D23" s="6" t="s">
        <v>2392</v>
      </c>
      <c r="E23" s="11" t="s">
        <v>2448</v>
      </c>
      <c r="F23" s="7" t="s">
        <v>2446</v>
      </c>
      <c r="G23" s="7">
        <v>12</v>
      </c>
      <c r="H23" s="8">
        <v>533</v>
      </c>
      <c r="I23" s="9" t="s">
        <v>40</v>
      </c>
      <c r="J23" s="31"/>
      <c r="K23" s="8">
        <f xml:space="preserve"> H23*J23</f>
        <v>0</v>
      </c>
      <c r="L23" s="8">
        <v>920</v>
      </c>
      <c r="M23" s="10"/>
      <c r="N23" s="10"/>
      <c r="O23" s="10"/>
      <c r="P23" s="10"/>
    </row>
    <row r="24" spans="1:16" ht="45" customHeight="1" x14ac:dyDescent="0.2">
      <c r="A24" s="6" t="s">
        <v>2450</v>
      </c>
      <c r="B24" s="6" t="s">
        <v>28</v>
      </c>
      <c r="C24" s="6" t="s">
        <v>2452</v>
      </c>
      <c r="D24" s="6" t="s">
        <v>2392</v>
      </c>
      <c r="E24" s="11" t="s">
        <v>2451</v>
      </c>
      <c r="F24" s="7" t="s">
        <v>2449</v>
      </c>
      <c r="G24" s="7">
        <v>4</v>
      </c>
      <c r="H24" s="8">
        <v>1070</v>
      </c>
      <c r="I24" s="9" t="s">
        <v>29</v>
      </c>
      <c r="J24" s="31"/>
      <c r="K24" s="8">
        <f xml:space="preserve"> H24*J24</f>
        <v>0</v>
      </c>
      <c r="L24" s="8">
        <v>1855</v>
      </c>
      <c r="M24" s="10"/>
      <c r="N24" s="10"/>
      <c r="O24" s="10"/>
      <c r="P24" s="10"/>
    </row>
    <row r="25" spans="1:16" ht="45" customHeight="1" x14ac:dyDescent="0.2">
      <c r="A25" s="6" t="s">
        <v>2450</v>
      </c>
      <c r="B25" s="6" t="s">
        <v>28</v>
      </c>
      <c r="C25" s="6" t="s">
        <v>2452</v>
      </c>
      <c r="D25" s="6" t="s">
        <v>2392</v>
      </c>
      <c r="E25" s="11" t="s">
        <v>2454</v>
      </c>
      <c r="F25" s="7" t="s">
        <v>2453</v>
      </c>
      <c r="G25" s="7">
        <v>4</v>
      </c>
      <c r="H25" s="8">
        <v>1070</v>
      </c>
      <c r="I25" s="9" t="s">
        <v>29</v>
      </c>
      <c r="J25" s="31"/>
      <c r="K25" s="8">
        <f xml:space="preserve"> H25*J25</f>
        <v>0</v>
      </c>
      <c r="L25" s="8">
        <v>1855</v>
      </c>
      <c r="M25" s="10"/>
      <c r="N25" s="10"/>
      <c r="O25" s="10"/>
      <c r="P25" s="10"/>
    </row>
    <row r="26" spans="1:16" ht="45" customHeight="1" x14ac:dyDescent="0.2">
      <c r="A26" s="6" t="s">
        <v>2456</v>
      </c>
      <c r="B26" s="6" t="s">
        <v>28</v>
      </c>
      <c r="C26" s="6" t="s">
        <v>2458</v>
      </c>
      <c r="D26" s="6" t="s">
        <v>2392</v>
      </c>
      <c r="E26" s="11" t="s">
        <v>2457</v>
      </c>
      <c r="F26" s="7" t="s">
        <v>2455</v>
      </c>
      <c r="G26" s="7">
        <v>1</v>
      </c>
      <c r="H26" s="8">
        <v>890</v>
      </c>
      <c r="I26" s="9" t="s">
        <v>40</v>
      </c>
      <c r="J26" s="31"/>
      <c r="K26" s="8">
        <f xml:space="preserve"> H26*J26</f>
        <v>0</v>
      </c>
      <c r="L26" s="8">
        <v>1480</v>
      </c>
      <c r="M26" s="10"/>
      <c r="N26" s="10"/>
      <c r="O26" s="10"/>
      <c r="P26" s="10"/>
    </row>
    <row r="27" spans="1:16" ht="45" customHeight="1" x14ac:dyDescent="0.2">
      <c r="A27" s="6" t="s">
        <v>2460</v>
      </c>
      <c r="B27" s="6" t="s">
        <v>28</v>
      </c>
      <c r="C27" s="6" t="s">
        <v>2458</v>
      </c>
      <c r="D27" s="6" t="s">
        <v>2392</v>
      </c>
      <c r="E27" s="11" t="s">
        <v>2461</v>
      </c>
      <c r="F27" s="7" t="s">
        <v>2459</v>
      </c>
      <c r="G27" s="7">
        <v>6</v>
      </c>
      <c r="H27" s="8">
        <v>1170</v>
      </c>
      <c r="I27" s="9" t="s">
        <v>29</v>
      </c>
      <c r="J27" s="31"/>
      <c r="K27" s="8">
        <f xml:space="preserve"> H27*J27</f>
        <v>0</v>
      </c>
      <c r="L27" s="8">
        <v>1780</v>
      </c>
      <c r="M27" s="10"/>
      <c r="N27" s="10"/>
      <c r="O27" s="10"/>
      <c r="P27" s="10"/>
    </row>
    <row r="28" spans="1:16" ht="45" customHeight="1" x14ac:dyDescent="0.2">
      <c r="A28" s="6" t="s">
        <v>2463</v>
      </c>
      <c r="B28" s="6" t="s">
        <v>28</v>
      </c>
      <c r="C28" s="6" t="s">
        <v>2458</v>
      </c>
      <c r="D28" s="6" t="s">
        <v>2392</v>
      </c>
      <c r="E28" s="11" t="s">
        <v>2464</v>
      </c>
      <c r="F28" s="7" t="s">
        <v>2462</v>
      </c>
      <c r="G28" s="7">
        <v>3</v>
      </c>
      <c r="H28" s="8">
        <v>1150</v>
      </c>
      <c r="I28" s="9" t="s">
        <v>29</v>
      </c>
      <c r="J28" s="31"/>
      <c r="K28" s="8">
        <f xml:space="preserve"> H28*J28</f>
        <v>0</v>
      </c>
      <c r="L28" s="8">
        <v>1870</v>
      </c>
      <c r="M28" s="10"/>
      <c r="N28" s="10"/>
      <c r="O28" s="10"/>
      <c r="P28" s="10"/>
    </row>
    <row r="29" spans="1:16" ht="45" customHeight="1" x14ac:dyDescent="0.2">
      <c r="A29" s="6" t="s">
        <v>2466</v>
      </c>
      <c r="B29" s="6" t="s">
        <v>28</v>
      </c>
      <c r="C29" s="6" t="s">
        <v>2458</v>
      </c>
      <c r="D29" s="6" t="s">
        <v>2392</v>
      </c>
      <c r="E29" s="11" t="s">
        <v>2467</v>
      </c>
      <c r="F29" s="7" t="s">
        <v>2465</v>
      </c>
      <c r="G29" s="7">
        <v>6</v>
      </c>
      <c r="H29" s="8">
        <v>630</v>
      </c>
      <c r="I29" s="9" t="s">
        <v>40</v>
      </c>
      <c r="J29" s="31"/>
      <c r="K29" s="8">
        <f xml:space="preserve"> H29*J29</f>
        <v>0</v>
      </c>
      <c r="L29" s="8">
        <v>880</v>
      </c>
      <c r="M29" s="10"/>
      <c r="N29" s="10"/>
      <c r="O29" s="10"/>
      <c r="P29" s="10"/>
    </row>
    <row r="30" spans="1:16" ht="45" customHeight="1" x14ac:dyDescent="0.2">
      <c r="A30" s="6" t="s">
        <v>2469</v>
      </c>
      <c r="B30" s="6" t="s">
        <v>28</v>
      </c>
      <c r="C30" s="6" t="s">
        <v>2458</v>
      </c>
      <c r="D30" s="6" t="s">
        <v>2392</v>
      </c>
      <c r="E30" s="11" t="s">
        <v>2470</v>
      </c>
      <c r="F30" s="7" t="s">
        <v>2468</v>
      </c>
      <c r="G30" s="7">
        <v>5</v>
      </c>
      <c r="H30" s="8">
        <v>890</v>
      </c>
      <c r="I30" s="9" t="s">
        <v>29</v>
      </c>
      <c r="J30" s="31"/>
      <c r="K30" s="8">
        <f xml:space="preserve"> H30*J30</f>
        <v>0</v>
      </c>
      <c r="L30" s="8">
        <v>1390</v>
      </c>
      <c r="M30" s="10"/>
      <c r="N30" s="10"/>
      <c r="O30" s="10"/>
      <c r="P30" s="10"/>
    </row>
    <row r="31" spans="1:16" ht="45" customHeight="1" x14ac:dyDescent="0.2">
      <c r="A31" s="6" t="s">
        <v>2472</v>
      </c>
      <c r="B31" s="6" t="s">
        <v>28</v>
      </c>
      <c r="C31" s="6" t="s">
        <v>2458</v>
      </c>
      <c r="D31" s="6" t="s">
        <v>2392</v>
      </c>
      <c r="E31" s="11" t="s">
        <v>2473</v>
      </c>
      <c r="F31" s="7" t="s">
        <v>2471</v>
      </c>
      <c r="G31" s="7">
        <v>5</v>
      </c>
      <c r="H31" s="8">
        <v>1310</v>
      </c>
      <c r="I31" s="9" t="s">
        <v>29</v>
      </c>
      <c r="J31" s="31"/>
      <c r="K31" s="8">
        <f xml:space="preserve"> H31*J31</f>
        <v>0</v>
      </c>
      <c r="L31" s="8">
        <v>2100</v>
      </c>
      <c r="M31" s="10"/>
      <c r="N31" s="10"/>
      <c r="O31" s="10"/>
      <c r="P31" s="10"/>
    </row>
    <row r="32" spans="1:16" ht="45" customHeight="1" x14ac:dyDescent="0.2">
      <c r="A32" s="6" t="s">
        <v>2472</v>
      </c>
      <c r="B32" s="6" t="s">
        <v>28</v>
      </c>
      <c r="C32" s="6" t="s">
        <v>2458</v>
      </c>
      <c r="D32" s="6" t="s">
        <v>2392</v>
      </c>
      <c r="E32" s="11" t="s">
        <v>2475</v>
      </c>
      <c r="F32" s="7" t="s">
        <v>2474</v>
      </c>
      <c r="G32" s="7">
        <v>5</v>
      </c>
      <c r="H32" s="8">
        <v>2490</v>
      </c>
      <c r="I32" s="9" t="s">
        <v>29</v>
      </c>
      <c r="J32" s="31"/>
      <c r="K32" s="8">
        <f xml:space="preserve"> H32*J32</f>
        <v>0</v>
      </c>
      <c r="L32" s="8">
        <v>3700</v>
      </c>
      <c r="M32" s="10"/>
      <c r="N32" s="10"/>
      <c r="O32" s="10"/>
      <c r="P32" s="10"/>
    </row>
    <row r="33" spans="1:16" ht="45" customHeight="1" x14ac:dyDescent="0.2">
      <c r="A33" s="6" t="s">
        <v>2477</v>
      </c>
      <c r="B33" s="6" t="s">
        <v>28</v>
      </c>
      <c r="C33" s="6" t="s">
        <v>2479</v>
      </c>
      <c r="D33" s="6" t="s">
        <v>2392</v>
      </c>
      <c r="E33" s="11" t="s">
        <v>2478</v>
      </c>
      <c r="F33" s="7" t="s">
        <v>2476</v>
      </c>
      <c r="G33" s="7">
        <v>1</v>
      </c>
      <c r="H33" s="8">
        <v>1780</v>
      </c>
      <c r="I33" s="9" t="s">
        <v>29</v>
      </c>
      <c r="J33" s="31"/>
      <c r="K33" s="8">
        <f xml:space="preserve"> H33*J33</f>
        <v>0</v>
      </c>
      <c r="L33" s="8">
        <v>2985</v>
      </c>
      <c r="M33" s="10"/>
      <c r="N33" s="10"/>
      <c r="O33" s="10"/>
      <c r="P33" s="10"/>
    </row>
    <row r="34" spans="1:16" ht="45" customHeight="1" x14ac:dyDescent="0.2">
      <c r="A34" s="6" t="s">
        <v>2481</v>
      </c>
      <c r="B34" s="6" t="s">
        <v>28</v>
      </c>
      <c r="C34" s="6" t="s">
        <v>2479</v>
      </c>
      <c r="D34" s="6" t="s">
        <v>2392</v>
      </c>
      <c r="E34" s="11" t="s">
        <v>2482</v>
      </c>
      <c r="F34" s="7" t="s">
        <v>2480</v>
      </c>
      <c r="G34" s="7">
        <v>2</v>
      </c>
      <c r="H34" s="8">
        <v>1380</v>
      </c>
      <c r="I34" s="9" t="s">
        <v>29</v>
      </c>
      <c r="J34" s="31"/>
      <c r="K34" s="8">
        <f xml:space="preserve"> H34*J34</f>
        <v>0</v>
      </c>
      <c r="L34" s="8">
        <v>2620</v>
      </c>
      <c r="M34" s="10"/>
      <c r="N34" s="10"/>
      <c r="O34" s="10"/>
      <c r="P34" s="10"/>
    </row>
    <row r="35" spans="1:16" ht="45" customHeight="1" x14ac:dyDescent="0.2">
      <c r="A35" s="6" t="s">
        <v>2484</v>
      </c>
      <c r="B35" s="6" t="s">
        <v>28</v>
      </c>
      <c r="C35" s="6" t="s">
        <v>2479</v>
      </c>
      <c r="D35" s="6" t="s">
        <v>2392</v>
      </c>
      <c r="E35" s="11" t="s">
        <v>2485</v>
      </c>
      <c r="F35" s="7" t="s">
        <v>2483</v>
      </c>
      <c r="G35" s="7">
        <v>4</v>
      </c>
      <c r="H35" s="8">
        <v>1540</v>
      </c>
      <c r="I35" s="9" t="s">
        <v>29</v>
      </c>
      <c r="J35" s="31"/>
      <c r="K35" s="8">
        <f xml:space="preserve"> H35*J35</f>
        <v>0</v>
      </c>
      <c r="L35" s="8">
        <v>2490</v>
      </c>
      <c r="M35" s="10"/>
      <c r="N35" s="10"/>
      <c r="O35" s="10"/>
      <c r="P35" s="10"/>
    </row>
    <row r="36" spans="1:16" ht="45" customHeight="1" x14ac:dyDescent="0.2">
      <c r="A36" s="6" t="s">
        <v>2487</v>
      </c>
      <c r="B36" s="6" t="s">
        <v>28</v>
      </c>
      <c r="C36" s="6" t="s">
        <v>2479</v>
      </c>
      <c r="D36" s="6" t="s">
        <v>2392</v>
      </c>
      <c r="E36" s="11" t="s">
        <v>2488</v>
      </c>
      <c r="F36" s="7" t="s">
        <v>2486</v>
      </c>
      <c r="G36" s="7">
        <v>4</v>
      </c>
      <c r="H36" s="8">
        <v>1790</v>
      </c>
      <c r="I36" s="9" t="s">
        <v>29</v>
      </c>
      <c r="J36" s="31"/>
      <c r="K36" s="8">
        <f xml:space="preserve"> H36*J36</f>
        <v>0</v>
      </c>
      <c r="L36" s="8">
        <v>3120</v>
      </c>
      <c r="M36" s="10"/>
      <c r="N36" s="10"/>
      <c r="O36" s="10"/>
      <c r="P36" s="10"/>
    </row>
    <row r="37" spans="1:16" ht="45" customHeight="1" x14ac:dyDescent="0.2">
      <c r="A37" s="6" t="s">
        <v>2490</v>
      </c>
      <c r="B37" s="6" t="s">
        <v>28</v>
      </c>
      <c r="C37" s="6" t="s">
        <v>2479</v>
      </c>
      <c r="D37" s="6" t="s">
        <v>2392</v>
      </c>
      <c r="E37" s="11" t="s">
        <v>2491</v>
      </c>
      <c r="F37" s="7" t="s">
        <v>2489</v>
      </c>
      <c r="G37" s="7">
        <v>4</v>
      </c>
      <c r="H37" s="8">
        <v>2350</v>
      </c>
      <c r="I37" s="9" t="s">
        <v>29</v>
      </c>
      <c r="J37" s="31"/>
      <c r="K37" s="8">
        <f xml:space="preserve"> H37*J37</f>
        <v>0</v>
      </c>
      <c r="L37" s="8">
        <v>3900</v>
      </c>
      <c r="M37" s="10"/>
      <c r="N37" s="10"/>
      <c r="O37" s="10"/>
      <c r="P37" s="10"/>
    </row>
    <row r="38" spans="1:16" ht="45" customHeight="1" x14ac:dyDescent="0.2">
      <c r="A38" s="6" t="s">
        <v>2493</v>
      </c>
      <c r="B38" s="6" t="s">
        <v>28</v>
      </c>
      <c r="C38" s="6" t="s">
        <v>2479</v>
      </c>
      <c r="D38" s="6" t="s">
        <v>2392</v>
      </c>
      <c r="E38" s="11" t="s">
        <v>2494</v>
      </c>
      <c r="F38" s="7" t="s">
        <v>2492</v>
      </c>
      <c r="G38" s="7">
        <v>1</v>
      </c>
      <c r="H38" s="8">
        <v>5200</v>
      </c>
      <c r="I38" s="9" t="s">
        <v>29</v>
      </c>
      <c r="J38" s="31"/>
      <c r="K38" s="8">
        <f xml:space="preserve"> H38*J38</f>
        <v>0</v>
      </c>
      <c r="L38" s="8">
        <v>7800</v>
      </c>
      <c r="M38" s="10"/>
      <c r="N38" s="10"/>
      <c r="O38" s="10"/>
      <c r="P38" s="10"/>
    </row>
    <row r="39" spans="1:16" ht="45" customHeight="1" x14ac:dyDescent="0.2">
      <c r="A39" s="6" t="s">
        <v>2496</v>
      </c>
      <c r="B39" s="6" t="s">
        <v>28</v>
      </c>
      <c r="C39" s="6" t="s">
        <v>2479</v>
      </c>
      <c r="D39" s="6" t="s">
        <v>2392</v>
      </c>
      <c r="E39" s="11" t="s">
        <v>2497</v>
      </c>
      <c r="F39" s="7" t="s">
        <v>2495</v>
      </c>
      <c r="G39" s="7">
        <v>1</v>
      </c>
      <c r="H39" s="8">
        <v>7200</v>
      </c>
      <c r="I39" s="9" t="s">
        <v>29</v>
      </c>
      <c r="J39" s="31"/>
      <c r="K39" s="8">
        <f xml:space="preserve"> H39*J39</f>
        <v>0</v>
      </c>
      <c r="L39" s="8">
        <v>10800</v>
      </c>
      <c r="M39" s="10"/>
      <c r="N39" s="10"/>
      <c r="O39" s="10"/>
      <c r="P39" s="10"/>
    </row>
    <row r="40" spans="1:16" ht="45" customHeight="1" x14ac:dyDescent="0.2">
      <c r="A40" s="6" t="s">
        <v>2499</v>
      </c>
      <c r="B40" s="6" t="s">
        <v>28</v>
      </c>
      <c r="C40" s="6" t="s">
        <v>2479</v>
      </c>
      <c r="D40" s="6" t="s">
        <v>2392</v>
      </c>
      <c r="E40" s="11" t="s">
        <v>2500</v>
      </c>
      <c r="F40" s="7" t="s">
        <v>2498</v>
      </c>
      <c r="G40" s="7">
        <v>1</v>
      </c>
      <c r="H40" s="8">
        <v>8200</v>
      </c>
      <c r="I40" s="9" t="s">
        <v>29</v>
      </c>
      <c r="J40" s="31"/>
      <c r="K40" s="8">
        <f xml:space="preserve"> H40*J40</f>
        <v>0</v>
      </c>
      <c r="L40" s="8">
        <v>11900</v>
      </c>
      <c r="M40" s="10"/>
      <c r="N40" s="10"/>
      <c r="O40" s="10"/>
      <c r="P40" s="10"/>
    </row>
    <row r="41" spans="1:16" ht="45" customHeight="1" x14ac:dyDescent="0.2">
      <c r="A41" s="6" t="s">
        <v>2502</v>
      </c>
      <c r="B41" s="6" t="s">
        <v>28</v>
      </c>
      <c r="C41" s="6" t="s">
        <v>2479</v>
      </c>
      <c r="D41" s="6" t="s">
        <v>2392</v>
      </c>
      <c r="E41" s="11" t="s">
        <v>2503</v>
      </c>
      <c r="F41" s="7" t="s">
        <v>2501</v>
      </c>
      <c r="G41" s="7">
        <v>1</v>
      </c>
      <c r="H41" s="8">
        <v>6200</v>
      </c>
      <c r="I41" s="9" t="s">
        <v>29</v>
      </c>
      <c r="J41" s="31"/>
      <c r="K41" s="8">
        <f xml:space="preserve"> H41*J41</f>
        <v>0</v>
      </c>
      <c r="L41" s="8">
        <v>9300</v>
      </c>
      <c r="M41" s="10"/>
      <c r="N41" s="10"/>
      <c r="O41" s="10"/>
      <c r="P41" s="10"/>
    </row>
    <row r="42" spans="1:16" ht="45" customHeight="1" x14ac:dyDescent="0.2">
      <c r="A42" s="6" t="s">
        <v>2505</v>
      </c>
      <c r="B42" s="6" t="s">
        <v>28</v>
      </c>
      <c r="C42" s="6" t="s">
        <v>2479</v>
      </c>
      <c r="D42" s="6" t="s">
        <v>2392</v>
      </c>
      <c r="E42" s="11" t="s">
        <v>2506</v>
      </c>
      <c r="F42" s="7" t="s">
        <v>2504</v>
      </c>
      <c r="G42" s="7">
        <v>2</v>
      </c>
      <c r="H42" s="8">
        <v>1280</v>
      </c>
      <c r="I42" s="9" t="s">
        <v>29</v>
      </c>
      <c r="J42" s="31"/>
      <c r="K42" s="8">
        <f xml:space="preserve"> H42*J42</f>
        <v>0</v>
      </c>
      <c r="L42" s="8">
        <v>2080</v>
      </c>
      <c r="M42" s="10"/>
      <c r="N42" s="10"/>
      <c r="O42" s="10"/>
      <c r="P42" s="10"/>
    </row>
    <row r="43" spans="1:16" ht="45" customHeight="1" x14ac:dyDescent="0.2">
      <c r="A43" s="6" t="s">
        <v>2508</v>
      </c>
      <c r="B43" s="6" t="s">
        <v>28</v>
      </c>
      <c r="C43" s="6" t="s">
        <v>2479</v>
      </c>
      <c r="D43" s="6" t="s">
        <v>2392</v>
      </c>
      <c r="E43" s="11" t="s">
        <v>2509</v>
      </c>
      <c r="F43" s="7" t="s">
        <v>2507</v>
      </c>
      <c r="G43" s="7">
        <v>2</v>
      </c>
      <c r="H43" s="8">
        <v>1550</v>
      </c>
      <c r="I43" s="9" t="s">
        <v>29</v>
      </c>
      <c r="J43" s="31"/>
      <c r="K43" s="8">
        <f xml:space="preserve"> H43*J43</f>
        <v>0</v>
      </c>
      <c r="L43" s="8">
        <v>2480</v>
      </c>
      <c r="M43" s="10"/>
      <c r="N43" s="10"/>
      <c r="O43" s="10"/>
      <c r="P43" s="10"/>
    </row>
    <row r="44" spans="1:16" ht="45" customHeight="1" x14ac:dyDescent="0.2">
      <c r="A44" s="6" t="s">
        <v>2511</v>
      </c>
      <c r="B44" s="6" t="s">
        <v>28</v>
      </c>
      <c r="C44" s="6" t="s">
        <v>2479</v>
      </c>
      <c r="D44" s="6" t="s">
        <v>2392</v>
      </c>
      <c r="E44" s="11" t="s">
        <v>2512</v>
      </c>
      <c r="F44" s="7" t="s">
        <v>2510</v>
      </c>
      <c r="G44" s="7">
        <v>2</v>
      </c>
      <c r="H44" s="8">
        <v>1550</v>
      </c>
      <c r="I44" s="9" t="s">
        <v>29</v>
      </c>
      <c r="J44" s="31"/>
      <c r="K44" s="8">
        <f xml:space="preserve"> H44*J44</f>
        <v>0</v>
      </c>
      <c r="L44" s="8">
        <v>2480</v>
      </c>
      <c r="M44" s="10"/>
      <c r="N44" s="10"/>
      <c r="O44" s="10"/>
      <c r="P44" s="10"/>
    </row>
    <row r="45" spans="1:16" ht="45" customHeight="1" x14ac:dyDescent="0.2">
      <c r="A45" s="6" t="s">
        <v>2514</v>
      </c>
      <c r="B45" s="6" t="s">
        <v>28</v>
      </c>
      <c r="C45" s="6" t="s">
        <v>2479</v>
      </c>
      <c r="D45" s="6" t="s">
        <v>2392</v>
      </c>
      <c r="E45" s="11" t="s">
        <v>2515</v>
      </c>
      <c r="F45" s="7" t="s">
        <v>2513</v>
      </c>
      <c r="G45" s="7">
        <v>2</v>
      </c>
      <c r="H45" s="8">
        <v>1280</v>
      </c>
      <c r="I45" s="9" t="s">
        <v>29</v>
      </c>
      <c r="J45" s="31"/>
      <c r="K45" s="8">
        <f xml:space="preserve"> H45*J45</f>
        <v>0</v>
      </c>
      <c r="L45" s="8">
        <v>2080</v>
      </c>
      <c r="M45" s="10"/>
      <c r="N45" s="10"/>
      <c r="O45" s="10"/>
      <c r="P45" s="10"/>
    </row>
    <row r="46" spans="1:16" ht="45" customHeight="1" x14ac:dyDescent="0.2">
      <c r="A46" s="6" t="s">
        <v>2517</v>
      </c>
      <c r="B46" s="6" t="s">
        <v>28</v>
      </c>
      <c r="C46" s="6" t="s">
        <v>2479</v>
      </c>
      <c r="D46" s="6" t="s">
        <v>2392</v>
      </c>
      <c r="E46" s="11" t="s">
        <v>2518</v>
      </c>
      <c r="F46" s="7" t="s">
        <v>2516</v>
      </c>
      <c r="G46" s="7">
        <v>2</v>
      </c>
      <c r="H46" s="8">
        <v>1280</v>
      </c>
      <c r="I46" s="9" t="s">
        <v>29</v>
      </c>
      <c r="J46" s="31"/>
      <c r="K46" s="8">
        <f xml:space="preserve"> H46*J46</f>
        <v>0</v>
      </c>
      <c r="L46" s="8">
        <v>2080</v>
      </c>
      <c r="M46" s="10"/>
      <c r="N46" s="10"/>
      <c r="O46" s="10"/>
      <c r="P46" s="10"/>
    </row>
    <row r="47" spans="1:16" ht="45" customHeight="1" x14ac:dyDescent="0.2">
      <c r="A47" s="6" t="s">
        <v>2520</v>
      </c>
      <c r="B47" s="6" t="s">
        <v>28</v>
      </c>
      <c r="C47" s="6" t="s">
        <v>2479</v>
      </c>
      <c r="D47" s="6" t="s">
        <v>2392</v>
      </c>
      <c r="E47" s="11" t="s">
        <v>2521</v>
      </c>
      <c r="F47" s="7" t="s">
        <v>2519</v>
      </c>
      <c r="G47" s="7">
        <v>2</v>
      </c>
      <c r="H47" s="8">
        <v>1280</v>
      </c>
      <c r="I47" s="9" t="s">
        <v>29</v>
      </c>
      <c r="J47" s="31"/>
      <c r="K47" s="8">
        <f xml:space="preserve"> H47*J47</f>
        <v>0</v>
      </c>
      <c r="L47" s="8">
        <v>2080</v>
      </c>
      <c r="M47" s="10"/>
      <c r="N47" s="10"/>
      <c r="O47" s="10"/>
      <c r="P47" s="10"/>
    </row>
    <row r="48" spans="1:16" ht="45" customHeight="1" x14ac:dyDescent="0.2">
      <c r="A48" s="6" t="s">
        <v>2523</v>
      </c>
      <c r="B48" s="6" t="s">
        <v>28</v>
      </c>
      <c r="C48" s="6" t="s">
        <v>2479</v>
      </c>
      <c r="D48" s="6" t="s">
        <v>2392</v>
      </c>
      <c r="E48" s="11" t="s">
        <v>2524</v>
      </c>
      <c r="F48" s="7" t="s">
        <v>2522</v>
      </c>
      <c r="G48" s="7">
        <v>2</v>
      </c>
      <c r="H48" s="8">
        <v>1550</v>
      </c>
      <c r="I48" s="9" t="s">
        <v>29</v>
      </c>
      <c r="J48" s="31"/>
      <c r="K48" s="8">
        <f xml:space="preserve"> H48*J48</f>
        <v>0</v>
      </c>
      <c r="L48" s="8">
        <v>2480</v>
      </c>
      <c r="M48" s="10"/>
      <c r="N48" s="10"/>
      <c r="O48" s="10"/>
      <c r="P48" s="10"/>
    </row>
    <row r="49" spans="1:16" ht="45" customHeight="1" x14ac:dyDescent="0.2">
      <c r="A49" s="6" t="s">
        <v>2526</v>
      </c>
      <c r="B49" s="6" t="s">
        <v>28</v>
      </c>
      <c r="C49" s="6" t="s">
        <v>2479</v>
      </c>
      <c r="D49" s="6" t="s">
        <v>2392</v>
      </c>
      <c r="E49" s="11" t="s">
        <v>2527</v>
      </c>
      <c r="F49" s="7" t="s">
        <v>2525</v>
      </c>
      <c r="G49" s="7">
        <v>2</v>
      </c>
      <c r="H49" s="8">
        <v>2350</v>
      </c>
      <c r="I49" s="9" t="s">
        <v>29</v>
      </c>
      <c r="J49" s="31"/>
      <c r="K49" s="8">
        <f xml:space="preserve"> H49*J49</f>
        <v>0</v>
      </c>
      <c r="L49" s="8">
        <v>3600</v>
      </c>
      <c r="M49" s="10"/>
      <c r="N49" s="10"/>
      <c r="O49" s="10"/>
      <c r="P49" s="10"/>
    </row>
    <row r="50" spans="1:16" ht="45" customHeight="1" x14ac:dyDescent="0.2">
      <c r="A50" s="6" t="s">
        <v>2529</v>
      </c>
      <c r="B50" s="6" t="s">
        <v>28</v>
      </c>
      <c r="C50" s="6" t="s">
        <v>2479</v>
      </c>
      <c r="D50" s="6" t="s">
        <v>2392</v>
      </c>
      <c r="E50" s="11" t="s">
        <v>2530</v>
      </c>
      <c r="F50" s="7" t="s">
        <v>2528</v>
      </c>
      <c r="G50" s="7">
        <v>2</v>
      </c>
      <c r="H50" s="8">
        <v>2600</v>
      </c>
      <c r="I50" s="9" t="s">
        <v>29</v>
      </c>
      <c r="J50" s="31"/>
      <c r="K50" s="8">
        <f xml:space="preserve"> H50*J50</f>
        <v>0</v>
      </c>
      <c r="L50" s="8">
        <v>3980</v>
      </c>
      <c r="M50" s="10"/>
      <c r="N50" s="10"/>
      <c r="O50" s="10"/>
      <c r="P50" s="10"/>
    </row>
    <row r="51" spans="1:16" ht="45" customHeight="1" x14ac:dyDescent="0.2">
      <c r="A51" s="6" t="s">
        <v>2532</v>
      </c>
      <c r="B51" s="6" t="s">
        <v>28</v>
      </c>
      <c r="C51" s="6" t="s">
        <v>2479</v>
      </c>
      <c r="D51" s="6" t="s">
        <v>2392</v>
      </c>
      <c r="E51" s="11" t="s">
        <v>2533</v>
      </c>
      <c r="F51" s="7" t="s">
        <v>2531</v>
      </c>
      <c r="G51" s="7">
        <v>2</v>
      </c>
      <c r="H51" s="8">
        <v>2600</v>
      </c>
      <c r="I51" s="9" t="s">
        <v>29</v>
      </c>
      <c r="J51" s="31"/>
      <c r="K51" s="8">
        <f xml:space="preserve"> H51*J51</f>
        <v>0</v>
      </c>
      <c r="L51" s="8">
        <v>3980</v>
      </c>
      <c r="M51" s="10"/>
      <c r="N51" s="10"/>
      <c r="O51" s="10"/>
      <c r="P51" s="10"/>
    </row>
    <row r="52" spans="1:16" ht="45" customHeight="1" x14ac:dyDescent="0.2">
      <c r="A52" s="6" t="s">
        <v>2535</v>
      </c>
      <c r="B52" s="6" t="s">
        <v>28</v>
      </c>
      <c r="C52" s="6" t="s">
        <v>2479</v>
      </c>
      <c r="D52" s="6" t="s">
        <v>2392</v>
      </c>
      <c r="E52" s="11" t="s">
        <v>2536</v>
      </c>
      <c r="F52" s="7" t="s">
        <v>2534</v>
      </c>
      <c r="G52" s="7">
        <v>2</v>
      </c>
      <c r="H52" s="8">
        <v>2350</v>
      </c>
      <c r="I52" s="9" t="s">
        <v>40</v>
      </c>
      <c r="J52" s="31"/>
      <c r="K52" s="8">
        <f xml:space="preserve"> H52*J52</f>
        <v>0</v>
      </c>
      <c r="L52" s="8">
        <v>3600</v>
      </c>
      <c r="M52" s="10"/>
      <c r="N52" s="10"/>
      <c r="O52" s="10"/>
      <c r="P52" s="10"/>
    </row>
    <row r="53" spans="1:16" ht="45" customHeight="1" x14ac:dyDescent="0.2">
      <c r="A53" s="6" t="s">
        <v>2538</v>
      </c>
      <c r="B53" s="6" t="s">
        <v>28</v>
      </c>
      <c r="C53" s="6" t="s">
        <v>2479</v>
      </c>
      <c r="D53" s="6" t="s">
        <v>2392</v>
      </c>
      <c r="E53" s="11" t="s">
        <v>2539</v>
      </c>
      <c r="F53" s="7" t="s">
        <v>2537</v>
      </c>
      <c r="G53" s="7">
        <v>2</v>
      </c>
      <c r="H53" s="8">
        <v>2350</v>
      </c>
      <c r="I53" s="9" t="s">
        <v>29</v>
      </c>
      <c r="J53" s="31"/>
      <c r="K53" s="8">
        <f xml:space="preserve"> H53*J53</f>
        <v>0</v>
      </c>
      <c r="L53" s="8">
        <v>3600</v>
      </c>
      <c r="M53" s="10"/>
      <c r="N53" s="10"/>
      <c r="O53" s="10"/>
      <c r="P53" s="10"/>
    </row>
    <row r="54" spans="1:16" ht="45" customHeight="1" x14ac:dyDescent="0.2">
      <c r="A54" s="6" t="s">
        <v>2541</v>
      </c>
      <c r="B54" s="6" t="s">
        <v>28</v>
      </c>
      <c r="C54" s="6" t="s">
        <v>2479</v>
      </c>
      <c r="D54" s="6" t="s">
        <v>2392</v>
      </c>
      <c r="E54" s="11" t="s">
        <v>2542</v>
      </c>
      <c r="F54" s="7" t="s">
        <v>2540</v>
      </c>
      <c r="G54" s="7">
        <v>2</v>
      </c>
      <c r="H54" s="8">
        <v>2550</v>
      </c>
      <c r="I54" s="9" t="s">
        <v>29</v>
      </c>
      <c r="J54" s="31"/>
      <c r="K54" s="8">
        <f xml:space="preserve"> H54*J54</f>
        <v>0</v>
      </c>
      <c r="L54" s="8">
        <v>3600</v>
      </c>
      <c r="M54" s="10"/>
      <c r="N54" s="10"/>
      <c r="O54" s="10"/>
      <c r="P54" s="10"/>
    </row>
    <row r="55" spans="1:16" ht="45" customHeight="1" x14ac:dyDescent="0.2">
      <c r="A55" s="6" t="s">
        <v>2544</v>
      </c>
      <c r="B55" s="6" t="s">
        <v>28</v>
      </c>
      <c r="C55" s="6" t="s">
        <v>2479</v>
      </c>
      <c r="D55" s="6" t="s">
        <v>2392</v>
      </c>
      <c r="E55" s="11" t="s">
        <v>2545</v>
      </c>
      <c r="F55" s="7" t="s">
        <v>2543</v>
      </c>
      <c r="G55" s="7">
        <v>2</v>
      </c>
      <c r="H55" s="8">
        <v>2600</v>
      </c>
      <c r="I55" s="9" t="s">
        <v>29</v>
      </c>
      <c r="J55" s="31"/>
      <c r="K55" s="8">
        <f xml:space="preserve"> H55*J55</f>
        <v>0</v>
      </c>
      <c r="L55" s="8">
        <v>3980</v>
      </c>
      <c r="M55" s="10"/>
      <c r="N55" s="10"/>
      <c r="O55" s="10"/>
      <c r="P55" s="10"/>
    </row>
    <row r="56" spans="1:16" ht="45" customHeight="1" x14ac:dyDescent="0.2">
      <c r="A56" s="6" t="s">
        <v>2547</v>
      </c>
      <c r="B56" s="6" t="s">
        <v>28</v>
      </c>
      <c r="C56" s="6" t="s">
        <v>2549</v>
      </c>
      <c r="D56" s="6" t="s">
        <v>2392</v>
      </c>
      <c r="E56" s="11" t="s">
        <v>2548</v>
      </c>
      <c r="F56" s="7" t="s">
        <v>2546</v>
      </c>
      <c r="G56" s="7">
        <v>6</v>
      </c>
      <c r="H56" s="8">
        <v>675</v>
      </c>
      <c r="I56" s="9" t="s">
        <v>29</v>
      </c>
      <c r="J56" s="31"/>
      <c r="K56" s="8">
        <f xml:space="preserve"> H56*J56</f>
        <v>0</v>
      </c>
      <c r="L56" s="8">
        <v>1000</v>
      </c>
      <c r="M56" s="10"/>
      <c r="N56" s="10"/>
      <c r="O56" s="10"/>
      <c r="P56" s="10"/>
    </row>
    <row r="57" spans="1:16" ht="45" customHeight="1" x14ac:dyDescent="0.2">
      <c r="A57" s="6" t="s">
        <v>2551</v>
      </c>
      <c r="B57" s="6" t="s">
        <v>28</v>
      </c>
      <c r="C57" s="6" t="s">
        <v>2549</v>
      </c>
      <c r="D57" s="6" t="s">
        <v>2392</v>
      </c>
      <c r="E57" s="11" t="s">
        <v>2552</v>
      </c>
      <c r="F57" s="7" t="s">
        <v>2550</v>
      </c>
      <c r="G57" s="7">
        <v>6</v>
      </c>
      <c r="H57" s="8">
        <v>850</v>
      </c>
      <c r="I57" s="9" t="s">
        <v>29</v>
      </c>
      <c r="J57" s="31"/>
      <c r="K57" s="8">
        <f xml:space="preserve"> H57*J57</f>
        <v>0</v>
      </c>
      <c r="L57" s="8">
        <v>1280</v>
      </c>
      <c r="M57" s="10"/>
      <c r="N57" s="10"/>
      <c r="O57" s="10"/>
      <c r="P57" s="10"/>
    </row>
    <row r="58" spans="1:16" ht="45" customHeight="1" x14ac:dyDescent="0.2">
      <c r="A58" s="6" t="s">
        <v>2554</v>
      </c>
      <c r="B58" s="6" t="s">
        <v>28</v>
      </c>
      <c r="C58" s="6" t="s">
        <v>2549</v>
      </c>
      <c r="D58" s="6" t="s">
        <v>2392</v>
      </c>
      <c r="E58" s="11" t="s">
        <v>2555</v>
      </c>
      <c r="F58" s="7" t="s">
        <v>2553</v>
      </c>
      <c r="G58" s="7">
        <v>4</v>
      </c>
      <c r="H58" s="8">
        <v>1890</v>
      </c>
      <c r="I58" s="9" t="s">
        <v>29</v>
      </c>
      <c r="J58" s="31"/>
      <c r="K58" s="8">
        <f xml:space="preserve"> H58*J58</f>
        <v>0</v>
      </c>
      <c r="L58" s="8">
        <v>2890</v>
      </c>
      <c r="M58" s="10"/>
      <c r="N58" s="10"/>
      <c r="O58" s="10"/>
      <c r="P58" s="10"/>
    </row>
    <row r="59" spans="1:16" ht="45" customHeight="1" x14ac:dyDescent="0.2">
      <c r="A59" s="6" t="s">
        <v>2557</v>
      </c>
      <c r="B59" s="6" t="s">
        <v>28</v>
      </c>
      <c r="C59" s="6" t="s">
        <v>2549</v>
      </c>
      <c r="D59" s="6" t="s">
        <v>2392</v>
      </c>
      <c r="E59" s="11" t="s">
        <v>2558</v>
      </c>
      <c r="F59" s="7" t="s">
        <v>2556</v>
      </c>
      <c r="G59" s="7">
        <v>6</v>
      </c>
      <c r="H59" s="8">
        <v>680</v>
      </c>
      <c r="I59" s="9" t="s">
        <v>29</v>
      </c>
      <c r="J59" s="31"/>
      <c r="K59" s="8">
        <f xml:space="preserve"> H59*J59</f>
        <v>0</v>
      </c>
      <c r="L59" s="8">
        <v>1030</v>
      </c>
      <c r="M59" s="10"/>
      <c r="N59" s="10"/>
      <c r="O59" s="10"/>
      <c r="P59" s="10"/>
    </row>
    <row r="60" spans="1:16" ht="45" customHeight="1" x14ac:dyDescent="0.2">
      <c r="A60" s="6" t="s">
        <v>2560</v>
      </c>
      <c r="B60" s="6" t="s">
        <v>28</v>
      </c>
      <c r="C60" s="6" t="s">
        <v>2549</v>
      </c>
      <c r="D60" s="6" t="s">
        <v>2392</v>
      </c>
      <c r="E60" s="11" t="s">
        <v>2561</v>
      </c>
      <c r="F60" s="7" t="s">
        <v>2559</v>
      </c>
      <c r="G60" s="7">
        <v>1</v>
      </c>
      <c r="H60" s="8">
        <v>5650</v>
      </c>
      <c r="I60" s="9" t="s">
        <v>40</v>
      </c>
      <c r="J60" s="31"/>
      <c r="K60" s="8">
        <f xml:space="preserve"> H60*J60</f>
        <v>0</v>
      </c>
      <c r="L60" s="8">
        <v>7500</v>
      </c>
      <c r="M60" s="10"/>
      <c r="N60" s="10"/>
      <c r="O60" s="10"/>
      <c r="P60" s="10"/>
    </row>
    <row r="61" spans="1:16" ht="45" customHeight="1" x14ac:dyDescent="0.2">
      <c r="A61" s="6" t="s">
        <v>2563</v>
      </c>
      <c r="B61" s="6" t="s">
        <v>28</v>
      </c>
      <c r="C61" s="6" t="s">
        <v>2549</v>
      </c>
      <c r="D61" s="6" t="s">
        <v>2392</v>
      </c>
      <c r="E61" s="11" t="s">
        <v>2564</v>
      </c>
      <c r="F61" s="7" t="s">
        <v>2562</v>
      </c>
      <c r="G61" s="7">
        <v>6</v>
      </c>
      <c r="H61" s="8">
        <v>998</v>
      </c>
      <c r="I61" s="9" t="s">
        <v>29</v>
      </c>
      <c r="J61" s="31"/>
      <c r="K61" s="8">
        <f xml:space="preserve"> H61*J61</f>
        <v>0</v>
      </c>
      <c r="L61" s="8">
        <v>1650</v>
      </c>
      <c r="M61" s="10"/>
      <c r="N61" s="10"/>
      <c r="O61" s="10"/>
      <c r="P61" s="10"/>
    </row>
    <row r="62" spans="1:16" ht="45" customHeight="1" x14ac:dyDescent="0.2">
      <c r="A62" s="6" t="s">
        <v>2566</v>
      </c>
      <c r="B62" s="6" t="s">
        <v>28</v>
      </c>
      <c r="C62" s="6" t="s">
        <v>2549</v>
      </c>
      <c r="D62" s="6" t="s">
        <v>2392</v>
      </c>
      <c r="E62" s="11" t="s">
        <v>2567</v>
      </c>
      <c r="F62" s="7" t="s">
        <v>2565</v>
      </c>
      <c r="G62" s="7">
        <v>2</v>
      </c>
      <c r="H62" s="8">
        <v>4250</v>
      </c>
      <c r="I62" s="9" t="s">
        <v>29</v>
      </c>
      <c r="J62" s="31"/>
      <c r="K62" s="8">
        <f xml:space="preserve"> H62*J62</f>
        <v>0</v>
      </c>
      <c r="L62" s="8">
        <v>6100</v>
      </c>
      <c r="M62" s="10"/>
      <c r="N62" s="10"/>
      <c r="O62" s="10"/>
      <c r="P62" s="10"/>
    </row>
    <row r="63" spans="1:16" ht="45" customHeight="1" x14ac:dyDescent="0.2">
      <c r="A63" s="6" t="s">
        <v>2569</v>
      </c>
      <c r="B63" s="6" t="s">
        <v>28</v>
      </c>
      <c r="C63" s="6" t="s">
        <v>2549</v>
      </c>
      <c r="D63" s="6" t="s">
        <v>2392</v>
      </c>
      <c r="E63" s="11" t="s">
        <v>2570</v>
      </c>
      <c r="F63" s="7" t="s">
        <v>2568</v>
      </c>
      <c r="G63" s="7">
        <v>2</v>
      </c>
      <c r="H63" s="8">
        <v>3500</v>
      </c>
      <c r="I63" s="9" t="s">
        <v>40</v>
      </c>
      <c r="J63" s="31"/>
      <c r="K63" s="8">
        <f xml:space="preserve"> H63*J63</f>
        <v>0</v>
      </c>
      <c r="L63" s="8">
        <v>5100</v>
      </c>
      <c r="M63" s="10"/>
      <c r="N63" s="10"/>
      <c r="O63" s="10"/>
      <c r="P63" s="10"/>
    </row>
    <row r="64" spans="1:16" ht="45" customHeight="1" x14ac:dyDescent="0.2">
      <c r="A64" s="6" t="s">
        <v>2572</v>
      </c>
      <c r="B64" s="6" t="s">
        <v>28</v>
      </c>
      <c r="C64" s="6" t="s">
        <v>2574</v>
      </c>
      <c r="D64" s="6" t="s">
        <v>2392</v>
      </c>
      <c r="E64" s="11" t="s">
        <v>2573</v>
      </c>
      <c r="F64" s="7" t="s">
        <v>2571</v>
      </c>
      <c r="G64" s="7">
        <v>6</v>
      </c>
      <c r="H64" s="8">
        <v>685</v>
      </c>
      <c r="I64" s="9" t="s">
        <v>29</v>
      </c>
      <c r="J64" s="31"/>
      <c r="K64" s="8">
        <f xml:space="preserve"> H64*J64</f>
        <v>0</v>
      </c>
      <c r="L64" s="8">
        <v>1000</v>
      </c>
      <c r="M64" s="10"/>
      <c r="N64" s="10"/>
      <c r="O64" s="10"/>
      <c r="P64" s="10"/>
    </row>
    <row r="65" spans="1:16" ht="45" customHeight="1" x14ac:dyDescent="0.2">
      <c r="A65" s="6" t="s">
        <v>2576</v>
      </c>
      <c r="B65" s="6" t="s">
        <v>28</v>
      </c>
      <c r="C65" s="6" t="s">
        <v>2574</v>
      </c>
      <c r="D65" s="6" t="s">
        <v>2392</v>
      </c>
      <c r="E65" s="11" t="s">
        <v>2577</v>
      </c>
      <c r="F65" s="7" t="s">
        <v>2575</v>
      </c>
      <c r="G65" s="7">
        <v>6</v>
      </c>
      <c r="H65" s="8">
        <v>685</v>
      </c>
      <c r="I65" s="9" t="s">
        <v>29</v>
      </c>
      <c r="J65" s="31"/>
      <c r="K65" s="8">
        <f xml:space="preserve"> H65*J65</f>
        <v>0</v>
      </c>
      <c r="L65" s="8">
        <v>1000</v>
      </c>
      <c r="M65" s="10"/>
      <c r="N65" s="10"/>
      <c r="O65" s="10"/>
      <c r="P65" s="10"/>
    </row>
    <row r="66" spans="1:16" ht="45" customHeight="1" x14ac:dyDescent="0.2">
      <c r="A66" s="6" t="s">
        <v>2579</v>
      </c>
      <c r="B66" s="6" t="s">
        <v>28</v>
      </c>
      <c r="C66" s="6" t="s">
        <v>2574</v>
      </c>
      <c r="D66" s="6" t="s">
        <v>2392</v>
      </c>
      <c r="E66" s="11" t="s">
        <v>2580</v>
      </c>
      <c r="F66" s="7" t="s">
        <v>2578</v>
      </c>
      <c r="G66" s="7">
        <v>6</v>
      </c>
      <c r="H66" s="8">
        <v>580</v>
      </c>
      <c r="I66" s="9" t="s">
        <v>29</v>
      </c>
      <c r="J66" s="31"/>
      <c r="K66" s="8">
        <f xml:space="preserve"> H66*J66</f>
        <v>0</v>
      </c>
      <c r="L66" s="8">
        <v>880</v>
      </c>
      <c r="M66" s="10"/>
      <c r="N66" s="10"/>
      <c r="O66" s="10"/>
      <c r="P66" s="10"/>
    </row>
    <row r="67" spans="1:16" ht="45" customHeight="1" x14ac:dyDescent="0.2">
      <c r="A67" s="6" t="s">
        <v>2582</v>
      </c>
      <c r="B67" s="6" t="s">
        <v>28</v>
      </c>
      <c r="C67" s="6" t="s">
        <v>2574</v>
      </c>
      <c r="D67" s="6" t="s">
        <v>2392</v>
      </c>
      <c r="E67" s="11" t="s">
        <v>2583</v>
      </c>
      <c r="F67" s="7" t="s">
        <v>2581</v>
      </c>
      <c r="G67" s="7">
        <v>6</v>
      </c>
      <c r="H67" s="8">
        <v>580</v>
      </c>
      <c r="I67" s="9" t="s">
        <v>29</v>
      </c>
      <c r="J67" s="31"/>
      <c r="K67" s="8">
        <f xml:space="preserve"> H67*J67</f>
        <v>0</v>
      </c>
      <c r="L67" s="8">
        <v>880</v>
      </c>
      <c r="M67" s="10"/>
      <c r="N67" s="10"/>
      <c r="O67" s="10"/>
      <c r="P67" s="10"/>
    </row>
    <row r="68" spans="1:16" ht="45" customHeight="1" x14ac:dyDescent="0.2">
      <c r="A68" s="6" t="s">
        <v>2585</v>
      </c>
      <c r="B68" s="6" t="s">
        <v>28</v>
      </c>
      <c r="C68" s="6" t="s">
        <v>2574</v>
      </c>
      <c r="D68" s="6" t="s">
        <v>2392</v>
      </c>
      <c r="E68" s="11" t="s">
        <v>2586</v>
      </c>
      <c r="F68" s="7" t="s">
        <v>2584</v>
      </c>
      <c r="G68" s="7">
        <v>6</v>
      </c>
      <c r="H68" s="8">
        <v>580</v>
      </c>
      <c r="I68" s="9" t="s">
        <v>40</v>
      </c>
      <c r="J68" s="31"/>
      <c r="K68" s="8">
        <f xml:space="preserve"> H68*J68</f>
        <v>0</v>
      </c>
      <c r="L68" s="8">
        <v>880</v>
      </c>
      <c r="M68" s="10"/>
      <c r="N68" s="10"/>
      <c r="O68" s="10"/>
      <c r="P68" s="10"/>
    </row>
    <row r="69" spans="1:16" ht="45" customHeight="1" x14ac:dyDescent="0.2">
      <c r="A69" s="6" t="s">
        <v>2588</v>
      </c>
      <c r="B69" s="6" t="s">
        <v>28</v>
      </c>
      <c r="C69" s="6" t="s">
        <v>2574</v>
      </c>
      <c r="D69" s="6" t="s">
        <v>2392</v>
      </c>
      <c r="E69" s="11" t="s">
        <v>2589</v>
      </c>
      <c r="F69" s="7" t="s">
        <v>2587</v>
      </c>
      <c r="G69" s="7">
        <v>6</v>
      </c>
      <c r="H69" s="8">
        <v>495</v>
      </c>
      <c r="I69" s="9" t="s">
        <v>29</v>
      </c>
      <c r="J69" s="31"/>
      <c r="K69" s="8">
        <f xml:space="preserve"> H69*J69</f>
        <v>0</v>
      </c>
      <c r="L69" s="8">
        <v>800</v>
      </c>
      <c r="M69" s="10"/>
      <c r="N69" s="10"/>
      <c r="O69" s="10"/>
      <c r="P69" s="10"/>
    </row>
    <row r="70" spans="1:16" ht="45" customHeight="1" x14ac:dyDescent="0.2">
      <c r="A70" s="6" t="s">
        <v>2591</v>
      </c>
      <c r="B70" s="6" t="s">
        <v>28</v>
      </c>
      <c r="C70" s="6" t="s">
        <v>2574</v>
      </c>
      <c r="D70" s="6" t="s">
        <v>2392</v>
      </c>
      <c r="E70" s="11" t="s">
        <v>2592</v>
      </c>
      <c r="F70" s="7" t="s">
        <v>2590</v>
      </c>
      <c r="G70" s="7">
        <v>6</v>
      </c>
      <c r="H70" s="8">
        <v>580</v>
      </c>
      <c r="I70" s="9" t="s">
        <v>29</v>
      </c>
      <c r="J70" s="31"/>
      <c r="K70" s="8">
        <f xml:space="preserve"> H70*J70</f>
        <v>0</v>
      </c>
      <c r="L70" s="8">
        <v>880</v>
      </c>
      <c r="M70" s="10"/>
      <c r="N70" s="10"/>
      <c r="O70" s="10"/>
      <c r="P70" s="10"/>
    </row>
    <row r="71" spans="1:16" ht="45" customHeight="1" x14ac:dyDescent="0.2">
      <c r="A71" s="6" t="s">
        <v>2594</v>
      </c>
      <c r="B71" s="6" t="s">
        <v>28</v>
      </c>
      <c r="C71" s="6" t="s">
        <v>2596</v>
      </c>
      <c r="D71" s="6" t="s">
        <v>2392</v>
      </c>
      <c r="E71" s="11" t="s">
        <v>2595</v>
      </c>
      <c r="F71" s="7" t="s">
        <v>2593</v>
      </c>
      <c r="G71" s="7">
        <v>6</v>
      </c>
      <c r="H71" s="8">
        <v>930</v>
      </c>
      <c r="I71" s="9" t="s">
        <v>40</v>
      </c>
      <c r="J71" s="31"/>
      <c r="K71" s="8">
        <f xml:space="preserve"> H71*J71</f>
        <v>0</v>
      </c>
      <c r="L71" s="8">
        <v>1450</v>
      </c>
      <c r="M71" s="10"/>
      <c r="N71" s="10"/>
      <c r="O71" s="10"/>
      <c r="P71" s="10"/>
    </row>
    <row r="72" spans="1:16" ht="45" customHeight="1" x14ac:dyDescent="0.2">
      <c r="A72" s="6" t="s">
        <v>2598</v>
      </c>
      <c r="B72" s="6" t="s">
        <v>28</v>
      </c>
      <c r="C72" s="6" t="s">
        <v>2596</v>
      </c>
      <c r="D72" s="6" t="s">
        <v>2392</v>
      </c>
      <c r="E72" s="11" t="s">
        <v>2599</v>
      </c>
      <c r="F72" s="7" t="s">
        <v>2597</v>
      </c>
      <c r="G72" s="7">
        <v>6</v>
      </c>
      <c r="H72" s="8">
        <v>930</v>
      </c>
      <c r="I72" s="9" t="s">
        <v>29</v>
      </c>
      <c r="J72" s="31"/>
      <c r="K72" s="8">
        <f xml:space="preserve"> H72*J72</f>
        <v>0</v>
      </c>
      <c r="L72" s="8">
        <v>1450</v>
      </c>
      <c r="M72" s="10"/>
      <c r="N72" s="10"/>
      <c r="O72" s="10"/>
      <c r="P72" s="10"/>
    </row>
    <row r="73" spans="1:16" ht="45" customHeight="1" x14ac:dyDescent="0.2">
      <c r="A73" s="6" t="s">
        <v>2601</v>
      </c>
      <c r="B73" s="6" t="s">
        <v>28</v>
      </c>
      <c r="C73" s="6" t="s">
        <v>2596</v>
      </c>
      <c r="D73" s="6" t="s">
        <v>2392</v>
      </c>
      <c r="E73" s="11" t="s">
        <v>2602</v>
      </c>
      <c r="F73" s="7" t="s">
        <v>2600</v>
      </c>
      <c r="G73" s="7">
        <v>6</v>
      </c>
      <c r="H73" s="8">
        <v>930</v>
      </c>
      <c r="I73" s="9" t="s">
        <v>29</v>
      </c>
      <c r="J73" s="31"/>
      <c r="K73" s="8">
        <f xml:space="preserve"> H73*J73</f>
        <v>0</v>
      </c>
      <c r="L73" s="8">
        <v>1450</v>
      </c>
      <c r="M73" s="10"/>
      <c r="N73" s="10"/>
      <c r="O73" s="10"/>
      <c r="P73" s="10"/>
    </row>
    <row r="74" spans="1:16" ht="45" customHeight="1" x14ac:dyDescent="0.2">
      <c r="A74" s="6" t="s">
        <v>2604</v>
      </c>
      <c r="B74" s="6" t="s">
        <v>28</v>
      </c>
      <c r="C74" s="6" t="s">
        <v>2596</v>
      </c>
      <c r="D74" s="6" t="s">
        <v>2392</v>
      </c>
      <c r="E74" s="11" t="s">
        <v>2605</v>
      </c>
      <c r="F74" s="7" t="s">
        <v>2603</v>
      </c>
      <c r="G74" s="7">
        <v>6</v>
      </c>
      <c r="H74" s="8">
        <v>930</v>
      </c>
      <c r="I74" s="9" t="s">
        <v>40</v>
      </c>
      <c r="J74" s="31"/>
      <c r="K74" s="8">
        <f xml:space="preserve"> H74*J74</f>
        <v>0</v>
      </c>
      <c r="L74" s="8">
        <v>1450</v>
      </c>
      <c r="M74" s="10"/>
      <c r="N74" s="10"/>
      <c r="O74" s="10"/>
      <c r="P74" s="10"/>
    </row>
    <row r="75" spans="1:16" ht="45" customHeight="1" x14ac:dyDescent="0.2">
      <c r="A75" s="6" t="s">
        <v>2607</v>
      </c>
      <c r="B75" s="6" t="s">
        <v>28</v>
      </c>
      <c r="C75" s="6" t="s">
        <v>2596</v>
      </c>
      <c r="D75" s="6" t="s">
        <v>2392</v>
      </c>
      <c r="E75" s="11" t="s">
        <v>2608</v>
      </c>
      <c r="F75" s="7" t="s">
        <v>2606</v>
      </c>
      <c r="G75" s="7">
        <v>6</v>
      </c>
      <c r="H75" s="8">
        <v>930</v>
      </c>
      <c r="I75" s="9" t="s">
        <v>29</v>
      </c>
      <c r="J75" s="31"/>
      <c r="K75" s="8">
        <f xml:space="preserve"> H75*J75</f>
        <v>0</v>
      </c>
      <c r="L75" s="8">
        <v>1450</v>
      </c>
      <c r="M75" s="10"/>
      <c r="N75" s="10"/>
      <c r="O75" s="10"/>
      <c r="P75" s="10"/>
    </row>
    <row r="76" spans="1:16" ht="45" customHeight="1" x14ac:dyDescent="0.2">
      <c r="A76" s="6" t="s">
        <v>2610</v>
      </c>
      <c r="B76" s="6" t="s">
        <v>28</v>
      </c>
      <c r="C76" s="6" t="s">
        <v>2596</v>
      </c>
      <c r="D76" s="6" t="s">
        <v>2392</v>
      </c>
      <c r="E76" s="11" t="s">
        <v>2611</v>
      </c>
      <c r="F76" s="7" t="s">
        <v>2609</v>
      </c>
      <c r="G76" s="7">
        <v>6</v>
      </c>
      <c r="H76" s="8">
        <v>930</v>
      </c>
      <c r="I76" s="9" t="s">
        <v>29</v>
      </c>
      <c r="J76" s="31"/>
      <c r="K76" s="8">
        <f xml:space="preserve"> H76*J76</f>
        <v>0</v>
      </c>
      <c r="L76" s="8">
        <v>1450</v>
      </c>
      <c r="M76" s="10"/>
      <c r="N76" s="10"/>
      <c r="O76" s="10"/>
      <c r="P76" s="10"/>
    </row>
    <row r="77" spans="1:16" ht="45" customHeight="1" x14ac:dyDescent="0.2">
      <c r="A77" s="6" t="s">
        <v>2613</v>
      </c>
      <c r="B77" s="6" t="s">
        <v>28</v>
      </c>
      <c r="C77" s="6" t="s">
        <v>2615</v>
      </c>
      <c r="D77" s="6" t="s">
        <v>2392</v>
      </c>
      <c r="E77" s="11" t="s">
        <v>2614</v>
      </c>
      <c r="F77" s="7" t="s">
        <v>2612</v>
      </c>
      <c r="G77" s="7">
        <v>4</v>
      </c>
      <c r="H77" s="8">
        <v>1145</v>
      </c>
      <c r="I77" s="9" t="s">
        <v>29</v>
      </c>
      <c r="J77" s="31"/>
      <c r="K77" s="8">
        <f xml:space="preserve"> H77*J77</f>
        <v>0</v>
      </c>
      <c r="L77" s="8">
        <v>1980</v>
      </c>
      <c r="M77" s="10"/>
      <c r="N77" s="10"/>
      <c r="O77" s="10"/>
      <c r="P77" s="10"/>
    </row>
    <row r="78" spans="1:16" ht="45" customHeight="1" x14ac:dyDescent="0.2">
      <c r="A78" s="6" t="s">
        <v>2617</v>
      </c>
      <c r="B78" s="6" t="s">
        <v>28</v>
      </c>
      <c r="C78" s="6" t="s">
        <v>2615</v>
      </c>
      <c r="D78" s="6" t="s">
        <v>2392</v>
      </c>
      <c r="E78" s="11" t="s">
        <v>2618</v>
      </c>
      <c r="F78" s="7" t="s">
        <v>2616</v>
      </c>
      <c r="G78" s="7">
        <v>4</v>
      </c>
      <c r="H78" s="8">
        <v>1145</v>
      </c>
      <c r="I78" s="9" t="s">
        <v>29</v>
      </c>
      <c r="J78" s="31"/>
      <c r="K78" s="8">
        <f xml:space="preserve"> H78*J78</f>
        <v>0</v>
      </c>
      <c r="L78" s="8">
        <v>1980</v>
      </c>
      <c r="M78" s="10"/>
      <c r="N78" s="10"/>
      <c r="O78" s="10"/>
      <c r="P78" s="10"/>
    </row>
    <row r="79" spans="1:16" ht="45" customHeight="1" x14ac:dyDescent="0.2">
      <c r="A79" s="6" t="s">
        <v>2620</v>
      </c>
      <c r="B79" s="6" t="s">
        <v>28</v>
      </c>
      <c r="C79" s="6" t="s">
        <v>2615</v>
      </c>
      <c r="D79" s="6" t="s">
        <v>2392</v>
      </c>
      <c r="E79" s="11" t="s">
        <v>2621</v>
      </c>
      <c r="F79" s="7" t="s">
        <v>2619</v>
      </c>
      <c r="G79" s="7">
        <v>4</v>
      </c>
      <c r="H79" s="8">
        <v>1335</v>
      </c>
      <c r="I79" s="9" t="s">
        <v>29</v>
      </c>
      <c r="J79" s="31"/>
      <c r="K79" s="8">
        <f xml:space="preserve"> H79*J79</f>
        <v>0</v>
      </c>
      <c r="L79" s="8">
        <v>2140</v>
      </c>
      <c r="M79" s="10"/>
      <c r="N79" s="10"/>
      <c r="O79" s="10"/>
      <c r="P79" s="10"/>
    </row>
    <row r="80" spans="1:16" ht="45" customHeight="1" x14ac:dyDescent="0.2">
      <c r="A80" s="6" t="s">
        <v>2623</v>
      </c>
      <c r="B80" s="6" t="s">
        <v>28</v>
      </c>
      <c r="C80" s="6" t="s">
        <v>2615</v>
      </c>
      <c r="D80" s="6" t="s">
        <v>2392</v>
      </c>
      <c r="E80" s="11" t="s">
        <v>2624</v>
      </c>
      <c r="F80" s="7" t="s">
        <v>2622</v>
      </c>
      <c r="G80" s="7">
        <v>4</v>
      </c>
      <c r="H80" s="8">
        <v>1335</v>
      </c>
      <c r="I80" s="9" t="s">
        <v>40</v>
      </c>
      <c r="J80" s="31"/>
      <c r="K80" s="8">
        <f xml:space="preserve"> H80*J80</f>
        <v>0</v>
      </c>
      <c r="L80" s="8">
        <v>2140</v>
      </c>
      <c r="M80" s="10"/>
      <c r="N80" s="10"/>
      <c r="O80" s="10"/>
      <c r="P80" s="10"/>
    </row>
    <row r="81" spans="1:16" ht="45" customHeight="1" x14ac:dyDescent="0.2">
      <c r="A81" s="6" t="s">
        <v>2626</v>
      </c>
      <c r="B81" s="6" t="s">
        <v>28</v>
      </c>
      <c r="C81" s="6" t="s">
        <v>2615</v>
      </c>
      <c r="D81" s="6" t="s">
        <v>2392</v>
      </c>
      <c r="E81" s="11" t="s">
        <v>2627</v>
      </c>
      <c r="F81" s="7" t="s">
        <v>2625</v>
      </c>
      <c r="G81" s="7">
        <v>4</v>
      </c>
      <c r="H81" s="8">
        <v>1335</v>
      </c>
      <c r="I81" s="9" t="s">
        <v>29</v>
      </c>
      <c r="J81" s="31"/>
      <c r="K81" s="8">
        <f xml:space="preserve"> H81*J81</f>
        <v>0</v>
      </c>
      <c r="L81" s="8">
        <v>2140</v>
      </c>
      <c r="M81" s="10"/>
      <c r="N81" s="10"/>
      <c r="O81" s="10"/>
      <c r="P81" s="10"/>
    </row>
    <row r="82" spans="1:16" ht="45" customHeight="1" x14ac:dyDescent="0.2">
      <c r="A82" s="6" t="s">
        <v>2629</v>
      </c>
      <c r="B82" s="6" t="s">
        <v>28</v>
      </c>
      <c r="C82" s="6" t="s">
        <v>2615</v>
      </c>
      <c r="D82" s="6" t="s">
        <v>2392</v>
      </c>
      <c r="E82" s="11" t="s">
        <v>2630</v>
      </c>
      <c r="F82" s="7" t="s">
        <v>2628</v>
      </c>
      <c r="G82" s="7">
        <v>4</v>
      </c>
      <c r="H82" s="8">
        <v>1335</v>
      </c>
      <c r="I82" s="9" t="s">
        <v>29</v>
      </c>
      <c r="J82" s="31"/>
      <c r="K82" s="8">
        <f xml:space="preserve"> H82*J82</f>
        <v>0</v>
      </c>
      <c r="L82" s="8">
        <v>2140</v>
      </c>
      <c r="M82" s="10"/>
      <c r="N82" s="10"/>
      <c r="O82" s="10"/>
      <c r="P82" s="10"/>
    </row>
    <row r="83" spans="1:16" ht="45" customHeight="1" x14ac:dyDescent="0.2">
      <c r="A83" s="6" t="s">
        <v>2632</v>
      </c>
      <c r="B83" s="6" t="s">
        <v>28</v>
      </c>
      <c r="C83" s="6" t="s">
        <v>2634</v>
      </c>
      <c r="D83" s="6" t="s">
        <v>2392</v>
      </c>
      <c r="E83" s="11" t="s">
        <v>2633</v>
      </c>
      <c r="F83" s="7" t="s">
        <v>2631</v>
      </c>
      <c r="G83" s="7">
        <v>6</v>
      </c>
      <c r="H83" s="8">
        <v>539</v>
      </c>
      <c r="I83" s="9" t="s">
        <v>29</v>
      </c>
      <c r="J83" s="31"/>
      <c r="K83" s="8">
        <f xml:space="preserve"> H83*J83</f>
        <v>0</v>
      </c>
      <c r="L83" s="8">
        <v>970</v>
      </c>
      <c r="M83" s="10"/>
      <c r="N83" s="10"/>
      <c r="O83" s="10"/>
      <c r="P83" s="10"/>
    </row>
    <row r="84" spans="1:16" ht="45" customHeight="1" x14ac:dyDescent="0.2">
      <c r="A84" s="6" t="s">
        <v>2636</v>
      </c>
      <c r="B84" s="6" t="s">
        <v>28</v>
      </c>
      <c r="C84" s="6" t="s">
        <v>2634</v>
      </c>
      <c r="D84" s="6" t="s">
        <v>2392</v>
      </c>
      <c r="E84" s="11" t="s">
        <v>2637</v>
      </c>
      <c r="F84" s="7" t="s">
        <v>2635</v>
      </c>
      <c r="G84" s="7">
        <v>6</v>
      </c>
      <c r="H84" s="8">
        <v>539</v>
      </c>
      <c r="I84" s="9" t="s">
        <v>29</v>
      </c>
      <c r="J84" s="31"/>
      <c r="K84" s="8">
        <f xml:space="preserve"> H84*J84</f>
        <v>0</v>
      </c>
      <c r="L84" s="8">
        <v>970</v>
      </c>
      <c r="M84" s="10"/>
      <c r="N84" s="10"/>
      <c r="O84" s="10"/>
      <c r="P84" s="10"/>
    </row>
    <row r="85" spans="1:16" ht="45" customHeight="1" x14ac:dyDescent="0.2">
      <c r="A85" s="6" t="s">
        <v>2639</v>
      </c>
      <c r="B85" s="6" t="s">
        <v>28</v>
      </c>
      <c r="C85" s="6" t="s">
        <v>2634</v>
      </c>
      <c r="D85" s="6" t="s">
        <v>2392</v>
      </c>
      <c r="E85" s="11" t="s">
        <v>2640</v>
      </c>
      <c r="F85" s="7" t="s">
        <v>2638</v>
      </c>
      <c r="G85" s="7">
        <v>6</v>
      </c>
      <c r="H85" s="8">
        <v>539</v>
      </c>
      <c r="I85" s="9" t="s">
        <v>29</v>
      </c>
      <c r="J85" s="31"/>
      <c r="K85" s="8">
        <f xml:space="preserve"> H85*J85</f>
        <v>0</v>
      </c>
      <c r="L85" s="8">
        <v>970</v>
      </c>
      <c r="M85" s="10"/>
      <c r="N85" s="10"/>
      <c r="O85" s="10"/>
      <c r="P85" s="10"/>
    </row>
    <row r="86" spans="1:16" ht="45" customHeight="1" x14ac:dyDescent="0.2">
      <c r="A86" s="6" t="s">
        <v>2642</v>
      </c>
      <c r="B86" s="6" t="s">
        <v>28</v>
      </c>
      <c r="C86" s="6" t="s">
        <v>2634</v>
      </c>
      <c r="D86" s="6" t="s">
        <v>2392</v>
      </c>
      <c r="E86" s="11" t="s">
        <v>2643</v>
      </c>
      <c r="F86" s="7" t="s">
        <v>2641</v>
      </c>
      <c r="G86" s="7">
        <v>6</v>
      </c>
      <c r="H86" s="8">
        <v>539</v>
      </c>
      <c r="I86" s="9" t="s">
        <v>29</v>
      </c>
      <c r="J86" s="31"/>
      <c r="K86" s="8">
        <f xml:space="preserve"> H86*J86</f>
        <v>0</v>
      </c>
      <c r="L86" s="8">
        <v>970</v>
      </c>
      <c r="M86" s="10"/>
      <c r="N86" s="10"/>
      <c r="O86" s="10"/>
      <c r="P86" s="10"/>
    </row>
    <row r="87" spans="1:16" ht="45" customHeight="1" x14ac:dyDescent="0.2">
      <c r="A87" s="6" t="s">
        <v>2645</v>
      </c>
      <c r="B87" s="6" t="s">
        <v>28</v>
      </c>
      <c r="C87" s="6" t="s">
        <v>2634</v>
      </c>
      <c r="D87" s="6" t="s">
        <v>2392</v>
      </c>
      <c r="E87" s="11" t="s">
        <v>2646</v>
      </c>
      <c r="F87" s="7" t="s">
        <v>2644</v>
      </c>
      <c r="G87" s="7">
        <v>6</v>
      </c>
      <c r="H87" s="8">
        <v>595</v>
      </c>
      <c r="I87" s="9" t="s">
        <v>29</v>
      </c>
      <c r="J87" s="31"/>
      <c r="K87" s="8">
        <f xml:space="preserve"> H87*J87</f>
        <v>0</v>
      </c>
      <c r="L87" s="8">
        <v>990</v>
      </c>
      <c r="M87" s="10"/>
      <c r="N87" s="10"/>
      <c r="O87" s="10"/>
      <c r="P87" s="10"/>
    </row>
    <row r="88" spans="1:16" ht="45" customHeight="1" x14ac:dyDescent="0.2">
      <c r="A88" s="6" t="s">
        <v>2648</v>
      </c>
      <c r="B88" s="6" t="s">
        <v>28</v>
      </c>
      <c r="C88" s="6" t="s">
        <v>2634</v>
      </c>
      <c r="D88" s="6" t="s">
        <v>2392</v>
      </c>
      <c r="E88" s="11" t="s">
        <v>2649</v>
      </c>
      <c r="F88" s="7" t="s">
        <v>2647</v>
      </c>
      <c r="G88" s="7">
        <v>6</v>
      </c>
      <c r="H88" s="8">
        <v>645</v>
      </c>
      <c r="I88" s="9" t="s">
        <v>29</v>
      </c>
      <c r="J88" s="31"/>
      <c r="K88" s="8">
        <f xml:space="preserve"> H88*J88</f>
        <v>0</v>
      </c>
      <c r="L88" s="8">
        <v>1035</v>
      </c>
      <c r="M88" s="10"/>
      <c r="N88" s="10"/>
      <c r="O88" s="10"/>
      <c r="P88" s="10"/>
    </row>
    <row r="89" spans="1:16" ht="45" customHeight="1" x14ac:dyDescent="0.2">
      <c r="A89" s="6" t="s">
        <v>2651</v>
      </c>
      <c r="B89" s="6" t="s">
        <v>28</v>
      </c>
      <c r="C89" s="6" t="s">
        <v>2634</v>
      </c>
      <c r="D89" s="6" t="s">
        <v>2392</v>
      </c>
      <c r="E89" s="11" t="s">
        <v>2652</v>
      </c>
      <c r="F89" s="7" t="s">
        <v>2650</v>
      </c>
      <c r="G89" s="7">
        <v>6</v>
      </c>
      <c r="H89" s="8">
        <v>645</v>
      </c>
      <c r="I89" s="9" t="s">
        <v>29</v>
      </c>
      <c r="J89" s="31"/>
      <c r="K89" s="8">
        <f xml:space="preserve"> H89*J89</f>
        <v>0</v>
      </c>
      <c r="L89" s="8">
        <v>1035</v>
      </c>
      <c r="M89" s="10"/>
      <c r="N89" s="10"/>
      <c r="O89" s="10"/>
      <c r="P89" s="10"/>
    </row>
    <row r="90" spans="1:16" ht="45" customHeight="1" x14ac:dyDescent="0.2">
      <c r="A90" s="6" t="s">
        <v>2654</v>
      </c>
      <c r="B90" s="6" t="s">
        <v>28</v>
      </c>
      <c r="C90" s="6" t="s">
        <v>2634</v>
      </c>
      <c r="D90" s="6" t="s">
        <v>2392</v>
      </c>
      <c r="E90" s="11" t="s">
        <v>2655</v>
      </c>
      <c r="F90" s="7" t="s">
        <v>2653</v>
      </c>
      <c r="G90" s="7">
        <v>6</v>
      </c>
      <c r="H90" s="8">
        <v>645</v>
      </c>
      <c r="I90" s="9" t="s">
        <v>29</v>
      </c>
      <c r="J90" s="31"/>
      <c r="K90" s="8">
        <f xml:space="preserve"> H90*J90</f>
        <v>0</v>
      </c>
      <c r="L90" s="8">
        <v>1035</v>
      </c>
      <c r="M90" s="10"/>
      <c r="N90" s="10"/>
      <c r="O90" s="10"/>
      <c r="P90" s="10"/>
    </row>
    <row r="91" spans="1:16" ht="45" customHeight="1" x14ac:dyDescent="0.2">
      <c r="A91" s="6" t="s">
        <v>2657</v>
      </c>
      <c r="B91" s="6" t="s">
        <v>28</v>
      </c>
      <c r="C91" s="6" t="s">
        <v>2634</v>
      </c>
      <c r="D91" s="6" t="s">
        <v>2392</v>
      </c>
      <c r="E91" s="11" t="s">
        <v>2658</v>
      </c>
      <c r="F91" s="7" t="s">
        <v>2656</v>
      </c>
      <c r="G91" s="7">
        <v>6</v>
      </c>
      <c r="H91" s="8">
        <v>645</v>
      </c>
      <c r="I91" s="9" t="s">
        <v>29</v>
      </c>
      <c r="J91" s="31"/>
      <c r="K91" s="8">
        <f xml:space="preserve"> H91*J91</f>
        <v>0</v>
      </c>
      <c r="L91" s="8">
        <v>1035</v>
      </c>
      <c r="M91" s="10"/>
      <c r="N91" s="10"/>
      <c r="O91" s="10"/>
      <c r="P91" s="10"/>
    </row>
    <row r="92" spans="1:16" ht="45" customHeight="1" x14ac:dyDescent="0.2">
      <c r="A92" s="6" t="s">
        <v>2660</v>
      </c>
      <c r="B92" s="6" t="s">
        <v>28</v>
      </c>
      <c r="C92" s="6" t="s">
        <v>2662</v>
      </c>
      <c r="D92" s="6" t="s">
        <v>2392</v>
      </c>
      <c r="E92" s="11" t="s">
        <v>2661</v>
      </c>
      <c r="F92" s="7" t="s">
        <v>2659</v>
      </c>
      <c r="G92" s="7">
        <v>6</v>
      </c>
      <c r="H92" s="8">
        <v>870</v>
      </c>
      <c r="I92" s="9" t="s">
        <v>29</v>
      </c>
      <c r="J92" s="31"/>
      <c r="K92" s="8">
        <f xml:space="preserve"> H92*J92</f>
        <v>0</v>
      </c>
      <c r="L92" s="8">
        <v>1310</v>
      </c>
      <c r="M92" s="10"/>
      <c r="N92" s="10"/>
      <c r="O92" s="10"/>
      <c r="P92" s="10"/>
    </row>
    <row r="93" spans="1:16" ht="45" customHeight="1" x14ac:dyDescent="0.2">
      <c r="A93" s="6" t="s">
        <v>2664</v>
      </c>
      <c r="B93" s="6" t="s">
        <v>28</v>
      </c>
      <c r="C93" s="6" t="s">
        <v>2662</v>
      </c>
      <c r="D93" s="6" t="s">
        <v>2392</v>
      </c>
      <c r="E93" s="11" t="s">
        <v>2665</v>
      </c>
      <c r="F93" s="7" t="s">
        <v>2663</v>
      </c>
      <c r="G93" s="7">
        <v>1</v>
      </c>
      <c r="H93" s="8">
        <v>5800</v>
      </c>
      <c r="I93" s="9" t="s">
        <v>40</v>
      </c>
      <c r="J93" s="31"/>
      <c r="K93" s="8">
        <f xml:space="preserve"> H93*J93</f>
        <v>0</v>
      </c>
      <c r="L93" s="8">
        <v>9450</v>
      </c>
      <c r="M93" s="10"/>
      <c r="N93" s="10"/>
      <c r="O93" s="10"/>
      <c r="P93" s="10"/>
    </row>
    <row r="94" spans="1:16" ht="45" customHeight="1" x14ac:dyDescent="0.2">
      <c r="A94" s="6" t="s">
        <v>2667</v>
      </c>
      <c r="B94" s="6" t="s">
        <v>28</v>
      </c>
      <c r="C94" s="6" t="s">
        <v>2662</v>
      </c>
      <c r="D94" s="6" t="s">
        <v>2392</v>
      </c>
      <c r="E94" s="11" t="s">
        <v>2668</v>
      </c>
      <c r="F94" s="7" t="s">
        <v>2666</v>
      </c>
      <c r="G94" s="7">
        <v>6</v>
      </c>
      <c r="H94" s="8">
        <v>1050</v>
      </c>
      <c r="I94" s="9" t="s">
        <v>29</v>
      </c>
      <c r="J94" s="31"/>
      <c r="K94" s="8">
        <f xml:space="preserve"> H94*J94</f>
        <v>0</v>
      </c>
      <c r="L94" s="8">
        <v>1650</v>
      </c>
      <c r="M94" s="10"/>
      <c r="N94" s="10"/>
      <c r="O94" s="10"/>
      <c r="P94" s="10"/>
    </row>
    <row r="95" spans="1:16" ht="45" customHeight="1" x14ac:dyDescent="0.2">
      <c r="A95" s="6" t="s">
        <v>2670</v>
      </c>
      <c r="B95" s="6" t="s">
        <v>28</v>
      </c>
      <c r="C95" s="6" t="s">
        <v>2662</v>
      </c>
      <c r="D95" s="6" t="s">
        <v>2392</v>
      </c>
      <c r="E95" s="11" t="s">
        <v>2671</v>
      </c>
      <c r="F95" s="7" t="s">
        <v>2669</v>
      </c>
      <c r="G95" s="7">
        <v>6</v>
      </c>
      <c r="H95" s="8">
        <v>1380</v>
      </c>
      <c r="I95" s="9" t="s">
        <v>29</v>
      </c>
      <c r="J95" s="31"/>
      <c r="K95" s="8">
        <f xml:space="preserve"> H95*J95</f>
        <v>0</v>
      </c>
      <c r="L95" s="8">
        <v>2190</v>
      </c>
      <c r="M95" s="10"/>
      <c r="N95" s="10"/>
      <c r="O95" s="10"/>
      <c r="P95" s="10"/>
    </row>
    <row r="96" spans="1:16" ht="45" customHeight="1" x14ac:dyDescent="0.2">
      <c r="A96" s="6" t="s">
        <v>2673</v>
      </c>
      <c r="B96" s="6" t="s">
        <v>28</v>
      </c>
      <c r="C96" s="6" t="s">
        <v>2662</v>
      </c>
      <c r="D96" s="6" t="s">
        <v>2392</v>
      </c>
      <c r="E96" s="11" t="s">
        <v>2674</v>
      </c>
      <c r="F96" s="7" t="s">
        <v>2672</v>
      </c>
      <c r="G96" s="7">
        <v>4</v>
      </c>
      <c r="H96" s="8">
        <v>2150</v>
      </c>
      <c r="I96" s="9" t="s">
        <v>29</v>
      </c>
      <c r="J96" s="31"/>
      <c r="K96" s="8">
        <f xml:space="preserve"> H96*J96</f>
        <v>0</v>
      </c>
      <c r="L96" s="8">
        <v>3580</v>
      </c>
      <c r="M96" s="10"/>
      <c r="N96" s="10"/>
      <c r="O96" s="10"/>
      <c r="P96" s="10"/>
    </row>
    <row r="97" spans="1:16" ht="45" customHeight="1" x14ac:dyDescent="0.2">
      <c r="A97" s="6" t="s">
        <v>2676</v>
      </c>
      <c r="B97" s="6" t="s">
        <v>28</v>
      </c>
      <c r="C97" s="6" t="s">
        <v>2662</v>
      </c>
      <c r="D97" s="6" t="s">
        <v>2392</v>
      </c>
      <c r="E97" s="11" t="s">
        <v>2677</v>
      </c>
      <c r="F97" s="7" t="s">
        <v>2675</v>
      </c>
      <c r="G97" s="7">
        <v>6</v>
      </c>
      <c r="H97" s="8">
        <v>990</v>
      </c>
      <c r="I97" s="9" t="s">
        <v>29</v>
      </c>
      <c r="J97" s="31"/>
      <c r="K97" s="8">
        <f xml:space="preserve"> H97*J97</f>
        <v>0</v>
      </c>
      <c r="L97" s="8">
        <v>1450</v>
      </c>
      <c r="M97" s="10"/>
      <c r="N97" s="10"/>
      <c r="O97" s="10"/>
      <c r="P97" s="10"/>
    </row>
    <row r="98" spans="1:16" ht="45" customHeight="1" x14ac:dyDescent="0.2">
      <c r="A98" s="6" t="s">
        <v>2679</v>
      </c>
      <c r="B98" s="6" t="s">
        <v>28</v>
      </c>
      <c r="C98" s="6" t="s">
        <v>2662</v>
      </c>
      <c r="D98" s="6" t="s">
        <v>2392</v>
      </c>
      <c r="E98" s="11" t="s">
        <v>2680</v>
      </c>
      <c r="F98" s="7" t="s">
        <v>2678</v>
      </c>
      <c r="G98" s="7">
        <v>6</v>
      </c>
      <c r="H98" s="8">
        <v>1175</v>
      </c>
      <c r="I98" s="9" t="s">
        <v>29</v>
      </c>
      <c r="J98" s="31"/>
      <c r="K98" s="8">
        <f xml:space="preserve"> H98*J98</f>
        <v>0</v>
      </c>
      <c r="L98" s="8">
        <v>1890</v>
      </c>
      <c r="M98" s="10"/>
      <c r="N98" s="10"/>
      <c r="O98" s="10"/>
      <c r="P98" s="10"/>
    </row>
    <row r="99" spans="1:16" ht="45" customHeight="1" x14ac:dyDescent="0.2">
      <c r="A99" s="6" t="s">
        <v>2682</v>
      </c>
      <c r="B99" s="6" t="s">
        <v>28</v>
      </c>
      <c r="C99" s="6" t="s">
        <v>2662</v>
      </c>
      <c r="D99" s="6" t="s">
        <v>2392</v>
      </c>
      <c r="E99" s="11" t="s">
        <v>2683</v>
      </c>
      <c r="F99" s="7" t="s">
        <v>2681</v>
      </c>
      <c r="G99" s="7">
        <v>6</v>
      </c>
      <c r="H99" s="8">
        <v>1520</v>
      </c>
      <c r="I99" s="9" t="s">
        <v>29</v>
      </c>
      <c r="J99" s="31"/>
      <c r="K99" s="8">
        <f xml:space="preserve"> H99*J99</f>
        <v>0</v>
      </c>
      <c r="L99" s="8">
        <v>2495</v>
      </c>
      <c r="M99" s="10"/>
      <c r="N99" s="10"/>
      <c r="O99" s="10"/>
      <c r="P99" s="10"/>
    </row>
    <row r="100" spans="1:16" ht="45" customHeight="1" x14ac:dyDescent="0.2">
      <c r="A100" s="6" t="s">
        <v>2685</v>
      </c>
      <c r="B100" s="6" t="s">
        <v>28</v>
      </c>
      <c r="C100" s="6" t="s">
        <v>2662</v>
      </c>
      <c r="D100" s="6" t="s">
        <v>2392</v>
      </c>
      <c r="E100" s="11" t="s">
        <v>2686</v>
      </c>
      <c r="F100" s="7" t="s">
        <v>2684</v>
      </c>
      <c r="G100" s="7">
        <v>6</v>
      </c>
      <c r="H100" s="8">
        <v>1100</v>
      </c>
      <c r="I100" s="9" t="s">
        <v>29</v>
      </c>
      <c r="J100" s="31"/>
      <c r="K100" s="8">
        <f xml:space="preserve"> H100*J100</f>
        <v>0</v>
      </c>
      <c r="L100" s="8">
        <v>1630</v>
      </c>
      <c r="M100" s="10"/>
      <c r="N100" s="10"/>
      <c r="O100" s="10"/>
      <c r="P100" s="10"/>
    </row>
    <row r="101" spans="1:16" ht="45" customHeight="1" x14ac:dyDescent="0.2">
      <c r="A101" s="6" t="s">
        <v>2688</v>
      </c>
      <c r="B101" s="6" t="s">
        <v>28</v>
      </c>
      <c r="C101" s="6" t="s">
        <v>2662</v>
      </c>
      <c r="D101" s="6" t="s">
        <v>2392</v>
      </c>
      <c r="E101" s="11" t="s">
        <v>2689</v>
      </c>
      <c r="F101" s="7" t="s">
        <v>2687</v>
      </c>
      <c r="G101" s="7">
        <v>6</v>
      </c>
      <c r="H101" s="8">
        <v>1495</v>
      </c>
      <c r="I101" s="9" t="s">
        <v>29</v>
      </c>
      <c r="J101" s="31"/>
      <c r="K101" s="8">
        <f xml:space="preserve"> H101*J101</f>
        <v>0</v>
      </c>
      <c r="L101" s="8">
        <v>2330</v>
      </c>
      <c r="M101" s="10"/>
      <c r="N101" s="10"/>
      <c r="O101" s="10"/>
      <c r="P101" s="10"/>
    </row>
    <row r="102" spans="1:16" ht="45" customHeight="1" x14ac:dyDescent="0.2">
      <c r="A102" s="6" t="s">
        <v>2691</v>
      </c>
      <c r="B102" s="6" t="s">
        <v>28</v>
      </c>
      <c r="C102" s="6" t="s">
        <v>2662</v>
      </c>
      <c r="D102" s="6" t="s">
        <v>2392</v>
      </c>
      <c r="E102" s="11" t="s">
        <v>2692</v>
      </c>
      <c r="F102" s="7" t="s">
        <v>2690</v>
      </c>
      <c r="G102" s="7">
        <v>6</v>
      </c>
      <c r="H102" s="8">
        <v>780</v>
      </c>
      <c r="I102" s="9" t="s">
        <v>29</v>
      </c>
      <c r="J102" s="31"/>
      <c r="K102" s="8">
        <f xml:space="preserve"> H102*J102</f>
        <v>0</v>
      </c>
      <c r="L102" s="8">
        <v>1180</v>
      </c>
      <c r="M102" s="10"/>
      <c r="N102" s="10"/>
      <c r="O102" s="10"/>
      <c r="P102" s="10"/>
    </row>
    <row r="103" spans="1:16" ht="45" customHeight="1" x14ac:dyDescent="0.2">
      <c r="A103" s="6" t="s">
        <v>2694</v>
      </c>
      <c r="B103" s="6" t="s">
        <v>28</v>
      </c>
      <c r="C103" s="6" t="s">
        <v>2662</v>
      </c>
      <c r="D103" s="6" t="s">
        <v>2392</v>
      </c>
      <c r="E103" s="11" t="s">
        <v>2695</v>
      </c>
      <c r="F103" s="7" t="s">
        <v>2693</v>
      </c>
      <c r="G103" s="7">
        <v>6</v>
      </c>
      <c r="H103" s="8">
        <v>940</v>
      </c>
      <c r="I103" s="9" t="s">
        <v>29</v>
      </c>
      <c r="J103" s="31"/>
      <c r="K103" s="8">
        <f xml:space="preserve"> H103*J103</f>
        <v>0</v>
      </c>
      <c r="L103" s="8">
        <v>1500</v>
      </c>
      <c r="M103" s="10"/>
      <c r="N103" s="10"/>
      <c r="O103" s="10"/>
      <c r="P103" s="10"/>
    </row>
    <row r="104" spans="1:16" ht="45" customHeight="1" x14ac:dyDescent="0.2">
      <c r="A104" s="6" t="s">
        <v>2697</v>
      </c>
      <c r="B104" s="6" t="s">
        <v>28</v>
      </c>
      <c r="C104" s="6" t="s">
        <v>2662</v>
      </c>
      <c r="D104" s="6" t="s">
        <v>2392</v>
      </c>
      <c r="E104" s="11" t="s">
        <v>2698</v>
      </c>
      <c r="F104" s="7" t="s">
        <v>2696</v>
      </c>
      <c r="G104" s="7">
        <v>6</v>
      </c>
      <c r="H104" s="8">
        <v>1280</v>
      </c>
      <c r="I104" s="9" t="s">
        <v>29</v>
      </c>
      <c r="J104" s="31"/>
      <c r="K104" s="8">
        <f xml:space="preserve"> H104*J104</f>
        <v>0</v>
      </c>
      <c r="L104" s="8">
        <v>1980</v>
      </c>
      <c r="M104" s="10"/>
      <c r="N104" s="10"/>
      <c r="O104" s="10"/>
      <c r="P104" s="10"/>
    </row>
    <row r="105" spans="1:16" ht="45" customHeight="1" x14ac:dyDescent="0.2">
      <c r="A105" s="6" t="s">
        <v>2700</v>
      </c>
      <c r="B105" s="6" t="s">
        <v>28</v>
      </c>
      <c r="C105" s="6" t="s">
        <v>2702</v>
      </c>
      <c r="D105" s="6" t="s">
        <v>2392</v>
      </c>
      <c r="E105" s="11" t="s">
        <v>2701</v>
      </c>
      <c r="F105" s="7" t="s">
        <v>2699</v>
      </c>
      <c r="G105" s="7">
        <v>1</v>
      </c>
      <c r="H105" s="8">
        <v>5800</v>
      </c>
      <c r="I105" s="9" t="s">
        <v>29</v>
      </c>
      <c r="J105" s="31"/>
      <c r="K105" s="8">
        <f xml:space="preserve"> H105*J105</f>
        <v>0</v>
      </c>
      <c r="L105" s="8">
        <v>9800</v>
      </c>
      <c r="M105" s="10"/>
      <c r="N105" s="10"/>
      <c r="O105" s="10"/>
      <c r="P105" s="10"/>
    </row>
    <row r="106" spans="1:16" ht="45" customHeight="1" x14ac:dyDescent="0.2">
      <c r="A106" s="6" t="s">
        <v>2704</v>
      </c>
      <c r="B106" s="6" t="s">
        <v>28</v>
      </c>
      <c r="C106" s="6" t="s">
        <v>2702</v>
      </c>
      <c r="D106" s="6" t="s">
        <v>2392</v>
      </c>
      <c r="E106" s="11" t="s">
        <v>2705</v>
      </c>
      <c r="F106" s="7" t="s">
        <v>2703</v>
      </c>
      <c r="G106" s="7">
        <v>6</v>
      </c>
      <c r="H106" s="8">
        <v>1100</v>
      </c>
      <c r="I106" s="9" t="s">
        <v>29</v>
      </c>
      <c r="J106" s="31"/>
      <c r="K106" s="8">
        <f xml:space="preserve"> H106*J106</f>
        <v>0</v>
      </c>
      <c r="L106" s="8">
        <v>1790</v>
      </c>
      <c r="M106" s="10"/>
      <c r="N106" s="10"/>
      <c r="O106" s="10"/>
      <c r="P106" s="10"/>
    </row>
    <row r="107" spans="1:16" ht="45" customHeight="1" x14ac:dyDescent="0.2">
      <c r="A107" s="6" t="s">
        <v>2707</v>
      </c>
      <c r="B107" s="6" t="s">
        <v>28</v>
      </c>
      <c r="C107" s="6" t="s">
        <v>2702</v>
      </c>
      <c r="D107" s="6" t="s">
        <v>2392</v>
      </c>
      <c r="E107" s="11" t="s">
        <v>2708</v>
      </c>
      <c r="F107" s="7" t="s">
        <v>2706</v>
      </c>
      <c r="G107" s="7">
        <v>6</v>
      </c>
      <c r="H107" s="8">
        <v>874</v>
      </c>
      <c r="I107" s="9" t="s">
        <v>29</v>
      </c>
      <c r="J107" s="31"/>
      <c r="K107" s="8">
        <f xml:space="preserve"> H107*J107</f>
        <v>0</v>
      </c>
      <c r="L107" s="8">
        <v>1390</v>
      </c>
      <c r="M107" s="10"/>
      <c r="N107" s="10"/>
      <c r="O107" s="10"/>
      <c r="P107" s="10"/>
    </row>
    <row r="108" spans="1:16" ht="45" customHeight="1" x14ac:dyDescent="0.2">
      <c r="A108" s="6" t="s">
        <v>2710</v>
      </c>
      <c r="B108" s="6" t="s">
        <v>28</v>
      </c>
      <c r="C108" s="6" t="s">
        <v>2702</v>
      </c>
      <c r="D108" s="6" t="s">
        <v>2392</v>
      </c>
      <c r="E108" s="11" t="s">
        <v>2711</v>
      </c>
      <c r="F108" s="7" t="s">
        <v>2709</v>
      </c>
      <c r="G108" s="7">
        <v>1</v>
      </c>
      <c r="H108" s="8">
        <v>4590</v>
      </c>
      <c r="I108" s="9" t="s">
        <v>29</v>
      </c>
      <c r="J108" s="31"/>
      <c r="K108" s="8">
        <f xml:space="preserve"> H108*J108</f>
        <v>0</v>
      </c>
      <c r="L108" s="8">
        <v>6650</v>
      </c>
      <c r="M108" s="10"/>
      <c r="N108" s="10"/>
      <c r="O108" s="10"/>
      <c r="P108" s="10"/>
    </row>
    <row r="109" spans="1:16" ht="45" customHeight="1" x14ac:dyDescent="0.2">
      <c r="A109" s="6" t="s">
        <v>2713</v>
      </c>
      <c r="B109" s="6" t="s">
        <v>28</v>
      </c>
      <c r="C109" s="6" t="s">
        <v>2702</v>
      </c>
      <c r="D109" s="6" t="s">
        <v>2392</v>
      </c>
      <c r="E109" s="11" t="s">
        <v>2714</v>
      </c>
      <c r="F109" s="7" t="s">
        <v>2712</v>
      </c>
      <c r="G109" s="7">
        <v>12</v>
      </c>
      <c r="H109" s="8">
        <v>360</v>
      </c>
      <c r="I109" s="9" t="s">
        <v>29</v>
      </c>
      <c r="J109" s="31"/>
      <c r="K109" s="8">
        <f xml:space="preserve"> H109*J109</f>
        <v>0</v>
      </c>
      <c r="L109" s="8">
        <v>640</v>
      </c>
      <c r="M109" s="10"/>
      <c r="N109" s="10"/>
      <c r="O109" s="10"/>
      <c r="P109" s="10"/>
    </row>
    <row r="110" spans="1:16" ht="45" customHeight="1" x14ac:dyDescent="0.2">
      <c r="A110" s="6" t="s">
        <v>2716</v>
      </c>
      <c r="B110" s="6" t="s">
        <v>28</v>
      </c>
      <c r="C110" s="6" t="s">
        <v>2702</v>
      </c>
      <c r="D110" s="6" t="s">
        <v>2392</v>
      </c>
      <c r="E110" s="11" t="s">
        <v>2717</v>
      </c>
      <c r="F110" s="7" t="s">
        <v>2715</v>
      </c>
      <c r="G110" s="7">
        <v>12</v>
      </c>
      <c r="H110" s="8">
        <v>390</v>
      </c>
      <c r="I110" s="9" t="s">
        <v>29</v>
      </c>
      <c r="J110" s="31"/>
      <c r="K110" s="8">
        <f xml:space="preserve"> H110*J110</f>
        <v>0</v>
      </c>
      <c r="L110" s="8">
        <v>670</v>
      </c>
      <c r="M110" s="10"/>
      <c r="N110" s="10"/>
      <c r="O110" s="10"/>
      <c r="P110" s="10"/>
    </row>
    <row r="111" spans="1:16" ht="45" customHeight="1" x14ac:dyDescent="0.2">
      <c r="A111" s="6" t="s">
        <v>2719</v>
      </c>
      <c r="B111" s="6" t="s">
        <v>28</v>
      </c>
      <c r="C111" s="6" t="s">
        <v>2702</v>
      </c>
      <c r="D111" s="6" t="s">
        <v>2392</v>
      </c>
      <c r="E111" s="11" t="s">
        <v>2720</v>
      </c>
      <c r="F111" s="7" t="s">
        <v>2718</v>
      </c>
      <c r="G111" s="7">
        <v>12</v>
      </c>
      <c r="H111" s="8">
        <v>420</v>
      </c>
      <c r="I111" s="9" t="s">
        <v>29</v>
      </c>
      <c r="J111" s="31"/>
      <c r="K111" s="8">
        <f xml:space="preserve"> H111*J111</f>
        <v>0</v>
      </c>
      <c r="L111" s="8">
        <v>680</v>
      </c>
      <c r="M111" s="10"/>
      <c r="N111" s="10"/>
      <c r="O111" s="10"/>
      <c r="P111" s="10"/>
    </row>
    <row r="112" spans="1:16" ht="45" customHeight="1" x14ac:dyDescent="0.2">
      <c r="A112" s="6" t="s">
        <v>2722</v>
      </c>
      <c r="B112" s="6" t="s">
        <v>28</v>
      </c>
      <c r="C112" s="6" t="s">
        <v>2702</v>
      </c>
      <c r="D112" s="6" t="s">
        <v>2392</v>
      </c>
      <c r="E112" s="11" t="s">
        <v>2723</v>
      </c>
      <c r="F112" s="7" t="s">
        <v>2721</v>
      </c>
      <c r="G112" s="7">
        <v>12</v>
      </c>
      <c r="H112" s="8">
        <v>440</v>
      </c>
      <c r="I112" s="9" t="s">
        <v>29</v>
      </c>
      <c r="J112" s="31"/>
      <c r="K112" s="8">
        <f xml:space="preserve"> H112*J112</f>
        <v>0</v>
      </c>
      <c r="L112" s="8">
        <v>740</v>
      </c>
      <c r="M112" s="10"/>
      <c r="N112" s="10"/>
      <c r="O112" s="10"/>
      <c r="P112" s="10"/>
    </row>
    <row r="113" spans="1:16" ht="45" customHeight="1" x14ac:dyDescent="0.2">
      <c r="A113" s="6" t="s">
        <v>2725</v>
      </c>
      <c r="B113" s="6" t="s">
        <v>28</v>
      </c>
      <c r="C113" s="6" t="s">
        <v>2702</v>
      </c>
      <c r="D113" s="6" t="s">
        <v>2392</v>
      </c>
      <c r="E113" s="11" t="s">
        <v>2726</v>
      </c>
      <c r="F113" s="7" t="s">
        <v>2724</v>
      </c>
      <c r="G113" s="7">
        <v>12</v>
      </c>
      <c r="H113" s="8">
        <v>490</v>
      </c>
      <c r="I113" s="9" t="s">
        <v>29</v>
      </c>
      <c r="J113" s="31"/>
      <c r="K113" s="8">
        <f xml:space="preserve"> H113*J113</f>
        <v>0</v>
      </c>
      <c r="L113" s="8">
        <v>820</v>
      </c>
      <c r="M113" s="10"/>
      <c r="N113" s="10"/>
      <c r="O113" s="10"/>
      <c r="P113" s="10"/>
    </row>
    <row r="114" spans="1:16" ht="45" customHeight="1" x14ac:dyDescent="0.2">
      <c r="A114" s="6" t="s">
        <v>2728</v>
      </c>
      <c r="B114" s="6" t="s">
        <v>28</v>
      </c>
      <c r="C114" s="6" t="s">
        <v>2702</v>
      </c>
      <c r="D114" s="6" t="s">
        <v>2392</v>
      </c>
      <c r="E114" s="11" t="s">
        <v>2729</v>
      </c>
      <c r="F114" s="7" t="s">
        <v>2727</v>
      </c>
      <c r="G114" s="7">
        <v>12</v>
      </c>
      <c r="H114" s="8">
        <v>497</v>
      </c>
      <c r="I114" s="9" t="s">
        <v>29</v>
      </c>
      <c r="J114" s="31"/>
      <c r="K114" s="8">
        <f xml:space="preserve"> H114*J114</f>
        <v>0</v>
      </c>
      <c r="L114" s="8">
        <v>840</v>
      </c>
      <c r="M114" s="10"/>
      <c r="N114" s="10"/>
      <c r="O114" s="10"/>
      <c r="P114" s="10"/>
    </row>
    <row r="115" spans="1:16" ht="45" customHeight="1" x14ac:dyDescent="0.2">
      <c r="A115" s="6" t="s">
        <v>2731</v>
      </c>
      <c r="B115" s="6" t="s">
        <v>28</v>
      </c>
      <c r="C115" s="6" t="s">
        <v>2702</v>
      </c>
      <c r="D115" s="6" t="s">
        <v>2392</v>
      </c>
      <c r="E115" s="11" t="s">
        <v>2732</v>
      </c>
      <c r="F115" s="7" t="s">
        <v>2730</v>
      </c>
      <c r="G115" s="7">
        <v>6</v>
      </c>
      <c r="H115" s="8">
        <v>620</v>
      </c>
      <c r="I115" s="9" t="s">
        <v>29</v>
      </c>
      <c r="J115" s="31"/>
      <c r="K115" s="8">
        <f xml:space="preserve"> H115*J115</f>
        <v>0</v>
      </c>
      <c r="L115" s="8">
        <v>1050</v>
      </c>
      <c r="M115" s="10"/>
      <c r="N115" s="10"/>
      <c r="O115" s="10"/>
      <c r="P115" s="10"/>
    </row>
    <row r="116" spans="1:16" ht="45" customHeight="1" x14ac:dyDescent="0.2">
      <c r="A116" s="6" t="s">
        <v>2734</v>
      </c>
      <c r="B116" s="6" t="s">
        <v>28</v>
      </c>
      <c r="C116" s="6" t="s">
        <v>2702</v>
      </c>
      <c r="D116" s="6" t="s">
        <v>2392</v>
      </c>
      <c r="E116" s="11" t="s">
        <v>2735</v>
      </c>
      <c r="F116" s="7" t="s">
        <v>2733</v>
      </c>
      <c r="G116" s="7">
        <v>4</v>
      </c>
      <c r="H116" s="8">
        <v>1150</v>
      </c>
      <c r="I116" s="9" t="s">
        <v>29</v>
      </c>
      <c r="J116" s="31"/>
      <c r="K116" s="8">
        <f xml:space="preserve"> H116*J116</f>
        <v>0</v>
      </c>
      <c r="L116" s="8">
        <v>1980</v>
      </c>
      <c r="M116" s="10"/>
      <c r="N116" s="10"/>
      <c r="O116" s="10"/>
      <c r="P116" s="10"/>
    </row>
    <row r="117" spans="1:16" ht="45" customHeight="1" x14ac:dyDescent="0.2">
      <c r="A117" s="6" t="s">
        <v>2737</v>
      </c>
      <c r="B117" s="6" t="s">
        <v>28</v>
      </c>
      <c r="C117" s="6" t="s">
        <v>2702</v>
      </c>
      <c r="D117" s="6" t="s">
        <v>2392</v>
      </c>
      <c r="E117" s="11" t="s">
        <v>2738</v>
      </c>
      <c r="F117" s="7" t="s">
        <v>2736</v>
      </c>
      <c r="G117" s="7">
        <v>12</v>
      </c>
      <c r="H117" s="8">
        <v>567</v>
      </c>
      <c r="I117" s="9" t="s">
        <v>40</v>
      </c>
      <c r="J117" s="31"/>
      <c r="K117" s="8">
        <f xml:space="preserve"> H117*J117</f>
        <v>0</v>
      </c>
      <c r="L117" s="8">
        <v>920</v>
      </c>
      <c r="M117" s="10"/>
      <c r="N117" s="10"/>
      <c r="O117" s="10"/>
      <c r="P117" s="10"/>
    </row>
    <row r="118" spans="1:16" ht="45" customHeight="1" x14ac:dyDescent="0.2">
      <c r="A118" s="6" t="s">
        <v>2740</v>
      </c>
      <c r="B118" s="6" t="s">
        <v>28</v>
      </c>
      <c r="C118" s="6" t="s">
        <v>2702</v>
      </c>
      <c r="D118" s="6" t="s">
        <v>2392</v>
      </c>
      <c r="E118" s="11" t="s">
        <v>2741</v>
      </c>
      <c r="F118" s="7" t="s">
        <v>2739</v>
      </c>
      <c r="G118" s="7">
        <v>6</v>
      </c>
      <c r="H118" s="8">
        <v>840</v>
      </c>
      <c r="I118" s="9" t="s">
        <v>29</v>
      </c>
      <c r="J118" s="31"/>
      <c r="K118" s="8">
        <f xml:space="preserve"> H118*J118</f>
        <v>0</v>
      </c>
      <c r="L118" s="8">
        <v>1670</v>
      </c>
      <c r="M118" s="10"/>
      <c r="N118" s="10"/>
      <c r="O118" s="10"/>
      <c r="P118" s="10"/>
    </row>
    <row r="119" spans="1:16" ht="45" customHeight="1" x14ac:dyDescent="0.2">
      <c r="A119" s="6" t="s">
        <v>2743</v>
      </c>
      <c r="B119" s="6" t="s">
        <v>28</v>
      </c>
      <c r="C119" s="6" t="s">
        <v>2702</v>
      </c>
      <c r="D119" s="6" t="s">
        <v>2392</v>
      </c>
      <c r="E119" s="11" t="s">
        <v>2744</v>
      </c>
      <c r="F119" s="7" t="s">
        <v>2742</v>
      </c>
      <c r="G119" s="7">
        <v>12</v>
      </c>
      <c r="H119" s="8">
        <v>430</v>
      </c>
      <c r="I119" s="9" t="s">
        <v>29</v>
      </c>
      <c r="J119" s="31"/>
      <c r="K119" s="8">
        <f xml:space="preserve"> H119*J119</f>
        <v>0</v>
      </c>
      <c r="L119" s="8">
        <v>660</v>
      </c>
      <c r="M119" s="10"/>
      <c r="N119" s="10"/>
      <c r="O119" s="10"/>
      <c r="P119" s="10"/>
    </row>
    <row r="120" spans="1:16" ht="45" customHeight="1" x14ac:dyDescent="0.2">
      <c r="A120" s="6" t="s">
        <v>2746</v>
      </c>
      <c r="B120" s="6" t="s">
        <v>28</v>
      </c>
      <c r="C120" s="6" t="s">
        <v>2702</v>
      </c>
      <c r="D120" s="6" t="s">
        <v>2392</v>
      </c>
      <c r="E120" s="11" t="s">
        <v>2747</v>
      </c>
      <c r="F120" s="7" t="s">
        <v>2745</v>
      </c>
      <c r="G120" s="7">
        <v>12</v>
      </c>
      <c r="H120" s="8">
        <v>460</v>
      </c>
      <c r="I120" s="9" t="s">
        <v>40</v>
      </c>
      <c r="J120" s="31"/>
      <c r="K120" s="8">
        <f xml:space="preserve"> H120*J120</f>
        <v>0</v>
      </c>
      <c r="L120" s="8">
        <v>720</v>
      </c>
      <c r="M120" s="10"/>
      <c r="N120" s="10"/>
      <c r="O120" s="10"/>
      <c r="P120" s="10"/>
    </row>
    <row r="121" spans="1:16" ht="45" customHeight="1" x14ac:dyDescent="0.2">
      <c r="A121" s="6" t="s">
        <v>2749</v>
      </c>
      <c r="B121" s="6" t="s">
        <v>28</v>
      </c>
      <c r="C121" s="6" t="s">
        <v>2751</v>
      </c>
      <c r="D121" s="6" t="s">
        <v>2392</v>
      </c>
      <c r="E121" s="11" t="s">
        <v>2750</v>
      </c>
      <c r="F121" s="7" t="s">
        <v>2748</v>
      </c>
      <c r="G121" s="7">
        <v>10</v>
      </c>
      <c r="H121" s="8">
        <v>280</v>
      </c>
      <c r="I121" s="9" t="s">
        <v>29</v>
      </c>
      <c r="J121" s="31"/>
      <c r="K121" s="8">
        <f xml:space="preserve"> H121*J121</f>
        <v>0</v>
      </c>
      <c r="L121" s="8">
        <v>490</v>
      </c>
      <c r="M121" s="10"/>
      <c r="N121" s="10"/>
      <c r="O121" s="10"/>
      <c r="P121" s="10"/>
    </row>
    <row r="122" spans="1:16" ht="45" customHeight="1" x14ac:dyDescent="0.2">
      <c r="A122" s="6" t="s">
        <v>2753</v>
      </c>
      <c r="B122" s="6" t="s">
        <v>28</v>
      </c>
      <c r="C122" s="6" t="s">
        <v>2751</v>
      </c>
      <c r="D122" s="6" t="s">
        <v>2392</v>
      </c>
      <c r="E122" s="11" t="s">
        <v>2754</v>
      </c>
      <c r="F122" s="7" t="s">
        <v>2752</v>
      </c>
      <c r="G122" s="7">
        <v>10</v>
      </c>
      <c r="H122" s="8">
        <v>423</v>
      </c>
      <c r="I122" s="9" t="s">
        <v>40</v>
      </c>
      <c r="J122" s="31"/>
      <c r="K122" s="8">
        <f xml:space="preserve"> H122*J122</f>
        <v>0</v>
      </c>
      <c r="L122" s="8">
        <v>690</v>
      </c>
      <c r="M122" s="10"/>
      <c r="N122" s="10"/>
      <c r="O122" s="10"/>
      <c r="P122" s="10"/>
    </row>
    <row r="123" spans="1:16" ht="45" customHeight="1" x14ac:dyDescent="0.2">
      <c r="A123" s="6" t="s">
        <v>2756</v>
      </c>
      <c r="B123" s="6" t="s">
        <v>28</v>
      </c>
      <c r="C123" s="6" t="s">
        <v>2751</v>
      </c>
      <c r="D123" s="6" t="s">
        <v>2392</v>
      </c>
      <c r="E123" s="11" t="s">
        <v>2757</v>
      </c>
      <c r="F123" s="7" t="s">
        <v>2755</v>
      </c>
      <c r="G123" s="7">
        <v>4</v>
      </c>
      <c r="H123" s="8">
        <v>680</v>
      </c>
      <c r="I123" s="9" t="s">
        <v>29</v>
      </c>
      <c r="J123" s="31"/>
      <c r="K123" s="8">
        <f xml:space="preserve"> H123*J123</f>
        <v>0</v>
      </c>
      <c r="L123" s="8">
        <v>1100</v>
      </c>
      <c r="M123" s="10"/>
      <c r="N123" s="10"/>
      <c r="O123" s="10"/>
      <c r="P123" s="10"/>
    </row>
    <row r="124" spans="1:16" ht="45" customHeight="1" x14ac:dyDescent="0.2">
      <c r="A124" s="6" t="s">
        <v>2759</v>
      </c>
      <c r="B124" s="6" t="s">
        <v>28</v>
      </c>
      <c r="C124" s="6" t="s">
        <v>2751</v>
      </c>
      <c r="D124" s="6" t="s">
        <v>2392</v>
      </c>
      <c r="E124" s="11" t="s">
        <v>2760</v>
      </c>
      <c r="F124" s="7" t="s">
        <v>2758</v>
      </c>
      <c r="G124" s="7">
        <v>2</v>
      </c>
      <c r="H124" s="8">
        <v>1250</v>
      </c>
      <c r="I124" s="9" t="s">
        <v>29</v>
      </c>
      <c r="J124" s="31"/>
      <c r="K124" s="8">
        <f xml:space="preserve"> H124*J124</f>
        <v>0</v>
      </c>
      <c r="L124" s="8">
        <v>1960</v>
      </c>
      <c r="M124" s="10"/>
      <c r="N124" s="10"/>
      <c r="O124" s="10"/>
      <c r="P124" s="10"/>
    </row>
    <row r="125" spans="1:16" ht="45" customHeight="1" x14ac:dyDescent="0.2">
      <c r="A125" s="6" t="s">
        <v>2762</v>
      </c>
      <c r="B125" s="6" t="s">
        <v>28</v>
      </c>
      <c r="C125" s="6" t="s">
        <v>2751</v>
      </c>
      <c r="D125" s="6" t="s">
        <v>2392</v>
      </c>
      <c r="E125" s="11" t="s">
        <v>2763</v>
      </c>
      <c r="F125" s="7" t="s">
        <v>2761</v>
      </c>
      <c r="G125" s="7">
        <v>2</v>
      </c>
      <c r="H125" s="8">
        <v>1250</v>
      </c>
      <c r="I125" s="9" t="s">
        <v>29</v>
      </c>
      <c r="J125" s="31"/>
      <c r="K125" s="8">
        <f xml:space="preserve"> H125*J125</f>
        <v>0</v>
      </c>
      <c r="L125" s="8">
        <v>1960</v>
      </c>
      <c r="M125" s="10"/>
      <c r="N125" s="10"/>
      <c r="O125" s="10"/>
      <c r="P125" s="10"/>
    </row>
    <row r="126" spans="1:16" ht="45" customHeight="1" x14ac:dyDescent="0.2">
      <c r="A126" s="6" t="s">
        <v>2765</v>
      </c>
      <c r="B126" s="6" t="s">
        <v>28</v>
      </c>
      <c r="C126" s="6" t="s">
        <v>2751</v>
      </c>
      <c r="D126" s="6" t="s">
        <v>2392</v>
      </c>
      <c r="E126" s="11" t="s">
        <v>2766</v>
      </c>
      <c r="F126" s="7" t="s">
        <v>2764</v>
      </c>
      <c r="G126" s="7">
        <v>4</v>
      </c>
      <c r="H126" s="8">
        <v>950</v>
      </c>
      <c r="I126" s="9" t="s">
        <v>29</v>
      </c>
      <c r="J126" s="31"/>
      <c r="K126" s="8">
        <f xml:space="preserve"> H126*J126</f>
        <v>0</v>
      </c>
      <c r="L126" s="8">
        <v>1440</v>
      </c>
      <c r="M126" s="10"/>
      <c r="N126" s="10"/>
      <c r="O126" s="10"/>
      <c r="P126" s="10"/>
    </row>
    <row r="127" spans="1:16" ht="45" customHeight="1" x14ac:dyDescent="0.2">
      <c r="A127" s="6" t="s">
        <v>2768</v>
      </c>
      <c r="B127" s="6" t="s">
        <v>28</v>
      </c>
      <c r="C127" s="6" t="s">
        <v>2751</v>
      </c>
      <c r="D127" s="6" t="s">
        <v>2392</v>
      </c>
      <c r="E127" s="11" t="s">
        <v>2769</v>
      </c>
      <c r="F127" s="7" t="s">
        <v>2767</v>
      </c>
      <c r="G127" s="7">
        <v>4</v>
      </c>
      <c r="H127" s="8">
        <v>830</v>
      </c>
      <c r="I127" s="9" t="s">
        <v>29</v>
      </c>
      <c r="J127" s="31"/>
      <c r="K127" s="8">
        <f xml:space="preserve"> H127*J127</f>
        <v>0</v>
      </c>
      <c r="L127" s="8">
        <v>1330</v>
      </c>
      <c r="M127" s="10"/>
      <c r="N127" s="10"/>
      <c r="O127" s="10"/>
      <c r="P127" s="10"/>
    </row>
  </sheetData>
  <sheetCalcPr fullCalcOnLoad="1"/>
  <sheetProtection sheet="1" objects="1" scenarios="1"/>
  <autoFilter ref="A4:L127"/>
  <mergeCells count="1">
    <mergeCell ref="B2:D2"/>
  </mergeCells>
  <conditionalFormatting sqref="G5:I5 K5 A5:E5">
    <cfRule type="expression" dxfId="737" priority="735" stopIfTrue="1">
      <formula>OR($B5&gt;0,$C5&gt;0,$D5&gt;0,$E5&gt;0)</formula>
    </cfRule>
  </conditionalFormatting>
  <conditionalFormatting sqref="J5">
    <cfRule type="expression" dxfId="736" priority="734" stopIfTrue="1">
      <formula>OR($B5&gt;0,$C5&gt;0,$D5&gt;0,$E5&gt;0)</formula>
    </cfRule>
  </conditionalFormatting>
  <conditionalFormatting sqref="F5">
    <cfRule type="expression" dxfId="735" priority="736" stopIfTrue="1">
      <formula>AND(OR($B5&gt;0,$C5&gt;0,$D5&gt;0,$E5&gt;0),#REF!=1)</formula>
    </cfRule>
    <cfRule type="expression" dxfId="734" priority="737" stopIfTrue="1">
      <formula>AND(OR($B5&gt;0,$C5&gt;0,$D5&gt;0,$E5&gt;0),#REF!=1)</formula>
    </cfRule>
    <cfRule type="expression" dxfId="733" priority="738" stopIfTrue="1">
      <formula>OR($B5&gt;0,$C5&gt;0,$D5&gt;0,$E5&gt;0)</formula>
    </cfRule>
  </conditionalFormatting>
  <conditionalFormatting sqref="L5">
    <cfRule type="expression" dxfId="732" priority="733" stopIfTrue="1">
      <formula>OR($B5&gt;0,$C5&gt;0,$D5&gt;0,$E5&gt;0)</formula>
    </cfRule>
  </conditionalFormatting>
  <conditionalFormatting sqref="G6:I6 K6 A6:E6">
    <cfRule type="expression" dxfId="731" priority="729" stopIfTrue="1">
      <formula>OR($B6&gt;0,$C6&gt;0,$D6&gt;0,$E6&gt;0)</formula>
    </cfRule>
  </conditionalFormatting>
  <conditionalFormatting sqref="J6">
    <cfRule type="expression" dxfId="730" priority="728" stopIfTrue="1">
      <formula>OR($B6&gt;0,$C6&gt;0,$D6&gt;0,$E6&gt;0)</formula>
    </cfRule>
  </conditionalFormatting>
  <conditionalFormatting sqref="F6">
    <cfRule type="expression" dxfId="729" priority="730" stopIfTrue="1">
      <formula>AND(OR($B6&gt;0,$C6&gt;0,$D6&gt;0,$E6&gt;0),#REF!=1)</formula>
    </cfRule>
    <cfRule type="expression" dxfId="728" priority="731" stopIfTrue="1">
      <formula>AND(OR($B6&gt;0,$C6&gt;0,$D6&gt;0,$E6&gt;0),#REF!=1)</formula>
    </cfRule>
    <cfRule type="expression" dxfId="727" priority="732" stopIfTrue="1">
      <formula>OR($B6&gt;0,$C6&gt;0,$D6&gt;0,$E6&gt;0)</formula>
    </cfRule>
  </conditionalFormatting>
  <conditionalFormatting sqref="L6">
    <cfRule type="expression" dxfId="726" priority="727" stopIfTrue="1">
      <formula>OR($B6&gt;0,$C6&gt;0,$D6&gt;0,$E6&gt;0)</formula>
    </cfRule>
  </conditionalFormatting>
  <conditionalFormatting sqref="G7:I7 K7 A7:E7">
    <cfRule type="expression" dxfId="725" priority="723" stopIfTrue="1">
      <formula>OR($B7&gt;0,$C7&gt;0,$D7&gt;0,$E7&gt;0)</formula>
    </cfRule>
  </conditionalFormatting>
  <conditionalFormatting sqref="J7">
    <cfRule type="expression" dxfId="724" priority="722" stopIfTrue="1">
      <formula>OR($B7&gt;0,$C7&gt;0,$D7&gt;0,$E7&gt;0)</formula>
    </cfRule>
  </conditionalFormatting>
  <conditionalFormatting sqref="F7">
    <cfRule type="expression" dxfId="723" priority="724" stopIfTrue="1">
      <formula>AND(OR($B7&gt;0,$C7&gt;0,$D7&gt;0,$E7&gt;0),#REF!=1)</formula>
    </cfRule>
    <cfRule type="expression" dxfId="722" priority="725" stopIfTrue="1">
      <formula>AND(OR($B7&gt;0,$C7&gt;0,$D7&gt;0,$E7&gt;0),#REF!=1)</formula>
    </cfRule>
    <cfRule type="expression" dxfId="721" priority="726" stopIfTrue="1">
      <formula>OR($B7&gt;0,$C7&gt;0,$D7&gt;0,$E7&gt;0)</formula>
    </cfRule>
  </conditionalFormatting>
  <conditionalFormatting sqref="L7">
    <cfRule type="expression" dxfId="720" priority="721" stopIfTrue="1">
      <formula>OR($B7&gt;0,$C7&gt;0,$D7&gt;0,$E7&gt;0)</formula>
    </cfRule>
  </conditionalFormatting>
  <conditionalFormatting sqref="G8:I8 K8 A8:E8">
    <cfRule type="expression" dxfId="719" priority="717" stopIfTrue="1">
      <formula>OR($B8&gt;0,$C8&gt;0,$D8&gt;0,$E8&gt;0)</formula>
    </cfRule>
  </conditionalFormatting>
  <conditionalFormatting sqref="J8">
    <cfRule type="expression" dxfId="718" priority="716" stopIfTrue="1">
      <formula>OR($B8&gt;0,$C8&gt;0,$D8&gt;0,$E8&gt;0)</formula>
    </cfRule>
  </conditionalFormatting>
  <conditionalFormatting sqref="F8">
    <cfRule type="expression" dxfId="717" priority="718" stopIfTrue="1">
      <formula>AND(OR($B8&gt;0,$C8&gt;0,$D8&gt;0,$E8&gt;0),#REF!=1)</formula>
    </cfRule>
    <cfRule type="expression" dxfId="716" priority="719" stopIfTrue="1">
      <formula>AND(OR($B8&gt;0,$C8&gt;0,$D8&gt;0,$E8&gt;0),#REF!=1)</formula>
    </cfRule>
    <cfRule type="expression" dxfId="715" priority="720" stopIfTrue="1">
      <formula>OR($B8&gt;0,$C8&gt;0,$D8&gt;0,$E8&gt;0)</formula>
    </cfRule>
  </conditionalFormatting>
  <conditionalFormatting sqref="L8">
    <cfRule type="expression" dxfId="714" priority="715" stopIfTrue="1">
      <formula>OR($B8&gt;0,$C8&gt;0,$D8&gt;0,$E8&gt;0)</formula>
    </cfRule>
  </conditionalFormatting>
  <conditionalFormatting sqref="G9:I9 K9 A9:E9">
    <cfRule type="expression" dxfId="713" priority="711" stopIfTrue="1">
      <formula>OR($B9&gt;0,$C9&gt;0,$D9&gt;0,$E9&gt;0)</formula>
    </cfRule>
  </conditionalFormatting>
  <conditionalFormatting sqref="J9">
    <cfRule type="expression" dxfId="712" priority="710" stopIfTrue="1">
      <formula>OR($B9&gt;0,$C9&gt;0,$D9&gt;0,$E9&gt;0)</formula>
    </cfRule>
  </conditionalFormatting>
  <conditionalFormatting sqref="F9">
    <cfRule type="expression" dxfId="711" priority="712" stopIfTrue="1">
      <formula>AND(OR($B9&gt;0,$C9&gt;0,$D9&gt;0,$E9&gt;0),#REF!=1)</formula>
    </cfRule>
    <cfRule type="expression" dxfId="710" priority="713" stopIfTrue="1">
      <formula>AND(OR($B9&gt;0,$C9&gt;0,$D9&gt;0,$E9&gt;0),#REF!=1)</formula>
    </cfRule>
    <cfRule type="expression" dxfId="709" priority="714" stopIfTrue="1">
      <formula>OR($B9&gt;0,$C9&gt;0,$D9&gt;0,$E9&gt;0)</formula>
    </cfRule>
  </conditionalFormatting>
  <conditionalFormatting sqref="L9">
    <cfRule type="expression" dxfId="708" priority="709" stopIfTrue="1">
      <formula>OR($B9&gt;0,$C9&gt;0,$D9&gt;0,$E9&gt;0)</formula>
    </cfRule>
  </conditionalFormatting>
  <conditionalFormatting sqref="G10:I10 K10 A10:E10">
    <cfRule type="expression" dxfId="707" priority="705" stopIfTrue="1">
      <formula>OR($B10&gt;0,$C10&gt;0,$D10&gt;0,$E10&gt;0)</formula>
    </cfRule>
  </conditionalFormatting>
  <conditionalFormatting sqref="J10">
    <cfRule type="expression" dxfId="706" priority="704" stopIfTrue="1">
      <formula>OR($B10&gt;0,$C10&gt;0,$D10&gt;0,$E10&gt;0)</formula>
    </cfRule>
  </conditionalFormatting>
  <conditionalFormatting sqref="F10">
    <cfRule type="expression" dxfId="705" priority="706" stopIfTrue="1">
      <formula>AND(OR($B10&gt;0,$C10&gt;0,$D10&gt;0,$E10&gt;0),#REF!=1)</formula>
    </cfRule>
    <cfRule type="expression" dxfId="704" priority="707" stopIfTrue="1">
      <formula>AND(OR($B10&gt;0,$C10&gt;0,$D10&gt;0,$E10&gt;0),#REF!=1)</formula>
    </cfRule>
    <cfRule type="expression" dxfId="703" priority="708" stopIfTrue="1">
      <formula>OR($B10&gt;0,$C10&gt;0,$D10&gt;0,$E10&gt;0)</formula>
    </cfRule>
  </conditionalFormatting>
  <conditionalFormatting sqref="L10">
    <cfRule type="expression" dxfId="702" priority="703" stopIfTrue="1">
      <formula>OR($B10&gt;0,$C10&gt;0,$D10&gt;0,$E10&gt;0)</formula>
    </cfRule>
  </conditionalFormatting>
  <conditionalFormatting sqref="G11:I11 K11 A11:E11">
    <cfRule type="expression" dxfId="701" priority="699" stopIfTrue="1">
      <formula>OR($B11&gt;0,$C11&gt;0,$D11&gt;0,$E11&gt;0)</formula>
    </cfRule>
  </conditionalFormatting>
  <conditionalFormatting sqref="J11">
    <cfRule type="expression" dxfId="700" priority="698" stopIfTrue="1">
      <formula>OR($B11&gt;0,$C11&gt;0,$D11&gt;0,$E11&gt;0)</formula>
    </cfRule>
  </conditionalFormatting>
  <conditionalFormatting sqref="F11">
    <cfRule type="expression" dxfId="699" priority="700" stopIfTrue="1">
      <formula>AND(OR($B11&gt;0,$C11&gt;0,$D11&gt;0,$E11&gt;0),#REF!=1)</formula>
    </cfRule>
    <cfRule type="expression" dxfId="698" priority="701" stopIfTrue="1">
      <formula>AND(OR($B11&gt;0,$C11&gt;0,$D11&gt;0,$E11&gt;0),#REF!=1)</formula>
    </cfRule>
    <cfRule type="expression" dxfId="697" priority="702" stopIfTrue="1">
      <formula>OR($B11&gt;0,$C11&gt;0,$D11&gt;0,$E11&gt;0)</formula>
    </cfRule>
  </conditionalFormatting>
  <conditionalFormatting sqref="L11">
    <cfRule type="expression" dxfId="696" priority="697" stopIfTrue="1">
      <formula>OR($B11&gt;0,$C11&gt;0,$D11&gt;0,$E11&gt;0)</formula>
    </cfRule>
  </conditionalFormatting>
  <conditionalFormatting sqref="G12:I12 K12 A12:E12">
    <cfRule type="expression" dxfId="695" priority="693" stopIfTrue="1">
      <formula>OR($B12&gt;0,$C12&gt;0,$D12&gt;0,$E12&gt;0)</formula>
    </cfRule>
  </conditionalFormatting>
  <conditionalFormatting sqref="J12">
    <cfRule type="expression" dxfId="694" priority="692" stopIfTrue="1">
      <formula>OR($B12&gt;0,$C12&gt;0,$D12&gt;0,$E12&gt;0)</formula>
    </cfRule>
  </conditionalFormatting>
  <conditionalFormatting sqref="F12">
    <cfRule type="expression" dxfId="693" priority="694" stopIfTrue="1">
      <formula>AND(OR($B12&gt;0,$C12&gt;0,$D12&gt;0,$E12&gt;0),#REF!=1)</formula>
    </cfRule>
    <cfRule type="expression" dxfId="692" priority="695" stopIfTrue="1">
      <formula>AND(OR($B12&gt;0,$C12&gt;0,$D12&gt;0,$E12&gt;0),#REF!=1)</formula>
    </cfRule>
    <cfRule type="expression" dxfId="691" priority="696" stopIfTrue="1">
      <formula>OR($B12&gt;0,$C12&gt;0,$D12&gt;0,$E12&gt;0)</formula>
    </cfRule>
  </conditionalFormatting>
  <conditionalFormatting sqref="L12">
    <cfRule type="expression" dxfId="690" priority="691" stopIfTrue="1">
      <formula>OR($B12&gt;0,$C12&gt;0,$D12&gt;0,$E12&gt;0)</formula>
    </cfRule>
  </conditionalFormatting>
  <conditionalFormatting sqref="G13:I13 K13 A13:E13">
    <cfRule type="expression" dxfId="689" priority="687" stopIfTrue="1">
      <formula>OR($B13&gt;0,$C13&gt;0,$D13&gt;0,$E13&gt;0)</formula>
    </cfRule>
  </conditionalFormatting>
  <conditionalFormatting sqref="J13">
    <cfRule type="expression" dxfId="688" priority="686" stopIfTrue="1">
      <formula>OR($B13&gt;0,$C13&gt;0,$D13&gt;0,$E13&gt;0)</formula>
    </cfRule>
  </conditionalFormatting>
  <conditionalFormatting sqref="F13">
    <cfRule type="expression" dxfId="687" priority="688" stopIfTrue="1">
      <formula>AND(OR($B13&gt;0,$C13&gt;0,$D13&gt;0,$E13&gt;0),#REF!=1)</formula>
    </cfRule>
    <cfRule type="expression" dxfId="686" priority="689" stopIfTrue="1">
      <formula>AND(OR($B13&gt;0,$C13&gt;0,$D13&gt;0,$E13&gt;0),#REF!=1)</formula>
    </cfRule>
    <cfRule type="expression" dxfId="685" priority="690" stopIfTrue="1">
      <formula>OR($B13&gt;0,$C13&gt;0,$D13&gt;0,$E13&gt;0)</formula>
    </cfRule>
  </conditionalFormatting>
  <conditionalFormatting sqref="L13">
    <cfRule type="expression" dxfId="684" priority="685" stopIfTrue="1">
      <formula>OR($B13&gt;0,$C13&gt;0,$D13&gt;0,$E13&gt;0)</formula>
    </cfRule>
  </conditionalFormatting>
  <conditionalFormatting sqref="G14:I14 K14 A14:E14">
    <cfRule type="expression" dxfId="683" priority="681" stopIfTrue="1">
      <formula>OR($B14&gt;0,$C14&gt;0,$D14&gt;0,$E14&gt;0)</formula>
    </cfRule>
  </conditionalFormatting>
  <conditionalFormatting sqref="J14">
    <cfRule type="expression" dxfId="682" priority="680" stopIfTrue="1">
      <formula>OR($B14&gt;0,$C14&gt;0,$D14&gt;0,$E14&gt;0)</formula>
    </cfRule>
  </conditionalFormatting>
  <conditionalFormatting sqref="F14">
    <cfRule type="expression" dxfId="681" priority="682" stopIfTrue="1">
      <formula>AND(OR($B14&gt;0,$C14&gt;0,$D14&gt;0,$E14&gt;0),#REF!=1)</formula>
    </cfRule>
    <cfRule type="expression" dxfId="680" priority="683" stopIfTrue="1">
      <formula>AND(OR($B14&gt;0,$C14&gt;0,$D14&gt;0,$E14&gt;0),#REF!=1)</formula>
    </cfRule>
    <cfRule type="expression" dxfId="679" priority="684" stopIfTrue="1">
      <formula>OR($B14&gt;0,$C14&gt;0,$D14&gt;0,$E14&gt;0)</formula>
    </cfRule>
  </conditionalFormatting>
  <conditionalFormatting sqref="L14">
    <cfRule type="expression" dxfId="678" priority="679" stopIfTrue="1">
      <formula>OR($B14&gt;0,$C14&gt;0,$D14&gt;0,$E14&gt;0)</formula>
    </cfRule>
  </conditionalFormatting>
  <conditionalFormatting sqref="G15:I15 K15 A15:E15">
    <cfRule type="expression" dxfId="677" priority="675" stopIfTrue="1">
      <formula>OR($B15&gt;0,$C15&gt;0,$D15&gt;0,$E15&gt;0)</formula>
    </cfRule>
  </conditionalFormatting>
  <conditionalFormatting sqref="J15">
    <cfRule type="expression" dxfId="676" priority="674" stopIfTrue="1">
      <formula>OR($B15&gt;0,$C15&gt;0,$D15&gt;0,$E15&gt;0)</formula>
    </cfRule>
  </conditionalFormatting>
  <conditionalFormatting sqref="F15">
    <cfRule type="expression" dxfId="675" priority="676" stopIfTrue="1">
      <formula>AND(OR($B15&gt;0,$C15&gt;0,$D15&gt;0,$E15&gt;0),#REF!=1)</formula>
    </cfRule>
    <cfRule type="expression" dxfId="674" priority="677" stopIfTrue="1">
      <formula>AND(OR($B15&gt;0,$C15&gt;0,$D15&gt;0,$E15&gt;0),#REF!=1)</formula>
    </cfRule>
    <cfRule type="expression" dxfId="673" priority="678" stopIfTrue="1">
      <formula>OR($B15&gt;0,$C15&gt;0,$D15&gt;0,$E15&gt;0)</formula>
    </cfRule>
  </conditionalFormatting>
  <conditionalFormatting sqref="L15">
    <cfRule type="expression" dxfId="672" priority="673" stopIfTrue="1">
      <formula>OR($B15&gt;0,$C15&gt;0,$D15&gt;0,$E15&gt;0)</formula>
    </cfRule>
  </conditionalFormatting>
  <conditionalFormatting sqref="G16:I16 K16 A16:E16">
    <cfRule type="expression" dxfId="671" priority="669" stopIfTrue="1">
      <formula>OR($B16&gt;0,$C16&gt;0,$D16&gt;0,$E16&gt;0)</formula>
    </cfRule>
  </conditionalFormatting>
  <conditionalFormatting sqref="J16">
    <cfRule type="expression" dxfId="670" priority="668" stopIfTrue="1">
      <formula>OR($B16&gt;0,$C16&gt;0,$D16&gt;0,$E16&gt;0)</formula>
    </cfRule>
  </conditionalFormatting>
  <conditionalFormatting sqref="F16">
    <cfRule type="expression" dxfId="669" priority="670" stopIfTrue="1">
      <formula>AND(OR($B16&gt;0,$C16&gt;0,$D16&gt;0,$E16&gt;0),#REF!=1)</formula>
    </cfRule>
    <cfRule type="expression" dxfId="668" priority="671" stopIfTrue="1">
      <formula>AND(OR($B16&gt;0,$C16&gt;0,$D16&gt;0,$E16&gt;0),#REF!=1)</formula>
    </cfRule>
    <cfRule type="expression" dxfId="667" priority="672" stopIfTrue="1">
      <formula>OR($B16&gt;0,$C16&gt;0,$D16&gt;0,$E16&gt;0)</formula>
    </cfRule>
  </conditionalFormatting>
  <conditionalFormatting sqref="L16">
    <cfRule type="expression" dxfId="666" priority="667" stopIfTrue="1">
      <formula>OR($B16&gt;0,$C16&gt;0,$D16&gt;0,$E16&gt;0)</formula>
    </cfRule>
  </conditionalFormatting>
  <conditionalFormatting sqref="G17:I17 K17 A17:E17">
    <cfRule type="expression" dxfId="665" priority="663" stopIfTrue="1">
      <formula>OR($B17&gt;0,$C17&gt;0,$D17&gt;0,$E17&gt;0)</formula>
    </cfRule>
  </conditionalFormatting>
  <conditionalFormatting sqref="J17">
    <cfRule type="expression" dxfId="664" priority="662" stopIfTrue="1">
      <formula>OR($B17&gt;0,$C17&gt;0,$D17&gt;0,$E17&gt;0)</formula>
    </cfRule>
  </conditionalFormatting>
  <conditionalFormatting sqref="F17">
    <cfRule type="expression" dxfId="663" priority="664" stopIfTrue="1">
      <formula>AND(OR($B17&gt;0,$C17&gt;0,$D17&gt;0,$E17&gt;0),#REF!=1)</formula>
    </cfRule>
    <cfRule type="expression" dxfId="662" priority="665" stopIfTrue="1">
      <formula>AND(OR($B17&gt;0,$C17&gt;0,$D17&gt;0,$E17&gt;0),#REF!=1)</formula>
    </cfRule>
    <cfRule type="expression" dxfId="661" priority="666" stopIfTrue="1">
      <formula>OR($B17&gt;0,$C17&gt;0,$D17&gt;0,$E17&gt;0)</formula>
    </cfRule>
  </conditionalFormatting>
  <conditionalFormatting sqref="L17">
    <cfRule type="expression" dxfId="660" priority="661" stopIfTrue="1">
      <formula>OR($B17&gt;0,$C17&gt;0,$D17&gt;0,$E17&gt;0)</formula>
    </cfRule>
  </conditionalFormatting>
  <conditionalFormatting sqref="G18:I18 K18 A18:E18">
    <cfRule type="expression" dxfId="659" priority="657" stopIfTrue="1">
      <formula>OR($B18&gt;0,$C18&gt;0,$D18&gt;0,$E18&gt;0)</formula>
    </cfRule>
  </conditionalFormatting>
  <conditionalFormatting sqref="J18">
    <cfRule type="expression" dxfId="658" priority="656" stopIfTrue="1">
      <formula>OR($B18&gt;0,$C18&gt;0,$D18&gt;0,$E18&gt;0)</formula>
    </cfRule>
  </conditionalFormatting>
  <conditionalFormatting sqref="F18">
    <cfRule type="expression" dxfId="657" priority="658" stopIfTrue="1">
      <formula>AND(OR($B18&gt;0,$C18&gt;0,$D18&gt;0,$E18&gt;0),#REF!=1)</formula>
    </cfRule>
    <cfRule type="expression" dxfId="656" priority="659" stopIfTrue="1">
      <formula>AND(OR($B18&gt;0,$C18&gt;0,$D18&gt;0,$E18&gt;0),#REF!=1)</formula>
    </cfRule>
    <cfRule type="expression" dxfId="655" priority="660" stopIfTrue="1">
      <formula>OR($B18&gt;0,$C18&gt;0,$D18&gt;0,$E18&gt;0)</formula>
    </cfRule>
  </conditionalFormatting>
  <conditionalFormatting sqref="L18">
    <cfRule type="expression" dxfId="654" priority="655" stopIfTrue="1">
      <formula>OR($B18&gt;0,$C18&gt;0,$D18&gt;0,$E18&gt;0)</formula>
    </cfRule>
  </conditionalFormatting>
  <conditionalFormatting sqref="G19:I19 K19 A19:E19">
    <cfRule type="expression" dxfId="653" priority="651" stopIfTrue="1">
      <formula>OR($B19&gt;0,$C19&gt;0,$D19&gt;0,$E19&gt;0)</formula>
    </cfRule>
  </conditionalFormatting>
  <conditionalFormatting sqref="J19">
    <cfRule type="expression" dxfId="652" priority="650" stopIfTrue="1">
      <formula>OR($B19&gt;0,$C19&gt;0,$D19&gt;0,$E19&gt;0)</formula>
    </cfRule>
  </conditionalFormatting>
  <conditionalFormatting sqref="F19">
    <cfRule type="expression" dxfId="651" priority="652" stopIfTrue="1">
      <formula>AND(OR($B19&gt;0,$C19&gt;0,$D19&gt;0,$E19&gt;0),#REF!=1)</formula>
    </cfRule>
    <cfRule type="expression" dxfId="650" priority="653" stopIfTrue="1">
      <formula>AND(OR($B19&gt;0,$C19&gt;0,$D19&gt;0,$E19&gt;0),#REF!=1)</formula>
    </cfRule>
    <cfRule type="expression" dxfId="649" priority="654" stopIfTrue="1">
      <formula>OR($B19&gt;0,$C19&gt;0,$D19&gt;0,$E19&gt;0)</formula>
    </cfRule>
  </conditionalFormatting>
  <conditionalFormatting sqref="L19">
    <cfRule type="expression" dxfId="648" priority="649" stopIfTrue="1">
      <formula>OR($B19&gt;0,$C19&gt;0,$D19&gt;0,$E19&gt;0)</formula>
    </cfRule>
  </conditionalFormatting>
  <conditionalFormatting sqref="G20:I20 K20 A20:E20">
    <cfRule type="expression" dxfId="647" priority="645" stopIfTrue="1">
      <formula>OR($B20&gt;0,$C20&gt;0,$D20&gt;0,$E20&gt;0)</formula>
    </cfRule>
  </conditionalFormatting>
  <conditionalFormatting sqref="J20">
    <cfRule type="expression" dxfId="646" priority="644" stopIfTrue="1">
      <formula>OR($B20&gt;0,$C20&gt;0,$D20&gt;0,$E20&gt;0)</formula>
    </cfRule>
  </conditionalFormatting>
  <conditionalFormatting sqref="F20">
    <cfRule type="expression" dxfId="645" priority="646" stopIfTrue="1">
      <formula>AND(OR($B20&gt;0,$C20&gt;0,$D20&gt;0,$E20&gt;0),#REF!=1)</formula>
    </cfRule>
    <cfRule type="expression" dxfId="644" priority="647" stopIfTrue="1">
      <formula>AND(OR($B20&gt;0,$C20&gt;0,$D20&gt;0,$E20&gt;0),#REF!=1)</formula>
    </cfRule>
    <cfRule type="expression" dxfId="643" priority="648" stopIfTrue="1">
      <formula>OR($B20&gt;0,$C20&gt;0,$D20&gt;0,$E20&gt;0)</formula>
    </cfRule>
  </conditionalFormatting>
  <conditionalFormatting sqref="L20">
    <cfRule type="expression" dxfId="642" priority="643" stopIfTrue="1">
      <formula>OR($B20&gt;0,$C20&gt;0,$D20&gt;0,$E20&gt;0)</formula>
    </cfRule>
  </conditionalFormatting>
  <conditionalFormatting sqref="G21:I21 K21 A21:E21">
    <cfRule type="expression" dxfId="641" priority="639" stopIfTrue="1">
      <formula>OR($B21&gt;0,$C21&gt;0,$D21&gt;0,$E21&gt;0)</formula>
    </cfRule>
  </conditionalFormatting>
  <conditionalFormatting sqref="J21">
    <cfRule type="expression" dxfId="640" priority="638" stopIfTrue="1">
      <formula>OR($B21&gt;0,$C21&gt;0,$D21&gt;0,$E21&gt;0)</formula>
    </cfRule>
  </conditionalFormatting>
  <conditionalFormatting sqref="F21">
    <cfRule type="expression" dxfId="639" priority="640" stopIfTrue="1">
      <formula>AND(OR($B21&gt;0,$C21&gt;0,$D21&gt;0,$E21&gt;0),#REF!=1)</formula>
    </cfRule>
    <cfRule type="expression" dxfId="638" priority="641" stopIfTrue="1">
      <formula>AND(OR($B21&gt;0,$C21&gt;0,$D21&gt;0,$E21&gt;0),#REF!=1)</formula>
    </cfRule>
    <cfRule type="expression" dxfId="637" priority="642" stopIfTrue="1">
      <formula>OR($B21&gt;0,$C21&gt;0,$D21&gt;0,$E21&gt;0)</formula>
    </cfRule>
  </conditionalFormatting>
  <conditionalFormatting sqref="L21">
    <cfRule type="expression" dxfId="636" priority="637" stopIfTrue="1">
      <formula>OR($B21&gt;0,$C21&gt;0,$D21&gt;0,$E21&gt;0)</formula>
    </cfRule>
  </conditionalFormatting>
  <conditionalFormatting sqref="G22:I22 K22 A22:E22">
    <cfRule type="expression" dxfId="635" priority="633" stopIfTrue="1">
      <formula>OR($B22&gt;0,$C22&gt;0,$D22&gt;0,$E22&gt;0)</formula>
    </cfRule>
  </conditionalFormatting>
  <conditionalFormatting sqref="J22">
    <cfRule type="expression" dxfId="634" priority="632" stopIfTrue="1">
      <formula>OR($B22&gt;0,$C22&gt;0,$D22&gt;0,$E22&gt;0)</formula>
    </cfRule>
  </conditionalFormatting>
  <conditionalFormatting sqref="F22">
    <cfRule type="expression" dxfId="633" priority="634" stopIfTrue="1">
      <formula>AND(OR($B22&gt;0,$C22&gt;0,$D22&gt;0,$E22&gt;0),#REF!=1)</formula>
    </cfRule>
    <cfRule type="expression" dxfId="632" priority="635" stopIfTrue="1">
      <formula>AND(OR($B22&gt;0,$C22&gt;0,$D22&gt;0,$E22&gt;0),#REF!=1)</formula>
    </cfRule>
    <cfRule type="expression" dxfId="631" priority="636" stopIfTrue="1">
      <formula>OR($B22&gt;0,$C22&gt;0,$D22&gt;0,$E22&gt;0)</formula>
    </cfRule>
  </conditionalFormatting>
  <conditionalFormatting sqref="L22">
    <cfRule type="expression" dxfId="630" priority="631" stopIfTrue="1">
      <formula>OR($B22&gt;0,$C22&gt;0,$D22&gt;0,$E22&gt;0)</formula>
    </cfRule>
  </conditionalFormatting>
  <conditionalFormatting sqref="G23:I23 K23 A23:E23">
    <cfRule type="expression" dxfId="629" priority="627" stopIfTrue="1">
      <formula>OR($B23&gt;0,$C23&gt;0,$D23&gt;0,$E23&gt;0)</formula>
    </cfRule>
  </conditionalFormatting>
  <conditionalFormatting sqref="J23">
    <cfRule type="expression" dxfId="628" priority="626" stopIfTrue="1">
      <formula>OR($B23&gt;0,$C23&gt;0,$D23&gt;0,$E23&gt;0)</formula>
    </cfRule>
  </conditionalFormatting>
  <conditionalFormatting sqref="F23">
    <cfRule type="expression" dxfId="627" priority="628" stopIfTrue="1">
      <formula>AND(OR($B23&gt;0,$C23&gt;0,$D23&gt;0,$E23&gt;0),#REF!=1)</formula>
    </cfRule>
    <cfRule type="expression" dxfId="626" priority="629" stopIfTrue="1">
      <formula>AND(OR($B23&gt;0,$C23&gt;0,$D23&gt;0,$E23&gt;0),#REF!=1)</formula>
    </cfRule>
    <cfRule type="expression" dxfId="625" priority="630" stopIfTrue="1">
      <formula>OR($B23&gt;0,$C23&gt;0,$D23&gt;0,$E23&gt;0)</formula>
    </cfRule>
  </conditionalFormatting>
  <conditionalFormatting sqref="L23">
    <cfRule type="expression" dxfId="624" priority="625" stopIfTrue="1">
      <formula>OR($B23&gt;0,$C23&gt;0,$D23&gt;0,$E23&gt;0)</formula>
    </cfRule>
  </conditionalFormatting>
  <conditionalFormatting sqref="G24:I24 K24 A24:E24">
    <cfRule type="expression" dxfId="623" priority="621" stopIfTrue="1">
      <formula>OR($B24&gt;0,$C24&gt;0,$D24&gt;0,$E24&gt;0)</formula>
    </cfRule>
  </conditionalFormatting>
  <conditionalFormatting sqref="J24">
    <cfRule type="expression" dxfId="622" priority="620" stopIfTrue="1">
      <formula>OR($B24&gt;0,$C24&gt;0,$D24&gt;0,$E24&gt;0)</formula>
    </cfRule>
  </conditionalFormatting>
  <conditionalFormatting sqref="F24">
    <cfRule type="expression" dxfId="621" priority="622" stopIfTrue="1">
      <formula>AND(OR($B24&gt;0,$C24&gt;0,$D24&gt;0,$E24&gt;0),#REF!=1)</formula>
    </cfRule>
    <cfRule type="expression" dxfId="620" priority="623" stopIfTrue="1">
      <formula>AND(OR($B24&gt;0,$C24&gt;0,$D24&gt;0,$E24&gt;0),#REF!=1)</formula>
    </cfRule>
    <cfRule type="expression" dxfId="619" priority="624" stopIfTrue="1">
      <formula>OR($B24&gt;0,$C24&gt;0,$D24&gt;0,$E24&gt;0)</formula>
    </cfRule>
  </conditionalFormatting>
  <conditionalFormatting sqref="L24">
    <cfRule type="expression" dxfId="618" priority="619" stopIfTrue="1">
      <formula>OR($B24&gt;0,$C24&gt;0,$D24&gt;0,$E24&gt;0)</formula>
    </cfRule>
  </conditionalFormatting>
  <conditionalFormatting sqref="G25:I25 K25 A25:E25">
    <cfRule type="expression" dxfId="617" priority="615" stopIfTrue="1">
      <formula>OR($B25&gt;0,$C25&gt;0,$D25&gt;0,$E25&gt;0)</formula>
    </cfRule>
  </conditionalFormatting>
  <conditionalFormatting sqref="J25">
    <cfRule type="expression" dxfId="616" priority="614" stopIfTrue="1">
      <formula>OR($B25&gt;0,$C25&gt;0,$D25&gt;0,$E25&gt;0)</formula>
    </cfRule>
  </conditionalFormatting>
  <conditionalFormatting sqref="F25">
    <cfRule type="expression" dxfId="615" priority="616" stopIfTrue="1">
      <formula>AND(OR($B25&gt;0,$C25&gt;0,$D25&gt;0,$E25&gt;0),#REF!=1)</formula>
    </cfRule>
    <cfRule type="expression" dxfId="614" priority="617" stopIfTrue="1">
      <formula>AND(OR($B25&gt;0,$C25&gt;0,$D25&gt;0,$E25&gt;0),#REF!=1)</formula>
    </cfRule>
    <cfRule type="expression" dxfId="613" priority="618" stopIfTrue="1">
      <formula>OR($B25&gt;0,$C25&gt;0,$D25&gt;0,$E25&gt;0)</formula>
    </cfRule>
  </conditionalFormatting>
  <conditionalFormatting sqref="L25">
    <cfRule type="expression" dxfId="612" priority="613" stopIfTrue="1">
      <formula>OR($B25&gt;0,$C25&gt;0,$D25&gt;0,$E25&gt;0)</formula>
    </cfRule>
  </conditionalFormatting>
  <conditionalFormatting sqref="G26:I26 K26 A26:E26">
    <cfRule type="expression" dxfId="611" priority="609" stopIfTrue="1">
      <formula>OR($B26&gt;0,$C26&gt;0,$D26&gt;0,$E26&gt;0)</formula>
    </cfRule>
  </conditionalFormatting>
  <conditionalFormatting sqref="J26">
    <cfRule type="expression" dxfId="610" priority="608" stopIfTrue="1">
      <formula>OR($B26&gt;0,$C26&gt;0,$D26&gt;0,$E26&gt;0)</formula>
    </cfRule>
  </conditionalFormatting>
  <conditionalFormatting sqref="F26">
    <cfRule type="expression" dxfId="609" priority="610" stopIfTrue="1">
      <formula>AND(OR($B26&gt;0,$C26&gt;0,$D26&gt;0,$E26&gt;0),#REF!=1)</formula>
    </cfRule>
    <cfRule type="expression" dxfId="608" priority="611" stopIfTrue="1">
      <formula>AND(OR($B26&gt;0,$C26&gt;0,$D26&gt;0,$E26&gt;0),#REF!=1)</formula>
    </cfRule>
    <cfRule type="expression" dxfId="607" priority="612" stopIfTrue="1">
      <formula>OR($B26&gt;0,$C26&gt;0,$D26&gt;0,$E26&gt;0)</formula>
    </cfRule>
  </conditionalFormatting>
  <conditionalFormatting sqref="L26">
    <cfRule type="expression" dxfId="606" priority="607" stopIfTrue="1">
      <formula>OR($B26&gt;0,$C26&gt;0,$D26&gt;0,$E26&gt;0)</formula>
    </cfRule>
  </conditionalFormatting>
  <conditionalFormatting sqref="G27:I27 K27 A27:E27">
    <cfRule type="expression" dxfId="605" priority="603" stopIfTrue="1">
      <formula>OR($B27&gt;0,$C27&gt;0,$D27&gt;0,$E27&gt;0)</formula>
    </cfRule>
  </conditionalFormatting>
  <conditionalFormatting sqref="J27">
    <cfRule type="expression" dxfId="604" priority="602" stopIfTrue="1">
      <formula>OR($B27&gt;0,$C27&gt;0,$D27&gt;0,$E27&gt;0)</formula>
    </cfRule>
  </conditionalFormatting>
  <conditionalFormatting sqref="F27">
    <cfRule type="expression" dxfId="603" priority="604" stopIfTrue="1">
      <formula>AND(OR($B27&gt;0,$C27&gt;0,$D27&gt;0,$E27&gt;0),#REF!=1)</formula>
    </cfRule>
    <cfRule type="expression" dxfId="602" priority="605" stopIfTrue="1">
      <formula>AND(OR($B27&gt;0,$C27&gt;0,$D27&gt;0,$E27&gt;0),#REF!=1)</formula>
    </cfRule>
    <cfRule type="expression" dxfId="601" priority="606" stopIfTrue="1">
      <formula>OR($B27&gt;0,$C27&gt;0,$D27&gt;0,$E27&gt;0)</formula>
    </cfRule>
  </conditionalFormatting>
  <conditionalFormatting sqref="L27">
    <cfRule type="expression" dxfId="600" priority="601" stopIfTrue="1">
      <formula>OR($B27&gt;0,$C27&gt;0,$D27&gt;0,$E27&gt;0)</formula>
    </cfRule>
  </conditionalFormatting>
  <conditionalFormatting sqref="G28:I28 K28 A28:E28">
    <cfRule type="expression" dxfId="599" priority="597" stopIfTrue="1">
      <formula>OR($B28&gt;0,$C28&gt;0,$D28&gt;0,$E28&gt;0)</formula>
    </cfRule>
  </conditionalFormatting>
  <conditionalFormatting sqref="J28">
    <cfRule type="expression" dxfId="598" priority="596" stopIfTrue="1">
      <formula>OR($B28&gt;0,$C28&gt;0,$D28&gt;0,$E28&gt;0)</formula>
    </cfRule>
  </conditionalFormatting>
  <conditionalFormatting sqref="F28">
    <cfRule type="expression" dxfId="597" priority="598" stopIfTrue="1">
      <formula>AND(OR($B28&gt;0,$C28&gt;0,$D28&gt;0,$E28&gt;0),#REF!=1)</formula>
    </cfRule>
    <cfRule type="expression" dxfId="596" priority="599" stopIfTrue="1">
      <formula>AND(OR($B28&gt;0,$C28&gt;0,$D28&gt;0,$E28&gt;0),#REF!=1)</formula>
    </cfRule>
    <cfRule type="expression" dxfId="595" priority="600" stopIfTrue="1">
      <formula>OR($B28&gt;0,$C28&gt;0,$D28&gt;0,$E28&gt;0)</formula>
    </cfRule>
  </conditionalFormatting>
  <conditionalFormatting sqref="L28">
    <cfRule type="expression" dxfId="594" priority="595" stopIfTrue="1">
      <formula>OR($B28&gt;0,$C28&gt;0,$D28&gt;0,$E28&gt;0)</formula>
    </cfRule>
  </conditionalFormatting>
  <conditionalFormatting sqref="G29:I29 K29 A29:E29">
    <cfRule type="expression" dxfId="593" priority="591" stopIfTrue="1">
      <formula>OR($B29&gt;0,$C29&gt;0,$D29&gt;0,$E29&gt;0)</formula>
    </cfRule>
  </conditionalFormatting>
  <conditionalFormatting sqref="J29">
    <cfRule type="expression" dxfId="592" priority="590" stopIfTrue="1">
      <formula>OR($B29&gt;0,$C29&gt;0,$D29&gt;0,$E29&gt;0)</formula>
    </cfRule>
  </conditionalFormatting>
  <conditionalFormatting sqref="F29">
    <cfRule type="expression" dxfId="591" priority="592" stopIfTrue="1">
      <formula>AND(OR($B29&gt;0,$C29&gt;0,$D29&gt;0,$E29&gt;0),#REF!=1)</formula>
    </cfRule>
    <cfRule type="expression" dxfId="590" priority="593" stopIfTrue="1">
      <formula>AND(OR($B29&gt;0,$C29&gt;0,$D29&gt;0,$E29&gt;0),#REF!=1)</formula>
    </cfRule>
    <cfRule type="expression" dxfId="589" priority="594" stopIfTrue="1">
      <formula>OR($B29&gt;0,$C29&gt;0,$D29&gt;0,$E29&gt;0)</formula>
    </cfRule>
  </conditionalFormatting>
  <conditionalFormatting sqref="L29">
    <cfRule type="expression" dxfId="588" priority="589" stopIfTrue="1">
      <formula>OR($B29&gt;0,$C29&gt;0,$D29&gt;0,$E29&gt;0)</formula>
    </cfRule>
  </conditionalFormatting>
  <conditionalFormatting sqref="G30:I30 K30 A30:E30">
    <cfRule type="expression" dxfId="587" priority="585" stopIfTrue="1">
      <formula>OR($B30&gt;0,$C30&gt;0,$D30&gt;0,$E30&gt;0)</formula>
    </cfRule>
  </conditionalFormatting>
  <conditionalFormatting sqref="J30">
    <cfRule type="expression" dxfId="586" priority="584" stopIfTrue="1">
      <formula>OR($B30&gt;0,$C30&gt;0,$D30&gt;0,$E30&gt;0)</formula>
    </cfRule>
  </conditionalFormatting>
  <conditionalFormatting sqref="F30">
    <cfRule type="expression" dxfId="585" priority="586" stopIfTrue="1">
      <formula>AND(OR($B30&gt;0,$C30&gt;0,$D30&gt;0,$E30&gt;0),#REF!=1)</formula>
    </cfRule>
    <cfRule type="expression" dxfId="584" priority="587" stopIfTrue="1">
      <formula>AND(OR($B30&gt;0,$C30&gt;0,$D30&gt;0,$E30&gt;0),#REF!=1)</formula>
    </cfRule>
    <cfRule type="expression" dxfId="583" priority="588" stopIfTrue="1">
      <formula>OR($B30&gt;0,$C30&gt;0,$D30&gt;0,$E30&gt;0)</formula>
    </cfRule>
  </conditionalFormatting>
  <conditionalFormatting sqref="L30">
    <cfRule type="expression" dxfId="582" priority="583" stopIfTrue="1">
      <formula>OR($B30&gt;0,$C30&gt;0,$D30&gt;0,$E30&gt;0)</formula>
    </cfRule>
  </conditionalFormatting>
  <conditionalFormatting sqref="G31:I31 K31 A31:E31">
    <cfRule type="expression" dxfId="581" priority="579" stopIfTrue="1">
      <formula>OR($B31&gt;0,$C31&gt;0,$D31&gt;0,$E31&gt;0)</formula>
    </cfRule>
  </conditionalFormatting>
  <conditionalFormatting sqref="J31">
    <cfRule type="expression" dxfId="580" priority="578" stopIfTrue="1">
      <formula>OR($B31&gt;0,$C31&gt;0,$D31&gt;0,$E31&gt;0)</formula>
    </cfRule>
  </conditionalFormatting>
  <conditionalFormatting sqref="F31">
    <cfRule type="expression" dxfId="579" priority="580" stopIfTrue="1">
      <formula>AND(OR($B31&gt;0,$C31&gt;0,$D31&gt;0,$E31&gt;0),#REF!=1)</formula>
    </cfRule>
    <cfRule type="expression" dxfId="578" priority="581" stopIfTrue="1">
      <formula>AND(OR($B31&gt;0,$C31&gt;0,$D31&gt;0,$E31&gt;0),#REF!=1)</formula>
    </cfRule>
    <cfRule type="expression" dxfId="577" priority="582" stopIfTrue="1">
      <formula>OR($B31&gt;0,$C31&gt;0,$D31&gt;0,$E31&gt;0)</formula>
    </cfRule>
  </conditionalFormatting>
  <conditionalFormatting sqref="L31">
    <cfRule type="expression" dxfId="576" priority="577" stopIfTrue="1">
      <formula>OR($B31&gt;0,$C31&gt;0,$D31&gt;0,$E31&gt;0)</formula>
    </cfRule>
  </conditionalFormatting>
  <conditionalFormatting sqref="G32:I32 K32 A32:E32">
    <cfRule type="expression" dxfId="575" priority="573" stopIfTrue="1">
      <formula>OR($B32&gt;0,$C32&gt;0,$D32&gt;0,$E32&gt;0)</formula>
    </cfRule>
  </conditionalFormatting>
  <conditionalFormatting sqref="J32">
    <cfRule type="expression" dxfId="574" priority="572" stopIfTrue="1">
      <formula>OR($B32&gt;0,$C32&gt;0,$D32&gt;0,$E32&gt;0)</formula>
    </cfRule>
  </conditionalFormatting>
  <conditionalFormatting sqref="F32">
    <cfRule type="expression" dxfId="573" priority="574" stopIfTrue="1">
      <formula>AND(OR($B32&gt;0,$C32&gt;0,$D32&gt;0,$E32&gt;0),#REF!=1)</formula>
    </cfRule>
    <cfRule type="expression" dxfId="572" priority="575" stopIfTrue="1">
      <formula>AND(OR($B32&gt;0,$C32&gt;0,$D32&gt;0,$E32&gt;0),#REF!=1)</formula>
    </cfRule>
    <cfRule type="expression" dxfId="571" priority="576" stopIfTrue="1">
      <formula>OR($B32&gt;0,$C32&gt;0,$D32&gt;0,$E32&gt;0)</formula>
    </cfRule>
  </conditionalFormatting>
  <conditionalFormatting sqref="L32">
    <cfRule type="expression" dxfId="570" priority="571" stopIfTrue="1">
      <formula>OR($B32&gt;0,$C32&gt;0,$D32&gt;0,$E32&gt;0)</formula>
    </cfRule>
  </conditionalFormatting>
  <conditionalFormatting sqref="G33:I33 K33 A33:E33">
    <cfRule type="expression" dxfId="569" priority="567" stopIfTrue="1">
      <formula>OR($B33&gt;0,$C33&gt;0,$D33&gt;0,$E33&gt;0)</formula>
    </cfRule>
  </conditionalFormatting>
  <conditionalFormatting sqref="J33">
    <cfRule type="expression" dxfId="568" priority="566" stopIfTrue="1">
      <formula>OR($B33&gt;0,$C33&gt;0,$D33&gt;0,$E33&gt;0)</formula>
    </cfRule>
  </conditionalFormatting>
  <conditionalFormatting sqref="F33">
    <cfRule type="expression" dxfId="567" priority="568" stopIfTrue="1">
      <formula>AND(OR($B33&gt;0,$C33&gt;0,$D33&gt;0,$E33&gt;0),#REF!=1)</formula>
    </cfRule>
    <cfRule type="expression" dxfId="566" priority="569" stopIfTrue="1">
      <formula>AND(OR($B33&gt;0,$C33&gt;0,$D33&gt;0,$E33&gt;0),#REF!=1)</formula>
    </cfRule>
    <cfRule type="expression" dxfId="565" priority="570" stopIfTrue="1">
      <formula>OR($B33&gt;0,$C33&gt;0,$D33&gt;0,$E33&gt;0)</formula>
    </cfRule>
  </conditionalFormatting>
  <conditionalFormatting sqref="L33">
    <cfRule type="expression" dxfId="564" priority="565" stopIfTrue="1">
      <formula>OR($B33&gt;0,$C33&gt;0,$D33&gt;0,$E33&gt;0)</formula>
    </cfRule>
  </conditionalFormatting>
  <conditionalFormatting sqref="G34:I34 K34 A34:E34">
    <cfRule type="expression" dxfId="563" priority="561" stopIfTrue="1">
      <formula>OR($B34&gt;0,$C34&gt;0,$D34&gt;0,$E34&gt;0)</formula>
    </cfRule>
  </conditionalFormatting>
  <conditionalFormatting sqref="J34">
    <cfRule type="expression" dxfId="562" priority="560" stopIfTrue="1">
      <formula>OR($B34&gt;0,$C34&gt;0,$D34&gt;0,$E34&gt;0)</formula>
    </cfRule>
  </conditionalFormatting>
  <conditionalFormatting sqref="F34">
    <cfRule type="expression" dxfId="561" priority="562" stopIfTrue="1">
      <formula>AND(OR($B34&gt;0,$C34&gt;0,$D34&gt;0,$E34&gt;0),#REF!=1)</formula>
    </cfRule>
    <cfRule type="expression" dxfId="560" priority="563" stopIfTrue="1">
      <formula>AND(OR($B34&gt;0,$C34&gt;0,$D34&gt;0,$E34&gt;0),#REF!=1)</formula>
    </cfRule>
    <cfRule type="expression" dxfId="559" priority="564" stopIfTrue="1">
      <formula>OR($B34&gt;0,$C34&gt;0,$D34&gt;0,$E34&gt;0)</formula>
    </cfRule>
  </conditionalFormatting>
  <conditionalFormatting sqref="L34">
    <cfRule type="expression" dxfId="558" priority="559" stopIfTrue="1">
      <formula>OR($B34&gt;0,$C34&gt;0,$D34&gt;0,$E34&gt;0)</formula>
    </cfRule>
  </conditionalFormatting>
  <conditionalFormatting sqref="G35:I35 K35 A35:E35">
    <cfRule type="expression" dxfId="557" priority="555" stopIfTrue="1">
      <formula>OR($B35&gt;0,$C35&gt;0,$D35&gt;0,$E35&gt;0)</formula>
    </cfRule>
  </conditionalFormatting>
  <conditionalFormatting sqref="J35">
    <cfRule type="expression" dxfId="556" priority="554" stopIfTrue="1">
      <formula>OR($B35&gt;0,$C35&gt;0,$D35&gt;0,$E35&gt;0)</formula>
    </cfRule>
  </conditionalFormatting>
  <conditionalFormatting sqref="F35">
    <cfRule type="expression" dxfId="555" priority="556" stopIfTrue="1">
      <formula>AND(OR($B35&gt;0,$C35&gt;0,$D35&gt;0,$E35&gt;0),#REF!=1)</formula>
    </cfRule>
    <cfRule type="expression" dxfId="554" priority="557" stopIfTrue="1">
      <formula>AND(OR($B35&gt;0,$C35&gt;0,$D35&gt;0,$E35&gt;0),#REF!=1)</formula>
    </cfRule>
    <cfRule type="expression" dxfId="553" priority="558" stopIfTrue="1">
      <formula>OR($B35&gt;0,$C35&gt;0,$D35&gt;0,$E35&gt;0)</formula>
    </cfRule>
  </conditionalFormatting>
  <conditionalFormatting sqref="L35">
    <cfRule type="expression" dxfId="552" priority="553" stopIfTrue="1">
      <formula>OR($B35&gt;0,$C35&gt;0,$D35&gt;0,$E35&gt;0)</formula>
    </cfRule>
  </conditionalFormatting>
  <conditionalFormatting sqref="G36:I36 K36 A36:E36">
    <cfRule type="expression" dxfId="551" priority="549" stopIfTrue="1">
      <formula>OR($B36&gt;0,$C36&gt;0,$D36&gt;0,$E36&gt;0)</formula>
    </cfRule>
  </conditionalFormatting>
  <conditionalFormatting sqref="J36">
    <cfRule type="expression" dxfId="550" priority="548" stopIfTrue="1">
      <formula>OR($B36&gt;0,$C36&gt;0,$D36&gt;0,$E36&gt;0)</formula>
    </cfRule>
  </conditionalFormatting>
  <conditionalFormatting sqref="F36">
    <cfRule type="expression" dxfId="549" priority="550" stopIfTrue="1">
      <formula>AND(OR($B36&gt;0,$C36&gt;0,$D36&gt;0,$E36&gt;0),#REF!=1)</formula>
    </cfRule>
    <cfRule type="expression" dxfId="548" priority="551" stopIfTrue="1">
      <formula>AND(OR($B36&gt;0,$C36&gt;0,$D36&gt;0,$E36&gt;0),#REF!=1)</formula>
    </cfRule>
    <cfRule type="expression" dxfId="547" priority="552" stopIfTrue="1">
      <formula>OR($B36&gt;0,$C36&gt;0,$D36&gt;0,$E36&gt;0)</formula>
    </cfRule>
  </conditionalFormatting>
  <conditionalFormatting sqref="L36">
    <cfRule type="expression" dxfId="546" priority="547" stopIfTrue="1">
      <formula>OR($B36&gt;0,$C36&gt;0,$D36&gt;0,$E36&gt;0)</formula>
    </cfRule>
  </conditionalFormatting>
  <conditionalFormatting sqref="G37:I37 K37 A37:E37">
    <cfRule type="expression" dxfId="545" priority="543" stopIfTrue="1">
      <formula>OR($B37&gt;0,$C37&gt;0,$D37&gt;0,$E37&gt;0)</formula>
    </cfRule>
  </conditionalFormatting>
  <conditionalFormatting sqref="J37">
    <cfRule type="expression" dxfId="544" priority="542" stopIfTrue="1">
      <formula>OR($B37&gt;0,$C37&gt;0,$D37&gt;0,$E37&gt;0)</formula>
    </cfRule>
  </conditionalFormatting>
  <conditionalFormatting sqref="F37">
    <cfRule type="expression" dxfId="543" priority="544" stopIfTrue="1">
      <formula>AND(OR($B37&gt;0,$C37&gt;0,$D37&gt;0,$E37&gt;0),#REF!=1)</formula>
    </cfRule>
    <cfRule type="expression" dxfId="542" priority="545" stopIfTrue="1">
      <formula>AND(OR($B37&gt;0,$C37&gt;0,$D37&gt;0,$E37&gt;0),#REF!=1)</formula>
    </cfRule>
    <cfRule type="expression" dxfId="541" priority="546" stopIfTrue="1">
      <formula>OR($B37&gt;0,$C37&gt;0,$D37&gt;0,$E37&gt;0)</formula>
    </cfRule>
  </conditionalFormatting>
  <conditionalFormatting sqref="L37">
    <cfRule type="expression" dxfId="540" priority="541" stopIfTrue="1">
      <formula>OR($B37&gt;0,$C37&gt;0,$D37&gt;0,$E37&gt;0)</formula>
    </cfRule>
  </conditionalFormatting>
  <conditionalFormatting sqref="G38:I38 K38 A38:E38">
    <cfRule type="expression" dxfId="539" priority="537" stopIfTrue="1">
      <formula>OR($B38&gt;0,$C38&gt;0,$D38&gt;0,$E38&gt;0)</formula>
    </cfRule>
  </conditionalFormatting>
  <conditionalFormatting sqref="J38">
    <cfRule type="expression" dxfId="538" priority="536" stopIfTrue="1">
      <formula>OR($B38&gt;0,$C38&gt;0,$D38&gt;0,$E38&gt;0)</formula>
    </cfRule>
  </conditionalFormatting>
  <conditionalFormatting sqref="F38">
    <cfRule type="expression" dxfId="537" priority="538" stopIfTrue="1">
      <formula>AND(OR($B38&gt;0,$C38&gt;0,$D38&gt;0,$E38&gt;0),#REF!=1)</formula>
    </cfRule>
    <cfRule type="expression" dxfId="536" priority="539" stopIfTrue="1">
      <formula>AND(OR($B38&gt;0,$C38&gt;0,$D38&gt;0,$E38&gt;0),#REF!=1)</formula>
    </cfRule>
    <cfRule type="expression" dxfId="535" priority="540" stopIfTrue="1">
      <formula>OR($B38&gt;0,$C38&gt;0,$D38&gt;0,$E38&gt;0)</formula>
    </cfRule>
  </conditionalFormatting>
  <conditionalFormatting sqref="L38">
    <cfRule type="expression" dxfId="534" priority="535" stopIfTrue="1">
      <formula>OR($B38&gt;0,$C38&gt;0,$D38&gt;0,$E38&gt;0)</formula>
    </cfRule>
  </conditionalFormatting>
  <conditionalFormatting sqref="G39:I39 K39 A39:E39">
    <cfRule type="expression" dxfId="533" priority="531" stopIfTrue="1">
      <formula>OR($B39&gt;0,$C39&gt;0,$D39&gt;0,$E39&gt;0)</formula>
    </cfRule>
  </conditionalFormatting>
  <conditionalFormatting sqref="J39">
    <cfRule type="expression" dxfId="532" priority="530" stopIfTrue="1">
      <formula>OR($B39&gt;0,$C39&gt;0,$D39&gt;0,$E39&gt;0)</formula>
    </cfRule>
  </conditionalFormatting>
  <conditionalFormatting sqref="F39">
    <cfRule type="expression" dxfId="531" priority="532" stopIfTrue="1">
      <formula>AND(OR($B39&gt;0,$C39&gt;0,$D39&gt;0,$E39&gt;0),#REF!=1)</formula>
    </cfRule>
    <cfRule type="expression" dxfId="530" priority="533" stopIfTrue="1">
      <formula>AND(OR($B39&gt;0,$C39&gt;0,$D39&gt;0,$E39&gt;0),#REF!=1)</formula>
    </cfRule>
    <cfRule type="expression" dxfId="529" priority="534" stopIfTrue="1">
      <formula>OR($B39&gt;0,$C39&gt;0,$D39&gt;0,$E39&gt;0)</formula>
    </cfRule>
  </conditionalFormatting>
  <conditionalFormatting sqref="L39">
    <cfRule type="expression" dxfId="528" priority="529" stopIfTrue="1">
      <formula>OR($B39&gt;0,$C39&gt;0,$D39&gt;0,$E39&gt;0)</formula>
    </cfRule>
  </conditionalFormatting>
  <conditionalFormatting sqref="G40:I40 K40 A40:E40">
    <cfRule type="expression" dxfId="527" priority="525" stopIfTrue="1">
      <formula>OR($B40&gt;0,$C40&gt;0,$D40&gt;0,$E40&gt;0)</formula>
    </cfRule>
  </conditionalFormatting>
  <conditionalFormatting sqref="J40">
    <cfRule type="expression" dxfId="526" priority="524" stopIfTrue="1">
      <formula>OR($B40&gt;0,$C40&gt;0,$D40&gt;0,$E40&gt;0)</formula>
    </cfRule>
  </conditionalFormatting>
  <conditionalFormatting sqref="F40">
    <cfRule type="expression" dxfId="525" priority="526" stopIfTrue="1">
      <formula>AND(OR($B40&gt;0,$C40&gt;0,$D40&gt;0,$E40&gt;0),#REF!=1)</formula>
    </cfRule>
    <cfRule type="expression" dxfId="524" priority="527" stopIfTrue="1">
      <formula>AND(OR($B40&gt;0,$C40&gt;0,$D40&gt;0,$E40&gt;0),#REF!=1)</formula>
    </cfRule>
    <cfRule type="expression" dxfId="523" priority="528" stopIfTrue="1">
      <formula>OR($B40&gt;0,$C40&gt;0,$D40&gt;0,$E40&gt;0)</formula>
    </cfRule>
  </conditionalFormatting>
  <conditionalFormatting sqref="L40">
    <cfRule type="expression" dxfId="522" priority="523" stopIfTrue="1">
      <formula>OR($B40&gt;0,$C40&gt;0,$D40&gt;0,$E40&gt;0)</formula>
    </cfRule>
  </conditionalFormatting>
  <conditionalFormatting sqref="G41:I41 K41 A41:E41">
    <cfRule type="expression" dxfId="521" priority="519" stopIfTrue="1">
      <formula>OR($B41&gt;0,$C41&gt;0,$D41&gt;0,$E41&gt;0)</formula>
    </cfRule>
  </conditionalFormatting>
  <conditionalFormatting sqref="J41">
    <cfRule type="expression" dxfId="520" priority="518" stopIfTrue="1">
      <formula>OR($B41&gt;0,$C41&gt;0,$D41&gt;0,$E41&gt;0)</formula>
    </cfRule>
  </conditionalFormatting>
  <conditionalFormatting sqref="F41">
    <cfRule type="expression" dxfId="519" priority="520" stopIfTrue="1">
      <formula>AND(OR($B41&gt;0,$C41&gt;0,$D41&gt;0,$E41&gt;0),#REF!=1)</formula>
    </cfRule>
    <cfRule type="expression" dxfId="518" priority="521" stopIfTrue="1">
      <formula>AND(OR($B41&gt;0,$C41&gt;0,$D41&gt;0,$E41&gt;0),#REF!=1)</formula>
    </cfRule>
    <cfRule type="expression" dxfId="517" priority="522" stopIfTrue="1">
      <formula>OR($B41&gt;0,$C41&gt;0,$D41&gt;0,$E41&gt;0)</formula>
    </cfRule>
  </conditionalFormatting>
  <conditionalFormatting sqref="L41">
    <cfRule type="expression" dxfId="516" priority="517" stopIfTrue="1">
      <formula>OR($B41&gt;0,$C41&gt;0,$D41&gt;0,$E41&gt;0)</formula>
    </cfRule>
  </conditionalFormatting>
  <conditionalFormatting sqref="G42:I42 K42 A42:E42">
    <cfRule type="expression" dxfId="515" priority="513" stopIfTrue="1">
      <formula>OR($B42&gt;0,$C42&gt;0,$D42&gt;0,$E42&gt;0)</formula>
    </cfRule>
  </conditionalFormatting>
  <conditionalFormatting sqref="J42">
    <cfRule type="expression" dxfId="514" priority="512" stopIfTrue="1">
      <formula>OR($B42&gt;0,$C42&gt;0,$D42&gt;0,$E42&gt;0)</formula>
    </cfRule>
  </conditionalFormatting>
  <conditionalFormatting sqref="F42">
    <cfRule type="expression" dxfId="513" priority="514" stopIfTrue="1">
      <formula>AND(OR($B42&gt;0,$C42&gt;0,$D42&gt;0,$E42&gt;0),#REF!=1)</formula>
    </cfRule>
    <cfRule type="expression" dxfId="512" priority="515" stopIfTrue="1">
      <formula>AND(OR($B42&gt;0,$C42&gt;0,$D42&gt;0,$E42&gt;0),#REF!=1)</formula>
    </cfRule>
    <cfRule type="expression" dxfId="511" priority="516" stopIfTrue="1">
      <formula>OR($B42&gt;0,$C42&gt;0,$D42&gt;0,$E42&gt;0)</formula>
    </cfRule>
  </conditionalFormatting>
  <conditionalFormatting sqref="L42">
    <cfRule type="expression" dxfId="510" priority="511" stopIfTrue="1">
      <formula>OR($B42&gt;0,$C42&gt;0,$D42&gt;0,$E42&gt;0)</formula>
    </cfRule>
  </conditionalFormatting>
  <conditionalFormatting sqref="G43:I43 K43 A43:E43">
    <cfRule type="expression" dxfId="509" priority="507" stopIfTrue="1">
      <formula>OR($B43&gt;0,$C43&gt;0,$D43&gt;0,$E43&gt;0)</formula>
    </cfRule>
  </conditionalFormatting>
  <conditionalFormatting sqref="J43">
    <cfRule type="expression" dxfId="508" priority="506" stopIfTrue="1">
      <formula>OR($B43&gt;0,$C43&gt;0,$D43&gt;0,$E43&gt;0)</formula>
    </cfRule>
  </conditionalFormatting>
  <conditionalFormatting sqref="F43">
    <cfRule type="expression" dxfId="507" priority="508" stopIfTrue="1">
      <formula>AND(OR($B43&gt;0,$C43&gt;0,$D43&gt;0,$E43&gt;0),#REF!=1)</formula>
    </cfRule>
    <cfRule type="expression" dxfId="506" priority="509" stopIfTrue="1">
      <formula>AND(OR($B43&gt;0,$C43&gt;0,$D43&gt;0,$E43&gt;0),#REF!=1)</formula>
    </cfRule>
    <cfRule type="expression" dxfId="505" priority="510" stopIfTrue="1">
      <formula>OR($B43&gt;0,$C43&gt;0,$D43&gt;0,$E43&gt;0)</formula>
    </cfRule>
  </conditionalFormatting>
  <conditionalFormatting sqref="L43">
    <cfRule type="expression" dxfId="504" priority="505" stopIfTrue="1">
      <formula>OR($B43&gt;0,$C43&gt;0,$D43&gt;0,$E43&gt;0)</formula>
    </cfRule>
  </conditionalFormatting>
  <conditionalFormatting sqref="G44:I44 K44 A44:E44">
    <cfRule type="expression" dxfId="503" priority="501" stopIfTrue="1">
      <formula>OR($B44&gt;0,$C44&gt;0,$D44&gt;0,$E44&gt;0)</formula>
    </cfRule>
  </conditionalFormatting>
  <conditionalFormatting sqref="J44">
    <cfRule type="expression" dxfId="502" priority="500" stopIfTrue="1">
      <formula>OR($B44&gt;0,$C44&gt;0,$D44&gt;0,$E44&gt;0)</formula>
    </cfRule>
  </conditionalFormatting>
  <conditionalFormatting sqref="F44">
    <cfRule type="expression" dxfId="501" priority="502" stopIfTrue="1">
      <formula>AND(OR($B44&gt;0,$C44&gt;0,$D44&gt;0,$E44&gt;0),#REF!=1)</formula>
    </cfRule>
    <cfRule type="expression" dxfId="500" priority="503" stopIfTrue="1">
      <formula>AND(OR($B44&gt;0,$C44&gt;0,$D44&gt;0,$E44&gt;0),#REF!=1)</formula>
    </cfRule>
    <cfRule type="expression" dxfId="499" priority="504" stopIfTrue="1">
      <formula>OR($B44&gt;0,$C44&gt;0,$D44&gt;0,$E44&gt;0)</formula>
    </cfRule>
  </conditionalFormatting>
  <conditionalFormatting sqref="L44">
    <cfRule type="expression" dxfId="498" priority="499" stopIfTrue="1">
      <formula>OR($B44&gt;0,$C44&gt;0,$D44&gt;0,$E44&gt;0)</formula>
    </cfRule>
  </conditionalFormatting>
  <conditionalFormatting sqref="G45:I45 K45 A45:E45">
    <cfRule type="expression" dxfId="497" priority="495" stopIfTrue="1">
      <formula>OR($B45&gt;0,$C45&gt;0,$D45&gt;0,$E45&gt;0)</formula>
    </cfRule>
  </conditionalFormatting>
  <conditionalFormatting sqref="J45">
    <cfRule type="expression" dxfId="496" priority="494" stopIfTrue="1">
      <formula>OR($B45&gt;0,$C45&gt;0,$D45&gt;0,$E45&gt;0)</formula>
    </cfRule>
  </conditionalFormatting>
  <conditionalFormatting sqref="F45">
    <cfRule type="expression" dxfId="495" priority="496" stopIfTrue="1">
      <formula>AND(OR($B45&gt;0,$C45&gt;0,$D45&gt;0,$E45&gt;0),#REF!=1)</formula>
    </cfRule>
    <cfRule type="expression" dxfId="494" priority="497" stopIfTrue="1">
      <formula>AND(OR($B45&gt;0,$C45&gt;0,$D45&gt;0,$E45&gt;0),#REF!=1)</formula>
    </cfRule>
    <cfRule type="expression" dxfId="493" priority="498" stopIfTrue="1">
      <formula>OR($B45&gt;0,$C45&gt;0,$D45&gt;0,$E45&gt;0)</formula>
    </cfRule>
  </conditionalFormatting>
  <conditionalFormatting sqref="L45">
    <cfRule type="expression" dxfId="492" priority="493" stopIfTrue="1">
      <formula>OR($B45&gt;0,$C45&gt;0,$D45&gt;0,$E45&gt;0)</formula>
    </cfRule>
  </conditionalFormatting>
  <conditionalFormatting sqref="G46:I46 K46 A46:E46">
    <cfRule type="expression" dxfId="491" priority="489" stopIfTrue="1">
      <formula>OR($B46&gt;0,$C46&gt;0,$D46&gt;0,$E46&gt;0)</formula>
    </cfRule>
  </conditionalFormatting>
  <conditionalFormatting sqref="J46">
    <cfRule type="expression" dxfId="490" priority="488" stopIfTrue="1">
      <formula>OR($B46&gt;0,$C46&gt;0,$D46&gt;0,$E46&gt;0)</formula>
    </cfRule>
  </conditionalFormatting>
  <conditionalFormatting sqref="F46">
    <cfRule type="expression" dxfId="489" priority="490" stopIfTrue="1">
      <formula>AND(OR($B46&gt;0,$C46&gt;0,$D46&gt;0,$E46&gt;0),#REF!=1)</formula>
    </cfRule>
    <cfRule type="expression" dxfId="488" priority="491" stopIfTrue="1">
      <formula>AND(OR($B46&gt;0,$C46&gt;0,$D46&gt;0,$E46&gt;0),#REF!=1)</formula>
    </cfRule>
    <cfRule type="expression" dxfId="487" priority="492" stopIfTrue="1">
      <formula>OR($B46&gt;0,$C46&gt;0,$D46&gt;0,$E46&gt;0)</formula>
    </cfRule>
  </conditionalFormatting>
  <conditionalFormatting sqref="L46">
    <cfRule type="expression" dxfId="486" priority="487" stopIfTrue="1">
      <formula>OR($B46&gt;0,$C46&gt;0,$D46&gt;0,$E46&gt;0)</formula>
    </cfRule>
  </conditionalFormatting>
  <conditionalFormatting sqref="G47:I47 K47 A47:E47">
    <cfRule type="expression" dxfId="485" priority="483" stopIfTrue="1">
      <formula>OR($B47&gt;0,$C47&gt;0,$D47&gt;0,$E47&gt;0)</formula>
    </cfRule>
  </conditionalFormatting>
  <conditionalFormatting sqref="J47">
    <cfRule type="expression" dxfId="484" priority="482" stopIfTrue="1">
      <formula>OR($B47&gt;0,$C47&gt;0,$D47&gt;0,$E47&gt;0)</formula>
    </cfRule>
  </conditionalFormatting>
  <conditionalFormatting sqref="F47">
    <cfRule type="expression" dxfId="483" priority="484" stopIfTrue="1">
      <formula>AND(OR($B47&gt;0,$C47&gt;0,$D47&gt;0,$E47&gt;0),#REF!=1)</formula>
    </cfRule>
    <cfRule type="expression" dxfId="482" priority="485" stopIfTrue="1">
      <formula>AND(OR($B47&gt;0,$C47&gt;0,$D47&gt;0,$E47&gt;0),#REF!=1)</formula>
    </cfRule>
    <cfRule type="expression" dxfId="481" priority="486" stopIfTrue="1">
      <formula>OR($B47&gt;0,$C47&gt;0,$D47&gt;0,$E47&gt;0)</formula>
    </cfRule>
  </conditionalFormatting>
  <conditionalFormatting sqref="L47">
    <cfRule type="expression" dxfId="480" priority="481" stopIfTrue="1">
      <formula>OR($B47&gt;0,$C47&gt;0,$D47&gt;0,$E47&gt;0)</formula>
    </cfRule>
  </conditionalFormatting>
  <conditionalFormatting sqref="G48:I48 K48 A48:E48">
    <cfRule type="expression" dxfId="479" priority="477" stopIfTrue="1">
      <formula>OR($B48&gt;0,$C48&gt;0,$D48&gt;0,$E48&gt;0)</formula>
    </cfRule>
  </conditionalFormatting>
  <conditionalFormatting sqref="J48">
    <cfRule type="expression" dxfId="478" priority="476" stopIfTrue="1">
      <formula>OR($B48&gt;0,$C48&gt;0,$D48&gt;0,$E48&gt;0)</formula>
    </cfRule>
  </conditionalFormatting>
  <conditionalFormatting sqref="F48">
    <cfRule type="expression" dxfId="477" priority="478" stopIfTrue="1">
      <formula>AND(OR($B48&gt;0,$C48&gt;0,$D48&gt;0,$E48&gt;0),#REF!=1)</formula>
    </cfRule>
    <cfRule type="expression" dxfId="476" priority="479" stopIfTrue="1">
      <formula>AND(OR($B48&gt;0,$C48&gt;0,$D48&gt;0,$E48&gt;0),#REF!=1)</formula>
    </cfRule>
    <cfRule type="expression" dxfId="475" priority="480" stopIfTrue="1">
      <formula>OR($B48&gt;0,$C48&gt;0,$D48&gt;0,$E48&gt;0)</formula>
    </cfRule>
  </conditionalFormatting>
  <conditionalFormatting sqref="L48">
    <cfRule type="expression" dxfId="474" priority="475" stopIfTrue="1">
      <formula>OR($B48&gt;0,$C48&gt;0,$D48&gt;0,$E48&gt;0)</formula>
    </cfRule>
  </conditionalFormatting>
  <conditionalFormatting sqref="G49:I49 K49 A49:E49">
    <cfRule type="expression" dxfId="473" priority="471" stopIfTrue="1">
      <formula>OR($B49&gt;0,$C49&gt;0,$D49&gt;0,$E49&gt;0)</formula>
    </cfRule>
  </conditionalFormatting>
  <conditionalFormatting sqref="J49">
    <cfRule type="expression" dxfId="472" priority="470" stopIfTrue="1">
      <formula>OR($B49&gt;0,$C49&gt;0,$D49&gt;0,$E49&gt;0)</formula>
    </cfRule>
  </conditionalFormatting>
  <conditionalFormatting sqref="F49">
    <cfRule type="expression" dxfId="471" priority="472" stopIfTrue="1">
      <formula>AND(OR($B49&gt;0,$C49&gt;0,$D49&gt;0,$E49&gt;0),#REF!=1)</formula>
    </cfRule>
    <cfRule type="expression" dxfId="470" priority="473" stopIfTrue="1">
      <formula>AND(OR($B49&gt;0,$C49&gt;0,$D49&gt;0,$E49&gt;0),#REF!=1)</formula>
    </cfRule>
    <cfRule type="expression" dxfId="469" priority="474" stopIfTrue="1">
      <formula>OR($B49&gt;0,$C49&gt;0,$D49&gt;0,$E49&gt;0)</formula>
    </cfRule>
  </conditionalFormatting>
  <conditionalFormatting sqref="L49">
    <cfRule type="expression" dxfId="468" priority="469" stopIfTrue="1">
      <formula>OR($B49&gt;0,$C49&gt;0,$D49&gt;0,$E49&gt;0)</formula>
    </cfRule>
  </conditionalFormatting>
  <conditionalFormatting sqref="G50:I50 K50 A50:E50">
    <cfRule type="expression" dxfId="467" priority="465" stopIfTrue="1">
      <formula>OR($B50&gt;0,$C50&gt;0,$D50&gt;0,$E50&gt;0)</formula>
    </cfRule>
  </conditionalFormatting>
  <conditionalFormatting sqref="J50">
    <cfRule type="expression" dxfId="466" priority="464" stopIfTrue="1">
      <formula>OR($B50&gt;0,$C50&gt;0,$D50&gt;0,$E50&gt;0)</formula>
    </cfRule>
  </conditionalFormatting>
  <conditionalFormatting sqref="F50">
    <cfRule type="expression" dxfId="465" priority="466" stopIfTrue="1">
      <formula>AND(OR($B50&gt;0,$C50&gt;0,$D50&gt;0,$E50&gt;0),#REF!=1)</formula>
    </cfRule>
    <cfRule type="expression" dxfId="464" priority="467" stopIfTrue="1">
      <formula>AND(OR($B50&gt;0,$C50&gt;0,$D50&gt;0,$E50&gt;0),#REF!=1)</formula>
    </cfRule>
    <cfRule type="expression" dxfId="463" priority="468" stopIfTrue="1">
      <formula>OR($B50&gt;0,$C50&gt;0,$D50&gt;0,$E50&gt;0)</formula>
    </cfRule>
  </conditionalFormatting>
  <conditionalFormatting sqref="L50">
    <cfRule type="expression" dxfId="462" priority="463" stopIfTrue="1">
      <formula>OR($B50&gt;0,$C50&gt;0,$D50&gt;0,$E50&gt;0)</formula>
    </cfRule>
  </conditionalFormatting>
  <conditionalFormatting sqref="G51:I51 K51 A51:E51">
    <cfRule type="expression" dxfId="461" priority="459" stopIfTrue="1">
      <formula>OR($B51&gt;0,$C51&gt;0,$D51&gt;0,$E51&gt;0)</formula>
    </cfRule>
  </conditionalFormatting>
  <conditionalFormatting sqref="J51">
    <cfRule type="expression" dxfId="460" priority="458" stopIfTrue="1">
      <formula>OR($B51&gt;0,$C51&gt;0,$D51&gt;0,$E51&gt;0)</formula>
    </cfRule>
  </conditionalFormatting>
  <conditionalFormatting sqref="F51">
    <cfRule type="expression" dxfId="459" priority="460" stopIfTrue="1">
      <formula>AND(OR($B51&gt;0,$C51&gt;0,$D51&gt;0,$E51&gt;0),#REF!=1)</formula>
    </cfRule>
    <cfRule type="expression" dxfId="458" priority="461" stopIfTrue="1">
      <formula>AND(OR($B51&gt;0,$C51&gt;0,$D51&gt;0,$E51&gt;0),#REF!=1)</formula>
    </cfRule>
    <cfRule type="expression" dxfId="457" priority="462" stopIfTrue="1">
      <formula>OR($B51&gt;0,$C51&gt;0,$D51&gt;0,$E51&gt;0)</formula>
    </cfRule>
  </conditionalFormatting>
  <conditionalFormatting sqref="L51">
    <cfRule type="expression" dxfId="456" priority="457" stopIfTrue="1">
      <formula>OR($B51&gt;0,$C51&gt;0,$D51&gt;0,$E51&gt;0)</formula>
    </cfRule>
  </conditionalFormatting>
  <conditionalFormatting sqref="G52:I52 K52 A52:E52">
    <cfRule type="expression" dxfId="455" priority="453" stopIfTrue="1">
      <formula>OR($B52&gt;0,$C52&gt;0,$D52&gt;0,$E52&gt;0)</formula>
    </cfRule>
  </conditionalFormatting>
  <conditionalFormatting sqref="J52">
    <cfRule type="expression" dxfId="454" priority="452" stopIfTrue="1">
      <formula>OR($B52&gt;0,$C52&gt;0,$D52&gt;0,$E52&gt;0)</formula>
    </cfRule>
  </conditionalFormatting>
  <conditionalFormatting sqref="F52">
    <cfRule type="expression" dxfId="453" priority="454" stopIfTrue="1">
      <formula>AND(OR($B52&gt;0,$C52&gt;0,$D52&gt;0,$E52&gt;0),#REF!=1)</formula>
    </cfRule>
    <cfRule type="expression" dxfId="452" priority="455" stopIfTrue="1">
      <formula>AND(OR($B52&gt;0,$C52&gt;0,$D52&gt;0,$E52&gt;0),#REF!=1)</formula>
    </cfRule>
    <cfRule type="expression" dxfId="451" priority="456" stopIfTrue="1">
      <formula>OR($B52&gt;0,$C52&gt;0,$D52&gt;0,$E52&gt;0)</formula>
    </cfRule>
  </conditionalFormatting>
  <conditionalFormatting sqref="L52">
    <cfRule type="expression" dxfId="450" priority="451" stopIfTrue="1">
      <formula>OR($B52&gt;0,$C52&gt;0,$D52&gt;0,$E52&gt;0)</formula>
    </cfRule>
  </conditionalFormatting>
  <conditionalFormatting sqref="G53:I53 K53 A53:E53">
    <cfRule type="expression" dxfId="449" priority="447" stopIfTrue="1">
      <formula>OR($B53&gt;0,$C53&gt;0,$D53&gt;0,$E53&gt;0)</formula>
    </cfRule>
  </conditionalFormatting>
  <conditionalFormatting sqref="J53">
    <cfRule type="expression" dxfId="448" priority="446" stopIfTrue="1">
      <formula>OR($B53&gt;0,$C53&gt;0,$D53&gt;0,$E53&gt;0)</formula>
    </cfRule>
  </conditionalFormatting>
  <conditionalFormatting sqref="F53">
    <cfRule type="expression" dxfId="447" priority="448" stopIfTrue="1">
      <formula>AND(OR($B53&gt;0,$C53&gt;0,$D53&gt;0,$E53&gt;0),#REF!=1)</formula>
    </cfRule>
    <cfRule type="expression" dxfId="446" priority="449" stopIfTrue="1">
      <formula>AND(OR($B53&gt;0,$C53&gt;0,$D53&gt;0,$E53&gt;0),#REF!=1)</formula>
    </cfRule>
    <cfRule type="expression" dxfId="445" priority="450" stopIfTrue="1">
      <formula>OR($B53&gt;0,$C53&gt;0,$D53&gt;0,$E53&gt;0)</formula>
    </cfRule>
  </conditionalFormatting>
  <conditionalFormatting sqref="L53">
    <cfRule type="expression" dxfId="444" priority="445" stopIfTrue="1">
      <formula>OR($B53&gt;0,$C53&gt;0,$D53&gt;0,$E53&gt;0)</formula>
    </cfRule>
  </conditionalFormatting>
  <conditionalFormatting sqref="G54:I54 K54 A54:E54">
    <cfRule type="expression" dxfId="443" priority="441" stopIfTrue="1">
      <formula>OR($B54&gt;0,$C54&gt;0,$D54&gt;0,$E54&gt;0)</formula>
    </cfRule>
  </conditionalFormatting>
  <conditionalFormatting sqref="J54">
    <cfRule type="expression" dxfId="442" priority="440" stopIfTrue="1">
      <formula>OR($B54&gt;0,$C54&gt;0,$D54&gt;0,$E54&gt;0)</formula>
    </cfRule>
  </conditionalFormatting>
  <conditionalFormatting sqref="F54">
    <cfRule type="expression" dxfId="441" priority="442" stopIfTrue="1">
      <formula>AND(OR($B54&gt;0,$C54&gt;0,$D54&gt;0,$E54&gt;0),#REF!=1)</formula>
    </cfRule>
    <cfRule type="expression" dxfId="440" priority="443" stopIfTrue="1">
      <formula>AND(OR($B54&gt;0,$C54&gt;0,$D54&gt;0,$E54&gt;0),#REF!=1)</formula>
    </cfRule>
    <cfRule type="expression" dxfId="439" priority="444" stopIfTrue="1">
      <formula>OR($B54&gt;0,$C54&gt;0,$D54&gt;0,$E54&gt;0)</formula>
    </cfRule>
  </conditionalFormatting>
  <conditionalFormatting sqref="L54">
    <cfRule type="expression" dxfId="438" priority="439" stopIfTrue="1">
      <formula>OR($B54&gt;0,$C54&gt;0,$D54&gt;0,$E54&gt;0)</formula>
    </cfRule>
  </conditionalFormatting>
  <conditionalFormatting sqref="G55:I55 K55 A55:E55">
    <cfRule type="expression" dxfId="437" priority="435" stopIfTrue="1">
      <formula>OR($B55&gt;0,$C55&gt;0,$D55&gt;0,$E55&gt;0)</formula>
    </cfRule>
  </conditionalFormatting>
  <conditionalFormatting sqref="J55">
    <cfRule type="expression" dxfId="436" priority="434" stopIfTrue="1">
      <formula>OR($B55&gt;0,$C55&gt;0,$D55&gt;0,$E55&gt;0)</formula>
    </cfRule>
  </conditionalFormatting>
  <conditionalFormatting sqref="F55">
    <cfRule type="expression" dxfId="435" priority="436" stopIfTrue="1">
      <formula>AND(OR($B55&gt;0,$C55&gt;0,$D55&gt;0,$E55&gt;0),#REF!=1)</formula>
    </cfRule>
    <cfRule type="expression" dxfId="434" priority="437" stopIfTrue="1">
      <formula>AND(OR($B55&gt;0,$C55&gt;0,$D55&gt;0,$E55&gt;0),#REF!=1)</formula>
    </cfRule>
    <cfRule type="expression" dxfId="433" priority="438" stopIfTrue="1">
      <formula>OR($B55&gt;0,$C55&gt;0,$D55&gt;0,$E55&gt;0)</formula>
    </cfRule>
  </conditionalFormatting>
  <conditionalFormatting sqref="L55">
    <cfRule type="expression" dxfId="432" priority="433" stopIfTrue="1">
      <formula>OR($B55&gt;0,$C55&gt;0,$D55&gt;0,$E55&gt;0)</formula>
    </cfRule>
  </conditionalFormatting>
  <conditionalFormatting sqref="G56:I56 K56 A56:E56">
    <cfRule type="expression" dxfId="431" priority="429" stopIfTrue="1">
      <formula>OR($B56&gt;0,$C56&gt;0,$D56&gt;0,$E56&gt;0)</formula>
    </cfRule>
  </conditionalFormatting>
  <conditionalFormatting sqref="J56">
    <cfRule type="expression" dxfId="430" priority="428" stopIfTrue="1">
      <formula>OR($B56&gt;0,$C56&gt;0,$D56&gt;0,$E56&gt;0)</formula>
    </cfRule>
  </conditionalFormatting>
  <conditionalFormatting sqref="F56">
    <cfRule type="expression" dxfId="429" priority="430" stopIfTrue="1">
      <formula>AND(OR($B56&gt;0,$C56&gt;0,$D56&gt;0,$E56&gt;0),#REF!=1)</formula>
    </cfRule>
    <cfRule type="expression" dxfId="428" priority="431" stopIfTrue="1">
      <formula>AND(OR($B56&gt;0,$C56&gt;0,$D56&gt;0,$E56&gt;0),#REF!=1)</formula>
    </cfRule>
    <cfRule type="expression" dxfId="427" priority="432" stopIfTrue="1">
      <formula>OR($B56&gt;0,$C56&gt;0,$D56&gt;0,$E56&gt;0)</formula>
    </cfRule>
  </conditionalFormatting>
  <conditionalFormatting sqref="L56">
    <cfRule type="expression" dxfId="426" priority="427" stopIfTrue="1">
      <formula>OR($B56&gt;0,$C56&gt;0,$D56&gt;0,$E56&gt;0)</formula>
    </cfRule>
  </conditionalFormatting>
  <conditionalFormatting sqref="G57:I57 K57 A57:E57">
    <cfRule type="expression" dxfId="425" priority="423" stopIfTrue="1">
      <formula>OR($B57&gt;0,$C57&gt;0,$D57&gt;0,$E57&gt;0)</formula>
    </cfRule>
  </conditionalFormatting>
  <conditionalFormatting sqref="J57">
    <cfRule type="expression" dxfId="424" priority="422" stopIfTrue="1">
      <formula>OR($B57&gt;0,$C57&gt;0,$D57&gt;0,$E57&gt;0)</formula>
    </cfRule>
  </conditionalFormatting>
  <conditionalFormatting sqref="F57">
    <cfRule type="expression" dxfId="423" priority="424" stopIfTrue="1">
      <formula>AND(OR($B57&gt;0,$C57&gt;0,$D57&gt;0,$E57&gt;0),#REF!=1)</formula>
    </cfRule>
    <cfRule type="expression" dxfId="422" priority="425" stopIfTrue="1">
      <formula>AND(OR($B57&gt;0,$C57&gt;0,$D57&gt;0,$E57&gt;0),#REF!=1)</formula>
    </cfRule>
    <cfRule type="expression" dxfId="421" priority="426" stopIfTrue="1">
      <formula>OR($B57&gt;0,$C57&gt;0,$D57&gt;0,$E57&gt;0)</formula>
    </cfRule>
  </conditionalFormatting>
  <conditionalFormatting sqref="L57">
    <cfRule type="expression" dxfId="420" priority="421" stopIfTrue="1">
      <formula>OR($B57&gt;0,$C57&gt;0,$D57&gt;0,$E57&gt;0)</formula>
    </cfRule>
  </conditionalFormatting>
  <conditionalFormatting sqref="G58:I58 K58 A58:E58">
    <cfRule type="expression" dxfId="419" priority="417" stopIfTrue="1">
      <formula>OR($B58&gt;0,$C58&gt;0,$D58&gt;0,$E58&gt;0)</formula>
    </cfRule>
  </conditionalFormatting>
  <conditionalFormatting sqref="J58">
    <cfRule type="expression" dxfId="418" priority="416" stopIfTrue="1">
      <formula>OR($B58&gt;0,$C58&gt;0,$D58&gt;0,$E58&gt;0)</formula>
    </cfRule>
  </conditionalFormatting>
  <conditionalFormatting sqref="F58">
    <cfRule type="expression" dxfId="417" priority="418" stopIfTrue="1">
      <formula>AND(OR($B58&gt;0,$C58&gt;0,$D58&gt;0,$E58&gt;0),#REF!=1)</formula>
    </cfRule>
    <cfRule type="expression" dxfId="416" priority="419" stopIfTrue="1">
      <formula>AND(OR($B58&gt;0,$C58&gt;0,$D58&gt;0,$E58&gt;0),#REF!=1)</formula>
    </cfRule>
    <cfRule type="expression" dxfId="415" priority="420" stopIfTrue="1">
      <formula>OR($B58&gt;0,$C58&gt;0,$D58&gt;0,$E58&gt;0)</formula>
    </cfRule>
  </conditionalFormatting>
  <conditionalFormatting sqref="L58">
    <cfRule type="expression" dxfId="414" priority="415" stopIfTrue="1">
      <formula>OR($B58&gt;0,$C58&gt;0,$D58&gt;0,$E58&gt;0)</formula>
    </cfRule>
  </conditionalFormatting>
  <conditionalFormatting sqref="G59:I59 K59 A59:E59">
    <cfRule type="expression" dxfId="413" priority="411" stopIfTrue="1">
      <formula>OR($B59&gt;0,$C59&gt;0,$D59&gt;0,$E59&gt;0)</formula>
    </cfRule>
  </conditionalFormatting>
  <conditionalFormatting sqref="J59">
    <cfRule type="expression" dxfId="412" priority="410" stopIfTrue="1">
      <formula>OR($B59&gt;0,$C59&gt;0,$D59&gt;0,$E59&gt;0)</formula>
    </cfRule>
  </conditionalFormatting>
  <conditionalFormatting sqref="F59">
    <cfRule type="expression" dxfId="411" priority="412" stopIfTrue="1">
      <formula>AND(OR($B59&gt;0,$C59&gt;0,$D59&gt;0,$E59&gt;0),#REF!=1)</formula>
    </cfRule>
    <cfRule type="expression" dxfId="410" priority="413" stopIfTrue="1">
      <formula>AND(OR($B59&gt;0,$C59&gt;0,$D59&gt;0,$E59&gt;0),#REF!=1)</formula>
    </cfRule>
    <cfRule type="expression" dxfId="409" priority="414" stopIfTrue="1">
      <formula>OR($B59&gt;0,$C59&gt;0,$D59&gt;0,$E59&gt;0)</formula>
    </cfRule>
  </conditionalFormatting>
  <conditionalFormatting sqref="L59">
    <cfRule type="expression" dxfId="408" priority="409" stopIfTrue="1">
      <formula>OR($B59&gt;0,$C59&gt;0,$D59&gt;0,$E59&gt;0)</formula>
    </cfRule>
  </conditionalFormatting>
  <conditionalFormatting sqref="G60:I60 K60 A60:E60">
    <cfRule type="expression" dxfId="407" priority="405" stopIfTrue="1">
      <formula>OR($B60&gt;0,$C60&gt;0,$D60&gt;0,$E60&gt;0)</formula>
    </cfRule>
  </conditionalFormatting>
  <conditionalFormatting sqref="J60">
    <cfRule type="expression" dxfId="406" priority="404" stopIfTrue="1">
      <formula>OR($B60&gt;0,$C60&gt;0,$D60&gt;0,$E60&gt;0)</formula>
    </cfRule>
  </conditionalFormatting>
  <conditionalFormatting sqref="F60">
    <cfRule type="expression" dxfId="405" priority="406" stopIfTrue="1">
      <formula>AND(OR($B60&gt;0,$C60&gt;0,$D60&gt;0,$E60&gt;0),#REF!=1)</formula>
    </cfRule>
    <cfRule type="expression" dxfId="404" priority="407" stopIfTrue="1">
      <formula>AND(OR($B60&gt;0,$C60&gt;0,$D60&gt;0,$E60&gt;0),#REF!=1)</formula>
    </cfRule>
    <cfRule type="expression" dxfId="403" priority="408" stopIfTrue="1">
      <formula>OR($B60&gt;0,$C60&gt;0,$D60&gt;0,$E60&gt;0)</formula>
    </cfRule>
  </conditionalFormatting>
  <conditionalFormatting sqref="L60">
    <cfRule type="expression" dxfId="402" priority="403" stopIfTrue="1">
      <formula>OR($B60&gt;0,$C60&gt;0,$D60&gt;0,$E60&gt;0)</formula>
    </cfRule>
  </conditionalFormatting>
  <conditionalFormatting sqref="G61:I61 K61 A61:E61">
    <cfRule type="expression" dxfId="401" priority="399" stopIfTrue="1">
      <formula>OR($B61&gt;0,$C61&gt;0,$D61&gt;0,$E61&gt;0)</formula>
    </cfRule>
  </conditionalFormatting>
  <conditionalFormatting sqref="J61">
    <cfRule type="expression" dxfId="400" priority="398" stopIfTrue="1">
      <formula>OR($B61&gt;0,$C61&gt;0,$D61&gt;0,$E61&gt;0)</formula>
    </cfRule>
  </conditionalFormatting>
  <conditionalFormatting sqref="F61">
    <cfRule type="expression" dxfId="399" priority="400" stopIfTrue="1">
      <formula>AND(OR($B61&gt;0,$C61&gt;0,$D61&gt;0,$E61&gt;0),#REF!=1)</formula>
    </cfRule>
    <cfRule type="expression" dxfId="398" priority="401" stopIfTrue="1">
      <formula>AND(OR($B61&gt;0,$C61&gt;0,$D61&gt;0,$E61&gt;0),#REF!=1)</formula>
    </cfRule>
    <cfRule type="expression" dxfId="397" priority="402" stopIfTrue="1">
      <formula>OR($B61&gt;0,$C61&gt;0,$D61&gt;0,$E61&gt;0)</formula>
    </cfRule>
  </conditionalFormatting>
  <conditionalFormatting sqref="L61">
    <cfRule type="expression" dxfId="396" priority="397" stopIfTrue="1">
      <formula>OR($B61&gt;0,$C61&gt;0,$D61&gt;0,$E61&gt;0)</formula>
    </cfRule>
  </conditionalFormatting>
  <conditionalFormatting sqref="G62:I62 K62 A62:E62">
    <cfRule type="expression" dxfId="395" priority="393" stopIfTrue="1">
      <formula>OR($B62&gt;0,$C62&gt;0,$D62&gt;0,$E62&gt;0)</formula>
    </cfRule>
  </conditionalFormatting>
  <conditionalFormatting sqref="J62">
    <cfRule type="expression" dxfId="394" priority="392" stopIfTrue="1">
      <formula>OR($B62&gt;0,$C62&gt;0,$D62&gt;0,$E62&gt;0)</formula>
    </cfRule>
  </conditionalFormatting>
  <conditionalFormatting sqref="F62">
    <cfRule type="expression" dxfId="393" priority="394" stopIfTrue="1">
      <formula>AND(OR($B62&gt;0,$C62&gt;0,$D62&gt;0,$E62&gt;0),#REF!=1)</formula>
    </cfRule>
    <cfRule type="expression" dxfId="392" priority="395" stopIfTrue="1">
      <formula>AND(OR($B62&gt;0,$C62&gt;0,$D62&gt;0,$E62&gt;0),#REF!=1)</formula>
    </cfRule>
    <cfRule type="expression" dxfId="391" priority="396" stopIfTrue="1">
      <formula>OR($B62&gt;0,$C62&gt;0,$D62&gt;0,$E62&gt;0)</formula>
    </cfRule>
  </conditionalFormatting>
  <conditionalFormatting sqref="L62">
    <cfRule type="expression" dxfId="390" priority="391" stopIfTrue="1">
      <formula>OR($B62&gt;0,$C62&gt;0,$D62&gt;0,$E62&gt;0)</formula>
    </cfRule>
  </conditionalFormatting>
  <conditionalFormatting sqref="G63:I63 K63 A63:E63">
    <cfRule type="expression" dxfId="389" priority="387" stopIfTrue="1">
      <formula>OR($B63&gt;0,$C63&gt;0,$D63&gt;0,$E63&gt;0)</formula>
    </cfRule>
  </conditionalFormatting>
  <conditionalFormatting sqref="J63">
    <cfRule type="expression" dxfId="388" priority="386" stopIfTrue="1">
      <formula>OR($B63&gt;0,$C63&gt;0,$D63&gt;0,$E63&gt;0)</formula>
    </cfRule>
  </conditionalFormatting>
  <conditionalFormatting sqref="F63">
    <cfRule type="expression" dxfId="387" priority="388" stopIfTrue="1">
      <formula>AND(OR($B63&gt;0,$C63&gt;0,$D63&gt;0,$E63&gt;0),#REF!=1)</formula>
    </cfRule>
    <cfRule type="expression" dxfId="386" priority="389" stopIfTrue="1">
      <formula>AND(OR($B63&gt;0,$C63&gt;0,$D63&gt;0,$E63&gt;0),#REF!=1)</formula>
    </cfRule>
    <cfRule type="expression" dxfId="385" priority="390" stopIfTrue="1">
      <formula>OR($B63&gt;0,$C63&gt;0,$D63&gt;0,$E63&gt;0)</formula>
    </cfRule>
  </conditionalFormatting>
  <conditionalFormatting sqref="L63">
    <cfRule type="expression" dxfId="384" priority="385" stopIfTrue="1">
      <formula>OR($B63&gt;0,$C63&gt;0,$D63&gt;0,$E63&gt;0)</formula>
    </cfRule>
  </conditionalFormatting>
  <conditionalFormatting sqref="G64:I64 K64 A64:E64">
    <cfRule type="expression" dxfId="383" priority="381" stopIfTrue="1">
      <formula>OR($B64&gt;0,$C64&gt;0,$D64&gt;0,$E64&gt;0)</formula>
    </cfRule>
  </conditionalFormatting>
  <conditionalFormatting sqref="J64">
    <cfRule type="expression" dxfId="382" priority="380" stopIfTrue="1">
      <formula>OR($B64&gt;0,$C64&gt;0,$D64&gt;0,$E64&gt;0)</formula>
    </cfRule>
  </conditionalFormatting>
  <conditionalFormatting sqref="F64">
    <cfRule type="expression" dxfId="381" priority="382" stopIfTrue="1">
      <formula>AND(OR($B64&gt;0,$C64&gt;0,$D64&gt;0,$E64&gt;0),#REF!=1)</formula>
    </cfRule>
    <cfRule type="expression" dxfId="380" priority="383" stopIfTrue="1">
      <formula>AND(OR($B64&gt;0,$C64&gt;0,$D64&gt;0,$E64&gt;0),#REF!=1)</formula>
    </cfRule>
    <cfRule type="expression" dxfId="379" priority="384" stopIfTrue="1">
      <formula>OR($B64&gt;0,$C64&gt;0,$D64&gt;0,$E64&gt;0)</formula>
    </cfRule>
  </conditionalFormatting>
  <conditionalFormatting sqref="L64">
    <cfRule type="expression" dxfId="378" priority="379" stopIfTrue="1">
      <formula>OR($B64&gt;0,$C64&gt;0,$D64&gt;0,$E64&gt;0)</formula>
    </cfRule>
  </conditionalFormatting>
  <conditionalFormatting sqref="G65:I65 K65 A65:E65">
    <cfRule type="expression" dxfId="377" priority="375" stopIfTrue="1">
      <formula>OR($B65&gt;0,$C65&gt;0,$D65&gt;0,$E65&gt;0)</formula>
    </cfRule>
  </conditionalFormatting>
  <conditionalFormatting sqref="J65">
    <cfRule type="expression" dxfId="376" priority="374" stopIfTrue="1">
      <formula>OR($B65&gt;0,$C65&gt;0,$D65&gt;0,$E65&gt;0)</formula>
    </cfRule>
  </conditionalFormatting>
  <conditionalFormatting sqref="F65">
    <cfRule type="expression" dxfId="375" priority="376" stopIfTrue="1">
      <formula>AND(OR($B65&gt;0,$C65&gt;0,$D65&gt;0,$E65&gt;0),#REF!=1)</formula>
    </cfRule>
    <cfRule type="expression" dxfId="374" priority="377" stopIfTrue="1">
      <formula>AND(OR($B65&gt;0,$C65&gt;0,$D65&gt;0,$E65&gt;0),#REF!=1)</formula>
    </cfRule>
    <cfRule type="expression" dxfId="373" priority="378" stopIfTrue="1">
      <formula>OR($B65&gt;0,$C65&gt;0,$D65&gt;0,$E65&gt;0)</formula>
    </cfRule>
  </conditionalFormatting>
  <conditionalFormatting sqref="L65">
    <cfRule type="expression" dxfId="372" priority="373" stopIfTrue="1">
      <formula>OR($B65&gt;0,$C65&gt;0,$D65&gt;0,$E65&gt;0)</formula>
    </cfRule>
  </conditionalFormatting>
  <conditionalFormatting sqref="G66:I66 K66 A66:E66">
    <cfRule type="expression" dxfId="371" priority="369" stopIfTrue="1">
      <formula>OR($B66&gt;0,$C66&gt;0,$D66&gt;0,$E66&gt;0)</formula>
    </cfRule>
  </conditionalFormatting>
  <conditionalFormatting sqref="J66">
    <cfRule type="expression" dxfId="370" priority="368" stopIfTrue="1">
      <formula>OR($B66&gt;0,$C66&gt;0,$D66&gt;0,$E66&gt;0)</formula>
    </cfRule>
  </conditionalFormatting>
  <conditionalFormatting sqref="F66">
    <cfRule type="expression" dxfId="369" priority="370" stopIfTrue="1">
      <formula>AND(OR($B66&gt;0,$C66&gt;0,$D66&gt;0,$E66&gt;0),#REF!=1)</formula>
    </cfRule>
    <cfRule type="expression" dxfId="368" priority="371" stopIfTrue="1">
      <formula>AND(OR($B66&gt;0,$C66&gt;0,$D66&gt;0,$E66&gt;0),#REF!=1)</formula>
    </cfRule>
    <cfRule type="expression" dxfId="367" priority="372" stopIfTrue="1">
      <formula>OR($B66&gt;0,$C66&gt;0,$D66&gt;0,$E66&gt;0)</formula>
    </cfRule>
  </conditionalFormatting>
  <conditionalFormatting sqref="L66">
    <cfRule type="expression" dxfId="366" priority="367" stopIfTrue="1">
      <formula>OR($B66&gt;0,$C66&gt;0,$D66&gt;0,$E66&gt;0)</formula>
    </cfRule>
  </conditionalFormatting>
  <conditionalFormatting sqref="G67:I67 K67 A67:E67">
    <cfRule type="expression" dxfId="365" priority="363" stopIfTrue="1">
      <formula>OR($B67&gt;0,$C67&gt;0,$D67&gt;0,$E67&gt;0)</formula>
    </cfRule>
  </conditionalFormatting>
  <conditionalFormatting sqref="J67">
    <cfRule type="expression" dxfId="364" priority="362" stopIfTrue="1">
      <formula>OR($B67&gt;0,$C67&gt;0,$D67&gt;0,$E67&gt;0)</formula>
    </cfRule>
  </conditionalFormatting>
  <conditionalFormatting sqref="F67">
    <cfRule type="expression" dxfId="363" priority="364" stopIfTrue="1">
      <formula>AND(OR($B67&gt;0,$C67&gt;0,$D67&gt;0,$E67&gt;0),#REF!=1)</formula>
    </cfRule>
    <cfRule type="expression" dxfId="362" priority="365" stopIfTrue="1">
      <formula>AND(OR($B67&gt;0,$C67&gt;0,$D67&gt;0,$E67&gt;0),#REF!=1)</formula>
    </cfRule>
    <cfRule type="expression" dxfId="361" priority="366" stopIfTrue="1">
      <formula>OR($B67&gt;0,$C67&gt;0,$D67&gt;0,$E67&gt;0)</formula>
    </cfRule>
  </conditionalFormatting>
  <conditionalFormatting sqref="L67">
    <cfRule type="expression" dxfId="360" priority="361" stopIfTrue="1">
      <formula>OR($B67&gt;0,$C67&gt;0,$D67&gt;0,$E67&gt;0)</formula>
    </cfRule>
  </conditionalFormatting>
  <conditionalFormatting sqref="G68:I68 K68 A68:E68">
    <cfRule type="expression" dxfId="359" priority="357" stopIfTrue="1">
      <formula>OR($B68&gt;0,$C68&gt;0,$D68&gt;0,$E68&gt;0)</formula>
    </cfRule>
  </conditionalFormatting>
  <conditionalFormatting sqref="J68">
    <cfRule type="expression" dxfId="358" priority="356" stopIfTrue="1">
      <formula>OR($B68&gt;0,$C68&gt;0,$D68&gt;0,$E68&gt;0)</formula>
    </cfRule>
  </conditionalFormatting>
  <conditionalFormatting sqref="F68">
    <cfRule type="expression" dxfId="357" priority="358" stopIfTrue="1">
      <formula>AND(OR($B68&gt;0,$C68&gt;0,$D68&gt;0,$E68&gt;0),#REF!=1)</formula>
    </cfRule>
    <cfRule type="expression" dxfId="356" priority="359" stopIfTrue="1">
      <formula>AND(OR($B68&gt;0,$C68&gt;0,$D68&gt;0,$E68&gt;0),#REF!=1)</formula>
    </cfRule>
    <cfRule type="expression" dxfId="355" priority="360" stopIfTrue="1">
      <formula>OR($B68&gt;0,$C68&gt;0,$D68&gt;0,$E68&gt;0)</formula>
    </cfRule>
  </conditionalFormatting>
  <conditionalFormatting sqref="L68">
    <cfRule type="expression" dxfId="354" priority="355" stopIfTrue="1">
      <formula>OR($B68&gt;0,$C68&gt;0,$D68&gt;0,$E68&gt;0)</formula>
    </cfRule>
  </conditionalFormatting>
  <conditionalFormatting sqref="G69:I69 K69 A69:E69">
    <cfRule type="expression" dxfId="353" priority="351" stopIfTrue="1">
      <formula>OR($B69&gt;0,$C69&gt;0,$D69&gt;0,$E69&gt;0)</formula>
    </cfRule>
  </conditionalFormatting>
  <conditionalFormatting sqref="J69">
    <cfRule type="expression" dxfId="352" priority="350" stopIfTrue="1">
      <formula>OR($B69&gt;0,$C69&gt;0,$D69&gt;0,$E69&gt;0)</formula>
    </cfRule>
  </conditionalFormatting>
  <conditionalFormatting sqref="F69">
    <cfRule type="expression" dxfId="351" priority="352" stopIfTrue="1">
      <formula>AND(OR($B69&gt;0,$C69&gt;0,$D69&gt;0,$E69&gt;0),#REF!=1)</formula>
    </cfRule>
    <cfRule type="expression" dxfId="350" priority="353" stopIfTrue="1">
      <formula>AND(OR($B69&gt;0,$C69&gt;0,$D69&gt;0,$E69&gt;0),#REF!=1)</formula>
    </cfRule>
    <cfRule type="expression" dxfId="349" priority="354" stopIfTrue="1">
      <formula>OR($B69&gt;0,$C69&gt;0,$D69&gt;0,$E69&gt;0)</formula>
    </cfRule>
  </conditionalFormatting>
  <conditionalFormatting sqref="L69">
    <cfRule type="expression" dxfId="348" priority="349" stopIfTrue="1">
      <formula>OR($B69&gt;0,$C69&gt;0,$D69&gt;0,$E69&gt;0)</formula>
    </cfRule>
  </conditionalFormatting>
  <conditionalFormatting sqref="G70:I70 K70 A70:E70">
    <cfRule type="expression" dxfId="347" priority="345" stopIfTrue="1">
      <formula>OR($B70&gt;0,$C70&gt;0,$D70&gt;0,$E70&gt;0)</formula>
    </cfRule>
  </conditionalFormatting>
  <conditionalFormatting sqref="J70">
    <cfRule type="expression" dxfId="346" priority="344" stopIfTrue="1">
      <formula>OR($B70&gt;0,$C70&gt;0,$D70&gt;0,$E70&gt;0)</formula>
    </cfRule>
  </conditionalFormatting>
  <conditionalFormatting sqref="F70">
    <cfRule type="expression" dxfId="345" priority="346" stopIfTrue="1">
      <formula>AND(OR($B70&gt;0,$C70&gt;0,$D70&gt;0,$E70&gt;0),#REF!=1)</formula>
    </cfRule>
    <cfRule type="expression" dxfId="344" priority="347" stopIfTrue="1">
      <formula>AND(OR($B70&gt;0,$C70&gt;0,$D70&gt;0,$E70&gt;0),#REF!=1)</formula>
    </cfRule>
    <cfRule type="expression" dxfId="343" priority="348" stopIfTrue="1">
      <formula>OR($B70&gt;0,$C70&gt;0,$D70&gt;0,$E70&gt;0)</formula>
    </cfRule>
  </conditionalFormatting>
  <conditionalFormatting sqref="L70">
    <cfRule type="expression" dxfId="342" priority="343" stopIfTrue="1">
      <formula>OR($B70&gt;0,$C70&gt;0,$D70&gt;0,$E70&gt;0)</formula>
    </cfRule>
  </conditionalFormatting>
  <conditionalFormatting sqref="G71:I71 K71 A71:E71">
    <cfRule type="expression" dxfId="341" priority="339" stopIfTrue="1">
      <formula>OR($B71&gt;0,$C71&gt;0,$D71&gt;0,$E71&gt;0)</formula>
    </cfRule>
  </conditionalFormatting>
  <conditionalFormatting sqref="J71">
    <cfRule type="expression" dxfId="340" priority="338" stopIfTrue="1">
      <formula>OR($B71&gt;0,$C71&gt;0,$D71&gt;0,$E71&gt;0)</formula>
    </cfRule>
  </conditionalFormatting>
  <conditionalFormatting sqref="F71">
    <cfRule type="expression" dxfId="339" priority="340" stopIfTrue="1">
      <formula>AND(OR($B71&gt;0,$C71&gt;0,$D71&gt;0,$E71&gt;0),#REF!=1)</formula>
    </cfRule>
    <cfRule type="expression" dxfId="338" priority="341" stopIfTrue="1">
      <formula>AND(OR($B71&gt;0,$C71&gt;0,$D71&gt;0,$E71&gt;0),#REF!=1)</formula>
    </cfRule>
    <cfRule type="expression" dxfId="337" priority="342" stopIfTrue="1">
      <formula>OR($B71&gt;0,$C71&gt;0,$D71&gt;0,$E71&gt;0)</formula>
    </cfRule>
  </conditionalFormatting>
  <conditionalFormatting sqref="L71">
    <cfRule type="expression" dxfId="336" priority="337" stopIfTrue="1">
      <formula>OR($B71&gt;0,$C71&gt;0,$D71&gt;0,$E71&gt;0)</formula>
    </cfRule>
  </conditionalFormatting>
  <conditionalFormatting sqref="G72:I72 K72 A72:E72">
    <cfRule type="expression" dxfId="335" priority="333" stopIfTrue="1">
      <formula>OR($B72&gt;0,$C72&gt;0,$D72&gt;0,$E72&gt;0)</formula>
    </cfRule>
  </conditionalFormatting>
  <conditionalFormatting sqref="J72">
    <cfRule type="expression" dxfId="334" priority="332" stopIfTrue="1">
      <formula>OR($B72&gt;0,$C72&gt;0,$D72&gt;0,$E72&gt;0)</formula>
    </cfRule>
  </conditionalFormatting>
  <conditionalFormatting sqref="F72">
    <cfRule type="expression" dxfId="333" priority="334" stopIfTrue="1">
      <formula>AND(OR($B72&gt;0,$C72&gt;0,$D72&gt;0,$E72&gt;0),#REF!=1)</formula>
    </cfRule>
    <cfRule type="expression" dxfId="332" priority="335" stopIfTrue="1">
      <formula>AND(OR($B72&gt;0,$C72&gt;0,$D72&gt;0,$E72&gt;0),#REF!=1)</formula>
    </cfRule>
    <cfRule type="expression" dxfId="331" priority="336" stopIfTrue="1">
      <formula>OR($B72&gt;0,$C72&gt;0,$D72&gt;0,$E72&gt;0)</formula>
    </cfRule>
  </conditionalFormatting>
  <conditionalFormatting sqref="L72">
    <cfRule type="expression" dxfId="330" priority="331" stopIfTrue="1">
      <formula>OR($B72&gt;0,$C72&gt;0,$D72&gt;0,$E72&gt;0)</formula>
    </cfRule>
  </conditionalFormatting>
  <conditionalFormatting sqref="G73:I73 K73 A73:E73">
    <cfRule type="expression" dxfId="329" priority="327" stopIfTrue="1">
      <formula>OR($B73&gt;0,$C73&gt;0,$D73&gt;0,$E73&gt;0)</formula>
    </cfRule>
  </conditionalFormatting>
  <conditionalFormatting sqref="J73">
    <cfRule type="expression" dxfId="328" priority="326" stopIfTrue="1">
      <formula>OR($B73&gt;0,$C73&gt;0,$D73&gt;0,$E73&gt;0)</formula>
    </cfRule>
  </conditionalFormatting>
  <conditionalFormatting sqref="F73">
    <cfRule type="expression" dxfId="327" priority="328" stopIfTrue="1">
      <formula>AND(OR($B73&gt;0,$C73&gt;0,$D73&gt;0,$E73&gt;0),#REF!=1)</formula>
    </cfRule>
    <cfRule type="expression" dxfId="326" priority="329" stopIfTrue="1">
      <formula>AND(OR($B73&gt;0,$C73&gt;0,$D73&gt;0,$E73&gt;0),#REF!=1)</formula>
    </cfRule>
    <cfRule type="expression" dxfId="325" priority="330" stopIfTrue="1">
      <formula>OR($B73&gt;0,$C73&gt;0,$D73&gt;0,$E73&gt;0)</formula>
    </cfRule>
  </conditionalFormatting>
  <conditionalFormatting sqref="L73">
    <cfRule type="expression" dxfId="324" priority="325" stopIfTrue="1">
      <formula>OR($B73&gt;0,$C73&gt;0,$D73&gt;0,$E73&gt;0)</formula>
    </cfRule>
  </conditionalFormatting>
  <conditionalFormatting sqref="G74:I74 K74 A74:E74">
    <cfRule type="expression" dxfId="323" priority="321" stopIfTrue="1">
      <formula>OR($B74&gt;0,$C74&gt;0,$D74&gt;0,$E74&gt;0)</formula>
    </cfRule>
  </conditionalFormatting>
  <conditionalFormatting sqref="J74">
    <cfRule type="expression" dxfId="322" priority="320" stopIfTrue="1">
      <formula>OR($B74&gt;0,$C74&gt;0,$D74&gt;0,$E74&gt;0)</formula>
    </cfRule>
  </conditionalFormatting>
  <conditionalFormatting sqref="F74">
    <cfRule type="expression" dxfId="321" priority="322" stopIfTrue="1">
      <formula>AND(OR($B74&gt;0,$C74&gt;0,$D74&gt;0,$E74&gt;0),#REF!=1)</formula>
    </cfRule>
    <cfRule type="expression" dxfId="320" priority="323" stopIfTrue="1">
      <formula>AND(OR($B74&gt;0,$C74&gt;0,$D74&gt;0,$E74&gt;0),#REF!=1)</formula>
    </cfRule>
    <cfRule type="expression" dxfId="319" priority="324" stopIfTrue="1">
      <formula>OR($B74&gt;0,$C74&gt;0,$D74&gt;0,$E74&gt;0)</formula>
    </cfRule>
  </conditionalFormatting>
  <conditionalFormatting sqref="L74">
    <cfRule type="expression" dxfId="318" priority="319" stopIfTrue="1">
      <formula>OR($B74&gt;0,$C74&gt;0,$D74&gt;0,$E74&gt;0)</formula>
    </cfRule>
  </conditionalFormatting>
  <conditionalFormatting sqref="G75:I75 K75 A75:E75">
    <cfRule type="expression" dxfId="317" priority="315" stopIfTrue="1">
      <formula>OR($B75&gt;0,$C75&gt;0,$D75&gt;0,$E75&gt;0)</formula>
    </cfRule>
  </conditionalFormatting>
  <conditionalFormatting sqref="J75">
    <cfRule type="expression" dxfId="316" priority="314" stopIfTrue="1">
      <formula>OR($B75&gt;0,$C75&gt;0,$D75&gt;0,$E75&gt;0)</formula>
    </cfRule>
  </conditionalFormatting>
  <conditionalFormatting sqref="F75">
    <cfRule type="expression" dxfId="315" priority="316" stopIfTrue="1">
      <formula>AND(OR($B75&gt;0,$C75&gt;0,$D75&gt;0,$E75&gt;0),#REF!=1)</formula>
    </cfRule>
    <cfRule type="expression" dxfId="314" priority="317" stopIfTrue="1">
      <formula>AND(OR($B75&gt;0,$C75&gt;0,$D75&gt;0,$E75&gt;0),#REF!=1)</formula>
    </cfRule>
    <cfRule type="expression" dxfId="313" priority="318" stopIfTrue="1">
      <formula>OR($B75&gt;0,$C75&gt;0,$D75&gt;0,$E75&gt;0)</formula>
    </cfRule>
  </conditionalFormatting>
  <conditionalFormatting sqref="L75">
    <cfRule type="expression" dxfId="312" priority="313" stopIfTrue="1">
      <formula>OR($B75&gt;0,$C75&gt;0,$D75&gt;0,$E75&gt;0)</formula>
    </cfRule>
  </conditionalFormatting>
  <conditionalFormatting sqref="G76:I76 K76 A76:E76">
    <cfRule type="expression" dxfId="311" priority="309" stopIfTrue="1">
      <formula>OR($B76&gt;0,$C76&gt;0,$D76&gt;0,$E76&gt;0)</formula>
    </cfRule>
  </conditionalFormatting>
  <conditionalFormatting sqref="J76">
    <cfRule type="expression" dxfId="310" priority="308" stopIfTrue="1">
      <formula>OR($B76&gt;0,$C76&gt;0,$D76&gt;0,$E76&gt;0)</formula>
    </cfRule>
  </conditionalFormatting>
  <conditionalFormatting sqref="F76">
    <cfRule type="expression" dxfId="309" priority="310" stopIfTrue="1">
      <formula>AND(OR($B76&gt;0,$C76&gt;0,$D76&gt;0,$E76&gt;0),#REF!=1)</formula>
    </cfRule>
    <cfRule type="expression" dxfId="308" priority="311" stopIfTrue="1">
      <formula>AND(OR($B76&gt;0,$C76&gt;0,$D76&gt;0,$E76&gt;0),#REF!=1)</formula>
    </cfRule>
    <cfRule type="expression" dxfId="307" priority="312" stopIfTrue="1">
      <formula>OR($B76&gt;0,$C76&gt;0,$D76&gt;0,$E76&gt;0)</formula>
    </cfRule>
  </conditionalFormatting>
  <conditionalFormatting sqref="L76">
    <cfRule type="expression" dxfId="306" priority="307" stopIfTrue="1">
      <formula>OR($B76&gt;0,$C76&gt;0,$D76&gt;0,$E76&gt;0)</formula>
    </cfRule>
  </conditionalFormatting>
  <conditionalFormatting sqref="G77:I77 K77 A77:E77">
    <cfRule type="expression" dxfId="305" priority="303" stopIfTrue="1">
      <formula>OR($B77&gt;0,$C77&gt;0,$D77&gt;0,$E77&gt;0)</formula>
    </cfRule>
  </conditionalFormatting>
  <conditionalFormatting sqref="J77">
    <cfRule type="expression" dxfId="304" priority="302" stopIfTrue="1">
      <formula>OR($B77&gt;0,$C77&gt;0,$D77&gt;0,$E77&gt;0)</formula>
    </cfRule>
  </conditionalFormatting>
  <conditionalFormatting sqref="F77">
    <cfRule type="expression" dxfId="303" priority="304" stopIfTrue="1">
      <formula>AND(OR($B77&gt;0,$C77&gt;0,$D77&gt;0,$E77&gt;0),#REF!=1)</formula>
    </cfRule>
    <cfRule type="expression" dxfId="302" priority="305" stopIfTrue="1">
      <formula>AND(OR($B77&gt;0,$C77&gt;0,$D77&gt;0,$E77&gt;0),#REF!=1)</formula>
    </cfRule>
    <cfRule type="expression" dxfId="301" priority="306" stopIfTrue="1">
      <formula>OR($B77&gt;0,$C77&gt;0,$D77&gt;0,$E77&gt;0)</formula>
    </cfRule>
  </conditionalFormatting>
  <conditionalFormatting sqref="L77">
    <cfRule type="expression" dxfId="300" priority="301" stopIfTrue="1">
      <formula>OR($B77&gt;0,$C77&gt;0,$D77&gt;0,$E77&gt;0)</formula>
    </cfRule>
  </conditionalFormatting>
  <conditionalFormatting sqref="G78:I78 K78 A78:E78">
    <cfRule type="expression" dxfId="299" priority="297" stopIfTrue="1">
      <formula>OR($B78&gt;0,$C78&gt;0,$D78&gt;0,$E78&gt;0)</formula>
    </cfRule>
  </conditionalFormatting>
  <conditionalFormatting sqref="J78">
    <cfRule type="expression" dxfId="298" priority="296" stopIfTrue="1">
      <formula>OR($B78&gt;0,$C78&gt;0,$D78&gt;0,$E78&gt;0)</formula>
    </cfRule>
  </conditionalFormatting>
  <conditionalFormatting sqref="F78">
    <cfRule type="expression" dxfId="297" priority="298" stopIfTrue="1">
      <formula>AND(OR($B78&gt;0,$C78&gt;0,$D78&gt;0,$E78&gt;0),#REF!=1)</formula>
    </cfRule>
    <cfRule type="expression" dxfId="296" priority="299" stopIfTrue="1">
      <formula>AND(OR($B78&gt;0,$C78&gt;0,$D78&gt;0,$E78&gt;0),#REF!=1)</formula>
    </cfRule>
    <cfRule type="expression" dxfId="295" priority="300" stopIfTrue="1">
      <formula>OR($B78&gt;0,$C78&gt;0,$D78&gt;0,$E78&gt;0)</formula>
    </cfRule>
  </conditionalFormatting>
  <conditionalFormatting sqref="L78">
    <cfRule type="expression" dxfId="294" priority="295" stopIfTrue="1">
      <formula>OR($B78&gt;0,$C78&gt;0,$D78&gt;0,$E78&gt;0)</formula>
    </cfRule>
  </conditionalFormatting>
  <conditionalFormatting sqref="G79:I79 K79 A79:E79">
    <cfRule type="expression" dxfId="293" priority="291" stopIfTrue="1">
      <formula>OR($B79&gt;0,$C79&gt;0,$D79&gt;0,$E79&gt;0)</formula>
    </cfRule>
  </conditionalFormatting>
  <conditionalFormatting sqref="J79">
    <cfRule type="expression" dxfId="292" priority="290" stopIfTrue="1">
      <formula>OR($B79&gt;0,$C79&gt;0,$D79&gt;0,$E79&gt;0)</formula>
    </cfRule>
  </conditionalFormatting>
  <conditionalFormatting sqref="F79">
    <cfRule type="expression" dxfId="291" priority="292" stopIfTrue="1">
      <formula>AND(OR($B79&gt;0,$C79&gt;0,$D79&gt;0,$E79&gt;0),#REF!=1)</formula>
    </cfRule>
    <cfRule type="expression" dxfId="290" priority="293" stopIfTrue="1">
      <formula>AND(OR($B79&gt;0,$C79&gt;0,$D79&gt;0,$E79&gt;0),#REF!=1)</formula>
    </cfRule>
    <cfRule type="expression" dxfId="289" priority="294" stopIfTrue="1">
      <formula>OR($B79&gt;0,$C79&gt;0,$D79&gt;0,$E79&gt;0)</formula>
    </cfRule>
  </conditionalFormatting>
  <conditionalFormatting sqref="L79">
    <cfRule type="expression" dxfId="288" priority="289" stopIfTrue="1">
      <formula>OR($B79&gt;0,$C79&gt;0,$D79&gt;0,$E79&gt;0)</formula>
    </cfRule>
  </conditionalFormatting>
  <conditionalFormatting sqref="G80:I80 K80 A80:E80">
    <cfRule type="expression" dxfId="287" priority="285" stopIfTrue="1">
      <formula>OR($B80&gt;0,$C80&gt;0,$D80&gt;0,$E80&gt;0)</formula>
    </cfRule>
  </conditionalFormatting>
  <conditionalFormatting sqref="J80">
    <cfRule type="expression" dxfId="286" priority="284" stopIfTrue="1">
      <formula>OR($B80&gt;0,$C80&gt;0,$D80&gt;0,$E80&gt;0)</formula>
    </cfRule>
  </conditionalFormatting>
  <conditionalFormatting sqref="F80">
    <cfRule type="expression" dxfId="285" priority="286" stopIfTrue="1">
      <formula>AND(OR($B80&gt;0,$C80&gt;0,$D80&gt;0,$E80&gt;0),#REF!=1)</formula>
    </cfRule>
    <cfRule type="expression" dxfId="284" priority="287" stopIfTrue="1">
      <formula>AND(OR($B80&gt;0,$C80&gt;0,$D80&gt;0,$E80&gt;0),#REF!=1)</formula>
    </cfRule>
    <cfRule type="expression" dxfId="283" priority="288" stopIfTrue="1">
      <formula>OR($B80&gt;0,$C80&gt;0,$D80&gt;0,$E80&gt;0)</formula>
    </cfRule>
  </conditionalFormatting>
  <conditionalFormatting sqref="L80">
    <cfRule type="expression" dxfId="282" priority="283" stopIfTrue="1">
      <formula>OR($B80&gt;0,$C80&gt;0,$D80&gt;0,$E80&gt;0)</formula>
    </cfRule>
  </conditionalFormatting>
  <conditionalFormatting sqref="G81:I81 K81 A81:E81">
    <cfRule type="expression" dxfId="281" priority="279" stopIfTrue="1">
      <formula>OR($B81&gt;0,$C81&gt;0,$D81&gt;0,$E81&gt;0)</formula>
    </cfRule>
  </conditionalFormatting>
  <conditionalFormatting sqref="J81">
    <cfRule type="expression" dxfId="280" priority="278" stopIfTrue="1">
      <formula>OR($B81&gt;0,$C81&gt;0,$D81&gt;0,$E81&gt;0)</formula>
    </cfRule>
  </conditionalFormatting>
  <conditionalFormatting sqref="F81">
    <cfRule type="expression" dxfId="279" priority="280" stopIfTrue="1">
      <formula>AND(OR($B81&gt;0,$C81&gt;0,$D81&gt;0,$E81&gt;0),#REF!=1)</formula>
    </cfRule>
    <cfRule type="expression" dxfId="278" priority="281" stopIfTrue="1">
      <formula>AND(OR($B81&gt;0,$C81&gt;0,$D81&gt;0,$E81&gt;0),#REF!=1)</formula>
    </cfRule>
    <cfRule type="expression" dxfId="277" priority="282" stopIfTrue="1">
      <formula>OR($B81&gt;0,$C81&gt;0,$D81&gt;0,$E81&gt;0)</formula>
    </cfRule>
  </conditionalFormatting>
  <conditionalFormatting sqref="L81">
    <cfRule type="expression" dxfId="276" priority="277" stopIfTrue="1">
      <formula>OR($B81&gt;0,$C81&gt;0,$D81&gt;0,$E81&gt;0)</formula>
    </cfRule>
  </conditionalFormatting>
  <conditionalFormatting sqref="G82:I82 K82 A82:E82">
    <cfRule type="expression" dxfId="275" priority="273" stopIfTrue="1">
      <formula>OR($B82&gt;0,$C82&gt;0,$D82&gt;0,$E82&gt;0)</formula>
    </cfRule>
  </conditionalFormatting>
  <conditionalFormatting sqref="J82">
    <cfRule type="expression" dxfId="274" priority="272" stopIfTrue="1">
      <formula>OR($B82&gt;0,$C82&gt;0,$D82&gt;0,$E82&gt;0)</formula>
    </cfRule>
  </conditionalFormatting>
  <conditionalFormatting sqref="F82">
    <cfRule type="expression" dxfId="273" priority="274" stopIfTrue="1">
      <formula>AND(OR($B82&gt;0,$C82&gt;0,$D82&gt;0,$E82&gt;0),#REF!=1)</formula>
    </cfRule>
    <cfRule type="expression" dxfId="272" priority="275" stopIfTrue="1">
      <formula>AND(OR($B82&gt;0,$C82&gt;0,$D82&gt;0,$E82&gt;0),#REF!=1)</formula>
    </cfRule>
    <cfRule type="expression" dxfId="271" priority="276" stopIfTrue="1">
      <formula>OR($B82&gt;0,$C82&gt;0,$D82&gt;0,$E82&gt;0)</formula>
    </cfRule>
  </conditionalFormatting>
  <conditionalFormatting sqref="L82">
    <cfRule type="expression" dxfId="270" priority="271" stopIfTrue="1">
      <formula>OR($B82&gt;0,$C82&gt;0,$D82&gt;0,$E82&gt;0)</formula>
    </cfRule>
  </conditionalFormatting>
  <conditionalFormatting sqref="G83:I83 K83 A83:E83">
    <cfRule type="expression" dxfId="269" priority="267" stopIfTrue="1">
      <formula>OR($B83&gt;0,$C83&gt;0,$D83&gt;0,$E83&gt;0)</formula>
    </cfRule>
  </conditionalFormatting>
  <conditionalFormatting sqref="J83">
    <cfRule type="expression" dxfId="268" priority="266" stopIfTrue="1">
      <formula>OR($B83&gt;0,$C83&gt;0,$D83&gt;0,$E83&gt;0)</formula>
    </cfRule>
  </conditionalFormatting>
  <conditionalFormatting sqref="F83">
    <cfRule type="expression" dxfId="267" priority="268" stopIfTrue="1">
      <formula>AND(OR($B83&gt;0,$C83&gt;0,$D83&gt;0,$E83&gt;0),#REF!=1)</formula>
    </cfRule>
    <cfRule type="expression" dxfId="266" priority="269" stopIfTrue="1">
      <formula>AND(OR($B83&gt;0,$C83&gt;0,$D83&gt;0,$E83&gt;0),#REF!=1)</formula>
    </cfRule>
    <cfRule type="expression" dxfId="265" priority="270" stopIfTrue="1">
      <formula>OR($B83&gt;0,$C83&gt;0,$D83&gt;0,$E83&gt;0)</formula>
    </cfRule>
  </conditionalFormatting>
  <conditionalFormatting sqref="L83">
    <cfRule type="expression" dxfId="264" priority="265" stopIfTrue="1">
      <formula>OR($B83&gt;0,$C83&gt;0,$D83&gt;0,$E83&gt;0)</formula>
    </cfRule>
  </conditionalFormatting>
  <conditionalFormatting sqref="G84:I84 K84 A84:E84">
    <cfRule type="expression" dxfId="263" priority="261" stopIfTrue="1">
      <formula>OR($B84&gt;0,$C84&gt;0,$D84&gt;0,$E84&gt;0)</formula>
    </cfRule>
  </conditionalFormatting>
  <conditionalFormatting sqref="J84">
    <cfRule type="expression" dxfId="262" priority="260" stopIfTrue="1">
      <formula>OR($B84&gt;0,$C84&gt;0,$D84&gt;0,$E84&gt;0)</formula>
    </cfRule>
  </conditionalFormatting>
  <conditionalFormatting sqref="F84">
    <cfRule type="expression" dxfId="261" priority="262" stopIfTrue="1">
      <formula>AND(OR($B84&gt;0,$C84&gt;0,$D84&gt;0,$E84&gt;0),#REF!=1)</formula>
    </cfRule>
    <cfRule type="expression" dxfId="260" priority="263" stopIfTrue="1">
      <formula>AND(OR($B84&gt;0,$C84&gt;0,$D84&gt;0,$E84&gt;0),#REF!=1)</formula>
    </cfRule>
    <cfRule type="expression" dxfId="259" priority="264" stopIfTrue="1">
      <formula>OR($B84&gt;0,$C84&gt;0,$D84&gt;0,$E84&gt;0)</formula>
    </cfRule>
  </conditionalFormatting>
  <conditionalFormatting sqref="L84">
    <cfRule type="expression" dxfId="258" priority="259" stopIfTrue="1">
      <formula>OR($B84&gt;0,$C84&gt;0,$D84&gt;0,$E84&gt;0)</formula>
    </cfRule>
  </conditionalFormatting>
  <conditionalFormatting sqref="G85:I85 K85 A85:E85">
    <cfRule type="expression" dxfId="257" priority="255" stopIfTrue="1">
      <formula>OR($B85&gt;0,$C85&gt;0,$D85&gt;0,$E85&gt;0)</formula>
    </cfRule>
  </conditionalFormatting>
  <conditionalFormatting sqref="J85">
    <cfRule type="expression" dxfId="256" priority="254" stopIfTrue="1">
      <formula>OR($B85&gt;0,$C85&gt;0,$D85&gt;0,$E85&gt;0)</formula>
    </cfRule>
  </conditionalFormatting>
  <conditionalFormatting sqref="F85">
    <cfRule type="expression" dxfId="255" priority="256" stopIfTrue="1">
      <formula>AND(OR($B85&gt;0,$C85&gt;0,$D85&gt;0,$E85&gt;0),#REF!=1)</formula>
    </cfRule>
    <cfRule type="expression" dxfId="254" priority="257" stopIfTrue="1">
      <formula>AND(OR($B85&gt;0,$C85&gt;0,$D85&gt;0,$E85&gt;0),#REF!=1)</formula>
    </cfRule>
    <cfRule type="expression" dxfId="253" priority="258" stopIfTrue="1">
      <formula>OR($B85&gt;0,$C85&gt;0,$D85&gt;0,$E85&gt;0)</formula>
    </cfRule>
  </conditionalFormatting>
  <conditionalFormatting sqref="L85">
    <cfRule type="expression" dxfId="252" priority="253" stopIfTrue="1">
      <formula>OR($B85&gt;0,$C85&gt;0,$D85&gt;0,$E85&gt;0)</formula>
    </cfRule>
  </conditionalFormatting>
  <conditionalFormatting sqref="G86:I86 K86 A86:E86">
    <cfRule type="expression" dxfId="251" priority="249" stopIfTrue="1">
      <formula>OR($B86&gt;0,$C86&gt;0,$D86&gt;0,$E86&gt;0)</formula>
    </cfRule>
  </conditionalFormatting>
  <conditionalFormatting sqref="J86">
    <cfRule type="expression" dxfId="250" priority="248" stopIfTrue="1">
      <formula>OR($B86&gt;0,$C86&gt;0,$D86&gt;0,$E86&gt;0)</formula>
    </cfRule>
  </conditionalFormatting>
  <conditionalFormatting sqref="F86">
    <cfRule type="expression" dxfId="249" priority="250" stopIfTrue="1">
      <formula>AND(OR($B86&gt;0,$C86&gt;0,$D86&gt;0,$E86&gt;0),#REF!=1)</formula>
    </cfRule>
    <cfRule type="expression" dxfId="248" priority="251" stopIfTrue="1">
      <formula>AND(OR($B86&gt;0,$C86&gt;0,$D86&gt;0,$E86&gt;0),#REF!=1)</formula>
    </cfRule>
    <cfRule type="expression" dxfId="247" priority="252" stopIfTrue="1">
      <formula>OR($B86&gt;0,$C86&gt;0,$D86&gt;0,$E86&gt;0)</formula>
    </cfRule>
  </conditionalFormatting>
  <conditionalFormatting sqref="L86">
    <cfRule type="expression" dxfId="246" priority="247" stopIfTrue="1">
      <formula>OR($B86&gt;0,$C86&gt;0,$D86&gt;0,$E86&gt;0)</formula>
    </cfRule>
  </conditionalFormatting>
  <conditionalFormatting sqref="G87:I87 K87 A87:E87">
    <cfRule type="expression" dxfId="245" priority="243" stopIfTrue="1">
      <formula>OR($B87&gt;0,$C87&gt;0,$D87&gt;0,$E87&gt;0)</formula>
    </cfRule>
  </conditionalFormatting>
  <conditionalFormatting sqref="J87">
    <cfRule type="expression" dxfId="244" priority="242" stopIfTrue="1">
      <formula>OR($B87&gt;0,$C87&gt;0,$D87&gt;0,$E87&gt;0)</formula>
    </cfRule>
  </conditionalFormatting>
  <conditionalFormatting sqref="F87">
    <cfRule type="expression" dxfId="243" priority="244" stopIfTrue="1">
      <formula>AND(OR($B87&gt;0,$C87&gt;0,$D87&gt;0,$E87&gt;0),#REF!=1)</formula>
    </cfRule>
    <cfRule type="expression" dxfId="242" priority="245" stopIfTrue="1">
      <formula>AND(OR($B87&gt;0,$C87&gt;0,$D87&gt;0,$E87&gt;0),#REF!=1)</formula>
    </cfRule>
    <cfRule type="expression" dxfId="241" priority="246" stopIfTrue="1">
      <formula>OR($B87&gt;0,$C87&gt;0,$D87&gt;0,$E87&gt;0)</formula>
    </cfRule>
  </conditionalFormatting>
  <conditionalFormatting sqref="L87">
    <cfRule type="expression" dxfId="240" priority="241" stopIfTrue="1">
      <formula>OR($B87&gt;0,$C87&gt;0,$D87&gt;0,$E87&gt;0)</formula>
    </cfRule>
  </conditionalFormatting>
  <conditionalFormatting sqref="G88:I88 K88 A88:E88">
    <cfRule type="expression" dxfId="239" priority="237" stopIfTrue="1">
      <formula>OR($B88&gt;0,$C88&gt;0,$D88&gt;0,$E88&gt;0)</formula>
    </cfRule>
  </conditionalFormatting>
  <conditionalFormatting sqref="J88">
    <cfRule type="expression" dxfId="238" priority="236" stopIfTrue="1">
      <formula>OR($B88&gt;0,$C88&gt;0,$D88&gt;0,$E88&gt;0)</formula>
    </cfRule>
  </conditionalFormatting>
  <conditionalFormatting sqref="F88">
    <cfRule type="expression" dxfId="237" priority="238" stopIfTrue="1">
      <formula>AND(OR($B88&gt;0,$C88&gt;0,$D88&gt;0,$E88&gt;0),#REF!=1)</formula>
    </cfRule>
    <cfRule type="expression" dxfId="236" priority="239" stopIfTrue="1">
      <formula>AND(OR($B88&gt;0,$C88&gt;0,$D88&gt;0,$E88&gt;0),#REF!=1)</formula>
    </cfRule>
    <cfRule type="expression" dxfId="235" priority="240" stopIfTrue="1">
      <formula>OR($B88&gt;0,$C88&gt;0,$D88&gt;0,$E88&gt;0)</formula>
    </cfRule>
  </conditionalFormatting>
  <conditionalFormatting sqref="L88">
    <cfRule type="expression" dxfId="234" priority="235" stopIfTrue="1">
      <formula>OR($B88&gt;0,$C88&gt;0,$D88&gt;0,$E88&gt;0)</formula>
    </cfRule>
  </conditionalFormatting>
  <conditionalFormatting sqref="G89:I89 K89 A89:E89">
    <cfRule type="expression" dxfId="233" priority="231" stopIfTrue="1">
      <formula>OR($B89&gt;0,$C89&gt;0,$D89&gt;0,$E89&gt;0)</formula>
    </cfRule>
  </conditionalFormatting>
  <conditionalFormatting sqref="J89">
    <cfRule type="expression" dxfId="232" priority="230" stopIfTrue="1">
      <formula>OR($B89&gt;0,$C89&gt;0,$D89&gt;0,$E89&gt;0)</formula>
    </cfRule>
  </conditionalFormatting>
  <conditionalFormatting sqref="F89">
    <cfRule type="expression" dxfId="231" priority="232" stopIfTrue="1">
      <formula>AND(OR($B89&gt;0,$C89&gt;0,$D89&gt;0,$E89&gt;0),#REF!=1)</formula>
    </cfRule>
    <cfRule type="expression" dxfId="230" priority="233" stopIfTrue="1">
      <formula>AND(OR($B89&gt;0,$C89&gt;0,$D89&gt;0,$E89&gt;0),#REF!=1)</formula>
    </cfRule>
    <cfRule type="expression" dxfId="229" priority="234" stopIfTrue="1">
      <formula>OR($B89&gt;0,$C89&gt;0,$D89&gt;0,$E89&gt;0)</formula>
    </cfRule>
  </conditionalFormatting>
  <conditionalFormatting sqref="L89">
    <cfRule type="expression" dxfId="228" priority="229" stopIfTrue="1">
      <formula>OR($B89&gt;0,$C89&gt;0,$D89&gt;0,$E89&gt;0)</formula>
    </cfRule>
  </conditionalFormatting>
  <conditionalFormatting sqref="G90:I90 K90 A90:E90">
    <cfRule type="expression" dxfId="227" priority="225" stopIfTrue="1">
      <formula>OR($B90&gt;0,$C90&gt;0,$D90&gt;0,$E90&gt;0)</formula>
    </cfRule>
  </conditionalFormatting>
  <conditionalFormatting sqref="J90">
    <cfRule type="expression" dxfId="226" priority="224" stopIfTrue="1">
      <formula>OR($B90&gt;0,$C90&gt;0,$D90&gt;0,$E90&gt;0)</formula>
    </cfRule>
  </conditionalFormatting>
  <conditionalFormatting sqref="F90">
    <cfRule type="expression" dxfId="225" priority="226" stopIfTrue="1">
      <formula>AND(OR($B90&gt;0,$C90&gt;0,$D90&gt;0,$E90&gt;0),#REF!=1)</formula>
    </cfRule>
    <cfRule type="expression" dxfId="224" priority="227" stopIfTrue="1">
      <formula>AND(OR($B90&gt;0,$C90&gt;0,$D90&gt;0,$E90&gt;0),#REF!=1)</formula>
    </cfRule>
    <cfRule type="expression" dxfId="223" priority="228" stopIfTrue="1">
      <formula>OR($B90&gt;0,$C90&gt;0,$D90&gt;0,$E90&gt;0)</formula>
    </cfRule>
  </conditionalFormatting>
  <conditionalFormatting sqref="L90">
    <cfRule type="expression" dxfId="222" priority="223" stopIfTrue="1">
      <formula>OR($B90&gt;0,$C90&gt;0,$D90&gt;0,$E90&gt;0)</formula>
    </cfRule>
  </conditionalFormatting>
  <conditionalFormatting sqref="G91:I91 K91 A91:E91">
    <cfRule type="expression" dxfId="221" priority="219" stopIfTrue="1">
      <formula>OR($B91&gt;0,$C91&gt;0,$D91&gt;0,$E91&gt;0)</formula>
    </cfRule>
  </conditionalFormatting>
  <conditionalFormatting sqref="J91">
    <cfRule type="expression" dxfId="220" priority="218" stopIfTrue="1">
      <formula>OR($B91&gt;0,$C91&gt;0,$D91&gt;0,$E91&gt;0)</formula>
    </cfRule>
  </conditionalFormatting>
  <conditionalFormatting sqref="F91">
    <cfRule type="expression" dxfId="219" priority="220" stopIfTrue="1">
      <formula>AND(OR($B91&gt;0,$C91&gt;0,$D91&gt;0,$E91&gt;0),#REF!=1)</formula>
    </cfRule>
    <cfRule type="expression" dxfId="218" priority="221" stopIfTrue="1">
      <formula>AND(OR($B91&gt;0,$C91&gt;0,$D91&gt;0,$E91&gt;0),#REF!=1)</formula>
    </cfRule>
    <cfRule type="expression" dxfId="217" priority="222" stopIfTrue="1">
      <formula>OR($B91&gt;0,$C91&gt;0,$D91&gt;0,$E91&gt;0)</formula>
    </cfRule>
  </conditionalFormatting>
  <conditionalFormatting sqref="L91">
    <cfRule type="expression" dxfId="216" priority="217" stopIfTrue="1">
      <formula>OR($B91&gt;0,$C91&gt;0,$D91&gt;0,$E91&gt;0)</formula>
    </cfRule>
  </conditionalFormatting>
  <conditionalFormatting sqref="G92:I92 K92 A92:E92">
    <cfRule type="expression" dxfId="215" priority="213" stopIfTrue="1">
      <formula>OR($B92&gt;0,$C92&gt;0,$D92&gt;0,$E92&gt;0)</formula>
    </cfRule>
  </conditionalFormatting>
  <conditionalFormatting sqref="J92">
    <cfRule type="expression" dxfId="214" priority="212" stopIfTrue="1">
      <formula>OR($B92&gt;0,$C92&gt;0,$D92&gt;0,$E92&gt;0)</formula>
    </cfRule>
  </conditionalFormatting>
  <conditionalFormatting sqref="F92">
    <cfRule type="expression" dxfId="213" priority="214" stopIfTrue="1">
      <formula>AND(OR($B92&gt;0,$C92&gt;0,$D92&gt;0,$E92&gt;0),#REF!=1)</formula>
    </cfRule>
    <cfRule type="expression" dxfId="212" priority="215" stopIfTrue="1">
      <formula>AND(OR($B92&gt;0,$C92&gt;0,$D92&gt;0,$E92&gt;0),#REF!=1)</formula>
    </cfRule>
    <cfRule type="expression" dxfId="211" priority="216" stopIfTrue="1">
      <formula>OR($B92&gt;0,$C92&gt;0,$D92&gt;0,$E92&gt;0)</formula>
    </cfRule>
  </conditionalFormatting>
  <conditionalFormatting sqref="L92">
    <cfRule type="expression" dxfId="210" priority="211" stopIfTrue="1">
      <formula>OR($B92&gt;0,$C92&gt;0,$D92&gt;0,$E92&gt;0)</formula>
    </cfRule>
  </conditionalFormatting>
  <conditionalFormatting sqref="G93:I93 K93 A93:E93">
    <cfRule type="expression" dxfId="209" priority="207" stopIfTrue="1">
      <formula>OR($B93&gt;0,$C93&gt;0,$D93&gt;0,$E93&gt;0)</formula>
    </cfRule>
  </conditionalFormatting>
  <conditionalFormatting sqref="J93">
    <cfRule type="expression" dxfId="208" priority="206" stopIfTrue="1">
      <formula>OR($B93&gt;0,$C93&gt;0,$D93&gt;0,$E93&gt;0)</formula>
    </cfRule>
  </conditionalFormatting>
  <conditionalFormatting sqref="F93">
    <cfRule type="expression" dxfId="207" priority="208" stopIfTrue="1">
      <formula>AND(OR($B93&gt;0,$C93&gt;0,$D93&gt;0,$E93&gt;0),#REF!=1)</formula>
    </cfRule>
    <cfRule type="expression" dxfId="206" priority="209" stopIfTrue="1">
      <formula>AND(OR($B93&gt;0,$C93&gt;0,$D93&gt;0,$E93&gt;0),#REF!=1)</formula>
    </cfRule>
    <cfRule type="expression" dxfId="205" priority="210" stopIfTrue="1">
      <formula>OR($B93&gt;0,$C93&gt;0,$D93&gt;0,$E93&gt;0)</formula>
    </cfRule>
  </conditionalFormatting>
  <conditionalFormatting sqref="L93">
    <cfRule type="expression" dxfId="204" priority="205" stopIfTrue="1">
      <formula>OR($B93&gt;0,$C93&gt;0,$D93&gt;0,$E93&gt;0)</formula>
    </cfRule>
  </conditionalFormatting>
  <conditionalFormatting sqref="G94:I94 K94 A94:E94">
    <cfRule type="expression" dxfId="203" priority="201" stopIfTrue="1">
      <formula>OR($B94&gt;0,$C94&gt;0,$D94&gt;0,$E94&gt;0)</formula>
    </cfRule>
  </conditionalFormatting>
  <conditionalFormatting sqref="J94">
    <cfRule type="expression" dxfId="202" priority="200" stopIfTrue="1">
      <formula>OR($B94&gt;0,$C94&gt;0,$D94&gt;0,$E94&gt;0)</formula>
    </cfRule>
  </conditionalFormatting>
  <conditionalFormatting sqref="F94">
    <cfRule type="expression" dxfId="201" priority="202" stopIfTrue="1">
      <formula>AND(OR($B94&gt;0,$C94&gt;0,$D94&gt;0,$E94&gt;0),#REF!=1)</formula>
    </cfRule>
    <cfRule type="expression" dxfId="200" priority="203" stopIfTrue="1">
      <formula>AND(OR($B94&gt;0,$C94&gt;0,$D94&gt;0,$E94&gt;0),#REF!=1)</formula>
    </cfRule>
    <cfRule type="expression" dxfId="199" priority="204" stopIfTrue="1">
      <formula>OR($B94&gt;0,$C94&gt;0,$D94&gt;0,$E94&gt;0)</formula>
    </cfRule>
  </conditionalFormatting>
  <conditionalFormatting sqref="L94">
    <cfRule type="expression" dxfId="198" priority="199" stopIfTrue="1">
      <formula>OR($B94&gt;0,$C94&gt;0,$D94&gt;0,$E94&gt;0)</formula>
    </cfRule>
  </conditionalFormatting>
  <conditionalFormatting sqref="G95:I95 K95 A95:E95">
    <cfRule type="expression" dxfId="197" priority="195" stopIfTrue="1">
      <formula>OR($B95&gt;0,$C95&gt;0,$D95&gt;0,$E95&gt;0)</formula>
    </cfRule>
  </conditionalFormatting>
  <conditionalFormatting sqref="J95">
    <cfRule type="expression" dxfId="196" priority="194" stopIfTrue="1">
      <formula>OR($B95&gt;0,$C95&gt;0,$D95&gt;0,$E95&gt;0)</formula>
    </cfRule>
  </conditionalFormatting>
  <conditionalFormatting sqref="F95">
    <cfRule type="expression" dxfId="195" priority="196" stopIfTrue="1">
      <formula>AND(OR($B95&gt;0,$C95&gt;0,$D95&gt;0,$E95&gt;0),#REF!=1)</formula>
    </cfRule>
    <cfRule type="expression" dxfId="194" priority="197" stopIfTrue="1">
      <formula>AND(OR($B95&gt;0,$C95&gt;0,$D95&gt;0,$E95&gt;0),#REF!=1)</formula>
    </cfRule>
    <cfRule type="expression" dxfId="193" priority="198" stopIfTrue="1">
      <formula>OR($B95&gt;0,$C95&gt;0,$D95&gt;0,$E95&gt;0)</formula>
    </cfRule>
  </conditionalFormatting>
  <conditionalFormatting sqref="L95">
    <cfRule type="expression" dxfId="192" priority="193" stopIfTrue="1">
      <formula>OR($B95&gt;0,$C95&gt;0,$D95&gt;0,$E95&gt;0)</formula>
    </cfRule>
  </conditionalFormatting>
  <conditionalFormatting sqref="G96:I96 K96 A96:E96">
    <cfRule type="expression" dxfId="191" priority="189" stopIfTrue="1">
      <formula>OR($B96&gt;0,$C96&gt;0,$D96&gt;0,$E96&gt;0)</formula>
    </cfRule>
  </conditionalFormatting>
  <conditionalFormatting sqref="J96">
    <cfRule type="expression" dxfId="190" priority="188" stopIfTrue="1">
      <formula>OR($B96&gt;0,$C96&gt;0,$D96&gt;0,$E96&gt;0)</formula>
    </cfRule>
  </conditionalFormatting>
  <conditionalFormatting sqref="F96">
    <cfRule type="expression" dxfId="189" priority="190" stopIfTrue="1">
      <formula>AND(OR($B96&gt;0,$C96&gt;0,$D96&gt;0,$E96&gt;0),#REF!=1)</formula>
    </cfRule>
    <cfRule type="expression" dxfId="188" priority="191" stopIfTrue="1">
      <formula>AND(OR($B96&gt;0,$C96&gt;0,$D96&gt;0,$E96&gt;0),#REF!=1)</formula>
    </cfRule>
    <cfRule type="expression" dxfId="187" priority="192" stopIfTrue="1">
      <formula>OR($B96&gt;0,$C96&gt;0,$D96&gt;0,$E96&gt;0)</formula>
    </cfRule>
  </conditionalFormatting>
  <conditionalFormatting sqref="L96">
    <cfRule type="expression" dxfId="186" priority="187" stopIfTrue="1">
      <formula>OR($B96&gt;0,$C96&gt;0,$D96&gt;0,$E96&gt;0)</formula>
    </cfRule>
  </conditionalFormatting>
  <conditionalFormatting sqref="G97:I97 K97 A97:E97">
    <cfRule type="expression" dxfId="185" priority="183" stopIfTrue="1">
      <formula>OR($B97&gt;0,$C97&gt;0,$D97&gt;0,$E97&gt;0)</formula>
    </cfRule>
  </conditionalFormatting>
  <conditionalFormatting sqref="J97">
    <cfRule type="expression" dxfId="184" priority="182" stopIfTrue="1">
      <formula>OR($B97&gt;0,$C97&gt;0,$D97&gt;0,$E97&gt;0)</formula>
    </cfRule>
  </conditionalFormatting>
  <conditionalFormatting sqref="F97">
    <cfRule type="expression" dxfId="183" priority="184" stopIfTrue="1">
      <formula>AND(OR($B97&gt;0,$C97&gt;0,$D97&gt;0,$E97&gt;0),#REF!=1)</formula>
    </cfRule>
    <cfRule type="expression" dxfId="182" priority="185" stopIfTrue="1">
      <formula>AND(OR($B97&gt;0,$C97&gt;0,$D97&gt;0,$E97&gt;0),#REF!=1)</formula>
    </cfRule>
    <cfRule type="expression" dxfId="181" priority="186" stopIfTrue="1">
      <formula>OR($B97&gt;0,$C97&gt;0,$D97&gt;0,$E97&gt;0)</formula>
    </cfRule>
  </conditionalFormatting>
  <conditionalFormatting sqref="L97">
    <cfRule type="expression" dxfId="180" priority="181" stopIfTrue="1">
      <formula>OR($B97&gt;0,$C97&gt;0,$D97&gt;0,$E97&gt;0)</formula>
    </cfRule>
  </conditionalFormatting>
  <conditionalFormatting sqref="G98:I98 K98 A98:E98">
    <cfRule type="expression" dxfId="179" priority="177" stopIfTrue="1">
      <formula>OR($B98&gt;0,$C98&gt;0,$D98&gt;0,$E98&gt;0)</formula>
    </cfRule>
  </conditionalFormatting>
  <conditionalFormatting sqref="J98">
    <cfRule type="expression" dxfId="178" priority="176" stopIfTrue="1">
      <formula>OR($B98&gt;0,$C98&gt;0,$D98&gt;0,$E98&gt;0)</formula>
    </cfRule>
  </conditionalFormatting>
  <conditionalFormatting sqref="F98">
    <cfRule type="expression" dxfId="177" priority="178" stopIfTrue="1">
      <formula>AND(OR($B98&gt;0,$C98&gt;0,$D98&gt;0,$E98&gt;0),#REF!=1)</formula>
    </cfRule>
    <cfRule type="expression" dxfId="176" priority="179" stopIfTrue="1">
      <formula>AND(OR($B98&gt;0,$C98&gt;0,$D98&gt;0,$E98&gt;0),#REF!=1)</formula>
    </cfRule>
    <cfRule type="expression" dxfId="175" priority="180" stopIfTrue="1">
      <formula>OR($B98&gt;0,$C98&gt;0,$D98&gt;0,$E98&gt;0)</formula>
    </cfRule>
  </conditionalFormatting>
  <conditionalFormatting sqref="L98">
    <cfRule type="expression" dxfId="174" priority="175" stopIfTrue="1">
      <formula>OR($B98&gt;0,$C98&gt;0,$D98&gt;0,$E98&gt;0)</formula>
    </cfRule>
  </conditionalFormatting>
  <conditionalFormatting sqref="G99:I99 K99 A99:E99">
    <cfRule type="expression" dxfId="173" priority="171" stopIfTrue="1">
      <formula>OR($B99&gt;0,$C99&gt;0,$D99&gt;0,$E99&gt;0)</formula>
    </cfRule>
  </conditionalFormatting>
  <conditionalFormatting sqref="J99">
    <cfRule type="expression" dxfId="172" priority="170" stopIfTrue="1">
      <formula>OR($B99&gt;0,$C99&gt;0,$D99&gt;0,$E99&gt;0)</formula>
    </cfRule>
  </conditionalFormatting>
  <conditionalFormatting sqref="F99">
    <cfRule type="expression" dxfId="171" priority="172" stopIfTrue="1">
      <formula>AND(OR($B99&gt;0,$C99&gt;0,$D99&gt;0,$E99&gt;0),#REF!=1)</formula>
    </cfRule>
    <cfRule type="expression" dxfId="170" priority="173" stopIfTrue="1">
      <formula>AND(OR($B99&gt;0,$C99&gt;0,$D99&gt;0,$E99&gt;0),#REF!=1)</formula>
    </cfRule>
    <cfRule type="expression" dxfId="169" priority="174" stopIfTrue="1">
      <formula>OR($B99&gt;0,$C99&gt;0,$D99&gt;0,$E99&gt;0)</formula>
    </cfRule>
  </conditionalFormatting>
  <conditionalFormatting sqref="L99">
    <cfRule type="expression" dxfId="168" priority="169" stopIfTrue="1">
      <formula>OR($B99&gt;0,$C99&gt;0,$D99&gt;0,$E99&gt;0)</formula>
    </cfRule>
  </conditionalFormatting>
  <conditionalFormatting sqref="G100:I100 K100 A100:E100">
    <cfRule type="expression" dxfId="167" priority="165" stopIfTrue="1">
      <formula>OR($B100&gt;0,$C100&gt;0,$D100&gt;0,$E100&gt;0)</formula>
    </cfRule>
  </conditionalFormatting>
  <conditionalFormatting sqref="J100">
    <cfRule type="expression" dxfId="166" priority="164" stopIfTrue="1">
      <formula>OR($B100&gt;0,$C100&gt;0,$D100&gt;0,$E100&gt;0)</formula>
    </cfRule>
  </conditionalFormatting>
  <conditionalFormatting sqref="F100">
    <cfRule type="expression" dxfId="165" priority="166" stopIfTrue="1">
      <formula>AND(OR($B100&gt;0,$C100&gt;0,$D100&gt;0,$E100&gt;0),#REF!=1)</formula>
    </cfRule>
    <cfRule type="expression" dxfId="164" priority="167" stopIfTrue="1">
      <formula>AND(OR($B100&gt;0,$C100&gt;0,$D100&gt;0,$E100&gt;0),#REF!=1)</formula>
    </cfRule>
    <cfRule type="expression" dxfId="163" priority="168" stopIfTrue="1">
      <formula>OR($B100&gt;0,$C100&gt;0,$D100&gt;0,$E100&gt;0)</formula>
    </cfRule>
  </conditionalFormatting>
  <conditionalFormatting sqref="L100">
    <cfRule type="expression" dxfId="162" priority="163" stopIfTrue="1">
      <formula>OR($B100&gt;0,$C100&gt;0,$D100&gt;0,$E100&gt;0)</formula>
    </cfRule>
  </conditionalFormatting>
  <conditionalFormatting sqref="G101:I101 K101 A101:E101">
    <cfRule type="expression" dxfId="161" priority="159" stopIfTrue="1">
      <formula>OR($B101&gt;0,$C101&gt;0,$D101&gt;0,$E101&gt;0)</formula>
    </cfRule>
  </conditionalFormatting>
  <conditionalFormatting sqref="J101">
    <cfRule type="expression" dxfId="160" priority="158" stopIfTrue="1">
      <formula>OR($B101&gt;0,$C101&gt;0,$D101&gt;0,$E101&gt;0)</formula>
    </cfRule>
  </conditionalFormatting>
  <conditionalFormatting sqref="F101">
    <cfRule type="expression" dxfId="159" priority="160" stopIfTrue="1">
      <formula>AND(OR($B101&gt;0,$C101&gt;0,$D101&gt;0,$E101&gt;0),#REF!=1)</formula>
    </cfRule>
    <cfRule type="expression" dxfId="158" priority="161" stopIfTrue="1">
      <formula>AND(OR($B101&gt;0,$C101&gt;0,$D101&gt;0,$E101&gt;0),#REF!=1)</formula>
    </cfRule>
    <cfRule type="expression" dxfId="157" priority="162" stopIfTrue="1">
      <formula>OR($B101&gt;0,$C101&gt;0,$D101&gt;0,$E101&gt;0)</formula>
    </cfRule>
  </conditionalFormatting>
  <conditionalFormatting sqref="L101">
    <cfRule type="expression" dxfId="156" priority="157" stopIfTrue="1">
      <formula>OR($B101&gt;0,$C101&gt;0,$D101&gt;0,$E101&gt;0)</formula>
    </cfRule>
  </conditionalFormatting>
  <conditionalFormatting sqref="G102:I102 K102 A102:E102">
    <cfRule type="expression" dxfId="155" priority="153" stopIfTrue="1">
      <formula>OR($B102&gt;0,$C102&gt;0,$D102&gt;0,$E102&gt;0)</formula>
    </cfRule>
  </conditionalFormatting>
  <conditionalFormatting sqref="J102">
    <cfRule type="expression" dxfId="154" priority="152" stopIfTrue="1">
      <formula>OR($B102&gt;0,$C102&gt;0,$D102&gt;0,$E102&gt;0)</formula>
    </cfRule>
  </conditionalFormatting>
  <conditionalFormatting sqref="F102">
    <cfRule type="expression" dxfId="153" priority="154" stopIfTrue="1">
      <formula>AND(OR($B102&gt;0,$C102&gt;0,$D102&gt;0,$E102&gt;0),#REF!=1)</formula>
    </cfRule>
    <cfRule type="expression" dxfId="152" priority="155" stopIfTrue="1">
      <formula>AND(OR($B102&gt;0,$C102&gt;0,$D102&gt;0,$E102&gt;0),#REF!=1)</formula>
    </cfRule>
    <cfRule type="expression" dxfId="151" priority="156" stopIfTrue="1">
      <formula>OR($B102&gt;0,$C102&gt;0,$D102&gt;0,$E102&gt;0)</formula>
    </cfRule>
  </conditionalFormatting>
  <conditionalFormatting sqref="L102">
    <cfRule type="expression" dxfId="150" priority="151" stopIfTrue="1">
      <formula>OR($B102&gt;0,$C102&gt;0,$D102&gt;0,$E102&gt;0)</formula>
    </cfRule>
  </conditionalFormatting>
  <conditionalFormatting sqref="G103:I103 K103 A103:E103">
    <cfRule type="expression" dxfId="149" priority="147" stopIfTrue="1">
      <formula>OR($B103&gt;0,$C103&gt;0,$D103&gt;0,$E103&gt;0)</formula>
    </cfRule>
  </conditionalFormatting>
  <conditionalFormatting sqref="J103">
    <cfRule type="expression" dxfId="148" priority="146" stopIfTrue="1">
      <formula>OR($B103&gt;0,$C103&gt;0,$D103&gt;0,$E103&gt;0)</formula>
    </cfRule>
  </conditionalFormatting>
  <conditionalFormatting sqref="F103">
    <cfRule type="expression" dxfId="147" priority="148" stopIfTrue="1">
      <formula>AND(OR($B103&gt;0,$C103&gt;0,$D103&gt;0,$E103&gt;0),#REF!=1)</formula>
    </cfRule>
    <cfRule type="expression" dxfId="146" priority="149" stopIfTrue="1">
      <formula>AND(OR($B103&gt;0,$C103&gt;0,$D103&gt;0,$E103&gt;0),#REF!=1)</formula>
    </cfRule>
    <cfRule type="expression" dxfId="145" priority="150" stopIfTrue="1">
      <formula>OR($B103&gt;0,$C103&gt;0,$D103&gt;0,$E103&gt;0)</formula>
    </cfRule>
  </conditionalFormatting>
  <conditionalFormatting sqref="L103">
    <cfRule type="expression" dxfId="144" priority="145" stopIfTrue="1">
      <formula>OR($B103&gt;0,$C103&gt;0,$D103&gt;0,$E103&gt;0)</formula>
    </cfRule>
  </conditionalFormatting>
  <conditionalFormatting sqref="G104:I104 K104 A104:E104">
    <cfRule type="expression" dxfId="143" priority="141" stopIfTrue="1">
      <formula>OR($B104&gt;0,$C104&gt;0,$D104&gt;0,$E104&gt;0)</formula>
    </cfRule>
  </conditionalFormatting>
  <conditionalFormatting sqref="J104">
    <cfRule type="expression" dxfId="142" priority="140" stopIfTrue="1">
      <formula>OR($B104&gt;0,$C104&gt;0,$D104&gt;0,$E104&gt;0)</formula>
    </cfRule>
  </conditionalFormatting>
  <conditionalFormatting sqref="F104">
    <cfRule type="expression" dxfId="141" priority="142" stopIfTrue="1">
      <formula>AND(OR($B104&gt;0,$C104&gt;0,$D104&gt;0,$E104&gt;0),#REF!=1)</formula>
    </cfRule>
    <cfRule type="expression" dxfId="140" priority="143" stopIfTrue="1">
      <formula>AND(OR($B104&gt;0,$C104&gt;0,$D104&gt;0,$E104&gt;0),#REF!=1)</formula>
    </cfRule>
    <cfRule type="expression" dxfId="139" priority="144" stopIfTrue="1">
      <formula>OR($B104&gt;0,$C104&gt;0,$D104&gt;0,$E104&gt;0)</formula>
    </cfRule>
  </conditionalFormatting>
  <conditionalFormatting sqref="L104">
    <cfRule type="expression" dxfId="138" priority="139" stopIfTrue="1">
      <formula>OR($B104&gt;0,$C104&gt;0,$D104&gt;0,$E104&gt;0)</formula>
    </cfRule>
  </conditionalFormatting>
  <conditionalFormatting sqref="G105:I105 K105 A105:E105">
    <cfRule type="expression" dxfId="137" priority="135" stopIfTrue="1">
      <formula>OR($B105&gt;0,$C105&gt;0,$D105&gt;0,$E105&gt;0)</formula>
    </cfRule>
  </conditionalFormatting>
  <conditionalFormatting sqref="J105">
    <cfRule type="expression" dxfId="136" priority="134" stopIfTrue="1">
      <formula>OR($B105&gt;0,$C105&gt;0,$D105&gt;0,$E105&gt;0)</formula>
    </cfRule>
  </conditionalFormatting>
  <conditionalFormatting sqref="F105">
    <cfRule type="expression" dxfId="135" priority="136" stopIfTrue="1">
      <formula>AND(OR($B105&gt;0,$C105&gt;0,$D105&gt;0,$E105&gt;0),#REF!=1)</formula>
    </cfRule>
    <cfRule type="expression" dxfId="134" priority="137" stopIfTrue="1">
      <formula>AND(OR($B105&gt;0,$C105&gt;0,$D105&gt;0,$E105&gt;0),#REF!=1)</formula>
    </cfRule>
    <cfRule type="expression" dxfId="133" priority="138" stopIfTrue="1">
      <formula>OR($B105&gt;0,$C105&gt;0,$D105&gt;0,$E105&gt;0)</formula>
    </cfRule>
  </conditionalFormatting>
  <conditionalFormatting sqref="L105">
    <cfRule type="expression" dxfId="132" priority="133" stopIfTrue="1">
      <formula>OR($B105&gt;0,$C105&gt;0,$D105&gt;0,$E105&gt;0)</formula>
    </cfRule>
  </conditionalFormatting>
  <conditionalFormatting sqref="G106:I106 K106 A106:E106">
    <cfRule type="expression" dxfId="131" priority="129" stopIfTrue="1">
      <formula>OR($B106&gt;0,$C106&gt;0,$D106&gt;0,$E106&gt;0)</formula>
    </cfRule>
  </conditionalFormatting>
  <conditionalFormatting sqref="J106">
    <cfRule type="expression" dxfId="130" priority="128" stopIfTrue="1">
      <formula>OR($B106&gt;0,$C106&gt;0,$D106&gt;0,$E106&gt;0)</formula>
    </cfRule>
  </conditionalFormatting>
  <conditionalFormatting sqref="F106">
    <cfRule type="expression" dxfId="129" priority="130" stopIfTrue="1">
      <formula>AND(OR($B106&gt;0,$C106&gt;0,$D106&gt;0,$E106&gt;0),#REF!=1)</formula>
    </cfRule>
    <cfRule type="expression" dxfId="128" priority="131" stopIfTrue="1">
      <formula>AND(OR($B106&gt;0,$C106&gt;0,$D106&gt;0,$E106&gt;0),#REF!=1)</formula>
    </cfRule>
    <cfRule type="expression" dxfId="127" priority="132" stopIfTrue="1">
      <formula>OR($B106&gt;0,$C106&gt;0,$D106&gt;0,$E106&gt;0)</formula>
    </cfRule>
  </conditionalFormatting>
  <conditionalFormatting sqref="L106">
    <cfRule type="expression" dxfId="126" priority="127" stopIfTrue="1">
      <formula>OR($B106&gt;0,$C106&gt;0,$D106&gt;0,$E106&gt;0)</formula>
    </cfRule>
  </conditionalFormatting>
  <conditionalFormatting sqref="G107:I107 K107 A107:E107">
    <cfRule type="expression" dxfId="125" priority="123" stopIfTrue="1">
      <formula>OR($B107&gt;0,$C107&gt;0,$D107&gt;0,$E107&gt;0)</formula>
    </cfRule>
  </conditionalFormatting>
  <conditionalFormatting sqref="J107">
    <cfRule type="expression" dxfId="124" priority="122" stopIfTrue="1">
      <formula>OR($B107&gt;0,$C107&gt;0,$D107&gt;0,$E107&gt;0)</formula>
    </cfRule>
  </conditionalFormatting>
  <conditionalFormatting sqref="F107">
    <cfRule type="expression" dxfId="123" priority="124" stopIfTrue="1">
      <formula>AND(OR($B107&gt;0,$C107&gt;0,$D107&gt;0,$E107&gt;0),#REF!=1)</formula>
    </cfRule>
    <cfRule type="expression" dxfId="122" priority="125" stopIfTrue="1">
      <formula>AND(OR($B107&gt;0,$C107&gt;0,$D107&gt;0,$E107&gt;0),#REF!=1)</formula>
    </cfRule>
    <cfRule type="expression" dxfId="121" priority="126" stopIfTrue="1">
      <formula>OR($B107&gt;0,$C107&gt;0,$D107&gt;0,$E107&gt;0)</formula>
    </cfRule>
  </conditionalFormatting>
  <conditionalFormatting sqref="L107">
    <cfRule type="expression" dxfId="120" priority="121" stopIfTrue="1">
      <formula>OR($B107&gt;0,$C107&gt;0,$D107&gt;0,$E107&gt;0)</formula>
    </cfRule>
  </conditionalFormatting>
  <conditionalFormatting sqref="G108:I108 K108 A108:E108">
    <cfRule type="expression" dxfId="119" priority="117" stopIfTrue="1">
      <formula>OR($B108&gt;0,$C108&gt;0,$D108&gt;0,$E108&gt;0)</formula>
    </cfRule>
  </conditionalFormatting>
  <conditionalFormatting sqref="J108">
    <cfRule type="expression" dxfId="118" priority="116" stopIfTrue="1">
      <formula>OR($B108&gt;0,$C108&gt;0,$D108&gt;0,$E108&gt;0)</formula>
    </cfRule>
  </conditionalFormatting>
  <conditionalFormatting sqref="F108">
    <cfRule type="expression" dxfId="117" priority="118" stopIfTrue="1">
      <formula>AND(OR($B108&gt;0,$C108&gt;0,$D108&gt;0,$E108&gt;0),#REF!=1)</formula>
    </cfRule>
    <cfRule type="expression" dxfId="116" priority="119" stopIfTrue="1">
      <formula>AND(OR($B108&gt;0,$C108&gt;0,$D108&gt;0,$E108&gt;0),#REF!=1)</formula>
    </cfRule>
    <cfRule type="expression" dxfId="115" priority="120" stopIfTrue="1">
      <formula>OR($B108&gt;0,$C108&gt;0,$D108&gt;0,$E108&gt;0)</formula>
    </cfRule>
  </conditionalFormatting>
  <conditionalFormatting sqref="L108">
    <cfRule type="expression" dxfId="114" priority="115" stopIfTrue="1">
      <formula>OR($B108&gt;0,$C108&gt;0,$D108&gt;0,$E108&gt;0)</formula>
    </cfRule>
  </conditionalFormatting>
  <conditionalFormatting sqref="G109:I109 K109 A109:E109">
    <cfRule type="expression" dxfId="113" priority="111" stopIfTrue="1">
      <formula>OR($B109&gt;0,$C109&gt;0,$D109&gt;0,$E109&gt;0)</formula>
    </cfRule>
  </conditionalFormatting>
  <conditionalFormatting sqref="J109">
    <cfRule type="expression" dxfId="112" priority="110" stopIfTrue="1">
      <formula>OR($B109&gt;0,$C109&gt;0,$D109&gt;0,$E109&gt;0)</formula>
    </cfRule>
  </conditionalFormatting>
  <conditionalFormatting sqref="F109">
    <cfRule type="expression" dxfId="111" priority="112" stopIfTrue="1">
      <formula>AND(OR($B109&gt;0,$C109&gt;0,$D109&gt;0,$E109&gt;0),#REF!=1)</formula>
    </cfRule>
    <cfRule type="expression" dxfId="110" priority="113" stopIfTrue="1">
      <formula>AND(OR($B109&gt;0,$C109&gt;0,$D109&gt;0,$E109&gt;0),#REF!=1)</formula>
    </cfRule>
    <cfRule type="expression" dxfId="109" priority="114" stopIfTrue="1">
      <formula>OR($B109&gt;0,$C109&gt;0,$D109&gt;0,$E109&gt;0)</formula>
    </cfRule>
  </conditionalFormatting>
  <conditionalFormatting sqref="L109">
    <cfRule type="expression" dxfId="108" priority="109" stopIfTrue="1">
      <formula>OR($B109&gt;0,$C109&gt;0,$D109&gt;0,$E109&gt;0)</formula>
    </cfRule>
  </conditionalFormatting>
  <conditionalFormatting sqref="G110:I110 K110 A110:E110">
    <cfRule type="expression" dxfId="107" priority="105" stopIfTrue="1">
      <formula>OR($B110&gt;0,$C110&gt;0,$D110&gt;0,$E110&gt;0)</formula>
    </cfRule>
  </conditionalFormatting>
  <conditionalFormatting sqref="J110">
    <cfRule type="expression" dxfId="106" priority="104" stopIfTrue="1">
      <formula>OR($B110&gt;0,$C110&gt;0,$D110&gt;0,$E110&gt;0)</formula>
    </cfRule>
  </conditionalFormatting>
  <conditionalFormatting sqref="F110">
    <cfRule type="expression" dxfId="105" priority="106" stopIfTrue="1">
      <formula>AND(OR($B110&gt;0,$C110&gt;0,$D110&gt;0,$E110&gt;0),#REF!=1)</formula>
    </cfRule>
    <cfRule type="expression" dxfId="104" priority="107" stopIfTrue="1">
      <formula>AND(OR($B110&gt;0,$C110&gt;0,$D110&gt;0,$E110&gt;0),#REF!=1)</formula>
    </cfRule>
    <cfRule type="expression" dxfId="103" priority="108" stopIfTrue="1">
      <formula>OR($B110&gt;0,$C110&gt;0,$D110&gt;0,$E110&gt;0)</formula>
    </cfRule>
  </conditionalFormatting>
  <conditionalFormatting sqref="L110">
    <cfRule type="expression" dxfId="102" priority="103" stopIfTrue="1">
      <formula>OR($B110&gt;0,$C110&gt;0,$D110&gt;0,$E110&gt;0)</formula>
    </cfRule>
  </conditionalFormatting>
  <conditionalFormatting sqref="G111:I111 K111 A111:E111">
    <cfRule type="expression" dxfId="101" priority="99" stopIfTrue="1">
      <formula>OR($B111&gt;0,$C111&gt;0,$D111&gt;0,$E111&gt;0)</formula>
    </cfRule>
  </conditionalFormatting>
  <conditionalFormatting sqref="J111">
    <cfRule type="expression" dxfId="100" priority="98" stopIfTrue="1">
      <formula>OR($B111&gt;0,$C111&gt;0,$D111&gt;0,$E111&gt;0)</formula>
    </cfRule>
  </conditionalFormatting>
  <conditionalFormatting sqref="F111">
    <cfRule type="expression" dxfId="99" priority="100" stopIfTrue="1">
      <formula>AND(OR($B111&gt;0,$C111&gt;0,$D111&gt;0,$E111&gt;0),#REF!=1)</formula>
    </cfRule>
    <cfRule type="expression" dxfId="98" priority="101" stopIfTrue="1">
      <formula>AND(OR($B111&gt;0,$C111&gt;0,$D111&gt;0,$E111&gt;0),#REF!=1)</formula>
    </cfRule>
    <cfRule type="expression" dxfId="97" priority="102" stopIfTrue="1">
      <formula>OR($B111&gt;0,$C111&gt;0,$D111&gt;0,$E111&gt;0)</formula>
    </cfRule>
  </conditionalFormatting>
  <conditionalFormatting sqref="L111">
    <cfRule type="expression" dxfId="96" priority="97" stopIfTrue="1">
      <formula>OR($B111&gt;0,$C111&gt;0,$D111&gt;0,$E111&gt;0)</formula>
    </cfRule>
  </conditionalFormatting>
  <conditionalFormatting sqref="G112:I112 K112 A112:E112">
    <cfRule type="expression" dxfId="95" priority="93" stopIfTrue="1">
      <formula>OR($B112&gt;0,$C112&gt;0,$D112&gt;0,$E112&gt;0)</formula>
    </cfRule>
  </conditionalFormatting>
  <conditionalFormatting sqref="J112">
    <cfRule type="expression" dxfId="94" priority="92" stopIfTrue="1">
      <formula>OR($B112&gt;0,$C112&gt;0,$D112&gt;0,$E112&gt;0)</formula>
    </cfRule>
  </conditionalFormatting>
  <conditionalFormatting sqref="F112">
    <cfRule type="expression" dxfId="93" priority="94" stopIfTrue="1">
      <formula>AND(OR($B112&gt;0,$C112&gt;0,$D112&gt;0,$E112&gt;0),#REF!=1)</formula>
    </cfRule>
    <cfRule type="expression" dxfId="92" priority="95" stopIfTrue="1">
      <formula>AND(OR($B112&gt;0,$C112&gt;0,$D112&gt;0,$E112&gt;0),#REF!=1)</formula>
    </cfRule>
    <cfRule type="expression" dxfId="91" priority="96" stopIfTrue="1">
      <formula>OR($B112&gt;0,$C112&gt;0,$D112&gt;0,$E112&gt;0)</formula>
    </cfRule>
  </conditionalFormatting>
  <conditionalFormatting sqref="L112">
    <cfRule type="expression" dxfId="90" priority="91" stopIfTrue="1">
      <formula>OR($B112&gt;0,$C112&gt;0,$D112&gt;0,$E112&gt;0)</formula>
    </cfRule>
  </conditionalFormatting>
  <conditionalFormatting sqref="G113:I113 K113 A113:E113">
    <cfRule type="expression" dxfId="89" priority="87" stopIfTrue="1">
      <formula>OR($B113&gt;0,$C113&gt;0,$D113&gt;0,$E113&gt;0)</formula>
    </cfRule>
  </conditionalFormatting>
  <conditionalFormatting sqref="J113">
    <cfRule type="expression" dxfId="88" priority="86" stopIfTrue="1">
      <formula>OR($B113&gt;0,$C113&gt;0,$D113&gt;0,$E113&gt;0)</formula>
    </cfRule>
  </conditionalFormatting>
  <conditionalFormatting sqref="F113">
    <cfRule type="expression" dxfId="87" priority="88" stopIfTrue="1">
      <formula>AND(OR($B113&gt;0,$C113&gt;0,$D113&gt;0,$E113&gt;0),#REF!=1)</formula>
    </cfRule>
    <cfRule type="expression" dxfId="86" priority="89" stopIfTrue="1">
      <formula>AND(OR($B113&gt;0,$C113&gt;0,$D113&gt;0,$E113&gt;0),#REF!=1)</formula>
    </cfRule>
    <cfRule type="expression" dxfId="85" priority="90" stopIfTrue="1">
      <formula>OR($B113&gt;0,$C113&gt;0,$D113&gt;0,$E113&gt;0)</formula>
    </cfRule>
  </conditionalFormatting>
  <conditionalFormatting sqref="L113">
    <cfRule type="expression" dxfId="84" priority="85" stopIfTrue="1">
      <formula>OR($B113&gt;0,$C113&gt;0,$D113&gt;0,$E113&gt;0)</formula>
    </cfRule>
  </conditionalFormatting>
  <conditionalFormatting sqref="G114:I114 K114 A114:E114">
    <cfRule type="expression" dxfId="83" priority="81" stopIfTrue="1">
      <formula>OR($B114&gt;0,$C114&gt;0,$D114&gt;0,$E114&gt;0)</formula>
    </cfRule>
  </conditionalFormatting>
  <conditionalFormatting sqref="J114">
    <cfRule type="expression" dxfId="82" priority="80" stopIfTrue="1">
      <formula>OR($B114&gt;0,$C114&gt;0,$D114&gt;0,$E114&gt;0)</formula>
    </cfRule>
  </conditionalFormatting>
  <conditionalFormatting sqref="F114">
    <cfRule type="expression" dxfId="81" priority="82" stopIfTrue="1">
      <formula>AND(OR($B114&gt;0,$C114&gt;0,$D114&gt;0,$E114&gt;0),#REF!=1)</formula>
    </cfRule>
    <cfRule type="expression" dxfId="80" priority="83" stopIfTrue="1">
      <formula>AND(OR($B114&gt;0,$C114&gt;0,$D114&gt;0,$E114&gt;0),#REF!=1)</formula>
    </cfRule>
    <cfRule type="expression" dxfId="79" priority="84" stopIfTrue="1">
      <formula>OR($B114&gt;0,$C114&gt;0,$D114&gt;0,$E114&gt;0)</formula>
    </cfRule>
  </conditionalFormatting>
  <conditionalFormatting sqref="L114">
    <cfRule type="expression" dxfId="78" priority="79" stopIfTrue="1">
      <formula>OR($B114&gt;0,$C114&gt;0,$D114&gt;0,$E114&gt;0)</formula>
    </cfRule>
  </conditionalFormatting>
  <conditionalFormatting sqref="G115:I115 K115 A115:E115">
    <cfRule type="expression" dxfId="77" priority="75" stopIfTrue="1">
      <formula>OR($B115&gt;0,$C115&gt;0,$D115&gt;0,$E115&gt;0)</formula>
    </cfRule>
  </conditionalFormatting>
  <conditionalFormatting sqref="J115">
    <cfRule type="expression" dxfId="76" priority="74" stopIfTrue="1">
      <formula>OR($B115&gt;0,$C115&gt;0,$D115&gt;0,$E115&gt;0)</formula>
    </cfRule>
  </conditionalFormatting>
  <conditionalFormatting sqref="F115">
    <cfRule type="expression" dxfId="75" priority="76" stopIfTrue="1">
      <formula>AND(OR($B115&gt;0,$C115&gt;0,$D115&gt;0,$E115&gt;0),#REF!=1)</formula>
    </cfRule>
    <cfRule type="expression" dxfId="74" priority="77" stopIfTrue="1">
      <formula>AND(OR($B115&gt;0,$C115&gt;0,$D115&gt;0,$E115&gt;0),#REF!=1)</formula>
    </cfRule>
    <cfRule type="expression" dxfId="73" priority="78" stopIfTrue="1">
      <formula>OR($B115&gt;0,$C115&gt;0,$D115&gt;0,$E115&gt;0)</formula>
    </cfRule>
  </conditionalFormatting>
  <conditionalFormatting sqref="L115">
    <cfRule type="expression" dxfId="72" priority="73" stopIfTrue="1">
      <formula>OR($B115&gt;0,$C115&gt;0,$D115&gt;0,$E115&gt;0)</formula>
    </cfRule>
  </conditionalFormatting>
  <conditionalFormatting sqref="G116:I116 K116 A116:E116">
    <cfRule type="expression" dxfId="71" priority="69" stopIfTrue="1">
      <formula>OR($B116&gt;0,$C116&gt;0,$D116&gt;0,$E116&gt;0)</formula>
    </cfRule>
  </conditionalFormatting>
  <conditionalFormatting sqref="J116">
    <cfRule type="expression" dxfId="70" priority="68" stopIfTrue="1">
      <formula>OR($B116&gt;0,$C116&gt;0,$D116&gt;0,$E116&gt;0)</formula>
    </cfRule>
  </conditionalFormatting>
  <conditionalFormatting sqref="F116">
    <cfRule type="expression" dxfId="69" priority="70" stopIfTrue="1">
      <formula>AND(OR($B116&gt;0,$C116&gt;0,$D116&gt;0,$E116&gt;0),#REF!=1)</formula>
    </cfRule>
    <cfRule type="expression" dxfId="68" priority="71" stopIfTrue="1">
      <formula>AND(OR($B116&gt;0,$C116&gt;0,$D116&gt;0,$E116&gt;0),#REF!=1)</formula>
    </cfRule>
    <cfRule type="expression" dxfId="67" priority="72" stopIfTrue="1">
      <formula>OR($B116&gt;0,$C116&gt;0,$D116&gt;0,$E116&gt;0)</formula>
    </cfRule>
  </conditionalFormatting>
  <conditionalFormatting sqref="L116">
    <cfRule type="expression" dxfId="66" priority="67" stopIfTrue="1">
      <formula>OR($B116&gt;0,$C116&gt;0,$D116&gt;0,$E116&gt;0)</formula>
    </cfRule>
  </conditionalFormatting>
  <conditionalFormatting sqref="G117:I117 K117 A117:E117">
    <cfRule type="expression" dxfId="65" priority="63" stopIfTrue="1">
      <formula>OR($B117&gt;0,$C117&gt;0,$D117&gt;0,$E117&gt;0)</formula>
    </cfRule>
  </conditionalFormatting>
  <conditionalFormatting sqref="J117">
    <cfRule type="expression" dxfId="64" priority="62" stopIfTrue="1">
      <formula>OR($B117&gt;0,$C117&gt;0,$D117&gt;0,$E117&gt;0)</formula>
    </cfRule>
  </conditionalFormatting>
  <conditionalFormatting sqref="F117">
    <cfRule type="expression" dxfId="63" priority="64" stopIfTrue="1">
      <formula>AND(OR($B117&gt;0,$C117&gt;0,$D117&gt;0,$E117&gt;0),#REF!=1)</formula>
    </cfRule>
    <cfRule type="expression" dxfId="62" priority="65" stopIfTrue="1">
      <formula>AND(OR($B117&gt;0,$C117&gt;0,$D117&gt;0,$E117&gt;0),#REF!=1)</formula>
    </cfRule>
    <cfRule type="expression" dxfId="61" priority="66" stopIfTrue="1">
      <formula>OR($B117&gt;0,$C117&gt;0,$D117&gt;0,$E117&gt;0)</formula>
    </cfRule>
  </conditionalFormatting>
  <conditionalFormatting sqref="L117">
    <cfRule type="expression" dxfId="60" priority="61" stopIfTrue="1">
      <formula>OR($B117&gt;0,$C117&gt;0,$D117&gt;0,$E117&gt;0)</formula>
    </cfRule>
  </conditionalFormatting>
  <conditionalFormatting sqref="G118:I118 K118 A118:E118">
    <cfRule type="expression" dxfId="59" priority="57" stopIfTrue="1">
      <formula>OR($B118&gt;0,$C118&gt;0,$D118&gt;0,$E118&gt;0)</formula>
    </cfRule>
  </conditionalFormatting>
  <conditionalFormatting sqref="J118">
    <cfRule type="expression" dxfId="58" priority="56" stopIfTrue="1">
      <formula>OR($B118&gt;0,$C118&gt;0,$D118&gt;0,$E118&gt;0)</formula>
    </cfRule>
  </conditionalFormatting>
  <conditionalFormatting sqref="F118">
    <cfRule type="expression" dxfId="57" priority="58" stopIfTrue="1">
      <formula>AND(OR($B118&gt;0,$C118&gt;0,$D118&gt;0,$E118&gt;0),#REF!=1)</formula>
    </cfRule>
    <cfRule type="expression" dxfId="56" priority="59" stopIfTrue="1">
      <formula>AND(OR($B118&gt;0,$C118&gt;0,$D118&gt;0,$E118&gt;0),#REF!=1)</formula>
    </cfRule>
    <cfRule type="expression" dxfId="55" priority="60" stopIfTrue="1">
      <formula>OR($B118&gt;0,$C118&gt;0,$D118&gt;0,$E118&gt;0)</formula>
    </cfRule>
  </conditionalFormatting>
  <conditionalFormatting sqref="L118">
    <cfRule type="expression" dxfId="54" priority="55" stopIfTrue="1">
      <formula>OR($B118&gt;0,$C118&gt;0,$D118&gt;0,$E118&gt;0)</formula>
    </cfRule>
  </conditionalFormatting>
  <conditionalFormatting sqref="G119:I119 K119 A119:E119">
    <cfRule type="expression" dxfId="53" priority="51" stopIfTrue="1">
      <formula>OR($B119&gt;0,$C119&gt;0,$D119&gt;0,$E119&gt;0)</formula>
    </cfRule>
  </conditionalFormatting>
  <conditionalFormatting sqref="J119">
    <cfRule type="expression" dxfId="52" priority="50" stopIfTrue="1">
      <formula>OR($B119&gt;0,$C119&gt;0,$D119&gt;0,$E119&gt;0)</formula>
    </cfRule>
  </conditionalFormatting>
  <conditionalFormatting sqref="F119">
    <cfRule type="expression" dxfId="51" priority="52" stopIfTrue="1">
      <formula>AND(OR($B119&gt;0,$C119&gt;0,$D119&gt;0,$E119&gt;0),#REF!=1)</formula>
    </cfRule>
    <cfRule type="expression" dxfId="50" priority="53" stopIfTrue="1">
      <formula>AND(OR($B119&gt;0,$C119&gt;0,$D119&gt;0,$E119&gt;0),#REF!=1)</formula>
    </cfRule>
    <cfRule type="expression" dxfId="49" priority="54" stopIfTrue="1">
      <formula>OR($B119&gt;0,$C119&gt;0,$D119&gt;0,$E119&gt;0)</formula>
    </cfRule>
  </conditionalFormatting>
  <conditionalFormatting sqref="L119">
    <cfRule type="expression" dxfId="48" priority="49" stopIfTrue="1">
      <formula>OR($B119&gt;0,$C119&gt;0,$D119&gt;0,$E119&gt;0)</formula>
    </cfRule>
  </conditionalFormatting>
  <conditionalFormatting sqref="G120:I120 K120 A120:E120">
    <cfRule type="expression" dxfId="47" priority="45" stopIfTrue="1">
      <formula>OR($B120&gt;0,$C120&gt;0,$D120&gt;0,$E120&gt;0)</formula>
    </cfRule>
  </conditionalFormatting>
  <conditionalFormatting sqref="J120">
    <cfRule type="expression" dxfId="46" priority="44" stopIfTrue="1">
      <formula>OR($B120&gt;0,$C120&gt;0,$D120&gt;0,$E120&gt;0)</formula>
    </cfRule>
  </conditionalFormatting>
  <conditionalFormatting sqref="F120">
    <cfRule type="expression" dxfId="45" priority="46" stopIfTrue="1">
      <formula>AND(OR($B120&gt;0,$C120&gt;0,$D120&gt;0,$E120&gt;0),#REF!=1)</formula>
    </cfRule>
    <cfRule type="expression" dxfId="44" priority="47" stopIfTrue="1">
      <formula>AND(OR($B120&gt;0,$C120&gt;0,$D120&gt;0,$E120&gt;0),#REF!=1)</formula>
    </cfRule>
    <cfRule type="expression" dxfId="43" priority="48" stopIfTrue="1">
      <formula>OR($B120&gt;0,$C120&gt;0,$D120&gt;0,$E120&gt;0)</formula>
    </cfRule>
  </conditionalFormatting>
  <conditionalFormatting sqref="L120">
    <cfRule type="expression" dxfId="42" priority="43" stopIfTrue="1">
      <formula>OR($B120&gt;0,$C120&gt;0,$D120&gt;0,$E120&gt;0)</formula>
    </cfRule>
  </conditionalFormatting>
  <conditionalFormatting sqref="G121:I121 K121 A121:E121">
    <cfRule type="expression" dxfId="41" priority="39" stopIfTrue="1">
      <formula>OR($B121&gt;0,$C121&gt;0,$D121&gt;0,$E121&gt;0)</formula>
    </cfRule>
  </conditionalFormatting>
  <conditionalFormatting sqref="J121">
    <cfRule type="expression" dxfId="40" priority="38" stopIfTrue="1">
      <formula>OR($B121&gt;0,$C121&gt;0,$D121&gt;0,$E121&gt;0)</formula>
    </cfRule>
  </conditionalFormatting>
  <conditionalFormatting sqref="F121">
    <cfRule type="expression" dxfId="39" priority="40" stopIfTrue="1">
      <formula>AND(OR($B121&gt;0,$C121&gt;0,$D121&gt;0,$E121&gt;0),#REF!=1)</formula>
    </cfRule>
    <cfRule type="expression" dxfId="38" priority="41" stopIfTrue="1">
      <formula>AND(OR($B121&gt;0,$C121&gt;0,$D121&gt;0,$E121&gt;0),#REF!=1)</formula>
    </cfRule>
    <cfRule type="expression" dxfId="37" priority="42" stopIfTrue="1">
      <formula>OR($B121&gt;0,$C121&gt;0,$D121&gt;0,$E121&gt;0)</formula>
    </cfRule>
  </conditionalFormatting>
  <conditionalFormatting sqref="L121">
    <cfRule type="expression" dxfId="36" priority="37" stopIfTrue="1">
      <formula>OR($B121&gt;0,$C121&gt;0,$D121&gt;0,$E121&gt;0)</formula>
    </cfRule>
  </conditionalFormatting>
  <conditionalFormatting sqref="G122:I122 K122 A122:E122">
    <cfRule type="expression" dxfId="35" priority="33" stopIfTrue="1">
      <formula>OR($B122&gt;0,$C122&gt;0,$D122&gt;0,$E122&gt;0)</formula>
    </cfRule>
  </conditionalFormatting>
  <conditionalFormatting sqref="J122">
    <cfRule type="expression" dxfId="34" priority="32" stopIfTrue="1">
      <formula>OR($B122&gt;0,$C122&gt;0,$D122&gt;0,$E122&gt;0)</formula>
    </cfRule>
  </conditionalFormatting>
  <conditionalFormatting sqref="F122">
    <cfRule type="expression" dxfId="33" priority="34" stopIfTrue="1">
      <formula>AND(OR($B122&gt;0,$C122&gt;0,$D122&gt;0,$E122&gt;0),#REF!=1)</formula>
    </cfRule>
    <cfRule type="expression" dxfId="32" priority="35" stopIfTrue="1">
      <formula>AND(OR($B122&gt;0,$C122&gt;0,$D122&gt;0,$E122&gt;0),#REF!=1)</formula>
    </cfRule>
    <cfRule type="expression" dxfId="31" priority="36" stopIfTrue="1">
      <formula>OR($B122&gt;0,$C122&gt;0,$D122&gt;0,$E122&gt;0)</formula>
    </cfRule>
  </conditionalFormatting>
  <conditionalFormatting sqref="L122">
    <cfRule type="expression" dxfId="30" priority="31" stopIfTrue="1">
      <formula>OR($B122&gt;0,$C122&gt;0,$D122&gt;0,$E122&gt;0)</formula>
    </cfRule>
  </conditionalFormatting>
  <conditionalFormatting sqref="G123:I123 K123 A123:E123">
    <cfRule type="expression" dxfId="29" priority="27" stopIfTrue="1">
      <formula>OR($B123&gt;0,$C123&gt;0,$D123&gt;0,$E123&gt;0)</formula>
    </cfRule>
  </conditionalFormatting>
  <conditionalFormatting sqref="J123">
    <cfRule type="expression" dxfId="28" priority="26" stopIfTrue="1">
      <formula>OR($B123&gt;0,$C123&gt;0,$D123&gt;0,$E123&gt;0)</formula>
    </cfRule>
  </conditionalFormatting>
  <conditionalFormatting sqref="F123">
    <cfRule type="expression" dxfId="27" priority="28" stopIfTrue="1">
      <formula>AND(OR($B123&gt;0,$C123&gt;0,$D123&gt;0,$E123&gt;0),#REF!=1)</formula>
    </cfRule>
    <cfRule type="expression" dxfId="26" priority="29" stopIfTrue="1">
      <formula>AND(OR($B123&gt;0,$C123&gt;0,$D123&gt;0,$E123&gt;0),#REF!=1)</formula>
    </cfRule>
    <cfRule type="expression" dxfId="25" priority="30" stopIfTrue="1">
      <formula>OR($B123&gt;0,$C123&gt;0,$D123&gt;0,$E123&gt;0)</formula>
    </cfRule>
  </conditionalFormatting>
  <conditionalFormatting sqref="L123">
    <cfRule type="expression" dxfId="24" priority="25" stopIfTrue="1">
      <formula>OR($B123&gt;0,$C123&gt;0,$D123&gt;0,$E123&gt;0)</formula>
    </cfRule>
  </conditionalFormatting>
  <conditionalFormatting sqref="G124:I124 K124 A124:E124">
    <cfRule type="expression" dxfId="23" priority="21" stopIfTrue="1">
      <formula>OR($B124&gt;0,$C124&gt;0,$D124&gt;0,$E124&gt;0)</formula>
    </cfRule>
  </conditionalFormatting>
  <conditionalFormatting sqref="J124">
    <cfRule type="expression" dxfId="22" priority="20" stopIfTrue="1">
      <formula>OR($B124&gt;0,$C124&gt;0,$D124&gt;0,$E124&gt;0)</formula>
    </cfRule>
  </conditionalFormatting>
  <conditionalFormatting sqref="F124">
    <cfRule type="expression" dxfId="21" priority="22" stopIfTrue="1">
      <formula>AND(OR($B124&gt;0,$C124&gt;0,$D124&gt;0,$E124&gt;0),#REF!=1)</formula>
    </cfRule>
    <cfRule type="expression" dxfId="20" priority="23" stopIfTrue="1">
      <formula>AND(OR($B124&gt;0,$C124&gt;0,$D124&gt;0,$E124&gt;0),#REF!=1)</formula>
    </cfRule>
    <cfRule type="expression" dxfId="19" priority="24" stopIfTrue="1">
      <formula>OR($B124&gt;0,$C124&gt;0,$D124&gt;0,$E124&gt;0)</formula>
    </cfRule>
  </conditionalFormatting>
  <conditionalFormatting sqref="L124">
    <cfRule type="expression" dxfId="18" priority="19" stopIfTrue="1">
      <formula>OR($B124&gt;0,$C124&gt;0,$D124&gt;0,$E124&gt;0)</formula>
    </cfRule>
  </conditionalFormatting>
  <conditionalFormatting sqref="G125:I125 K125 A125:E125">
    <cfRule type="expression" dxfId="17" priority="15" stopIfTrue="1">
      <formula>OR($B125&gt;0,$C125&gt;0,$D125&gt;0,$E125&gt;0)</formula>
    </cfRule>
  </conditionalFormatting>
  <conditionalFormatting sqref="J125">
    <cfRule type="expression" dxfId="16" priority="14" stopIfTrue="1">
      <formula>OR($B125&gt;0,$C125&gt;0,$D125&gt;0,$E125&gt;0)</formula>
    </cfRule>
  </conditionalFormatting>
  <conditionalFormatting sqref="F125">
    <cfRule type="expression" dxfId="15" priority="16" stopIfTrue="1">
      <formula>AND(OR($B125&gt;0,$C125&gt;0,$D125&gt;0,$E125&gt;0),#REF!=1)</formula>
    </cfRule>
    <cfRule type="expression" dxfId="14" priority="17" stopIfTrue="1">
      <formula>AND(OR($B125&gt;0,$C125&gt;0,$D125&gt;0,$E125&gt;0),#REF!=1)</formula>
    </cfRule>
    <cfRule type="expression" dxfId="13" priority="18" stopIfTrue="1">
      <formula>OR($B125&gt;0,$C125&gt;0,$D125&gt;0,$E125&gt;0)</formula>
    </cfRule>
  </conditionalFormatting>
  <conditionalFormatting sqref="L125">
    <cfRule type="expression" dxfId="12" priority="13" stopIfTrue="1">
      <formula>OR($B125&gt;0,$C125&gt;0,$D125&gt;0,$E125&gt;0)</formula>
    </cfRule>
  </conditionalFormatting>
  <conditionalFormatting sqref="G126:I126 K126 A126:E126">
    <cfRule type="expression" dxfId="11" priority="9" stopIfTrue="1">
      <formula>OR($B126&gt;0,$C126&gt;0,$D126&gt;0,$E126&gt;0)</formula>
    </cfRule>
  </conditionalFormatting>
  <conditionalFormatting sqref="J126">
    <cfRule type="expression" dxfId="10" priority="8" stopIfTrue="1">
      <formula>OR($B126&gt;0,$C126&gt;0,$D126&gt;0,$E126&gt;0)</formula>
    </cfRule>
  </conditionalFormatting>
  <conditionalFormatting sqref="F126">
    <cfRule type="expression" dxfId="9" priority="10" stopIfTrue="1">
      <formula>AND(OR($B126&gt;0,$C126&gt;0,$D126&gt;0,$E126&gt;0),#REF!=1)</formula>
    </cfRule>
    <cfRule type="expression" dxfId="8" priority="11" stopIfTrue="1">
      <formula>AND(OR($B126&gt;0,$C126&gt;0,$D126&gt;0,$E126&gt;0),#REF!=1)</formula>
    </cfRule>
    <cfRule type="expression" dxfId="7" priority="12" stopIfTrue="1">
      <formula>OR($B126&gt;0,$C126&gt;0,$D126&gt;0,$E126&gt;0)</formula>
    </cfRule>
  </conditionalFormatting>
  <conditionalFormatting sqref="L126">
    <cfRule type="expression" dxfId="6" priority="7" stopIfTrue="1">
      <formula>OR($B126&gt;0,$C126&gt;0,$D126&gt;0,$E126&gt;0)</formula>
    </cfRule>
  </conditionalFormatting>
  <conditionalFormatting sqref="G127:I127 K127 A127:E127">
    <cfRule type="expression" dxfId="5" priority="3" stopIfTrue="1">
      <formula>OR($B127&gt;0,$C127&gt;0,$D127&gt;0,$E127&gt;0)</formula>
    </cfRule>
  </conditionalFormatting>
  <conditionalFormatting sqref="J127">
    <cfRule type="expression" dxfId="4" priority="2" stopIfTrue="1">
      <formula>OR($B127&gt;0,$C127&gt;0,$D127&gt;0,$E127&gt;0)</formula>
    </cfRule>
  </conditionalFormatting>
  <conditionalFormatting sqref="F127">
    <cfRule type="expression" dxfId="3" priority="4" stopIfTrue="1">
      <formula>AND(OR($B127&gt;0,$C127&gt;0,$D127&gt;0,$E127&gt;0),#REF!=1)</formula>
    </cfRule>
    <cfRule type="expression" dxfId="2" priority="5" stopIfTrue="1">
      <formula>AND(OR($B127&gt;0,$C127&gt;0,$D127&gt;0,$E127&gt;0),#REF!=1)</formula>
    </cfRule>
    <cfRule type="expression" dxfId="1" priority="6" stopIfTrue="1">
      <formula>OR($B127&gt;0,$C127&gt;0,$D127&gt;0,$E127&gt;0)</formula>
    </cfRule>
  </conditionalFormatting>
  <conditionalFormatting sqref="L127">
    <cfRule type="expression" dxfId="0" priority="1" stopIfTrue="1">
      <formula>OR($B127&gt;0,$C127&gt;0,$D127&gt;0,$E127&gt;0)</formula>
    </cfRule>
  </conditionalFormatting>
  <dataValidations count="11">
    <dataValidation allowBlank="1" showInputMessage="1" promptTitle="ПЕРЕХОД к ХАРАКТЕРИСТИКАМ и ФОТО" prompt=" " sqref="E5:E127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127"/>
    <dataValidation allowBlank="1" showInputMessage="1" promptTitle="ОПТОВАЯ ЦЕНА за 1 штуку" prompt=" " sqref="L4:L127 H4:H127"/>
    <dataValidation allowBlank="1" showInputMessage="1" showErrorMessage="1" promptTitle="Остаток товара на складе" prompt=" " sqref="I4:I127"/>
    <dataValidation allowBlank="1" showInputMessage="1" promptTitle="НЕОБХОДИМОЕ    ВАМ    КОЛИЧЕСТВО" prompt="Придерживайтесь кратности упаковки" sqref="J4:J127"/>
    <dataValidation allowBlank="1" showInputMessage="1" promptTitle="СТОИМОСТЬ ЗАКАЗАННОГО ТОВАРА" prompt=" " sqref="K4:K127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tooltip="0016370" display="0016370"/>
    <hyperlink ref="E6" tooltip="0016240" display="0016240"/>
    <hyperlink ref="E7" tooltip="0016219" display="0016219"/>
    <hyperlink ref="E8" tooltip="0017902" display="0017902"/>
    <hyperlink ref="E9" tooltip="0016202" display="0016202"/>
    <hyperlink ref="E10" tooltip="0016226" display="0016226"/>
    <hyperlink ref="E11" tooltip="0016233" display="0016233"/>
    <hyperlink ref="E12" tooltip="0016257" display="0016257"/>
    <hyperlink ref="E13" tooltip="0016417" display="0016417"/>
    <hyperlink ref="E14" tooltip="1831026" display="1831026"/>
    <hyperlink ref="E15" tooltip="1131003" display="1131003"/>
    <hyperlink ref="E16" tooltip="1131201" display="1131201"/>
    <hyperlink ref="E17" tooltip="1110206" display="1110206"/>
    <hyperlink ref="E18" tooltip="1110305" display="1110305"/>
    <hyperlink ref="E19" tooltip="1110404" display="1110404"/>
    <hyperlink ref="E20" tooltip="1110503" display="1110503"/>
    <hyperlink ref="E21" tooltip="1130600" display="1130600"/>
    <hyperlink ref="E22" tooltip="1130709" display="1130709"/>
    <hyperlink ref="E23" tooltip="1130907" display="1130907"/>
    <hyperlink ref="E24" tooltip="0017926" display="0017926"/>
    <hyperlink ref="E25" tooltip="0018046" display="0018046"/>
    <hyperlink ref="E26" tooltip="9801847" display="9801847"/>
    <hyperlink ref="E27" tooltip="0012525" display="0012525"/>
    <hyperlink ref="E28" tooltip="1131102" display="1131102"/>
    <hyperlink ref="E29" tooltip="1330802" display="1330802"/>
    <hyperlink ref="E30" tooltip="0006562" display="0006562"/>
    <hyperlink ref="E31" tooltip="0006586" display="0006586"/>
    <hyperlink ref="E32" tooltip="0006876" display="0006876"/>
    <hyperlink ref="E33" tooltip="0017469" display="0017469"/>
    <hyperlink ref="E34" tooltip="0017445" display="0017445"/>
    <hyperlink ref="E35" tooltip="0013003" display="0013003"/>
    <hyperlink ref="E36" tooltip="0015328" display="0015328"/>
    <hyperlink ref="E37" tooltip="0015151" display="0015151"/>
    <hyperlink ref="E38" tooltip="0018282" display="0018282"/>
    <hyperlink ref="E39" tooltip="0018299" display="0018299"/>
    <hyperlink ref="E40" tooltip="0018275" display="0018275"/>
    <hyperlink ref="E41" tooltip="0018305" display="0018305"/>
    <hyperlink ref="E42" tooltip="0018169" display="0018169"/>
    <hyperlink ref="E43" tooltip="0018183" display="0018183"/>
    <hyperlink ref="E44" tooltip="0018190" display="0018190"/>
    <hyperlink ref="E45" tooltip="0018206" display="0018206"/>
    <hyperlink ref="E46" tooltip="0018213" display="0018213"/>
    <hyperlink ref="E47" tooltip="0018220" display="0018220"/>
    <hyperlink ref="E48" tooltip="0018237" display="0018237"/>
    <hyperlink ref="E49" tooltip="0015373" display="0015373"/>
    <hyperlink ref="E50" tooltip="0014802" display="0014802"/>
    <hyperlink ref="E51" tooltip="0014819" display="0014819"/>
    <hyperlink ref="E52" tooltip="0014826" display="0014826"/>
    <hyperlink ref="E53" tooltip="0014833" display="0014833"/>
    <hyperlink ref="E54" tooltip="0014840" display="0014840"/>
    <hyperlink ref="E55" tooltip="0014857" display="0014857"/>
    <hyperlink ref="E56" tooltip="0006470" display="0006470"/>
    <hyperlink ref="E57" tooltip="0008993" display="0008993"/>
    <hyperlink ref="E58" tooltip="0010040" display="0010040"/>
    <hyperlink ref="E59" tooltip="0006487" display="0006487"/>
    <hyperlink ref="E60" tooltip="0018398" display="0018398"/>
    <hyperlink ref="E61" tooltip="2260863" display="2260863"/>
    <hyperlink ref="E62" tooltip="0013997" display="0013997"/>
    <hyperlink ref="E63" tooltip="0013522" display="0013522"/>
    <hyperlink ref="E64" tooltip="0017025" display="0017025"/>
    <hyperlink ref="E65" tooltip="0017018" display="0017018"/>
    <hyperlink ref="E66" tooltip="0017001" display="0017001"/>
    <hyperlink ref="E67" tooltip="0016974" display="0016974"/>
    <hyperlink ref="E68" tooltip="0016998" display="0016998"/>
    <hyperlink ref="E69" tooltip="0016967" display="0016967"/>
    <hyperlink ref="E70" tooltip="0016981" display="0016981"/>
    <hyperlink ref="E71" tooltip="0015502" display="0015502"/>
    <hyperlink ref="E72" tooltip="0015489" display="0015489"/>
    <hyperlink ref="E73" tooltip="0015519" display="0015519"/>
    <hyperlink ref="E74" tooltip="0015533" display="0015533"/>
    <hyperlink ref="E75" tooltip="0015496" display="0015496"/>
    <hyperlink ref="E76" tooltip="0015526" display="0015526"/>
    <hyperlink ref="E77" tooltip="0018985" display="0018985"/>
    <hyperlink ref="E78" tooltip="0018978" display="0018978"/>
    <hyperlink ref="E79" tooltip="0015762" display="0015762"/>
    <hyperlink ref="E80" tooltip="0017155" display="0017155"/>
    <hyperlink ref="E81" tooltip="0017148" display="0017148"/>
    <hyperlink ref="E82" tooltip="0015779" display="0015779"/>
    <hyperlink ref="E83" tooltip="0014253" display="0014253"/>
    <hyperlink ref="E84" tooltip="0014277" display="0014277"/>
    <hyperlink ref="E85" tooltip="0014246" display="0014246"/>
    <hyperlink ref="E86" tooltip="0014260" display="0014260"/>
    <hyperlink ref="E87" tooltip="0017919" display="0017919"/>
    <hyperlink ref="E88" tooltip="0017049" display="0017049"/>
    <hyperlink ref="E89" tooltip="0017032" display="0017032"/>
    <hyperlink ref="E90" tooltip="0017056" display="0017056"/>
    <hyperlink ref="E91" tooltip="0017063" display="0017063"/>
    <hyperlink ref="E92" tooltip="0005176" display="0005176"/>
    <hyperlink ref="E93" tooltip="0007118" display="0007118"/>
    <hyperlink ref="E94" tooltip="0000133" display="0000133"/>
    <hyperlink ref="E95" tooltip="0006456" display="0006456"/>
    <hyperlink ref="E96" tooltip="0010903" display="0010903"/>
    <hyperlink ref="E97" tooltip="0005183" display="0005183"/>
    <hyperlink ref="E98" tooltip="0000119" display="0000119"/>
    <hyperlink ref="E99" tooltip="0011450" display="0011450"/>
    <hyperlink ref="E100" tooltip="0005190" display="0005190"/>
    <hyperlink ref="E101" tooltip="2431508" display="2431508"/>
    <hyperlink ref="E102" tooltip="0005169" display="0005169"/>
    <hyperlink ref="E103" tooltip="0000157" display="0000157"/>
    <hyperlink ref="E104" tooltip="0011443" display="0011443"/>
    <hyperlink ref="E105" tooltip="0013119" display="0013119"/>
    <hyperlink ref="E106" tooltip="0014109" display="0014109"/>
    <hyperlink ref="E107" tooltip="0010842" display="0010842"/>
    <hyperlink ref="E108" tooltip="1221360" display="1221360"/>
    <hyperlink ref="E109" tooltip="0010705" display="0010705"/>
    <hyperlink ref="E110" tooltip="0010712" display="0010712"/>
    <hyperlink ref="E111" tooltip="1210401" display="1210401"/>
    <hyperlink ref="E112" tooltip="0010729" display="0010729"/>
    <hyperlink ref="E113" tooltip="1230607" display="1230607"/>
    <hyperlink ref="E114" tooltip="0006937" display="0006937"/>
    <hyperlink ref="E115" tooltip="0013218" display="0013218"/>
    <hyperlink ref="E116" tooltip="0010897" display="0010897"/>
    <hyperlink ref="E117" tooltip="0010835" display="0010835"/>
    <hyperlink ref="E118" tooltip="0016165" display="0016165"/>
    <hyperlink ref="E119" tooltip="0000652" display="0000652"/>
    <hyperlink ref="E120" tooltip="0000812" display="0000812"/>
    <hyperlink ref="E121" tooltip="0011283" display="0011283"/>
    <hyperlink ref="E122" tooltip="0015410" display="0015410"/>
    <hyperlink ref="E123" tooltip="0015427" display="0015427"/>
    <hyperlink ref="E124" tooltip="0015465" display="0015465"/>
    <hyperlink ref="E125" tooltip="0015472" display="0015472"/>
    <hyperlink ref="E126" tooltip="0015458" display="0015458"/>
    <hyperlink ref="E127" tooltip="0015441" display="0015441"/>
  </hyperlinks>
  <pageMargins left="0.19685039370078741" right="0.19685039370078741" top="0.17" bottom="0.17" header="0" footer="0"/>
  <pageSetup paperSize="9" scale="68" fitToHeight="30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P133"/>
  <sheetViews>
    <sheetView showGridLines="0" zoomScaleNormal="100" workbookViewId="0">
      <pane ySplit="4" topLeftCell="A130" activePane="bottomLeft" state="frozen"/>
      <selection activeCell="A2" sqref="A2"/>
      <selection pane="bottomLeft" activeCell="A134" sqref="A134:IV134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24</v>
      </c>
      <c r="B5" s="6" t="s">
        <v>28</v>
      </c>
      <c r="C5" s="6" t="s">
        <v>370</v>
      </c>
      <c r="D5" s="6" t="s">
        <v>369</v>
      </c>
      <c r="E5" s="11" t="s">
        <v>368</v>
      </c>
      <c r="F5" s="7" t="s">
        <v>367</v>
      </c>
      <c r="G5" s="7">
        <v>0</v>
      </c>
      <c r="H5" s="8">
        <v>836</v>
      </c>
      <c r="I5" s="9" t="s">
        <v>29</v>
      </c>
      <c r="J5" s="31"/>
      <c r="K5" s="8">
        <f xml:space="preserve"> H5*J5</f>
        <v>0</v>
      </c>
      <c r="L5" s="8">
        <v>0</v>
      </c>
      <c r="M5" s="10"/>
      <c r="N5" s="10"/>
      <c r="O5" s="10"/>
      <c r="P5" s="10"/>
    </row>
    <row r="6" spans="1:16" ht="45" customHeight="1" x14ac:dyDescent="0.2">
      <c r="A6" s="6" t="s">
        <v>24</v>
      </c>
      <c r="B6" s="6" t="s">
        <v>28</v>
      </c>
      <c r="C6" s="6" t="s">
        <v>370</v>
      </c>
      <c r="D6" s="6" t="s">
        <v>369</v>
      </c>
      <c r="E6" s="11" t="s">
        <v>372</v>
      </c>
      <c r="F6" s="7" t="s">
        <v>371</v>
      </c>
      <c r="G6" s="7">
        <v>0</v>
      </c>
      <c r="H6" s="8">
        <v>501</v>
      </c>
      <c r="I6" s="9" t="s">
        <v>29</v>
      </c>
      <c r="J6" s="31"/>
      <c r="K6" s="8">
        <f xml:space="preserve"> H6*J6</f>
        <v>0</v>
      </c>
      <c r="L6" s="8">
        <v>0</v>
      </c>
      <c r="M6" s="10"/>
      <c r="N6" s="10"/>
      <c r="O6" s="10"/>
      <c r="P6" s="10"/>
    </row>
    <row r="7" spans="1:16" ht="45" customHeight="1" x14ac:dyDescent="0.2">
      <c r="A7" s="6" t="s">
        <v>24</v>
      </c>
      <c r="B7" s="6" t="s">
        <v>28</v>
      </c>
      <c r="C7" s="6" t="s">
        <v>370</v>
      </c>
      <c r="D7" s="6" t="s">
        <v>369</v>
      </c>
      <c r="E7" s="11" t="s">
        <v>374</v>
      </c>
      <c r="F7" s="7" t="s">
        <v>373</v>
      </c>
      <c r="G7" s="7">
        <v>0</v>
      </c>
      <c r="H7" s="8">
        <v>595</v>
      </c>
      <c r="I7" s="9" t="s">
        <v>40</v>
      </c>
      <c r="J7" s="31"/>
      <c r="K7" s="8">
        <f xml:space="preserve"> H7*J7</f>
        <v>0</v>
      </c>
      <c r="L7" s="8">
        <v>0</v>
      </c>
      <c r="M7" s="10"/>
      <c r="N7" s="10"/>
      <c r="O7" s="10"/>
      <c r="P7" s="10"/>
    </row>
    <row r="8" spans="1:16" ht="45" customHeight="1" x14ac:dyDescent="0.2">
      <c r="A8" s="6" t="s">
        <v>24</v>
      </c>
      <c r="B8" s="6" t="s">
        <v>28</v>
      </c>
      <c r="C8" s="6" t="s">
        <v>370</v>
      </c>
      <c r="D8" s="6" t="s">
        <v>369</v>
      </c>
      <c r="E8" s="11" t="s">
        <v>376</v>
      </c>
      <c r="F8" s="7" t="s">
        <v>375</v>
      </c>
      <c r="G8" s="7">
        <v>0</v>
      </c>
      <c r="H8" s="8">
        <v>743</v>
      </c>
      <c r="I8" s="9" t="s">
        <v>29</v>
      </c>
      <c r="J8" s="31"/>
      <c r="K8" s="8">
        <f xml:space="preserve"> H8*J8</f>
        <v>0</v>
      </c>
      <c r="L8" s="8">
        <v>0</v>
      </c>
      <c r="M8" s="10"/>
      <c r="N8" s="10"/>
      <c r="O8" s="10"/>
      <c r="P8" s="10"/>
    </row>
    <row r="9" spans="1:16" ht="45" customHeight="1" x14ac:dyDescent="0.2">
      <c r="A9" s="6" t="s">
        <v>24</v>
      </c>
      <c r="B9" s="6" t="s">
        <v>28</v>
      </c>
      <c r="C9" s="6" t="s">
        <v>370</v>
      </c>
      <c r="D9" s="6" t="s">
        <v>369</v>
      </c>
      <c r="E9" s="11" t="s">
        <v>378</v>
      </c>
      <c r="F9" s="7" t="s">
        <v>377</v>
      </c>
      <c r="G9" s="7">
        <v>0</v>
      </c>
      <c r="H9" s="8">
        <v>919</v>
      </c>
      <c r="I9" s="9" t="s">
        <v>29</v>
      </c>
      <c r="J9" s="31"/>
      <c r="K9" s="8">
        <f xml:space="preserve"> H9*J9</f>
        <v>0</v>
      </c>
      <c r="L9" s="8">
        <v>0</v>
      </c>
      <c r="M9" s="10"/>
      <c r="N9" s="10"/>
      <c r="O9" s="10"/>
      <c r="P9" s="10"/>
    </row>
    <row r="10" spans="1:16" ht="45" customHeight="1" x14ac:dyDescent="0.2">
      <c r="A10" s="6" t="s">
        <v>24</v>
      </c>
      <c r="B10" s="6" t="s">
        <v>28</v>
      </c>
      <c r="C10" s="6" t="s">
        <v>370</v>
      </c>
      <c r="D10" s="6" t="s">
        <v>369</v>
      </c>
      <c r="E10" s="11" t="s">
        <v>380</v>
      </c>
      <c r="F10" s="7" t="s">
        <v>379</v>
      </c>
      <c r="G10" s="7">
        <v>0</v>
      </c>
      <c r="H10" s="8">
        <v>919</v>
      </c>
      <c r="I10" s="9" t="s">
        <v>29</v>
      </c>
      <c r="J10" s="31"/>
      <c r="K10" s="8">
        <f xml:space="preserve"> H10*J10</f>
        <v>0</v>
      </c>
      <c r="L10" s="8">
        <v>0</v>
      </c>
      <c r="M10" s="10"/>
      <c r="N10" s="10"/>
      <c r="O10" s="10"/>
      <c r="P10" s="10"/>
    </row>
    <row r="11" spans="1:16" ht="45" customHeight="1" x14ac:dyDescent="0.2">
      <c r="A11" s="6" t="s">
        <v>24</v>
      </c>
      <c r="B11" s="6" t="s">
        <v>28</v>
      </c>
      <c r="C11" s="6" t="s">
        <v>370</v>
      </c>
      <c r="D11" s="6" t="s">
        <v>369</v>
      </c>
      <c r="E11" s="11" t="s">
        <v>382</v>
      </c>
      <c r="F11" s="7" t="s">
        <v>381</v>
      </c>
      <c r="G11" s="7">
        <v>0</v>
      </c>
      <c r="H11" s="8">
        <v>919</v>
      </c>
      <c r="I11" s="9" t="s">
        <v>29</v>
      </c>
      <c r="J11" s="31"/>
      <c r="K11" s="8">
        <f xml:space="preserve"> H11*J11</f>
        <v>0</v>
      </c>
      <c r="L11" s="8">
        <v>0</v>
      </c>
      <c r="M11" s="10"/>
      <c r="N11" s="10"/>
      <c r="O11" s="10"/>
      <c r="P11" s="10"/>
    </row>
    <row r="12" spans="1:16" ht="45" customHeight="1" x14ac:dyDescent="0.2">
      <c r="A12" s="6" t="s">
        <v>24</v>
      </c>
      <c r="B12" s="6" t="s">
        <v>28</v>
      </c>
      <c r="C12" s="6" t="s">
        <v>370</v>
      </c>
      <c r="D12" s="6" t="s">
        <v>369</v>
      </c>
      <c r="E12" s="11" t="s">
        <v>384</v>
      </c>
      <c r="F12" s="7" t="s">
        <v>383</v>
      </c>
      <c r="G12" s="7">
        <v>0</v>
      </c>
      <c r="H12" s="8">
        <v>593</v>
      </c>
      <c r="I12" s="9" t="s">
        <v>29</v>
      </c>
      <c r="J12" s="31"/>
      <c r="K12" s="8">
        <f xml:space="preserve"> H12*J12</f>
        <v>0</v>
      </c>
      <c r="L12" s="8">
        <v>0</v>
      </c>
      <c r="M12" s="10"/>
      <c r="N12" s="10"/>
      <c r="O12" s="10"/>
      <c r="P12" s="10"/>
    </row>
    <row r="13" spans="1:16" ht="45" customHeight="1" x14ac:dyDescent="0.2">
      <c r="A13" s="6" t="s">
        <v>24</v>
      </c>
      <c r="B13" s="6" t="s">
        <v>28</v>
      </c>
      <c r="C13" s="6" t="s">
        <v>370</v>
      </c>
      <c r="D13" s="6" t="s">
        <v>369</v>
      </c>
      <c r="E13" s="11" t="s">
        <v>386</v>
      </c>
      <c r="F13" s="7" t="s">
        <v>385</v>
      </c>
      <c r="G13" s="7">
        <v>0</v>
      </c>
      <c r="H13" s="8">
        <v>692</v>
      </c>
      <c r="I13" s="9" t="s">
        <v>40</v>
      </c>
      <c r="J13" s="31"/>
      <c r="K13" s="8">
        <f xml:space="preserve"> H13*J13</f>
        <v>0</v>
      </c>
      <c r="L13" s="8">
        <v>0</v>
      </c>
      <c r="M13" s="10"/>
      <c r="N13" s="10"/>
      <c r="O13" s="10"/>
      <c r="P13" s="10"/>
    </row>
    <row r="14" spans="1:16" ht="45" customHeight="1" x14ac:dyDescent="0.2">
      <c r="A14" s="6" t="s">
        <v>24</v>
      </c>
      <c r="B14" s="6" t="s">
        <v>28</v>
      </c>
      <c r="C14" s="6" t="s">
        <v>370</v>
      </c>
      <c r="D14" s="6" t="s">
        <v>369</v>
      </c>
      <c r="E14" s="11" t="s">
        <v>388</v>
      </c>
      <c r="F14" s="7" t="s">
        <v>387</v>
      </c>
      <c r="G14" s="7">
        <v>0</v>
      </c>
      <c r="H14" s="8">
        <v>692</v>
      </c>
      <c r="I14" s="9" t="s">
        <v>40</v>
      </c>
      <c r="J14" s="31"/>
      <c r="K14" s="8">
        <f xml:space="preserve"> H14*J14</f>
        <v>0</v>
      </c>
      <c r="L14" s="8">
        <v>0</v>
      </c>
      <c r="M14" s="10"/>
      <c r="N14" s="10"/>
      <c r="O14" s="10"/>
      <c r="P14" s="10"/>
    </row>
    <row r="15" spans="1:16" ht="45" customHeight="1" x14ac:dyDescent="0.2">
      <c r="A15" s="6" t="s">
        <v>24</v>
      </c>
      <c r="B15" s="6" t="s">
        <v>28</v>
      </c>
      <c r="C15" s="6" t="s">
        <v>370</v>
      </c>
      <c r="D15" s="6" t="s">
        <v>369</v>
      </c>
      <c r="E15" s="11" t="s">
        <v>390</v>
      </c>
      <c r="F15" s="7" t="s">
        <v>389</v>
      </c>
      <c r="G15" s="7">
        <v>0</v>
      </c>
      <c r="H15" s="8">
        <v>889</v>
      </c>
      <c r="I15" s="9" t="s">
        <v>29</v>
      </c>
      <c r="J15" s="31"/>
      <c r="K15" s="8">
        <f xml:space="preserve"> H15*J15</f>
        <v>0</v>
      </c>
      <c r="L15" s="8">
        <v>0</v>
      </c>
      <c r="M15" s="10"/>
      <c r="N15" s="10"/>
      <c r="O15" s="10"/>
      <c r="P15" s="10"/>
    </row>
    <row r="16" spans="1:16" ht="45" customHeight="1" x14ac:dyDescent="0.2">
      <c r="A16" s="6" t="s">
        <v>24</v>
      </c>
      <c r="B16" s="6" t="s">
        <v>28</v>
      </c>
      <c r="C16" s="6" t="s">
        <v>370</v>
      </c>
      <c r="D16" s="6" t="s">
        <v>369</v>
      </c>
      <c r="E16" s="11" t="s">
        <v>392</v>
      </c>
      <c r="F16" s="7" t="s">
        <v>391</v>
      </c>
      <c r="G16" s="7">
        <v>0</v>
      </c>
      <c r="H16" s="8">
        <v>889</v>
      </c>
      <c r="I16" s="9" t="s">
        <v>29</v>
      </c>
      <c r="J16" s="31"/>
      <c r="K16" s="8">
        <f xml:space="preserve"> H16*J16</f>
        <v>0</v>
      </c>
      <c r="L16" s="8">
        <v>0</v>
      </c>
      <c r="M16" s="10"/>
      <c r="N16" s="10"/>
      <c r="O16" s="10"/>
      <c r="P16" s="10"/>
    </row>
    <row r="17" spans="1:16" ht="45" customHeight="1" x14ac:dyDescent="0.2">
      <c r="A17" s="6" t="s">
        <v>24</v>
      </c>
      <c r="B17" s="6" t="s">
        <v>28</v>
      </c>
      <c r="C17" s="6" t="s">
        <v>370</v>
      </c>
      <c r="D17" s="6" t="s">
        <v>369</v>
      </c>
      <c r="E17" s="11" t="s">
        <v>394</v>
      </c>
      <c r="F17" s="7" t="s">
        <v>393</v>
      </c>
      <c r="G17" s="7">
        <v>0</v>
      </c>
      <c r="H17" s="8">
        <v>889</v>
      </c>
      <c r="I17" s="9" t="s">
        <v>29</v>
      </c>
      <c r="J17" s="31"/>
      <c r="K17" s="8">
        <f xml:space="preserve"> H17*J17</f>
        <v>0</v>
      </c>
      <c r="L17" s="8">
        <v>0</v>
      </c>
      <c r="M17" s="10"/>
      <c r="N17" s="10"/>
      <c r="O17" s="10"/>
      <c r="P17" s="10"/>
    </row>
    <row r="18" spans="1:16" ht="45" customHeight="1" x14ac:dyDescent="0.2">
      <c r="A18" s="6" t="s">
        <v>24</v>
      </c>
      <c r="B18" s="6" t="s">
        <v>28</v>
      </c>
      <c r="C18" s="6" t="s">
        <v>397</v>
      </c>
      <c r="D18" s="6" t="s">
        <v>369</v>
      </c>
      <c r="E18" s="11" t="s">
        <v>396</v>
      </c>
      <c r="F18" s="7" t="s">
        <v>395</v>
      </c>
      <c r="G18" s="7">
        <v>0</v>
      </c>
      <c r="H18" s="8">
        <v>988</v>
      </c>
      <c r="I18" s="9" t="s">
        <v>29</v>
      </c>
      <c r="J18" s="31"/>
      <c r="K18" s="8">
        <f xml:space="preserve"> H18*J18</f>
        <v>0</v>
      </c>
      <c r="L18" s="8">
        <v>0</v>
      </c>
      <c r="M18" s="10"/>
      <c r="N18" s="10"/>
      <c r="O18" s="10"/>
      <c r="P18" s="10"/>
    </row>
    <row r="19" spans="1:16" ht="45" customHeight="1" x14ac:dyDescent="0.2">
      <c r="A19" s="6" t="s">
        <v>24</v>
      </c>
      <c r="B19" s="6" t="s">
        <v>28</v>
      </c>
      <c r="C19" s="6" t="s">
        <v>397</v>
      </c>
      <c r="D19" s="6" t="s">
        <v>369</v>
      </c>
      <c r="E19" s="11" t="s">
        <v>399</v>
      </c>
      <c r="F19" s="7" t="s">
        <v>398</v>
      </c>
      <c r="G19" s="7">
        <v>0</v>
      </c>
      <c r="H19" s="8">
        <v>1029</v>
      </c>
      <c r="I19" s="9" t="s">
        <v>29</v>
      </c>
      <c r="J19" s="31"/>
      <c r="K19" s="8">
        <f xml:space="preserve"> H19*J19</f>
        <v>0</v>
      </c>
      <c r="L19" s="8">
        <v>0</v>
      </c>
      <c r="M19" s="10"/>
      <c r="N19" s="10"/>
      <c r="O19" s="10"/>
      <c r="P19" s="10"/>
    </row>
    <row r="20" spans="1:16" ht="45" customHeight="1" x14ac:dyDescent="0.2">
      <c r="A20" s="6" t="s">
        <v>24</v>
      </c>
      <c r="B20" s="6" t="s">
        <v>28</v>
      </c>
      <c r="C20" s="6" t="s">
        <v>397</v>
      </c>
      <c r="D20" s="6" t="s">
        <v>369</v>
      </c>
      <c r="E20" s="11" t="s">
        <v>401</v>
      </c>
      <c r="F20" s="7" t="s">
        <v>400</v>
      </c>
      <c r="G20" s="7">
        <v>0</v>
      </c>
      <c r="H20" s="8">
        <v>790</v>
      </c>
      <c r="I20" s="9" t="s">
        <v>40</v>
      </c>
      <c r="J20" s="31"/>
      <c r="K20" s="8">
        <f xml:space="preserve"> H20*J20</f>
        <v>0</v>
      </c>
      <c r="L20" s="8">
        <v>0</v>
      </c>
      <c r="M20" s="10"/>
      <c r="N20" s="10"/>
      <c r="O20" s="10"/>
      <c r="P20" s="10"/>
    </row>
    <row r="21" spans="1:16" ht="45" customHeight="1" x14ac:dyDescent="0.2">
      <c r="A21" s="6" t="s">
        <v>24</v>
      </c>
      <c r="B21" s="6" t="s">
        <v>28</v>
      </c>
      <c r="C21" s="6" t="s">
        <v>397</v>
      </c>
      <c r="D21" s="6" t="s">
        <v>369</v>
      </c>
      <c r="E21" s="11" t="s">
        <v>403</v>
      </c>
      <c r="F21" s="7" t="s">
        <v>402</v>
      </c>
      <c r="G21" s="7">
        <v>0</v>
      </c>
      <c r="H21" s="8">
        <v>910</v>
      </c>
      <c r="I21" s="9" t="s">
        <v>40</v>
      </c>
      <c r="J21" s="31"/>
      <c r="K21" s="8">
        <f xml:space="preserve"> H21*J21</f>
        <v>0</v>
      </c>
      <c r="L21" s="8">
        <v>0</v>
      </c>
      <c r="M21" s="10"/>
      <c r="N21" s="10"/>
      <c r="O21" s="10"/>
      <c r="P21" s="10"/>
    </row>
    <row r="22" spans="1:16" ht="45" customHeight="1" x14ac:dyDescent="0.2">
      <c r="A22" s="6" t="s">
        <v>24</v>
      </c>
      <c r="B22" s="6" t="s">
        <v>28</v>
      </c>
      <c r="C22" s="6" t="s">
        <v>397</v>
      </c>
      <c r="D22" s="6" t="s">
        <v>369</v>
      </c>
      <c r="E22" s="11" t="s">
        <v>405</v>
      </c>
      <c r="F22" s="7" t="s">
        <v>404</v>
      </c>
      <c r="G22" s="7">
        <v>0</v>
      </c>
      <c r="H22" s="8">
        <v>953</v>
      </c>
      <c r="I22" s="9" t="s">
        <v>29</v>
      </c>
      <c r="J22" s="31"/>
      <c r="K22" s="8">
        <f xml:space="preserve"> H22*J22</f>
        <v>0</v>
      </c>
      <c r="L22" s="8">
        <v>0</v>
      </c>
      <c r="M22" s="10"/>
      <c r="N22" s="10"/>
      <c r="O22" s="10"/>
      <c r="P22" s="10"/>
    </row>
    <row r="23" spans="1:16" ht="45" customHeight="1" x14ac:dyDescent="0.2">
      <c r="A23" s="6" t="s">
        <v>24</v>
      </c>
      <c r="B23" s="6" t="s">
        <v>28</v>
      </c>
      <c r="C23" s="6" t="s">
        <v>397</v>
      </c>
      <c r="D23" s="6" t="s">
        <v>369</v>
      </c>
      <c r="E23" s="11" t="s">
        <v>407</v>
      </c>
      <c r="F23" s="7" t="s">
        <v>406</v>
      </c>
      <c r="G23" s="7">
        <v>0</v>
      </c>
      <c r="H23" s="8">
        <v>889</v>
      </c>
      <c r="I23" s="9" t="s">
        <v>29</v>
      </c>
      <c r="J23" s="31"/>
      <c r="K23" s="8">
        <f xml:space="preserve"> H23*J23</f>
        <v>0</v>
      </c>
      <c r="L23" s="8">
        <v>0</v>
      </c>
      <c r="M23" s="10"/>
      <c r="N23" s="10"/>
      <c r="O23" s="10"/>
      <c r="P23" s="10"/>
    </row>
    <row r="24" spans="1:16" ht="45" customHeight="1" x14ac:dyDescent="0.2">
      <c r="A24" s="6" t="s">
        <v>24</v>
      </c>
      <c r="B24" s="6" t="s">
        <v>28</v>
      </c>
      <c r="C24" s="6" t="s">
        <v>397</v>
      </c>
      <c r="D24" s="6" t="s">
        <v>369</v>
      </c>
      <c r="E24" s="11" t="s">
        <v>409</v>
      </c>
      <c r="F24" s="7" t="s">
        <v>408</v>
      </c>
      <c r="G24" s="7">
        <v>0</v>
      </c>
      <c r="H24" s="8">
        <v>1016</v>
      </c>
      <c r="I24" s="9" t="s">
        <v>29</v>
      </c>
      <c r="J24" s="31"/>
      <c r="K24" s="8">
        <f xml:space="preserve"> H24*J24</f>
        <v>0</v>
      </c>
      <c r="L24" s="8">
        <v>0</v>
      </c>
      <c r="M24" s="10"/>
      <c r="N24" s="10"/>
      <c r="O24" s="10"/>
      <c r="P24" s="10"/>
    </row>
    <row r="25" spans="1:16" ht="45" customHeight="1" x14ac:dyDescent="0.2">
      <c r="A25" s="6" t="s">
        <v>24</v>
      </c>
      <c r="B25" s="6" t="s">
        <v>28</v>
      </c>
      <c r="C25" s="6" t="s">
        <v>412</v>
      </c>
      <c r="D25" s="6" t="s">
        <v>369</v>
      </c>
      <c r="E25" s="11" t="s">
        <v>411</v>
      </c>
      <c r="F25" s="7" t="s">
        <v>410</v>
      </c>
      <c r="G25" s="7">
        <v>0</v>
      </c>
      <c r="H25" s="8">
        <v>1482</v>
      </c>
      <c r="I25" s="9" t="s">
        <v>29</v>
      </c>
      <c r="J25" s="31"/>
      <c r="K25" s="8">
        <f xml:space="preserve"> H25*J25</f>
        <v>0</v>
      </c>
      <c r="L25" s="8">
        <v>0</v>
      </c>
      <c r="M25" s="10"/>
      <c r="N25" s="10"/>
      <c r="O25" s="10"/>
      <c r="P25" s="10"/>
    </row>
    <row r="26" spans="1:16" ht="45" customHeight="1" x14ac:dyDescent="0.2">
      <c r="A26" s="6" t="s">
        <v>24</v>
      </c>
      <c r="B26" s="6" t="s">
        <v>28</v>
      </c>
      <c r="C26" s="6" t="s">
        <v>412</v>
      </c>
      <c r="D26" s="6" t="s">
        <v>369</v>
      </c>
      <c r="E26" s="11" t="s">
        <v>414</v>
      </c>
      <c r="F26" s="7" t="s">
        <v>413</v>
      </c>
      <c r="G26" s="7">
        <v>0</v>
      </c>
      <c r="H26" s="8">
        <v>1482</v>
      </c>
      <c r="I26" s="9" t="s">
        <v>29</v>
      </c>
      <c r="J26" s="31"/>
      <c r="K26" s="8">
        <f xml:space="preserve"> H26*J26</f>
        <v>0</v>
      </c>
      <c r="L26" s="8">
        <v>0</v>
      </c>
      <c r="M26" s="10"/>
      <c r="N26" s="10"/>
      <c r="O26" s="10"/>
      <c r="P26" s="10"/>
    </row>
    <row r="27" spans="1:16" ht="45" customHeight="1" x14ac:dyDescent="0.2">
      <c r="A27" s="6" t="s">
        <v>24</v>
      </c>
      <c r="B27" s="6" t="s">
        <v>28</v>
      </c>
      <c r="C27" s="6" t="s">
        <v>412</v>
      </c>
      <c r="D27" s="6" t="s">
        <v>369</v>
      </c>
      <c r="E27" s="11" t="s">
        <v>416</v>
      </c>
      <c r="F27" s="7" t="s">
        <v>415</v>
      </c>
      <c r="G27" s="7">
        <v>0</v>
      </c>
      <c r="H27" s="8">
        <v>1482</v>
      </c>
      <c r="I27" s="9" t="s">
        <v>40</v>
      </c>
      <c r="J27" s="31"/>
      <c r="K27" s="8">
        <f xml:space="preserve"> H27*J27</f>
        <v>0</v>
      </c>
      <c r="L27" s="8">
        <v>0</v>
      </c>
      <c r="M27" s="10"/>
      <c r="N27" s="10"/>
      <c r="O27" s="10"/>
      <c r="P27" s="10"/>
    </row>
    <row r="28" spans="1:16" ht="45" customHeight="1" x14ac:dyDescent="0.2">
      <c r="A28" s="6" t="s">
        <v>24</v>
      </c>
      <c r="B28" s="6" t="s">
        <v>28</v>
      </c>
      <c r="C28" s="6" t="s">
        <v>412</v>
      </c>
      <c r="D28" s="6" t="s">
        <v>369</v>
      </c>
      <c r="E28" s="11" t="s">
        <v>418</v>
      </c>
      <c r="F28" s="7" t="s">
        <v>417</v>
      </c>
      <c r="G28" s="7">
        <v>0</v>
      </c>
      <c r="H28" s="8">
        <v>2848</v>
      </c>
      <c r="I28" s="9" t="s">
        <v>29</v>
      </c>
      <c r="J28" s="31"/>
      <c r="K28" s="8">
        <f xml:space="preserve"> H28*J28</f>
        <v>0</v>
      </c>
      <c r="L28" s="8">
        <v>0</v>
      </c>
      <c r="M28" s="10"/>
      <c r="N28" s="10"/>
      <c r="O28" s="10"/>
      <c r="P28" s="10"/>
    </row>
    <row r="29" spans="1:16" ht="45" customHeight="1" x14ac:dyDescent="0.2">
      <c r="A29" s="6" t="s">
        <v>24</v>
      </c>
      <c r="B29" s="6" t="s">
        <v>28</v>
      </c>
      <c r="C29" s="6" t="s">
        <v>412</v>
      </c>
      <c r="D29" s="6" t="s">
        <v>369</v>
      </c>
      <c r="E29" s="11" t="s">
        <v>420</v>
      </c>
      <c r="F29" s="7" t="s">
        <v>419</v>
      </c>
      <c r="G29" s="7">
        <v>0</v>
      </c>
      <c r="H29" s="8">
        <v>2848</v>
      </c>
      <c r="I29" s="9" t="s">
        <v>29</v>
      </c>
      <c r="J29" s="31"/>
      <c r="K29" s="8">
        <f xml:space="preserve"> H29*J29</f>
        <v>0</v>
      </c>
      <c r="L29" s="8">
        <v>0</v>
      </c>
      <c r="M29" s="10"/>
      <c r="N29" s="10"/>
      <c r="O29" s="10"/>
      <c r="P29" s="10"/>
    </row>
    <row r="30" spans="1:16" ht="45" customHeight="1" x14ac:dyDescent="0.2">
      <c r="A30" s="6" t="s">
        <v>24</v>
      </c>
      <c r="B30" s="6" t="s">
        <v>28</v>
      </c>
      <c r="C30" s="6" t="s">
        <v>412</v>
      </c>
      <c r="D30" s="6" t="s">
        <v>369</v>
      </c>
      <c r="E30" s="11" t="s">
        <v>422</v>
      </c>
      <c r="F30" s="7" t="s">
        <v>421</v>
      </c>
      <c r="G30" s="7">
        <v>0</v>
      </c>
      <c r="H30" s="8">
        <v>978</v>
      </c>
      <c r="I30" s="9" t="s">
        <v>29</v>
      </c>
      <c r="J30" s="31"/>
      <c r="K30" s="8">
        <f xml:space="preserve"> H30*J30</f>
        <v>0</v>
      </c>
      <c r="L30" s="8">
        <v>0</v>
      </c>
      <c r="M30" s="10"/>
      <c r="N30" s="10"/>
      <c r="O30" s="10"/>
      <c r="P30" s="10"/>
    </row>
    <row r="31" spans="1:16" ht="45" customHeight="1" x14ac:dyDescent="0.2">
      <c r="A31" s="6" t="s">
        <v>24</v>
      </c>
      <c r="B31" s="6" t="s">
        <v>28</v>
      </c>
      <c r="C31" s="6" t="s">
        <v>412</v>
      </c>
      <c r="D31" s="6" t="s">
        <v>369</v>
      </c>
      <c r="E31" s="11" t="s">
        <v>424</v>
      </c>
      <c r="F31" s="7" t="s">
        <v>423</v>
      </c>
      <c r="G31" s="7">
        <v>0</v>
      </c>
      <c r="H31" s="8">
        <v>978</v>
      </c>
      <c r="I31" s="9" t="s">
        <v>29</v>
      </c>
      <c r="J31" s="31"/>
      <c r="K31" s="8">
        <f xml:space="preserve"> H31*J31</f>
        <v>0</v>
      </c>
      <c r="L31" s="8">
        <v>0</v>
      </c>
      <c r="M31" s="10"/>
      <c r="N31" s="10"/>
      <c r="O31" s="10"/>
      <c r="P31" s="10"/>
    </row>
    <row r="32" spans="1:16" ht="45" customHeight="1" x14ac:dyDescent="0.2">
      <c r="A32" s="6" t="s">
        <v>24</v>
      </c>
      <c r="B32" s="6" t="s">
        <v>28</v>
      </c>
      <c r="C32" s="6" t="s">
        <v>412</v>
      </c>
      <c r="D32" s="6" t="s">
        <v>369</v>
      </c>
      <c r="E32" s="11" t="s">
        <v>426</v>
      </c>
      <c r="F32" s="7" t="s">
        <v>425</v>
      </c>
      <c r="G32" s="7">
        <v>0</v>
      </c>
      <c r="H32" s="8">
        <v>978</v>
      </c>
      <c r="I32" s="9" t="s">
        <v>29</v>
      </c>
      <c r="J32" s="31"/>
      <c r="K32" s="8">
        <f xml:space="preserve"> H32*J32</f>
        <v>0</v>
      </c>
      <c r="L32" s="8">
        <v>0</v>
      </c>
      <c r="M32" s="10"/>
      <c r="N32" s="10"/>
      <c r="O32" s="10"/>
      <c r="P32" s="10"/>
    </row>
    <row r="33" spans="1:16" ht="45" customHeight="1" x14ac:dyDescent="0.2">
      <c r="A33" s="6" t="s">
        <v>24</v>
      </c>
      <c r="B33" s="6" t="s">
        <v>28</v>
      </c>
      <c r="C33" s="6" t="s">
        <v>412</v>
      </c>
      <c r="D33" s="6" t="s">
        <v>369</v>
      </c>
      <c r="E33" s="11" t="s">
        <v>428</v>
      </c>
      <c r="F33" s="7" t="s">
        <v>427</v>
      </c>
      <c r="G33" s="7">
        <v>0</v>
      </c>
      <c r="H33" s="8">
        <v>978</v>
      </c>
      <c r="I33" s="9" t="s">
        <v>29</v>
      </c>
      <c r="J33" s="31"/>
      <c r="K33" s="8">
        <f xml:space="preserve"> H33*J33</f>
        <v>0</v>
      </c>
      <c r="L33" s="8">
        <v>0</v>
      </c>
      <c r="M33" s="10"/>
      <c r="N33" s="10"/>
      <c r="O33" s="10"/>
      <c r="P33" s="10"/>
    </row>
    <row r="34" spans="1:16" ht="45" customHeight="1" x14ac:dyDescent="0.2">
      <c r="A34" s="6" t="s">
        <v>24</v>
      </c>
      <c r="B34" s="6" t="s">
        <v>28</v>
      </c>
      <c r="C34" s="6" t="s">
        <v>412</v>
      </c>
      <c r="D34" s="6" t="s">
        <v>369</v>
      </c>
      <c r="E34" s="11" t="s">
        <v>430</v>
      </c>
      <c r="F34" s="7" t="s">
        <v>429</v>
      </c>
      <c r="G34" s="7">
        <v>0</v>
      </c>
      <c r="H34" s="8">
        <v>1156</v>
      </c>
      <c r="I34" s="9" t="s">
        <v>40</v>
      </c>
      <c r="J34" s="31"/>
      <c r="K34" s="8">
        <f xml:space="preserve"> H34*J34</f>
        <v>0</v>
      </c>
      <c r="L34" s="8">
        <v>0</v>
      </c>
      <c r="M34" s="10"/>
      <c r="N34" s="10"/>
      <c r="O34" s="10"/>
      <c r="P34" s="10"/>
    </row>
    <row r="35" spans="1:16" ht="45" customHeight="1" x14ac:dyDescent="0.2">
      <c r="A35" s="6" t="s">
        <v>24</v>
      </c>
      <c r="B35" s="6" t="s">
        <v>28</v>
      </c>
      <c r="C35" s="6" t="s">
        <v>412</v>
      </c>
      <c r="D35" s="6" t="s">
        <v>369</v>
      </c>
      <c r="E35" s="11" t="s">
        <v>432</v>
      </c>
      <c r="F35" s="7" t="s">
        <v>431</v>
      </c>
      <c r="G35" s="7">
        <v>0</v>
      </c>
      <c r="H35" s="8">
        <v>1156</v>
      </c>
      <c r="I35" s="9" t="s">
        <v>40</v>
      </c>
      <c r="J35" s="31"/>
      <c r="K35" s="8">
        <f xml:space="preserve"> H35*J35</f>
        <v>0</v>
      </c>
      <c r="L35" s="8">
        <v>0</v>
      </c>
      <c r="M35" s="10"/>
      <c r="N35" s="10"/>
      <c r="O35" s="10"/>
      <c r="P35" s="10"/>
    </row>
    <row r="36" spans="1:16" ht="45" customHeight="1" x14ac:dyDescent="0.2">
      <c r="A36" s="6" t="s">
        <v>24</v>
      </c>
      <c r="B36" s="6" t="s">
        <v>28</v>
      </c>
      <c r="C36" s="6" t="s">
        <v>412</v>
      </c>
      <c r="D36" s="6" t="s">
        <v>369</v>
      </c>
      <c r="E36" s="11" t="s">
        <v>434</v>
      </c>
      <c r="F36" s="7" t="s">
        <v>433</v>
      </c>
      <c r="G36" s="7">
        <v>0</v>
      </c>
      <c r="H36" s="8">
        <v>1156</v>
      </c>
      <c r="I36" s="9" t="s">
        <v>29</v>
      </c>
      <c r="J36" s="31"/>
      <c r="K36" s="8">
        <f xml:space="preserve"> H36*J36</f>
        <v>0</v>
      </c>
      <c r="L36" s="8">
        <v>0</v>
      </c>
      <c r="M36" s="10"/>
      <c r="N36" s="10"/>
      <c r="O36" s="10"/>
      <c r="P36" s="10"/>
    </row>
    <row r="37" spans="1:16" ht="45" customHeight="1" x14ac:dyDescent="0.2">
      <c r="A37" s="6" t="s">
        <v>24</v>
      </c>
      <c r="B37" s="6" t="s">
        <v>28</v>
      </c>
      <c r="C37" s="6" t="s">
        <v>412</v>
      </c>
      <c r="D37" s="6" t="s">
        <v>369</v>
      </c>
      <c r="E37" s="11" t="s">
        <v>436</v>
      </c>
      <c r="F37" s="7" t="s">
        <v>435</v>
      </c>
      <c r="G37" s="7">
        <v>0</v>
      </c>
      <c r="H37" s="8">
        <v>1156</v>
      </c>
      <c r="I37" s="9" t="s">
        <v>29</v>
      </c>
      <c r="J37" s="31"/>
      <c r="K37" s="8">
        <f xml:space="preserve"> H37*J37</f>
        <v>0</v>
      </c>
      <c r="L37" s="8">
        <v>0</v>
      </c>
      <c r="M37" s="10"/>
      <c r="N37" s="10"/>
      <c r="O37" s="10"/>
      <c r="P37" s="10"/>
    </row>
    <row r="38" spans="1:16" ht="45" customHeight="1" x14ac:dyDescent="0.2">
      <c r="A38" s="6" t="s">
        <v>24</v>
      </c>
      <c r="B38" s="6" t="s">
        <v>28</v>
      </c>
      <c r="C38" s="6" t="s">
        <v>412</v>
      </c>
      <c r="D38" s="6" t="s">
        <v>369</v>
      </c>
      <c r="E38" s="11" t="s">
        <v>438</v>
      </c>
      <c r="F38" s="7" t="s">
        <v>437</v>
      </c>
      <c r="G38" s="7">
        <v>0</v>
      </c>
      <c r="H38" s="8">
        <v>1265</v>
      </c>
      <c r="I38" s="9" t="s">
        <v>29</v>
      </c>
      <c r="J38" s="31"/>
      <c r="K38" s="8">
        <f xml:space="preserve"> H38*J38</f>
        <v>0</v>
      </c>
      <c r="L38" s="8">
        <v>0</v>
      </c>
      <c r="M38" s="10"/>
      <c r="N38" s="10"/>
      <c r="O38" s="10"/>
      <c r="P38" s="10"/>
    </row>
    <row r="39" spans="1:16" ht="45" customHeight="1" x14ac:dyDescent="0.2">
      <c r="A39" s="6" t="s">
        <v>24</v>
      </c>
      <c r="B39" s="6" t="s">
        <v>28</v>
      </c>
      <c r="C39" s="6" t="s">
        <v>412</v>
      </c>
      <c r="D39" s="6" t="s">
        <v>369</v>
      </c>
      <c r="E39" s="11" t="s">
        <v>440</v>
      </c>
      <c r="F39" s="7" t="s">
        <v>439</v>
      </c>
      <c r="G39" s="7">
        <v>0</v>
      </c>
      <c r="H39" s="8">
        <v>1265</v>
      </c>
      <c r="I39" s="9" t="s">
        <v>29</v>
      </c>
      <c r="J39" s="31"/>
      <c r="K39" s="8">
        <f xml:space="preserve"> H39*J39</f>
        <v>0</v>
      </c>
      <c r="L39" s="8">
        <v>0</v>
      </c>
      <c r="M39" s="10"/>
      <c r="N39" s="10"/>
      <c r="O39" s="10"/>
      <c r="P39" s="10"/>
    </row>
    <row r="40" spans="1:16" ht="45" customHeight="1" x14ac:dyDescent="0.2">
      <c r="A40" s="6" t="s">
        <v>24</v>
      </c>
      <c r="B40" s="6" t="s">
        <v>28</v>
      </c>
      <c r="C40" s="6" t="s">
        <v>412</v>
      </c>
      <c r="D40" s="6" t="s">
        <v>369</v>
      </c>
      <c r="E40" s="11" t="s">
        <v>442</v>
      </c>
      <c r="F40" s="7" t="s">
        <v>441</v>
      </c>
      <c r="G40" s="7">
        <v>0</v>
      </c>
      <c r="H40" s="8">
        <v>1265</v>
      </c>
      <c r="I40" s="9" t="s">
        <v>29</v>
      </c>
      <c r="J40" s="31"/>
      <c r="K40" s="8">
        <f xml:space="preserve"> H40*J40</f>
        <v>0</v>
      </c>
      <c r="L40" s="8">
        <v>0</v>
      </c>
      <c r="M40" s="10"/>
      <c r="N40" s="10"/>
      <c r="O40" s="10"/>
      <c r="P40" s="10"/>
    </row>
    <row r="41" spans="1:16" ht="45" customHeight="1" x14ac:dyDescent="0.2">
      <c r="A41" s="6" t="s">
        <v>24</v>
      </c>
      <c r="B41" s="6" t="s">
        <v>28</v>
      </c>
      <c r="C41" s="6" t="s">
        <v>445</v>
      </c>
      <c r="D41" s="6" t="s">
        <v>369</v>
      </c>
      <c r="E41" s="11" t="s">
        <v>444</v>
      </c>
      <c r="F41" s="7" t="s">
        <v>443</v>
      </c>
      <c r="G41" s="7">
        <v>0</v>
      </c>
      <c r="H41" s="8">
        <v>836</v>
      </c>
      <c r="I41" s="9" t="s">
        <v>40</v>
      </c>
      <c r="J41" s="31"/>
      <c r="K41" s="8">
        <f xml:space="preserve"> H41*J41</f>
        <v>0</v>
      </c>
      <c r="L41" s="8">
        <v>0</v>
      </c>
      <c r="M41" s="10"/>
      <c r="N41" s="10"/>
      <c r="O41" s="10"/>
      <c r="P41" s="10"/>
    </row>
    <row r="42" spans="1:16" ht="45" customHeight="1" x14ac:dyDescent="0.2">
      <c r="A42" s="6" t="s">
        <v>24</v>
      </c>
      <c r="B42" s="6" t="s">
        <v>28</v>
      </c>
      <c r="C42" s="6" t="s">
        <v>445</v>
      </c>
      <c r="D42" s="6" t="s">
        <v>369</v>
      </c>
      <c r="E42" s="11" t="s">
        <v>447</v>
      </c>
      <c r="F42" s="7" t="s">
        <v>446</v>
      </c>
      <c r="G42" s="7">
        <v>0</v>
      </c>
      <c r="H42" s="8">
        <v>743</v>
      </c>
      <c r="I42" s="9" t="s">
        <v>40</v>
      </c>
      <c r="J42" s="31"/>
      <c r="K42" s="8">
        <f xml:space="preserve"> H42*J42</f>
        <v>0</v>
      </c>
      <c r="L42" s="8">
        <v>0</v>
      </c>
      <c r="M42" s="10"/>
      <c r="N42" s="10"/>
      <c r="O42" s="10"/>
      <c r="P42" s="10"/>
    </row>
    <row r="43" spans="1:16" ht="45" customHeight="1" x14ac:dyDescent="0.2">
      <c r="A43" s="6" t="s">
        <v>24</v>
      </c>
      <c r="B43" s="6" t="s">
        <v>28</v>
      </c>
      <c r="C43" s="6" t="s">
        <v>450</v>
      </c>
      <c r="D43" s="6" t="s">
        <v>369</v>
      </c>
      <c r="E43" s="11" t="s">
        <v>449</v>
      </c>
      <c r="F43" s="7" t="s">
        <v>448</v>
      </c>
      <c r="G43" s="7">
        <v>0</v>
      </c>
      <c r="H43" s="8">
        <v>909</v>
      </c>
      <c r="I43" s="9" t="s">
        <v>29</v>
      </c>
      <c r="J43" s="31"/>
      <c r="K43" s="8">
        <f xml:space="preserve"> H43*J43</f>
        <v>0</v>
      </c>
      <c r="L43" s="8">
        <v>0</v>
      </c>
      <c r="M43" s="10"/>
      <c r="N43" s="10"/>
      <c r="O43" s="10"/>
      <c r="P43" s="10"/>
    </row>
    <row r="44" spans="1:16" ht="45" customHeight="1" x14ac:dyDescent="0.2">
      <c r="A44" s="6" t="s">
        <v>24</v>
      </c>
      <c r="B44" s="6" t="s">
        <v>28</v>
      </c>
      <c r="C44" s="6" t="s">
        <v>450</v>
      </c>
      <c r="D44" s="6" t="s">
        <v>369</v>
      </c>
      <c r="E44" s="11" t="s">
        <v>452</v>
      </c>
      <c r="F44" s="7" t="s">
        <v>451</v>
      </c>
      <c r="G44" s="7">
        <v>0</v>
      </c>
      <c r="H44" s="8">
        <v>909</v>
      </c>
      <c r="I44" s="9" t="s">
        <v>29</v>
      </c>
      <c r="J44" s="31"/>
      <c r="K44" s="8">
        <f xml:space="preserve"> H44*J44</f>
        <v>0</v>
      </c>
      <c r="L44" s="8">
        <v>0</v>
      </c>
      <c r="M44" s="10"/>
      <c r="N44" s="10"/>
      <c r="O44" s="10"/>
      <c r="P44" s="10"/>
    </row>
    <row r="45" spans="1:16" ht="45" customHeight="1" x14ac:dyDescent="0.2">
      <c r="A45" s="6" t="s">
        <v>24</v>
      </c>
      <c r="B45" s="6" t="s">
        <v>28</v>
      </c>
      <c r="C45" s="6" t="s">
        <v>450</v>
      </c>
      <c r="D45" s="6" t="s">
        <v>369</v>
      </c>
      <c r="E45" s="11" t="s">
        <v>454</v>
      </c>
      <c r="F45" s="7" t="s">
        <v>453</v>
      </c>
      <c r="G45" s="7">
        <v>0</v>
      </c>
      <c r="H45" s="8">
        <v>909</v>
      </c>
      <c r="I45" s="9" t="s">
        <v>29</v>
      </c>
      <c r="J45" s="31"/>
      <c r="K45" s="8">
        <f xml:space="preserve"> H45*J45</f>
        <v>0</v>
      </c>
      <c r="L45" s="8">
        <v>0</v>
      </c>
      <c r="M45" s="10"/>
      <c r="N45" s="10"/>
      <c r="O45" s="10"/>
      <c r="P45" s="10"/>
    </row>
    <row r="46" spans="1:16" ht="45" customHeight="1" x14ac:dyDescent="0.2">
      <c r="A46" s="6" t="s">
        <v>24</v>
      </c>
      <c r="B46" s="6" t="s">
        <v>28</v>
      </c>
      <c r="C46" s="6" t="s">
        <v>450</v>
      </c>
      <c r="D46" s="6" t="s">
        <v>369</v>
      </c>
      <c r="E46" s="11" t="s">
        <v>456</v>
      </c>
      <c r="F46" s="7" t="s">
        <v>455</v>
      </c>
      <c r="G46" s="7">
        <v>0</v>
      </c>
      <c r="H46" s="8">
        <v>1087</v>
      </c>
      <c r="I46" s="9" t="s">
        <v>29</v>
      </c>
      <c r="J46" s="31"/>
      <c r="K46" s="8">
        <f xml:space="preserve"> H46*J46</f>
        <v>0</v>
      </c>
      <c r="L46" s="8">
        <v>0</v>
      </c>
      <c r="M46" s="10"/>
      <c r="N46" s="10"/>
      <c r="O46" s="10"/>
      <c r="P46" s="10"/>
    </row>
    <row r="47" spans="1:16" ht="45" customHeight="1" x14ac:dyDescent="0.2">
      <c r="A47" s="6" t="s">
        <v>24</v>
      </c>
      <c r="B47" s="6" t="s">
        <v>28</v>
      </c>
      <c r="C47" s="6" t="s">
        <v>450</v>
      </c>
      <c r="D47" s="6" t="s">
        <v>369</v>
      </c>
      <c r="E47" s="11" t="s">
        <v>458</v>
      </c>
      <c r="F47" s="7" t="s">
        <v>457</v>
      </c>
      <c r="G47" s="7">
        <v>0</v>
      </c>
      <c r="H47" s="8">
        <v>1087</v>
      </c>
      <c r="I47" s="9" t="s">
        <v>29</v>
      </c>
      <c r="J47" s="31"/>
      <c r="K47" s="8">
        <f xml:space="preserve"> H47*J47</f>
        <v>0</v>
      </c>
      <c r="L47" s="8">
        <v>0</v>
      </c>
      <c r="M47" s="10"/>
      <c r="N47" s="10"/>
      <c r="O47" s="10"/>
      <c r="P47" s="10"/>
    </row>
    <row r="48" spans="1:16" ht="45" customHeight="1" x14ac:dyDescent="0.2">
      <c r="A48" s="6" t="s">
        <v>24</v>
      </c>
      <c r="B48" s="6" t="s">
        <v>28</v>
      </c>
      <c r="C48" s="6" t="s">
        <v>461</v>
      </c>
      <c r="D48" s="6" t="s">
        <v>369</v>
      </c>
      <c r="E48" s="11" t="s">
        <v>460</v>
      </c>
      <c r="F48" s="7" t="s">
        <v>459</v>
      </c>
      <c r="G48" s="7">
        <v>6</v>
      </c>
      <c r="H48" s="8">
        <v>1126</v>
      </c>
      <c r="I48" s="9" t="s">
        <v>40</v>
      </c>
      <c r="J48" s="31"/>
      <c r="K48" s="8">
        <f xml:space="preserve"> H48*J48</f>
        <v>0</v>
      </c>
      <c r="L48" s="8">
        <v>0</v>
      </c>
      <c r="M48" s="10"/>
      <c r="N48" s="10"/>
      <c r="O48" s="10"/>
      <c r="P48" s="10"/>
    </row>
    <row r="49" spans="1:16" ht="45" customHeight="1" x14ac:dyDescent="0.2">
      <c r="A49" s="6" t="s">
        <v>24</v>
      </c>
      <c r="B49" s="6" t="s">
        <v>28</v>
      </c>
      <c r="C49" s="6" t="s">
        <v>461</v>
      </c>
      <c r="D49" s="6" t="s">
        <v>369</v>
      </c>
      <c r="E49" s="11" t="s">
        <v>463</v>
      </c>
      <c r="F49" s="7" t="s">
        <v>462</v>
      </c>
      <c r="G49" s="7">
        <v>6</v>
      </c>
      <c r="H49" s="8">
        <v>840</v>
      </c>
      <c r="I49" s="9" t="s">
        <v>29</v>
      </c>
      <c r="J49" s="31"/>
      <c r="K49" s="8">
        <f xml:space="preserve"> H49*J49</f>
        <v>0</v>
      </c>
      <c r="L49" s="8">
        <v>0</v>
      </c>
      <c r="M49" s="10"/>
      <c r="N49" s="10"/>
      <c r="O49" s="10"/>
      <c r="P49" s="10"/>
    </row>
    <row r="50" spans="1:16" ht="45" customHeight="1" x14ac:dyDescent="0.2">
      <c r="A50" s="6" t="s">
        <v>24</v>
      </c>
      <c r="B50" s="6" t="s">
        <v>28</v>
      </c>
      <c r="C50" s="6" t="s">
        <v>461</v>
      </c>
      <c r="D50" s="6" t="s">
        <v>369</v>
      </c>
      <c r="E50" s="11" t="s">
        <v>465</v>
      </c>
      <c r="F50" s="7" t="s">
        <v>464</v>
      </c>
      <c r="G50" s="7">
        <v>6</v>
      </c>
      <c r="H50" s="8">
        <v>968</v>
      </c>
      <c r="I50" s="9" t="s">
        <v>40</v>
      </c>
      <c r="J50" s="31"/>
      <c r="K50" s="8">
        <f xml:space="preserve"> H50*J50</f>
        <v>0</v>
      </c>
      <c r="L50" s="8">
        <v>0</v>
      </c>
      <c r="M50" s="10"/>
      <c r="N50" s="10"/>
      <c r="O50" s="10"/>
      <c r="P50" s="10"/>
    </row>
    <row r="51" spans="1:16" ht="45" customHeight="1" x14ac:dyDescent="0.2">
      <c r="A51" s="6" t="s">
        <v>24</v>
      </c>
      <c r="B51" s="6" t="s">
        <v>28</v>
      </c>
      <c r="C51" s="6" t="s">
        <v>468</v>
      </c>
      <c r="D51" s="6" t="s">
        <v>369</v>
      </c>
      <c r="E51" s="11" t="s">
        <v>467</v>
      </c>
      <c r="F51" s="7" t="s">
        <v>466</v>
      </c>
      <c r="G51" s="7">
        <v>0</v>
      </c>
      <c r="H51" s="8">
        <v>1059</v>
      </c>
      <c r="I51" s="9" t="s">
        <v>29</v>
      </c>
      <c r="J51" s="31"/>
      <c r="K51" s="8">
        <f xml:space="preserve"> H51*J51</f>
        <v>0</v>
      </c>
      <c r="L51" s="8">
        <v>0</v>
      </c>
      <c r="M51" s="10"/>
      <c r="N51" s="10"/>
      <c r="O51" s="10"/>
      <c r="P51" s="10"/>
    </row>
    <row r="52" spans="1:16" ht="45" customHeight="1" x14ac:dyDescent="0.2">
      <c r="A52" s="6" t="s">
        <v>24</v>
      </c>
      <c r="B52" s="6" t="s">
        <v>28</v>
      </c>
      <c r="C52" s="6" t="s">
        <v>468</v>
      </c>
      <c r="D52" s="6" t="s">
        <v>369</v>
      </c>
      <c r="E52" s="11" t="s">
        <v>470</v>
      </c>
      <c r="F52" s="7" t="s">
        <v>469</v>
      </c>
      <c r="G52" s="7">
        <v>0</v>
      </c>
      <c r="H52" s="8">
        <v>1133</v>
      </c>
      <c r="I52" s="9" t="s">
        <v>40</v>
      </c>
      <c r="J52" s="31"/>
      <c r="K52" s="8">
        <f xml:space="preserve"> H52*J52</f>
        <v>0</v>
      </c>
      <c r="L52" s="8">
        <v>0</v>
      </c>
      <c r="M52" s="10"/>
      <c r="N52" s="10"/>
      <c r="O52" s="10"/>
      <c r="P52" s="10"/>
    </row>
    <row r="53" spans="1:16" ht="45" customHeight="1" x14ac:dyDescent="0.2">
      <c r="A53" s="6" t="s">
        <v>24</v>
      </c>
      <c r="B53" s="6" t="s">
        <v>28</v>
      </c>
      <c r="C53" s="6" t="s">
        <v>468</v>
      </c>
      <c r="D53" s="6" t="s">
        <v>369</v>
      </c>
      <c r="E53" s="11" t="s">
        <v>472</v>
      </c>
      <c r="F53" s="7" t="s">
        <v>471</v>
      </c>
      <c r="G53" s="7">
        <v>0</v>
      </c>
      <c r="H53" s="8">
        <v>1054</v>
      </c>
      <c r="I53" s="9" t="s">
        <v>40</v>
      </c>
      <c r="J53" s="31"/>
      <c r="K53" s="8">
        <f xml:space="preserve"> H53*J53</f>
        <v>0</v>
      </c>
      <c r="L53" s="8">
        <v>0</v>
      </c>
      <c r="M53" s="10"/>
      <c r="N53" s="10"/>
      <c r="O53" s="10"/>
      <c r="P53" s="10"/>
    </row>
    <row r="54" spans="1:16" ht="45" customHeight="1" x14ac:dyDescent="0.2">
      <c r="A54" s="6" t="s">
        <v>24</v>
      </c>
      <c r="B54" s="6" t="s">
        <v>28</v>
      </c>
      <c r="C54" s="6" t="s">
        <v>468</v>
      </c>
      <c r="D54" s="6" t="s">
        <v>369</v>
      </c>
      <c r="E54" s="11" t="s">
        <v>474</v>
      </c>
      <c r="F54" s="7" t="s">
        <v>473</v>
      </c>
      <c r="G54" s="7">
        <v>0</v>
      </c>
      <c r="H54" s="8">
        <v>1175</v>
      </c>
      <c r="I54" s="9" t="s">
        <v>40</v>
      </c>
      <c r="J54" s="31"/>
      <c r="K54" s="8">
        <f xml:space="preserve"> H54*J54</f>
        <v>0</v>
      </c>
      <c r="L54" s="8">
        <v>0</v>
      </c>
      <c r="M54" s="10"/>
      <c r="N54" s="10"/>
      <c r="O54" s="10"/>
      <c r="P54" s="10"/>
    </row>
    <row r="55" spans="1:16" ht="45" customHeight="1" x14ac:dyDescent="0.2">
      <c r="A55" s="6" t="s">
        <v>24</v>
      </c>
      <c r="B55" s="6" t="s">
        <v>28</v>
      </c>
      <c r="C55" s="6" t="s">
        <v>468</v>
      </c>
      <c r="D55" s="6" t="s">
        <v>369</v>
      </c>
      <c r="E55" s="11" t="s">
        <v>476</v>
      </c>
      <c r="F55" s="7" t="s">
        <v>475</v>
      </c>
      <c r="G55" s="7">
        <v>0</v>
      </c>
      <c r="H55" s="8">
        <v>2568</v>
      </c>
      <c r="I55" s="9" t="s">
        <v>29</v>
      </c>
      <c r="J55" s="31"/>
      <c r="K55" s="8">
        <f xml:space="preserve"> H55*J55</f>
        <v>0</v>
      </c>
      <c r="L55" s="8">
        <v>0</v>
      </c>
      <c r="M55" s="10"/>
      <c r="N55" s="10"/>
      <c r="O55" s="10"/>
      <c r="P55" s="10"/>
    </row>
    <row r="56" spans="1:16" ht="45" customHeight="1" x14ac:dyDescent="0.2">
      <c r="A56" s="6" t="s">
        <v>24</v>
      </c>
      <c r="B56" s="6" t="s">
        <v>28</v>
      </c>
      <c r="C56" s="6" t="s">
        <v>468</v>
      </c>
      <c r="D56" s="6" t="s">
        <v>369</v>
      </c>
      <c r="E56" s="11" t="s">
        <v>478</v>
      </c>
      <c r="F56" s="7" t="s">
        <v>477</v>
      </c>
      <c r="G56" s="7">
        <v>0</v>
      </c>
      <c r="H56" s="8">
        <v>2766</v>
      </c>
      <c r="I56" s="9" t="s">
        <v>40</v>
      </c>
      <c r="J56" s="31"/>
      <c r="K56" s="8">
        <f xml:space="preserve"> H56*J56</f>
        <v>0</v>
      </c>
      <c r="L56" s="8">
        <v>0</v>
      </c>
      <c r="M56" s="10"/>
      <c r="N56" s="10"/>
      <c r="O56" s="10"/>
      <c r="P56" s="10"/>
    </row>
    <row r="57" spans="1:16" ht="45" customHeight="1" x14ac:dyDescent="0.2">
      <c r="A57" s="6" t="s">
        <v>24</v>
      </c>
      <c r="B57" s="6" t="s">
        <v>28</v>
      </c>
      <c r="C57" s="6" t="s">
        <v>468</v>
      </c>
      <c r="D57" s="6" t="s">
        <v>369</v>
      </c>
      <c r="E57" s="11" t="s">
        <v>480</v>
      </c>
      <c r="F57" s="7" t="s">
        <v>479</v>
      </c>
      <c r="G57" s="7">
        <v>0</v>
      </c>
      <c r="H57" s="8">
        <v>2756</v>
      </c>
      <c r="I57" s="9" t="s">
        <v>29</v>
      </c>
      <c r="J57" s="31"/>
      <c r="K57" s="8">
        <f xml:space="preserve"> H57*J57</f>
        <v>0</v>
      </c>
      <c r="L57" s="8">
        <v>0</v>
      </c>
      <c r="M57" s="10"/>
      <c r="N57" s="10"/>
      <c r="O57" s="10"/>
      <c r="P57" s="10"/>
    </row>
    <row r="58" spans="1:16" ht="45" customHeight="1" x14ac:dyDescent="0.2">
      <c r="A58" s="6" t="s">
        <v>24</v>
      </c>
      <c r="B58" s="6" t="s">
        <v>28</v>
      </c>
      <c r="C58" s="6" t="s">
        <v>468</v>
      </c>
      <c r="D58" s="6" t="s">
        <v>369</v>
      </c>
      <c r="E58" s="11" t="s">
        <v>482</v>
      </c>
      <c r="F58" s="7" t="s">
        <v>481</v>
      </c>
      <c r="G58" s="7">
        <v>0</v>
      </c>
      <c r="H58" s="8">
        <v>873</v>
      </c>
      <c r="I58" s="9" t="s">
        <v>29</v>
      </c>
      <c r="J58" s="31"/>
      <c r="K58" s="8">
        <f xml:space="preserve"> H58*J58</f>
        <v>0</v>
      </c>
      <c r="L58" s="8">
        <v>0</v>
      </c>
      <c r="M58" s="10"/>
      <c r="N58" s="10"/>
      <c r="O58" s="10"/>
      <c r="P58" s="10"/>
    </row>
    <row r="59" spans="1:16" ht="45" customHeight="1" x14ac:dyDescent="0.2">
      <c r="A59" s="6" t="s">
        <v>24</v>
      </c>
      <c r="B59" s="6" t="s">
        <v>28</v>
      </c>
      <c r="C59" s="6" t="s">
        <v>468</v>
      </c>
      <c r="D59" s="6" t="s">
        <v>369</v>
      </c>
      <c r="E59" s="11" t="s">
        <v>484</v>
      </c>
      <c r="F59" s="7" t="s">
        <v>483</v>
      </c>
      <c r="G59" s="7">
        <v>0</v>
      </c>
      <c r="H59" s="8">
        <v>992</v>
      </c>
      <c r="I59" s="9" t="s">
        <v>29</v>
      </c>
      <c r="J59" s="31"/>
      <c r="K59" s="8">
        <f xml:space="preserve"> H59*J59</f>
        <v>0</v>
      </c>
      <c r="L59" s="8">
        <v>0</v>
      </c>
      <c r="M59" s="10"/>
      <c r="N59" s="10"/>
      <c r="O59" s="10"/>
      <c r="P59" s="10"/>
    </row>
    <row r="60" spans="1:16" ht="45" customHeight="1" x14ac:dyDescent="0.2">
      <c r="A60" s="6" t="s">
        <v>24</v>
      </c>
      <c r="B60" s="6" t="s">
        <v>28</v>
      </c>
      <c r="C60" s="6" t="s">
        <v>468</v>
      </c>
      <c r="D60" s="6" t="s">
        <v>369</v>
      </c>
      <c r="E60" s="11" t="s">
        <v>486</v>
      </c>
      <c r="F60" s="7" t="s">
        <v>485</v>
      </c>
      <c r="G60" s="7">
        <v>0</v>
      </c>
      <c r="H60" s="8">
        <v>929</v>
      </c>
      <c r="I60" s="9" t="s">
        <v>29</v>
      </c>
      <c r="J60" s="31"/>
      <c r="K60" s="8">
        <f xml:space="preserve"> H60*J60</f>
        <v>0</v>
      </c>
      <c r="L60" s="8">
        <v>0</v>
      </c>
      <c r="M60" s="10"/>
      <c r="N60" s="10"/>
      <c r="O60" s="10"/>
      <c r="P60" s="10"/>
    </row>
    <row r="61" spans="1:16" ht="45" customHeight="1" x14ac:dyDescent="0.2">
      <c r="A61" s="6" t="s">
        <v>24</v>
      </c>
      <c r="B61" s="6" t="s">
        <v>28</v>
      </c>
      <c r="C61" s="6" t="s">
        <v>468</v>
      </c>
      <c r="D61" s="6" t="s">
        <v>369</v>
      </c>
      <c r="E61" s="11" t="s">
        <v>488</v>
      </c>
      <c r="F61" s="7" t="s">
        <v>487</v>
      </c>
      <c r="G61" s="7">
        <v>0</v>
      </c>
      <c r="H61" s="8">
        <v>985</v>
      </c>
      <c r="I61" s="9" t="s">
        <v>40</v>
      </c>
      <c r="J61" s="31"/>
      <c r="K61" s="8">
        <f xml:space="preserve"> H61*J61</f>
        <v>0</v>
      </c>
      <c r="L61" s="8">
        <v>0</v>
      </c>
      <c r="M61" s="10"/>
      <c r="N61" s="10"/>
      <c r="O61" s="10"/>
      <c r="P61" s="10"/>
    </row>
    <row r="62" spans="1:16" ht="45" customHeight="1" x14ac:dyDescent="0.2">
      <c r="A62" s="6" t="s">
        <v>24</v>
      </c>
      <c r="B62" s="6" t="s">
        <v>28</v>
      </c>
      <c r="C62" s="6" t="s">
        <v>468</v>
      </c>
      <c r="D62" s="6" t="s">
        <v>369</v>
      </c>
      <c r="E62" s="11" t="s">
        <v>490</v>
      </c>
      <c r="F62" s="7" t="s">
        <v>489</v>
      </c>
      <c r="G62" s="7">
        <v>0</v>
      </c>
      <c r="H62" s="8">
        <v>1225</v>
      </c>
      <c r="I62" s="9" t="s">
        <v>29</v>
      </c>
      <c r="J62" s="31"/>
      <c r="K62" s="8">
        <f xml:space="preserve"> H62*J62</f>
        <v>0</v>
      </c>
      <c r="L62" s="8">
        <v>0</v>
      </c>
      <c r="M62" s="10"/>
      <c r="N62" s="10"/>
      <c r="O62" s="10"/>
      <c r="P62" s="10"/>
    </row>
    <row r="63" spans="1:16" ht="45" customHeight="1" x14ac:dyDescent="0.2">
      <c r="A63" s="6" t="s">
        <v>24</v>
      </c>
      <c r="B63" s="6" t="s">
        <v>28</v>
      </c>
      <c r="C63" s="6" t="s">
        <v>468</v>
      </c>
      <c r="D63" s="6" t="s">
        <v>369</v>
      </c>
      <c r="E63" s="11" t="s">
        <v>492</v>
      </c>
      <c r="F63" s="7" t="s">
        <v>491</v>
      </c>
      <c r="G63" s="7">
        <v>0</v>
      </c>
      <c r="H63" s="8">
        <v>1225</v>
      </c>
      <c r="I63" s="9" t="s">
        <v>40</v>
      </c>
      <c r="J63" s="31"/>
      <c r="K63" s="8">
        <f xml:space="preserve"> H63*J63</f>
        <v>0</v>
      </c>
      <c r="L63" s="8">
        <v>0</v>
      </c>
      <c r="M63" s="10"/>
      <c r="N63" s="10"/>
      <c r="O63" s="10"/>
      <c r="P63" s="10"/>
    </row>
    <row r="64" spans="1:16" ht="45" customHeight="1" x14ac:dyDescent="0.2">
      <c r="A64" s="6" t="s">
        <v>24</v>
      </c>
      <c r="B64" s="6" t="s">
        <v>28</v>
      </c>
      <c r="C64" s="6" t="s">
        <v>468</v>
      </c>
      <c r="D64" s="6" t="s">
        <v>369</v>
      </c>
      <c r="E64" s="11" t="s">
        <v>494</v>
      </c>
      <c r="F64" s="7" t="s">
        <v>493</v>
      </c>
      <c r="G64" s="7">
        <v>0</v>
      </c>
      <c r="H64" s="8">
        <v>1324</v>
      </c>
      <c r="I64" s="9" t="s">
        <v>29</v>
      </c>
      <c r="J64" s="31"/>
      <c r="K64" s="8">
        <f xml:space="preserve"> H64*J64</f>
        <v>0</v>
      </c>
      <c r="L64" s="8">
        <v>0</v>
      </c>
      <c r="M64" s="10"/>
      <c r="N64" s="10"/>
      <c r="O64" s="10"/>
      <c r="P64" s="10"/>
    </row>
    <row r="65" spans="1:16" ht="45" customHeight="1" x14ac:dyDescent="0.2">
      <c r="A65" s="6" t="s">
        <v>24</v>
      </c>
      <c r="B65" s="6" t="s">
        <v>28</v>
      </c>
      <c r="C65" s="6" t="s">
        <v>468</v>
      </c>
      <c r="D65" s="6" t="s">
        <v>369</v>
      </c>
      <c r="E65" s="11" t="s">
        <v>496</v>
      </c>
      <c r="F65" s="7" t="s">
        <v>495</v>
      </c>
      <c r="G65" s="7">
        <v>0</v>
      </c>
      <c r="H65" s="8">
        <v>1324</v>
      </c>
      <c r="I65" s="9" t="s">
        <v>29</v>
      </c>
      <c r="J65" s="31"/>
      <c r="K65" s="8">
        <f xml:space="preserve"> H65*J65</f>
        <v>0</v>
      </c>
      <c r="L65" s="8">
        <v>0</v>
      </c>
      <c r="M65" s="10"/>
      <c r="N65" s="10"/>
      <c r="O65" s="10"/>
      <c r="P65" s="10"/>
    </row>
    <row r="66" spans="1:16" ht="45" customHeight="1" x14ac:dyDescent="0.2">
      <c r="A66" s="6" t="s">
        <v>24</v>
      </c>
      <c r="B66" s="6" t="s">
        <v>28</v>
      </c>
      <c r="C66" s="6" t="s">
        <v>468</v>
      </c>
      <c r="D66" s="6" t="s">
        <v>369</v>
      </c>
      <c r="E66" s="11" t="s">
        <v>498</v>
      </c>
      <c r="F66" s="7" t="s">
        <v>497</v>
      </c>
      <c r="G66" s="7">
        <v>0</v>
      </c>
      <c r="H66" s="8">
        <v>1423</v>
      </c>
      <c r="I66" s="9" t="s">
        <v>40</v>
      </c>
      <c r="J66" s="31"/>
      <c r="K66" s="8">
        <f xml:space="preserve"> H66*J66</f>
        <v>0</v>
      </c>
      <c r="L66" s="8">
        <v>0</v>
      </c>
      <c r="M66" s="10"/>
      <c r="N66" s="10"/>
      <c r="O66" s="10"/>
      <c r="P66" s="10"/>
    </row>
    <row r="67" spans="1:16" ht="45" customHeight="1" x14ac:dyDescent="0.2">
      <c r="A67" s="6" t="s">
        <v>24</v>
      </c>
      <c r="B67" s="6" t="s">
        <v>28</v>
      </c>
      <c r="C67" s="6" t="s">
        <v>468</v>
      </c>
      <c r="D67" s="6" t="s">
        <v>369</v>
      </c>
      <c r="E67" s="11" t="s">
        <v>500</v>
      </c>
      <c r="F67" s="7" t="s">
        <v>499</v>
      </c>
      <c r="G67" s="7">
        <v>0</v>
      </c>
      <c r="H67" s="8">
        <v>1146</v>
      </c>
      <c r="I67" s="9" t="s">
        <v>29</v>
      </c>
      <c r="J67" s="31"/>
      <c r="K67" s="8">
        <f xml:space="preserve"> H67*J67</f>
        <v>0</v>
      </c>
      <c r="L67" s="8">
        <v>0</v>
      </c>
      <c r="M67" s="10"/>
      <c r="N67" s="10"/>
      <c r="O67" s="10"/>
      <c r="P67" s="10"/>
    </row>
    <row r="68" spans="1:16" ht="45" customHeight="1" x14ac:dyDescent="0.2">
      <c r="A68" s="6" t="s">
        <v>24</v>
      </c>
      <c r="B68" s="6" t="s">
        <v>28</v>
      </c>
      <c r="C68" s="6" t="s">
        <v>468</v>
      </c>
      <c r="D68" s="6" t="s">
        <v>369</v>
      </c>
      <c r="E68" s="11" t="s">
        <v>502</v>
      </c>
      <c r="F68" s="7" t="s">
        <v>501</v>
      </c>
      <c r="G68" s="7">
        <v>0</v>
      </c>
      <c r="H68" s="8">
        <v>1146</v>
      </c>
      <c r="I68" s="9" t="s">
        <v>29</v>
      </c>
      <c r="J68" s="31"/>
      <c r="K68" s="8">
        <f xml:space="preserve"> H68*J68</f>
        <v>0</v>
      </c>
      <c r="L68" s="8">
        <v>0</v>
      </c>
      <c r="M68" s="10"/>
      <c r="N68" s="10"/>
      <c r="O68" s="10"/>
      <c r="P68" s="10"/>
    </row>
    <row r="69" spans="1:16" ht="45" customHeight="1" x14ac:dyDescent="0.2">
      <c r="A69" s="6" t="s">
        <v>24</v>
      </c>
      <c r="B69" s="6" t="s">
        <v>28</v>
      </c>
      <c r="C69" s="6" t="s">
        <v>468</v>
      </c>
      <c r="D69" s="6" t="s">
        <v>369</v>
      </c>
      <c r="E69" s="11" t="s">
        <v>504</v>
      </c>
      <c r="F69" s="7" t="s">
        <v>503</v>
      </c>
      <c r="G69" s="7">
        <v>0</v>
      </c>
      <c r="H69" s="8">
        <v>1285</v>
      </c>
      <c r="I69" s="9" t="s">
        <v>29</v>
      </c>
      <c r="J69" s="31"/>
      <c r="K69" s="8">
        <f xml:space="preserve"> H69*J69</f>
        <v>0</v>
      </c>
      <c r="L69" s="8">
        <v>0</v>
      </c>
      <c r="M69" s="10"/>
      <c r="N69" s="10"/>
      <c r="O69" s="10"/>
      <c r="P69" s="10"/>
    </row>
    <row r="70" spans="1:16" ht="45" customHeight="1" x14ac:dyDescent="0.2">
      <c r="A70" s="6" t="s">
        <v>24</v>
      </c>
      <c r="B70" s="6" t="s">
        <v>28</v>
      </c>
      <c r="C70" s="6" t="s">
        <v>468</v>
      </c>
      <c r="D70" s="6" t="s">
        <v>369</v>
      </c>
      <c r="E70" s="11" t="s">
        <v>506</v>
      </c>
      <c r="F70" s="7" t="s">
        <v>505</v>
      </c>
      <c r="G70" s="7">
        <v>0</v>
      </c>
      <c r="H70" s="8">
        <v>1364</v>
      </c>
      <c r="I70" s="9" t="s">
        <v>40</v>
      </c>
      <c r="J70" s="31"/>
      <c r="K70" s="8">
        <f xml:space="preserve"> H70*J70</f>
        <v>0</v>
      </c>
      <c r="L70" s="8">
        <v>0</v>
      </c>
      <c r="M70" s="10"/>
      <c r="N70" s="10"/>
      <c r="O70" s="10"/>
      <c r="P70" s="10"/>
    </row>
    <row r="71" spans="1:16" ht="45" customHeight="1" x14ac:dyDescent="0.2">
      <c r="A71" s="6" t="s">
        <v>24</v>
      </c>
      <c r="B71" s="6" t="s">
        <v>28</v>
      </c>
      <c r="C71" s="6" t="s">
        <v>468</v>
      </c>
      <c r="D71" s="6" t="s">
        <v>369</v>
      </c>
      <c r="E71" s="11" t="s">
        <v>508</v>
      </c>
      <c r="F71" s="7" t="s">
        <v>507</v>
      </c>
      <c r="G71" s="7">
        <v>0</v>
      </c>
      <c r="H71" s="8">
        <v>1423</v>
      </c>
      <c r="I71" s="9" t="s">
        <v>29</v>
      </c>
      <c r="J71" s="31"/>
      <c r="K71" s="8">
        <f xml:space="preserve"> H71*J71</f>
        <v>0</v>
      </c>
      <c r="L71" s="8">
        <v>0</v>
      </c>
      <c r="M71" s="10"/>
      <c r="N71" s="10"/>
      <c r="O71" s="10"/>
      <c r="P71" s="10"/>
    </row>
    <row r="72" spans="1:16" ht="45" customHeight="1" x14ac:dyDescent="0.2">
      <c r="A72" s="6" t="s">
        <v>24</v>
      </c>
      <c r="B72" s="6" t="s">
        <v>28</v>
      </c>
      <c r="C72" s="6" t="s">
        <v>468</v>
      </c>
      <c r="D72" s="6" t="s">
        <v>369</v>
      </c>
      <c r="E72" s="11" t="s">
        <v>510</v>
      </c>
      <c r="F72" s="7" t="s">
        <v>509</v>
      </c>
      <c r="G72" s="7">
        <v>0</v>
      </c>
      <c r="H72" s="8">
        <v>1502</v>
      </c>
      <c r="I72" s="9" t="s">
        <v>29</v>
      </c>
      <c r="J72" s="31"/>
      <c r="K72" s="8">
        <f xml:space="preserve"> H72*J72</f>
        <v>0</v>
      </c>
      <c r="L72" s="8">
        <v>0</v>
      </c>
      <c r="M72" s="10"/>
      <c r="N72" s="10"/>
      <c r="O72" s="10"/>
      <c r="P72" s="10"/>
    </row>
    <row r="73" spans="1:16" ht="45" customHeight="1" x14ac:dyDescent="0.2">
      <c r="A73" s="6" t="s">
        <v>24</v>
      </c>
      <c r="B73" s="6" t="s">
        <v>28</v>
      </c>
      <c r="C73" s="6" t="s">
        <v>468</v>
      </c>
      <c r="D73" s="6" t="s">
        <v>369</v>
      </c>
      <c r="E73" s="11" t="s">
        <v>512</v>
      </c>
      <c r="F73" s="7" t="s">
        <v>511</v>
      </c>
      <c r="G73" s="7">
        <v>0</v>
      </c>
      <c r="H73" s="8">
        <v>1660</v>
      </c>
      <c r="I73" s="9" t="s">
        <v>40</v>
      </c>
      <c r="J73" s="31"/>
      <c r="K73" s="8">
        <f xml:space="preserve"> H73*J73</f>
        <v>0</v>
      </c>
      <c r="L73" s="8">
        <v>0</v>
      </c>
      <c r="M73" s="10"/>
      <c r="N73" s="10"/>
      <c r="O73" s="10"/>
      <c r="P73" s="10"/>
    </row>
    <row r="74" spans="1:16" ht="45" customHeight="1" x14ac:dyDescent="0.2">
      <c r="A74" s="6" t="s">
        <v>24</v>
      </c>
      <c r="B74" s="6" t="s">
        <v>28</v>
      </c>
      <c r="C74" s="6" t="s">
        <v>468</v>
      </c>
      <c r="D74" s="6" t="s">
        <v>369</v>
      </c>
      <c r="E74" s="11" t="s">
        <v>514</v>
      </c>
      <c r="F74" s="7" t="s">
        <v>513</v>
      </c>
      <c r="G74" s="7">
        <v>0</v>
      </c>
      <c r="H74" s="8">
        <v>1186</v>
      </c>
      <c r="I74" s="9" t="s">
        <v>29</v>
      </c>
      <c r="J74" s="31"/>
      <c r="K74" s="8">
        <f xml:space="preserve"> H74*J74</f>
        <v>0</v>
      </c>
      <c r="L74" s="8">
        <v>0</v>
      </c>
      <c r="M74" s="10"/>
      <c r="N74" s="10"/>
      <c r="O74" s="10"/>
      <c r="P74" s="10"/>
    </row>
    <row r="75" spans="1:16" ht="45" customHeight="1" x14ac:dyDescent="0.2">
      <c r="A75" s="6" t="s">
        <v>24</v>
      </c>
      <c r="B75" s="6" t="s">
        <v>28</v>
      </c>
      <c r="C75" s="6" t="s">
        <v>517</v>
      </c>
      <c r="D75" s="6" t="s">
        <v>369</v>
      </c>
      <c r="E75" s="11" t="s">
        <v>516</v>
      </c>
      <c r="F75" s="7" t="s">
        <v>515</v>
      </c>
      <c r="G75" s="7">
        <v>0</v>
      </c>
      <c r="H75" s="8">
        <v>1182</v>
      </c>
      <c r="I75" s="9" t="s">
        <v>29</v>
      </c>
      <c r="J75" s="31"/>
      <c r="K75" s="8">
        <f xml:space="preserve"> H75*J75</f>
        <v>0</v>
      </c>
      <c r="L75" s="8">
        <v>0</v>
      </c>
      <c r="M75" s="10"/>
      <c r="N75" s="10"/>
      <c r="O75" s="10"/>
      <c r="P75" s="10"/>
    </row>
    <row r="76" spans="1:16" ht="45" customHeight="1" x14ac:dyDescent="0.2">
      <c r="A76" s="6" t="s">
        <v>24</v>
      </c>
      <c r="B76" s="6" t="s">
        <v>28</v>
      </c>
      <c r="C76" s="6" t="s">
        <v>517</v>
      </c>
      <c r="D76" s="6" t="s">
        <v>369</v>
      </c>
      <c r="E76" s="11" t="s">
        <v>519</v>
      </c>
      <c r="F76" s="7" t="s">
        <v>518</v>
      </c>
      <c r="G76" s="7">
        <v>0</v>
      </c>
      <c r="H76" s="8">
        <v>1344</v>
      </c>
      <c r="I76" s="9" t="s">
        <v>29</v>
      </c>
      <c r="J76" s="31"/>
      <c r="K76" s="8">
        <f xml:space="preserve"> H76*J76</f>
        <v>0</v>
      </c>
      <c r="L76" s="8">
        <v>0</v>
      </c>
      <c r="M76" s="10"/>
      <c r="N76" s="10"/>
      <c r="O76" s="10"/>
      <c r="P76" s="10"/>
    </row>
    <row r="77" spans="1:16" ht="45" customHeight="1" x14ac:dyDescent="0.2">
      <c r="A77" s="6" t="s">
        <v>24</v>
      </c>
      <c r="B77" s="6" t="s">
        <v>28</v>
      </c>
      <c r="C77" s="6" t="s">
        <v>517</v>
      </c>
      <c r="D77" s="6" t="s">
        <v>369</v>
      </c>
      <c r="E77" s="11" t="s">
        <v>521</v>
      </c>
      <c r="F77" s="7" t="s">
        <v>520</v>
      </c>
      <c r="G77" s="7">
        <v>0</v>
      </c>
      <c r="H77" s="8">
        <v>1185</v>
      </c>
      <c r="I77" s="9" t="s">
        <v>29</v>
      </c>
      <c r="J77" s="31"/>
      <c r="K77" s="8">
        <f xml:space="preserve"> H77*J77</f>
        <v>0</v>
      </c>
      <c r="L77" s="8">
        <v>0</v>
      </c>
      <c r="M77" s="10"/>
      <c r="N77" s="10"/>
      <c r="O77" s="10"/>
      <c r="P77" s="10"/>
    </row>
    <row r="78" spans="1:16" ht="45" customHeight="1" x14ac:dyDescent="0.2">
      <c r="A78" s="6" t="s">
        <v>24</v>
      </c>
      <c r="B78" s="6" t="s">
        <v>28</v>
      </c>
      <c r="C78" s="6" t="s">
        <v>524</v>
      </c>
      <c r="D78" s="6" t="s">
        <v>369</v>
      </c>
      <c r="E78" s="11" t="s">
        <v>523</v>
      </c>
      <c r="F78" s="7" t="s">
        <v>522</v>
      </c>
      <c r="G78" s="7">
        <v>0</v>
      </c>
      <c r="H78" s="8">
        <v>1106</v>
      </c>
      <c r="I78" s="9" t="s">
        <v>29</v>
      </c>
      <c r="J78" s="31"/>
      <c r="K78" s="8">
        <f xml:space="preserve"> H78*J78</f>
        <v>0</v>
      </c>
      <c r="L78" s="8">
        <v>0</v>
      </c>
      <c r="M78" s="10"/>
      <c r="N78" s="10"/>
      <c r="O78" s="10"/>
      <c r="P78" s="10"/>
    </row>
    <row r="79" spans="1:16" ht="45" customHeight="1" x14ac:dyDescent="0.2">
      <c r="A79" s="6" t="s">
        <v>24</v>
      </c>
      <c r="B79" s="6" t="s">
        <v>28</v>
      </c>
      <c r="C79" s="6" t="s">
        <v>524</v>
      </c>
      <c r="D79" s="6" t="s">
        <v>369</v>
      </c>
      <c r="E79" s="11" t="s">
        <v>526</v>
      </c>
      <c r="F79" s="7" t="s">
        <v>525</v>
      </c>
      <c r="G79" s="7">
        <v>0</v>
      </c>
      <c r="H79" s="8">
        <v>1156</v>
      </c>
      <c r="I79" s="9" t="s">
        <v>29</v>
      </c>
      <c r="J79" s="31"/>
      <c r="K79" s="8">
        <f xml:space="preserve"> H79*J79</f>
        <v>0</v>
      </c>
      <c r="L79" s="8">
        <v>0</v>
      </c>
      <c r="M79" s="10"/>
      <c r="N79" s="10"/>
      <c r="O79" s="10"/>
      <c r="P79" s="10"/>
    </row>
    <row r="80" spans="1:16" ht="45" customHeight="1" x14ac:dyDescent="0.2">
      <c r="A80" s="6" t="s">
        <v>24</v>
      </c>
      <c r="B80" s="6" t="s">
        <v>28</v>
      </c>
      <c r="C80" s="6" t="s">
        <v>524</v>
      </c>
      <c r="D80" s="6" t="s">
        <v>369</v>
      </c>
      <c r="E80" s="11" t="s">
        <v>528</v>
      </c>
      <c r="F80" s="7" t="s">
        <v>527</v>
      </c>
      <c r="G80" s="7">
        <v>0</v>
      </c>
      <c r="H80" s="8">
        <v>949</v>
      </c>
      <c r="I80" s="9" t="s">
        <v>29</v>
      </c>
      <c r="J80" s="31"/>
      <c r="K80" s="8">
        <f xml:space="preserve"> H80*J80</f>
        <v>0</v>
      </c>
      <c r="L80" s="8">
        <v>0</v>
      </c>
      <c r="M80" s="10"/>
      <c r="N80" s="10"/>
      <c r="O80" s="10"/>
      <c r="P80" s="10"/>
    </row>
    <row r="81" spans="1:16" ht="45" customHeight="1" x14ac:dyDescent="0.2">
      <c r="A81" s="6" t="s">
        <v>24</v>
      </c>
      <c r="B81" s="6" t="s">
        <v>28</v>
      </c>
      <c r="C81" s="6" t="s">
        <v>524</v>
      </c>
      <c r="D81" s="6" t="s">
        <v>369</v>
      </c>
      <c r="E81" s="11" t="s">
        <v>530</v>
      </c>
      <c r="F81" s="7" t="s">
        <v>529</v>
      </c>
      <c r="G81" s="7">
        <v>0</v>
      </c>
      <c r="H81" s="8">
        <v>1047</v>
      </c>
      <c r="I81" s="9" t="s">
        <v>29</v>
      </c>
      <c r="J81" s="31"/>
      <c r="K81" s="8">
        <f xml:space="preserve"> H81*J81</f>
        <v>0</v>
      </c>
      <c r="L81" s="8">
        <v>0</v>
      </c>
      <c r="M81" s="10"/>
      <c r="N81" s="10"/>
      <c r="O81" s="10"/>
      <c r="P81" s="10"/>
    </row>
    <row r="82" spans="1:16" ht="45" customHeight="1" x14ac:dyDescent="0.2">
      <c r="A82" s="6" t="s">
        <v>24</v>
      </c>
      <c r="B82" s="6" t="s">
        <v>28</v>
      </c>
      <c r="C82" s="6" t="s">
        <v>524</v>
      </c>
      <c r="D82" s="6" t="s">
        <v>369</v>
      </c>
      <c r="E82" s="11" t="s">
        <v>532</v>
      </c>
      <c r="F82" s="7" t="s">
        <v>531</v>
      </c>
      <c r="G82" s="7">
        <v>6</v>
      </c>
      <c r="H82" s="8">
        <v>1146</v>
      </c>
      <c r="I82" s="9" t="s">
        <v>29</v>
      </c>
      <c r="J82" s="31"/>
      <c r="K82" s="8">
        <f xml:space="preserve"> H82*J82</f>
        <v>0</v>
      </c>
      <c r="L82" s="8">
        <v>0</v>
      </c>
      <c r="M82" s="10"/>
      <c r="N82" s="10"/>
      <c r="O82" s="10"/>
      <c r="P82" s="10"/>
    </row>
    <row r="83" spans="1:16" ht="45" customHeight="1" x14ac:dyDescent="0.2">
      <c r="A83" s="6" t="s">
        <v>24</v>
      </c>
      <c r="B83" s="6" t="s">
        <v>28</v>
      </c>
      <c r="C83" s="6" t="s">
        <v>524</v>
      </c>
      <c r="D83" s="6" t="s">
        <v>369</v>
      </c>
      <c r="E83" s="11" t="s">
        <v>534</v>
      </c>
      <c r="F83" s="7" t="s">
        <v>533</v>
      </c>
      <c r="G83" s="7">
        <v>0</v>
      </c>
      <c r="H83" s="8">
        <v>1096</v>
      </c>
      <c r="I83" s="9" t="s">
        <v>40</v>
      </c>
      <c r="J83" s="31"/>
      <c r="K83" s="8">
        <f xml:space="preserve"> H83*J83</f>
        <v>0</v>
      </c>
      <c r="L83" s="8">
        <v>0</v>
      </c>
      <c r="M83" s="10"/>
      <c r="N83" s="10"/>
      <c r="O83" s="10"/>
      <c r="P83" s="10"/>
    </row>
    <row r="84" spans="1:16" ht="45" customHeight="1" x14ac:dyDescent="0.2">
      <c r="A84" s="6" t="s">
        <v>24</v>
      </c>
      <c r="B84" s="6" t="s">
        <v>28</v>
      </c>
      <c r="C84" s="6" t="s">
        <v>524</v>
      </c>
      <c r="D84" s="6" t="s">
        <v>369</v>
      </c>
      <c r="E84" s="11" t="s">
        <v>536</v>
      </c>
      <c r="F84" s="7" t="s">
        <v>535</v>
      </c>
      <c r="G84" s="7">
        <v>0</v>
      </c>
      <c r="H84" s="8">
        <v>1140</v>
      </c>
      <c r="I84" s="9" t="s">
        <v>40</v>
      </c>
      <c r="J84" s="31"/>
      <c r="K84" s="8">
        <f xml:space="preserve"> H84*J84</f>
        <v>0</v>
      </c>
      <c r="L84" s="8">
        <v>0</v>
      </c>
      <c r="M84" s="10"/>
      <c r="N84" s="10"/>
      <c r="O84" s="10"/>
      <c r="P84" s="10"/>
    </row>
    <row r="85" spans="1:16" ht="45" customHeight="1" x14ac:dyDescent="0.2">
      <c r="A85" s="6" t="s">
        <v>24</v>
      </c>
      <c r="B85" s="6" t="s">
        <v>28</v>
      </c>
      <c r="C85" s="6" t="s">
        <v>539</v>
      </c>
      <c r="D85" s="6" t="s">
        <v>369</v>
      </c>
      <c r="E85" s="11" t="s">
        <v>538</v>
      </c>
      <c r="F85" s="7" t="s">
        <v>537</v>
      </c>
      <c r="G85" s="7">
        <v>0</v>
      </c>
      <c r="H85" s="8">
        <v>1580</v>
      </c>
      <c r="I85" s="9" t="s">
        <v>29</v>
      </c>
      <c r="J85" s="31"/>
      <c r="K85" s="8">
        <f xml:space="preserve"> H85*J85</f>
        <v>0</v>
      </c>
      <c r="L85" s="8">
        <v>0</v>
      </c>
      <c r="M85" s="10"/>
      <c r="N85" s="10"/>
      <c r="O85" s="10"/>
      <c r="P85" s="10"/>
    </row>
    <row r="86" spans="1:16" ht="45" customHeight="1" x14ac:dyDescent="0.2">
      <c r="A86" s="6" t="s">
        <v>24</v>
      </c>
      <c r="B86" s="6" t="s">
        <v>28</v>
      </c>
      <c r="C86" s="6" t="s">
        <v>542</v>
      </c>
      <c r="D86" s="6" t="s">
        <v>369</v>
      </c>
      <c r="E86" s="11" t="s">
        <v>541</v>
      </c>
      <c r="F86" s="7" t="s">
        <v>540</v>
      </c>
      <c r="G86" s="7">
        <v>0</v>
      </c>
      <c r="H86" s="8">
        <v>2766</v>
      </c>
      <c r="I86" s="9" t="s">
        <v>29</v>
      </c>
      <c r="J86" s="31"/>
      <c r="K86" s="8">
        <f xml:space="preserve"> H86*J86</f>
        <v>0</v>
      </c>
      <c r="L86" s="8">
        <v>0</v>
      </c>
      <c r="M86" s="10"/>
      <c r="N86" s="10"/>
      <c r="O86" s="10"/>
      <c r="P86" s="10"/>
    </row>
    <row r="87" spans="1:16" ht="45" customHeight="1" x14ac:dyDescent="0.2">
      <c r="A87" s="6" t="s">
        <v>24</v>
      </c>
      <c r="B87" s="6" t="s">
        <v>28</v>
      </c>
      <c r="C87" s="6" t="s">
        <v>542</v>
      </c>
      <c r="D87" s="6" t="s">
        <v>369</v>
      </c>
      <c r="E87" s="11" t="s">
        <v>544</v>
      </c>
      <c r="F87" s="7" t="s">
        <v>543</v>
      </c>
      <c r="G87" s="7">
        <v>0</v>
      </c>
      <c r="H87" s="8">
        <v>2766</v>
      </c>
      <c r="I87" s="9" t="s">
        <v>40</v>
      </c>
      <c r="J87" s="31"/>
      <c r="K87" s="8">
        <f xml:space="preserve"> H87*J87</f>
        <v>0</v>
      </c>
      <c r="L87" s="8">
        <v>0</v>
      </c>
      <c r="M87" s="10"/>
      <c r="N87" s="10"/>
      <c r="O87" s="10"/>
      <c r="P87" s="10"/>
    </row>
    <row r="88" spans="1:16" ht="45" customHeight="1" x14ac:dyDescent="0.2">
      <c r="A88" s="6" t="s">
        <v>24</v>
      </c>
      <c r="B88" s="6" t="s">
        <v>28</v>
      </c>
      <c r="C88" s="6" t="s">
        <v>542</v>
      </c>
      <c r="D88" s="6" t="s">
        <v>369</v>
      </c>
      <c r="E88" s="11" t="s">
        <v>546</v>
      </c>
      <c r="F88" s="7" t="s">
        <v>545</v>
      </c>
      <c r="G88" s="7">
        <v>0</v>
      </c>
      <c r="H88" s="8">
        <v>2964</v>
      </c>
      <c r="I88" s="9" t="s">
        <v>29</v>
      </c>
      <c r="J88" s="31"/>
      <c r="K88" s="8">
        <f xml:space="preserve"> H88*J88</f>
        <v>0</v>
      </c>
      <c r="L88" s="8">
        <v>0</v>
      </c>
      <c r="M88" s="10"/>
      <c r="N88" s="10"/>
      <c r="O88" s="10"/>
      <c r="P88" s="10"/>
    </row>
    <row r="89" spans="1:16" ht="45" customHeight="1" x14ac:dyDescent="0.2">
      <c r="A89" s="6" t="s">
        <v>24</v>
      </c>
      <c r="B89" s="6" t="s">
        <v>28</v>
      </c>
      <c r="C89" s="6" t="s">
        <v>542</v>
      </c>
      <c r="D89" s="6" t="s">
        <v>369</v>
      </c>
      <c r="E89" s="11" t="s">
        <v>548</v>
      </c>
      <c r="F89" s="7" t="s">
        <v>547</v>
      </c>
      <c r="G89" s="7">
        <v>0</v>
      </c>
      <c r="H89" s="8">
        <v>2964</v>
      </c>
      <c r="I89" s="9" t="s">
        <v>29</v>
      </c>
      <c r="J89" s="31"/>
      <c r="K89" s="8">
        <f xml:space="preserve"> H89*J89</f>
        <v>0</v>
      </c>
      <c r="L89" s="8">
        <v>0</v>
      </c>
      <c r="M89" s="10"/>
      <c r="N89" s="10"/>
      <c r="O89" s="10"/>
      <c r="P89" s="10"/>
    </row>
    <row r="90" spans="1:16" ht="45" customHeight="1" x14ac:dyDescent="0.2">
      <c r="A90" s="6" t="s">
        <v>24</v>
      </c>
      <c r="B90" s="6" t="s">
        <v>28</v>
      </c>
      <c r="C90" s="6" t="s">
        <v>542</v>
      </c>
      <c r="D90" s="6" t="s">
        <v>369</v>
      </c>
      <c r="E90" s="11" t="s">
        <v>550</v>
      </c>
      <c r="F90" s="7" t="s">
        <v>549</v>
      </c>
      <c r="G90" s="7">
        <v>0</v>
      </c>
      <c r="H90" s="8">
        <v>3161</v>
      </c>
      <c r="I90" s="9" t="s">
        <v>40</v>
      </c>
      <c r="J90" s="31"/>
      <c r="K90" s="8">
        <f xml:space="preserve"> H90*J90</f>
        <v>0</v>
      </c>
      <c r="L90" s="8">
        <v>0</v>
      </c>
      <c r="M90" s="10"/>
      <c r="N90" s="10"/>
      <c r="O90" s="10"/>
      <c r="P90" s="10"/>
    </row>
    <row r="91" spans="1:16" ht="45" customHeight="1" x14ac:dyDescent="0.2">
      <c r="A91" s="6" t="s">
        <v>24</v>
      </c>
      <c r="B91" s="6" t="s">
        <v>28</v>
      </c>
      <c r="C91" s="6" t="s">
        <v>542</v>
      </c>
      <c r="D91" s="6" t="s">
        <v>369</v>
      </c>
      <c r="E91" s="11" t="s">
        <v>552</v>
      </c>
      <c r="F91" s="7" t="s">
        <v>551</v>
      </c>
      <c r="G91" s="7">
        <v>0</v>
      </c>
      <c r="H91" s="8">
        <v>3161</v>
      </c>
      <c r="I91" s="9" t="s">
        <v>29</v>
      </c>
      <c r="J91" s="31"/>
      <c r="K91" s="8">
        <f xml:space="preserve"> H91*J91</f>
        <v>0</v>
      </c>
      <c r="L91" s="8">
        <v>0</v>
      </c>
      <c r="M91" s="10"/>
      <c r="N91" s="10"/>
      <c r="O91" s="10"/>
      <c r="P91" s="10"/>
    </row>
    <row r="92" spans="1:16" ht="45" customHeight="1" x14ac:dyDescent="0.2">
      <c r="A92" s="6" t="s">
        <v>24</v>
      </c>
      <c r="B92" s="6" t="s">
        <v>28</v>
      </c>
      <c r="C92" s="6" t="s">
        <v>542</v>
      </c>
      <c r="D92" s="6" t="s">
        <v>369</v>
      </c>
      <c r="E92" s="11" t="s">
        <v>554</v>
      </c>
      <c r="F92" s="7" t="s">
        <v>553</v>
      </c>
      <c r="G92" s="7">
        <v>6</v>
      </c>
      <c r="H92" s="8">
        <v>1422</v>
      </c>
      <c r="I92" s="9" t="s">
        <v>29</v>
      </c>
      <c r="J92" s="31"/>
      <c r="K92" s="8">
        <f xml:space="preserve"> H92*J92</f>
        <v>0</v>
      </c>
      <c r="L92" s="8">
        <v>0</v>
      </c>
      <c r="M92" s="10"/>
      <c r="N92" s="10"/>
      <c r="O92" s="10"/>
      <c r="P92" s="10"/>
    </row>
    <row r="93" spans="1:16" ht="45" customHeight="1" x14ac:dyDescent="0.2">
      <c r="A93" s="6" t="s">
        <v>24</v>
      </c>
      <c r="B93" s="6" t="s">
        <v>28</v>
      </c>
      <c r="C93" s="6" t="s">
        <v>542</v>
      </c>
      <c r="D93" s="6" t="s">
        <v>369</v>
      </c>
      <c r="E93" s="11" t="s">
        <v>556</v>
      </c>
      <c r="F93" s="7" t="s">
        <v>555</v>
      </c>
      <c r="G93" s="7">
        <v>6</v>
      </c>
      <c r="H93" s="8">
        <v>1423</v>
      </c>
      <c r="I93" s="9" t="s">
        <v>40</v>
      </c>
      <c r="J93" s="31"/>
      <c r="K93" s="8">
        <f xml:space="preserve"> H93*J93</f>
        <v>0</v>
      </c>
      <c r="L93" s="8">
        <v>0</v>
      </c>
      <c r="M93" s="10"/>
      <c r="N93" s="10"/>
      <c r="O93" s="10"/>
      <c r="P93" s="10"/>
    </row>
    <row r="94" spans="1:16" ht="45" customHeight="1" x14ac:dyDescent="0.2">
      <c r="A94" s="6" t="s">
        <v>24</v>
      </c>
      <c r="B94" s="6" t="s">
        <v>28</v>
      </c>
      <c r="C94" s="6" t="s">
        <v>542</v>
      </c>
      <c r="D94" s="6" t="s">
        <v>369</v>
      </c>
      <c r="E94" s="11" t="s">
        <v>558</v>
      </c>
      <c r="F94" s="7" t="s">
        <v>557</v>
      </c>
      <c r="G94" s="7">
        <v>6</v>
      </c>
      <c r="H94" s="8">
        <v>1344</v>
      </c>
      <c r="I94" s="9" t="s">
        <v>29</v>
      </c>
      <c r="J94" s="31"/>
      <c r="K94" s="8">
        <f xml:space="preserve"> H94*J94</f>
        <v>0</v>
      </c>
      <c r="L94" s="8">
        <v>0</v>
      </c>
      <c r="M94" s="10"/>
      <c r="N94" s="10"/>
      <c r="O94" s="10"/>
      <c r="P94" s="10"/>
    </row>
    <row r="95" spans="1:16" ht="45" customHeight="1" x14ac:dyDescent="0.2">
      <c r="A95" s="6" t="s">
        <v>24</v>
      </c>
      <c r="B95" s="6" t="s">
        <v>28</v>
      </c>
      <c r="C95" s="6" t="s">
        <v>542</v>
      </c>
      <c r="D95" s="6" t="s">
        <v>369</v>
      </c>
      <c r="E95" s="11" t="s">
        <v>560</v>
      </c>
      <c r="F95" s="7" t="s">
        <v>559</v>
      </c>
      <c r="G95" s="7">
        <v>6</v>
      </c>
      <c r="H95" s="8">
        <v>1344</v>
      </c>
      <c r="I95" s="9" t="s">
        <v>29</v>
      </c>
      <c r="J95" s="31"/>
      <c r="K95" s="8">
        <f xml:space="preserve"> H95*J95</f>
        <v>0</v>
      </c>
      <c r="L95" s="8">
        <v>0</v>
      </c>
      <c r="M95" s="10"/>
      <c r="N95" s="10"/>
      <c r="O95" s="10"/>
      <c r="P95" s="10"/>
    </row>
    <row r="96" spans="1:16" ht="45" customHeight="1" x14ac:dyDescent="0.2">
      <c r="A96" s="6" t="s">
        <v>24</v>
      </c>
      <c r="B96" s="6" t="s">
        <v>28</v>
      </c>
      <c r="C96" s="6" t="s">
        <v>563</v>
      </c>
      <c r="D96" s="6" t="s">
        <v>369</v>
      </c>
      <c r="E96" s="11" t="s">
        <v>562</v>
      </c>
      <c r="F96" s="7" t="s">
        <v>561</v>
      </c>
      <c r="G96" s="7">
        <v>0</v>
      </c>
      <c r="H96" s="8">
        <v>988</v>
      </c>
      <c r="I96" s="9" t="s">
        <v>29</v>
      </c>
      <c r="J96" s="31"/>
      <c r="K96" s="8">
        <f xml:space="preserve"> H96*J96</f>
        <v>0</v>
      </c>
      <c r="L96" s="8">
        <v>0</v>
      </c>
      <c r="M96" s="10"/>
      <c r="N96" s="10"/>
      <c r="O96" s="10"/>
      <c r="P96" s="10"/>
    </row>
    <row r="97" spans="1:16" ht="45" customHeight="1" x14ac:dyDescent="0.2">
      <c r="A97" s="6" t="s">
        <v>24</v>
      </c>
      <c r="B97" s="6" t="s">
        <v>28</v>
      </c>
      <c r="C97" s="6" t="s">
        <v>563</v>
      </c>
      <c r="D97" s="6" t="s">
        <v>369</v>
      </c>
      <c r="E97" s="11" t="s">
        <v>565</v>
      </c>
      <c r="F97" s="7" t="s">
        <v>564</v>
      </c>
      <c r="G97" s="7">
        <v>0</v>
      </c>
      <c r="H97" s="8">
        <v>988</v>
      </c>
      <c r="I97" s="9" t="s">
        <v>29</v>
      </c>
      <c r="J97" s="31"/>
      <c r="K97" s="8">
        <f xml:space="preserve"> H97*J97</f>
        <v>0</v>
      </c>
      <c r="L97" s="8">
        <v>0</v>
      </c>
      <c r="M97" s="10"/>
      <c r="N97" s="10"/>
      <c r="O97" s="10"/>
      <c r="P97" s="10"/>
    </row>
    <row r="98" spans="1:16" ht="45" customHeight="1" x14ac:dyDescent="0.2">
      <c r="A98" s="6" t="s">
        <v>24</v>
      </c>
      <c r="B98" s="6" t="s">
        <v>28</v>
      </c>
      <c r="C98" s="6" t="s">
        <v>563</v>
      </c>
      <c r="D98" s="6" t="s">
        <v>369</v>
      </c>
      <c r="E98" s="11" t="s">
        <v>567</v>
      </c>
      <c r="F98" s="7" t="s">
        <v>566</v>
      </c>
      <c r="G98" s="7">
        <v>0</v>
      </c>
      <c r="H98" s="8">
        <v>988</v>
      </c>
      <c r="I98" s="9" t="s">
        <v>29</v>
      </c>
      <c r="J98" s="31"/>
      <c r="K98" s="8">
        <f xml:space="preserve"> H98*J98</f>
        <v>0</v>
      </c>
      <c r="L98" s="8">
        <v>0</v>
      </c>
      <c r="M98" s="10"/>
      <c r="N98" s="10"/>
      <c r="O98" s="10"/>
      <c r="P98" s="10"/>
    </row>
    <row r="99" spans="1:16" ht="45" customHeight="1" x14ac:dyDescent="0.2">
      <c r="A99" s="6" t="s">
        <v>24</v>
      </c>
      <c r="B99" s="6" t="s">
        <v>28</v>
      </c>
      <c r="C99" s="6" t="s">
        <v>563</v>
      </c>
      <c r="D99" s="6" t="s">
        <v>369</v>
      </c>
      <c r="E99" s="11" t="s">
        <v>569</v>
      </c>
      <c r="F99" s="7" t="s">
        <v>568</v>
      </c>
      <c r="G99" s="7">
        <v>0</v>
      </c>
      <c r="H99" s="8">
        <v>593</v>
      </c>
      <c r="I99" s="9" t="s">
        <v>29</v>
      </c>
      <c r="J99" s="31"/>
      <c r="K99" s="8">
        <f xml:space="preserve"> H99*J99</f>
        <v>0</v>
      </c>
      <c r="L99" s="8">
        <v>0</v>
      </c>
      <c r="M99" s="10"/>
      <c r="N99" s="10"/>
      <c r="O99" s="10"/>
      <c r="P99" s="10"/>
    </row>
    <row r="100" spans="1:16" ht="45" customHeight="1" x14ac:dyDescent="0.2">
      <c r="A100" s="6" t="s">
        <v>24</v>
      </c>
      <c r="B100" s="6" t="s">
        <v>28</v>
      </c>
      <c r="C100" s="6" t="s">
        <v>563</v>
      </c>
      <c r="D100" s="6" t="s">
        <v>369</v>
      </c>
      <c r="E100" s="11" t="s">
        <v>571</v>
      </c>
      <c r="F100" s="7" t="s">
        <v>570</v>
      </c>
      <c r="G100" s="7">
        <v>0</v>
      </c>
      <c r="H100" s="8">
        <v>593</v>
      </c>
      <c r="I100" s="9" t="s">
        <v>29</v>
      </c>
      <c r="J100" s="31"/>
      <c r="K100" s="8">
        <f xml:space="preserve"> H100*J100</f>
        <v>0</v>
      </c>
      <c r="L100" s="8">
        <v>0</v>
      </c>
      <c r="M100" s="10"/>
      <c r="N100" s="10"/>
      <c r="O100" s="10"/>
      <c r="P100" s="10"/>
    </row>
    <row r="101" spans="1:16" ht="45" customHeight="1" x14ac:dyDescent="0.2">
      <c r="A101" s="6" t="s">
        <v>24</v>
      </c>
      <c r="B101" s="6" t="s">
        <v>28</v>
      </c>
      <c r="C101" s="6" t="s">
        <v>574</v>
      </c>
      <c r="D101" s="6" t="s">
        <v>369</v>
      </c>
      <c r="E101" s="11" t="s">
        <v>573</v>
      </c>
      <c r="F101" s="7" t="s">
        <v>572</v>
      </c>
      <c r="G101" s="7">
        <v>0</v>
      </c>
      <c r="H101" s="8">
        <v>385</v>
      </c>
      <c r="I101" s="9" t="s">
        <v>40</v>
      </c>
      <c r="J101" s="31"/>
      <c r="K101" s="8">
        <f xml:space="preserve"> H101*J101</f>
        <v>0</v>
      </c>
      <c r="L101" s="8">
        <v>0</v>
      </c>
      <c r="M101" s="10"/>
      <c r="N101" s="10"/>
      <c r="O101" s="10"/>
      <c r="P101" s="10"/>
    </row>
    <row r="102" spans="1:16" ht="45" customHeight="1" x14ac:dyDescent="0.2">
      <c r="A102" s="6" t="s">
        <v>24</v>
      </c>
      <c r="B102" s="6" t="s">
        <v>28</v>
      </c>
      <c r="C102" s="6" t="s">
        <v>574</v>
      </c>
      <c r="D102" s="6" t="s">
        <v>369</v>
      </c>
      <c r="E102" s="11" t="s">
        <v>576</v>
      </c>
      <c r="F102" s="7" t="s">
        <v>575</v>
      </c>
      <c r="G102" s="7">
        <v>0</v>
      </c>
      <c r="H102" s="8">
        <v>385</v>
      </c>
      <c r="I102" s="9" t="s">
        <v>29</v>
      </c>
      <c r="J102" s="31"/>
      <c r="K102" s="8">
        <f xml:space="preserve"> H102*J102</f>
        <v>0</v>
      </c>
      <c r="L102" s="8">
        <v>0</v>
      </c>
      <c r="M102" s="10"/>
      <c r="N102" s="10"/>
      <c r="O102" s="10"/>
      <c r="P102" s="10"/>
    </row>
    <row r="103" spans="1:16" ht="45" customHeight="1" x14ac:dyDescent="0.2">
      <c r="A103" s="6" t="s">
        <v>24</v>
      </c>
      <c r="B103" s="6" t="s">
        <v>28</v>
      </c>
      <c r="C103" s="6" t="s">
        <v>574</v>
      </c>
      <c r="D103" s="6" t="s">
        <v>369</v>
      </c>
      <c r="E103" s="11" t="s">
        <v>578</v>
      </c>
      <c r="F103" s="7" t="s">
        <v>577</v>
      </c>
      <c r="G103" s="7">
        <v>0</v>
      </c>
      <c r="H103" s="8">
        <v>385</v>
      </c>
      <c r="I103" s="9" t="s">
        <v>40</v>
      </c>
      <c r="J103" s="31"/>
      <c r="K103" s="8">
        <f xml:space="preserve"> H103*J103</f>
        <v>0</v>
      </c>
      <c r="L103" s="8">
        <v>0</v>
      </c>
      <c r="M103" s="10"/>
      <c r="N103" s="10"/>
      <c r="O103" s="10"/>
      <c r="P103" s="10"/>
    </row>
    <row r="104" spans="1:16" ht="45" customHeight="1" x14ac:dyDescent="0.2">
      <c r="A104" s="6" t="s">
        <v>24</v>
      </c>
      <c r="B104" s="6" t="s">
        <v>28</v>
      </c>
      <c r="C104" s="6" t="s">
        <v>574</v>
      </c>
      <c r="D104" s="6" t="s">
        <v>369</v>
      </c>
      <c r="E104" s="11" t="s">
        <v>580</v>
      </c>
      <c r="F104" s="7" t="s">
        <v>579</v>
      </c>
      <c r="G104" s="7">
        <v>0</v>
      </c>
      <c r="H104" s="8">
        <v>524</v>
      </c>
      <c r="I104" s="9" t="s">
        <v>29</v>
      </c>
      <c r="J104" s="31"/>
      <c r="K104" s="8">
        <f xml:space="preserve"> H104*J104</f>
        <v>0</v>
      </c>
      <c r="L104" s="8">
        <v>0</v>
      </c>
      <c r="M104" s="10"/>
      <c r="N104" s="10"/>
      <c r="O104" s="10"/>
      <c r="P104" s="10"/>
    </row>
    <row r="105" spans="1:16" ht="45" customHeight="1" x14ac:dyDescent="0.2">
      <c r="A105" s="6" t="s">
        <v>24</v>
      </c>
      <c r="B105" s="6" t="s">
        <v>28</v>
      </c>
      <c r="C105" s="6" t="s">
        <v>574</v>
      </c>
      <c r="D105" s="6" t="s">
        <v>369</v>
      </c>
      <c r="E105" s="11" t="s">
        <v>582</v>
      </c>
      <c r="F105" s="7" t="s">
        <v>581</v>
      </c>
      <c r="G105" s="7">
        <v>0</v>
      </c>
      <c r="H105" s="8">
        <v>385</v>
      </c>
      <c r="I105" s="9" t="s">
        <v>29</v>
      </c>
      <c r="J105" s="31"/>
      <c r="K105" s="8">
        <f xml:space="preserve"> H105*J105</f>
        <v>0</v>
      </c>
      <c r="L105" s="8">
        <v>0</v>
      </c>
      <c r="M105" s="10"/>
      <c r="N105" s="10"/>
      <c r="O105" s="10"/>
      <c r="P105" s="10"/>
    </row>
    <row r="106" spans="1:16" ht="45" customHeight="1" x14ac:dyDescent="0.2">
      <c r="A106" s="6" t="s">
        <v>24</v>
      </c>
      <c r="B106" s="6" t="s">
        <v>28</v>
      </c>
      <c r="C106" s="6" t="s">
        <v>585</v>
      </c>
      <c r="D106" s="6" t="s">
        <v>369</v>
      </c>
      <c r="E106" s="11" t="s">
        <v>584</v>
      </c>
      <c r="F106" s="7" t="s">
        <v>583</v>
      </c>
      <c r="G106" s="7">
        <v>0</v>
      </c>
      <c r="H106" s="8">
        <v>1116</v>
      </c>
      <c r="I106" s="9" t="s">
        <v>40</v>
      </c>
      <c r="J106" s="31"/>
      <c r="K106" s="8">
        <f xml:space="preserve"> H106*J106</f>
        <v>0</v>
      </c>
      <c r="L106" s="8">
        <v>0</v>
      </c>
      <c r="M106" s="10"/>
      <c r="N106" s="10"/>
      <c r="O106" s="10"/>
      <c r="P106" s="10"/>
    </row>
    <row r="107" spans="1:16" ht="45" customHeight="1" x14ac:dyDescent="0.2">
      <c r="A107" s="6" t="s">
        <v>24</v>
      </c>
      <c r="B107" s="6" t="s">
        <v>28</v>
      </c>
      <c r="C107" s="6" t="s">
        <v>585</v>
      </c>
      <c r="D107" s="6" t="s">
        <v>369</v>
      </c>
      <c r="E107" s="11" t="s">
        <v>587</v>
      </c>
      <c r="F107" s="7" t="s">
        <v>586</v>
      </c>
      <c r="G107" s="7">
        <v>0</v>
      </c>
      <c r="H107" s="8">
        <v>1116</v>
      </c>
      <c r="I107" s="9" t="s">
        <v>40</v>
      </c>
      <c r="J107" s="31"/>
      <c r="K107" s="8">
        <f xml:space="preserve"> H107*J107</f>
        <v>0</v>
      </c>
      <c r="L107" s="8">
        <v>0</v>
      </c>
      <c r="M107" s="10"/>
      <c r="N107" s="10"/>
      <c r="O107" s="10"/>
      <c r="P107" s="10"/>
    </row>
    <row r="108" spans="1:16" ht="45" customHeight="1" x14ac:dyDescent="0.2">
      <c r="A108" s="6" t="s">
        <v>24</v>
      </c>
      <c r="B108" s="6" t="s">
        <v>28</v>
      </c>
      <c r="C108" s="6" t="s">
        <v>585</v>
      </c>
      <c r="D108" s="6" t="s">
        <v>369</v>
      </c>
      <c r="E108" s="11" t="s">
        <v>589</v>
      </c>
      <c r="F108" s="7" t="s">
        <v>588</v>
      </c>
      <c r="G108" s="7">
        <v>0</v>
      </c>
      <c r="H108" s="8">
        <v>1116</v>
      </c>
      <c r="I108" s="9" t="s">
        <v>29</v>
      </c>
      <c r="J108" s="31"/>
      <c r="K108" s="8">
        <f xml:space="preserve"> H108*J108</f>
        <v>0</v>
      </c>
      <c r="L108" s="8">
        <v>0</v>
      </c>
      <c r="M108" s="10"/>
      <c r="N108" s="10"/>
      <c r="O108" s="10"/>
      <c r="P108" s="10"/>
    </row>
    <row r="109" spans="1:16" ht="45" customHeight="1" x14ac:dyDescent="0.2">
      <c r="A109" s="6" t="s">
        <v>24</v>
      </c>
      <c r="B109" s="6" t="s">
        <v>28</v>
      </c>
      <c r="C109" s="6" t="s">
        <v>585</v>
      </c>
      <c r="D109" s="6" t="s">
        <v>369</v>
      </c>
      <c r="E109" s="11" t="s">
        <v>591</v>
      </c>
      <c r="F109" s="7" t="s">
        <v>590</v>
      </c>
      <c r="G109" s="7">
        <v>0</v>
      </c>
      <c r="H109" s="8">
        <v>1116</v>
      </c>
      <c r="I109" s="9" t="s">
        <v>40</v>
      </c>
      <c r="J109" s="31"/>
      <c r="K109" s="8">
        <f xml:space="preserve"> H109*J109</f>
        <v>0</v>
      </c>
      <c r="L109" s="8">
        <v>0</v>
      </c>
      <c r="M109" s="10"/>
      <c r="N109" s="10"/>
      <c r="O109" s="10"/>
      <c r="P109" s="10"/>
    </row>
    <row r="110" spans="1:16" ht="45" customHeight="1" x14ac:dyDescent="0.2">
      <c r="A110" s="6" t="s">
        <v>24</v>
      </c>
      <c r="B110" s="6" t="s">
        <v>28</v>
      </c>
      <c r="C110" s="6" t="s">
        <v>585</v>
      </c>
      <c r="D110" s="6" t="s">
        <v>369</v>
      </c>
      <c r="E110" s="11" t="s">
        <v>593</v>
      </c>
      <c r="F110" s="7" t="s">
        <v>592</v>
      </c>
      <c r="G110" s="7">
        <v>0</v>
      </c>
      <c r="H110" s="8">
        <v>1116</v>
      </c>
      <c r="I110" s="9" t="s">
        <v>40</v>
      </c>
      <c r="J110" s="31"/>
      <c r="K110" s="8">
        <f xml:space="preserve"> H110*J110</f>
        <v>0</v>
      </c>
      <c r="L110" s="8">
        <v>0</v>
      </c>
      <c r="M110" s="10"/>
      <c r="N110" s="10"/>
      <c r="O110" s="10"/>
      <c r="P110" s="10"/>
    </row>
    <row r="111" spans="1:16" ht="45" customHeight="1" x14ac:dyDescent="0.2">
      <c r="A111" s="6" t="s">
        <v>24</v>
      </c>
      <c r="B111" s="6" t="s">
        <v>28</v>
      </c>
      <c r="C111" s="6" t="s">
        <v>585</v>
      </c>
      <c r="D111" s="6" t="s">
        <v>369</v>
      </c>
      <c r="E111" s="11" t="s">
        <v>595</v>
      </c>
      <c r="F111" s="7" t="s">
        <v>594</v>
      </c>
      <c r="G111" s="7">
        <v>0</v>
      </c>
      <c r="H111" s="8">
        <v>1209</v>
      </c>
      <c r="I111" s="9" t="s">
        <v>40</v>
      </c>
      <c r="J111" s="31"/>
      <c r="K111" s="8">
        <f xml:space="preserve"> H111*J111</f>
        <v>0</v>
      </c>
      <c r="L111" s="8">
        <v>0</v>
      </c>
      <c r="M111" s="10"/>
      <c r="N111" s="10"/>
      <c r="O111" s="10"/>
      <c r="P111" s="10"/>
    </row>
    <row r="112" spans="1:16" ht="45" customHeight="1" x14ac:dyDescent="0.2">
      <c r="A112" s="6" t="s">
        <v>24</v>
      </c>
      <c r="B112" s="6" t="s">
        <v>28</v>
      </c>
      <c r="C112" s="6" t="s">
        <v>585</v>
      </c>
      <c r="D112" s="6" t="s">
        <v>369</v>
      </c>
      <c r="E112" s="11" t="s">
        <v>597</v>
      </c>
      <c r="F112" s="7" t="s">
        <v>596</v>
      </c>
      <c r="G112" s="7">
        <v>0</v>
      </c>
      <c r="H112" s="8">
        <v>1209</v>
      </c>
      <c r="I112" s="9" t="s">
        <v>40</v>
      </c>
      <c r="J112" s="31"/>
      <c r="K112" s="8">
        <f xml:space="preserve"> H112*J112</f>
        <v>0</v>
      </c>
      <c r="L112" s="8">
        <v>0</v>
      </c>
      <c r="M112" s="10"/>
      <c r="N112" s="10"/>
      <c r="O112" s="10"/>
      <c r="P112" s="10"/>
    </row>
    <row r="113" spans="1:16" ht="45" customHeight="1" x14ac:dyDescent="0.2">
      <c r="A113" s="6" t="s">
        <v>24</v>
      </c>
      <c r="B113" s="6" t="s">
        <v>28</v>
      </c>
      <c r="C113" s="6" t="s">
        <v>585</v>
      </c>
      <c r="D113" s="6" t="s">
        <v>369</v>
      </c>
      <c r="E113" s="11" t="s">
        <v>599</v>
      </c>
      <c r="F113" s="7" t="s">
        <v>598</v>
      </c>
      <c r="G113" s="7">
        <v>0</v>
      </c>
      <c r="H113" s="8">
        <v>1209</v>
      </c>
      <c r="I113" s="9" t="s">
        <v>29</v>
      </c>
      <c r="J113" s="31"/>
      <c r="K113" s="8">
        <f xml:space="preserve"> H113*J113</f>
        <v>0</v>
      </c>
      <c r="L113" s="8">
        <v>0</v>
      </c>
      <c r="M113" s="10"/>
      <c r="N113" s="10"/>
      <c r="O113" s="10"/>
      <c r="P113" s="10"/>
    </row>
    <row r="114" spans="1:16" ht="45" customHeight="1" x14ac:dyDescent="0.2">
      <c r="A114" s="6" t="s">
        <v>24</v>
      </c>
      <c r="B114" s="6" t="s">
        <v>28</v>
      </c>
      <c r="C114" s="6" t="s">
        <v>585</v>
      </c>
      <c r="D114" s="6" t="s">
        <v>369</v>
      </c>
      <c r="E114" s="11" t="s">
        <v>601</v>
      </c>
      <c r="F114" s="7" t="s">
        <v>600</v>
      </c>
      <c r="G114" s="7">
        <v>0</v>
      </c>
      <c r="H114" s="8">
        <v>1209</v>
      </c>
      <c r="I114" s="9" t="s">
        <v>29</v>
      </c>
      <c r="J114" s="31"/>
      <c r="K114" s="8">
        <f xml:space="preserve"> H114*J114</f>
        <v>0</v>
      </c>
      <c r="L114" s="8">
        <v>0</v>
      </c>
      <c r="M114" s="10"/>
      <c r="N114" s="10"/>
      <c r="O114" s="10"/>
      <c r="P114" s="10"/>
    </row>
    <row r="115" spans="1:16" ht="45" customHeight="1" x14ac:dyDescent="0.2">
      <c r="A115" s="6" t="s">
        <v>24</v>
      </c>
      <c r="B115" s="6" t="s">
        <v>28</v>
      </c>
      <c r="C115" s="6" t="s">
        <v>585</v>
      </c>
      <c r="D115" s="6" t="s">
        <v>369</v>
      </c>
      <c r="E115" s="11" t="s">
        <v>603</v>
      </c>
      <c r="F115" s="7" t="s">
        <v>602</v>
      </c>
      <c r="G115" s="7">
        <v>0</v>
      </c>
      <c r="H115" s="8">
        <v>1209</v>
      </c>
      <c r="I115" s="9" t="s">
        <v>40</v>
      </c>
      <c r="J115" s="31"/>
      <c r="K115" s="8">
        <f xml:space="preserve"> H115*J115</f>
        <v>0</v>
      </c>
      <c r="L115" s="8">
        <v>0</v>
      </c>
      <c r="M115" s="10"/>
      <c r="N115" s="10"/>
      <c r="O115" s="10"/>
      <c r="P115" s="10"/>
    </row>
    <row r="116" spans="1:16" ht="45" customHeight="1" x14ac:dyDescent="0.2">
      <c r="A116" s="6" t="s">
        <v>24</v>
      </c>
      <c r="B116" s="6" t="s">
        <v>28</v>
      </c>
      <c r="C116" s="6" t="s">
        <v>606</v>
      </c>
      <c r="D116" s="6" t="s">
        <v>369</v>
      </c>
      <c r="E116" s="11" t="s">
        <v>605</v>
      </c>
      <c r="F116" s="7" t="s">
        <v>604</v>
      </c>
      <c r="G116" s="7">
        <v>0</v>
      </c>
      <c r="H116" s="8">
        <v>949</v>
      </c>
      <c r="I116" s="9" t="s">
        <v>29</v>
      </c>
      <c r="J116" s="31"/>
      <c r="K116" s="8">
        <f xml:space="preserve"> H116*J116</f>
        <v>0</v>
      </c>
      <c r="L116" s="8">
        <v>0</v>
      </c>
      <c r="M116" s="10"/>
      <c r="N116" s="10"/>
      <c r="O116" s="10"/>
      <c r="P116" s="10"/>
    </row>
    <row r="117" spans="1:16" ht="45" customHeight="1" x14ac:dyDescent="0.2">
      <c r="A117" s="6" t="s">
        <v>24</v>
      </c>
      <c r="B117" s="6" t="s">
        <v>28</v>
      </c>
      <c r="C117" s="6" t="s">
        <v>606</v>
      </c>
      <c r="D117" s="6" t="s">
        <v>369</v>
      </c>
      <c r="E117" s="11" t="s">
        <v>608</v>
      </c>
      <c r="F117" s="7" t="s">
        <v>607</v>
      </c>
      <c r="G117" s="7">
        <v>0</v>
      </c>
      <c r="H117" s="8">
        <v>949</v>
      </c>
      <c r="I117" s="9" t="s">
        <v>29</v>
      </c>
      <c r="J117" s="31"/>
      <c r="K117" s="8">
        <f xml:space="preserve"> H117*J117</f>
        <v>0</v>
      </c>
      <c r="L117" s="8">
        <v>0</v>
      </c>
      <c r="M117" s="10"/>
      <c r="N117" s="10"/>
      <c r="O117" s="10"/>
      <c r="P117" s="10"/>
    </row>
    <row r="118" spans="1:16" ht="45" customHeight="1" x14ac:dyDescent="0.2">
      <c r="A118" s="6" t="s">
        <v>24</v>
      </c>
      <c r="B118" s="6" t="s">
        <v>28</v>
      </c>
      <c r="C118" s="6" t="s">
        <v>606</v>
      </c>
      <c r="D118" s="6" t="s">
        <v>369</v>
      </c>
      <c r="E118" s="11" t="s">
        <v>610</v>
      </c>
      <c r="F118" s="7" t="s">
        <v>609</v>
      </c>
      <c r="G118" s="7">
        <v>0</v>
      </c>
      <c r="H118" s="8">
        <v>949</v>
      </c>
      <c r="I118" s="9" t="s">
        <v>40</v>
      </c>
      <c r="J118" s="31"/>
      <c r="K118" s="8">
        <f xml:space="preserve"> H118*J118</f>
        <v>0</v>
      </c>
      <c r="L118" s="8">
        <v>0</v>
      </c>
      <c r="M118" s="10"/>
      <c r="N118" s="10"/>
      <c r="O118" s="10"/>
      <c r="P118" s="10"/>
    </row>
    <row r="119" spans="1:16" ht="45" customHeight="1" x14ac:dyDescent="0.2">
      <c r="A119" s="6" t="s">
        <v>24</v>
      </c>
      <c r="B119" s="6" t="s">
        <v>28</v>
      </c>
      <c r="C119" s="6" t="s">
        <v>606</v>
      </c>
      <c r="D119" s="6" t="s">
        <v>369</v>
      </c>
      <c r="E119" s="11" t="s">
        <v>612</v>
      </c>
      <c r="F119" s="7" t="s">
        <v>611</v>
      </c>
      <c r="G119" s="7">
        <v>0</v>
      </c>
      <c r="H119" s="8">
        <v>949</v>
      </c>
      <c r="I119" s="9" t="s">
        <v>40</v>
      </c>
      <c r="J119" s="31"/>
      <c r="K119" s="8">
        <f xml:space="preserve"> H119*J119</f>
        <v>0</v>
      </c>
      <c r="L119" s="8">
        <v>0</v>
      </c>
      <c r="M119" s="10"/>
      <c r="N119" s="10"/>
      <c r="O119" s="10"/>
      <c r="P119" s="10"/>
    </row>
    <row r="120" spans="1:16" ht="45" customHeight="1" x14ac:dyDescent="0.2">
      <c r="A120" s="6" t="s">
        <v>24</v>
      </c>
      <c r="B120" s="6" t="s">
        <v>28</v>
      </c>
      <c r="C120" s="6" t="s">
        <v>606</v>
      </c>
      <c r="D120" s="6" t="s">
        <v>369</v>
      </c>
      <c r="E120" s="11" t="s">
        <v>614</v>
      </c>
      <c r="F120" s="7" t="s">
        <v>613</v>
      </c>
      <c r="G120" s="7">
        <v>0</v>
      </c>
      <c r="H120" s="8">
        <v>949</v>
      </c>
      <c r="I120" s="9" t="s">
        <v>29</v>
      </c>
      <c r="J120" s="31"/>
      <c r="K120" s="8">
        <f xml:space="preserve"> H120*J120</f>
        <v>0</v>
      </c>
      <c r="L120" s="8">
        <v>0</v>
      </c>
      <c r="M120" s="10"/>
      <c r="N120" s="10"/>
      <c r="O120" s="10"/>
      <c r="P120" s="10"/>
    </row>
    <row r="121" spans="1:16" ht="45" customHeight="1" x14ac:dyDescent="0.2">
      <c r="A121" s="6" t="s">
        <v>24</v>
      </c>
      <c r="B121" s="6" t="s">
        <v>28</v>
      </c>
      <c r="C121" s="6" t="s">
        <v>617</v>
      </c>
      <c r="D121" s="6" t="s">
        <v>369</v>
      </c>
      <c r="E121" s="11" t="s">
        <v>616</v>
      </c>
      <c r="F121" s="7" t="s">
        <v>615</v>
      </c>
      <c r="G121" s="7">
        <v>0</v>
      </c>
      <c r="H121" s="8">
        <v>2600</v>
      </c>
      <c r="I121" s="9" t="s">
        <v>40</v>
      </c>
      <c r="J121" s="31"/>
      <c r="K121" s="8">
        <f xml:space="preserve"> H121*J121</f>
        <v>0</v>
      </c>
      <c r="L121" s="8">
        <v>0</v>
      </c>
      <c r="M121" s="10"/>
      <c r="N121" s="10"/>
      <c r="O121" s="10"/>
      <c r="P121" s="10"/>
    </row>
    <row r="122" spans="1:16" ht="45" customHeight="1" x14ac:dyDescent="0.2">
      <c r="A122" s="6" t="s">
        <v>24</v>
      </c>
      <c r="B122" s="6" t="s">
        <v>28</v>
      </c>
      <c r="C122" s="6" t="s">
        <v>617</v>
      </c>
      <c r="D122" s="6" t="s">
        <v>369</v>
      </c>
      <c r="E122" s="11" t="s">
        <v>619</v>
      </c>
      <c r="F122" s="7" t="s">
        <v>618</v>
      </c>
      <c r="G122" s="7">
        <v>0</v>
      </c>
      <c r="H122" s="8">
        <v>1778</v>
      </c>
      <c r="I122" s="9" t="s">
        <v>40</v>
      </c>
      <c r="J122" s="31"/>
      <c r="K122" s="8">
        <f xml:space="preserve"> H122*J122</f>
        <v>0</v>
      </c>
      <c r="L122" s="8">
        <v>0</v>
      </c>
      <c r="M122" s="10"/>
      <c r="N122" s="10"/>
      <c r="O122" s="10"/>
      <c r="P122" s="10"/>
    </row>
    <row r="123" spans="1:16" ht="45" customHeight="1" x14ac:dyDescent="0.2">
      <c r="A123" s="6" t="s">
        <v>24</v>
      </c>
      <c r="B123" s="6" t="s">
        <v>28</v>
      </c>
      <c r="C123" s="6" t="s">
        <v>622</v>
      </c>
      <c r="D123" s="6" t="s">
        <v>369</v>
      </c>
      <c r="E123" s="11" t="s">
        <v>621</v>
      </c>
      <c r="F123" s="7" t="s">
        <v>620</v>
      </c>
      <c r="G123" s="7">
        <v>4</v>
      </c>
      <c r="H123" s="8">
        <v>1173</v>
      </c>
      <c r="I123" s="9" t="s">
        <v>29</v>
      </c>
      <c r="J123" s="31"/>
      <c r="K123" s="8">
        <f xml:space="preserve"> H123*J123</f>
        <v>0</v>
      </c>
      <c r="L123" s="8">
        <v>0</v>
      </c>
      <c r="M123" s="10"/>
      <c r="N123" s="10"/>
      <c r="O123" s="10"/>
      <c r="P123" s="10"/>
    </row>
    <row r="124" spans="1:16" ht="45" customHeight="1" x14ac:dyDescent="0.2">
      <c r="A124" s="6" t="s">
        <v>24</v>
      </c>
      <c r="B124" s="6" t="s">
        <v>28</v>
      </c>
      <c r="C124" s="6" t="s">
        <v>622</v>
      </c>
      <c r="D124" s="6" t="s">
        <v>369</v>
      </c>
      <c r="E124" s="11" t="s">
        <v>624</v>
      </c>
      <c r="F124" s="7" t="s">
        <v>623</v>
      </c>
      <c r="G124" s="7">
        <v>4</v>
      </c>
      <c r="H124" s="8">
        <v>1740</v>
      </c>
      <c r="I124" s="9" t="s">
        <v>29</v>
      </c>
      <c r="J124" s="31"/>
      <c r="K124" s="8">
        <f xml:space="preserve"> H124*J124</f>
        <v>0</v>
      </c>
      <c r="L124" s="8">
        <v>0</v>
      </c>
      <c r="M124" s="10"/>
      <c r="N124" s="10"/>
      <c r="O124" s="10"/>
      <c r="P124" s="10"/>
    </row>
    <row r="125" spans="1:16" ht="45" customHeight="1" x14ac:dyDescent="0.2">
      <c r="A125" s="6" t="s">
        <v>24</v>
      </c>
      <c r="B125" s="6" t="s">
        <v>28</v>
      </c>
      <c r="C125" s="6" t="s">
        <v>627</v>
      </c>
      <c r="D125" s="6" t="s">
        <v>369</v>
      </c>
      <c r="E125" s="11" t="s">
        <v>626</v>
      </c>
      <c r="F125" s="7" t="s">
        <v>625</v>
      </c>
      <c r="G125" s="7">
        <v>4</v>
      </c>
      <c r="H125" s="8">
        <v>1872</v>
      </c>
      <c r="I125" s="9" t="s">
        <v>40</v>
      </c>
      <c r="J125" s="31"/>
      <c r="K125" s="8">
        <f xml:space="preserve"> H125*J125</f>
        <v>0</v>
      </c>
      <c r="L125" s="8">
        <v>0</v>
      </c>
      <c r="M125" s="10"/>
      <c r="N125" s="10"/>
      <c r="O125" s="10"/>
      <c r="P125" s="10"/>
    </row>
    <row r="126" spans="1:16" ht="45" customHeight="1" x14ac:dyDescent="0.2">
      <c r="A126" s="6" t="s">
        <v>24</v>
      </c>
      <c r="B126" s="6" t="s">
        <v>28</v>
      </c>
      <c r="C126" s="6" t="s">
        <v>630</v>
      </c>
      <c r="D126" s="6" t="s">
        <v>369</v>
      </c>
      <c r="E126" s="11" t="s">
        <v>629</v>
      </c>
      <c r="F126" s="7" t="s">
        <v>628</v>
      </c>
      <c r="G126" s="7">
        <v>4</v>
      </c>
      <c r="H126" s="8">
        <v>117</v>
      </c>
      <c r="I126" s="9" t="s">
        <v>29</v>
      </c>
      <c r="J126" s="31"/>
      <c r="K126" s="8">
        <f xml:space="preserve"> H126*J126</f>
        <v>0</v>
      </c>
      <c r="L126" s="8">
        <v>0</v>
      </c>
      <c r="M126" s="10"/>
      <c r="N126" s="10"/>
      <c r="O126" s="10"/>
      <c r="P126" s="10"/>
    </row>
    <row r="127" spans="1:16" ht="45" customHeight="1" x14ac:dyDescent="0.2">
      <c r="A127" s="6" t="s">
        <v>24</v>
      </c>
      <c r="B127" s="6" t="s">
        <v>28</v>
      </c>
      <c r="C127" s="6" t="s">
        <v>630</v>
      </c>
      <c r="D127" s="6" t="s">
        <v>369</v>
      </c>
      <c r="E127" s="11" t="s">
        <v>632</v>
      </c>
      <c r="F127" s="7" t="s">
        <v>631</v>
      </c>
      <c r="G127" s="7">
        <v>4</v>
      </c>
      <c r="H127" s="8">
        <v>248</v>
      </c>
      <c r="I127" s="9" t="s">
        <v>40</v>
      </c>
      <c r="J127" s="31"/>
      <c r="K127" s="8">
        <f xml:space="preserve"> H127*J127</f>
        <v>0</v>
      </c>
      <c r="L127" s="8">
        <v>0</v>
      </c>
      <c r="M127" s="10"/>
      <c r="N127" s="10"/>
      <c r="O127" s="10"/>
      <c r="P127" s="10"/>
    </row>
    <row r="128" spans="1:16" ht="45" customHeight="1" x14ac:dyDescent="0.2">
      <c r="A128" s="6" t="s">
        <v>24</v>
      </c>
      <c r="B128" s="6" t="s">
        <v>28</v>
      </c>
      <c r="C128" s="6" t="s">
        <v>635</v>
      </c>
      <c r="D128" s="6" t="s">
        <v>369</v>
      </c>
      <c r="E128" s="11" t="s">
        <v>634</v>
      </c>
      <c r="F128" s="7" t="s">
        <v>633</v>
      </c>
      <c r="G128" s="7">
        <v>4</v>
      </c>
      <c r="H128" s="8">
        <v>2022</v>
      </c>
      <c r="I128" s="9" t="s">
        <v>40</v>
      </c>
      <c r="J128" s="31"/>
      <c r="K128" s="8">
        <f xml:space="preserve"> H128*J128</f>
        <v>0</v>
      </c>
      <c r="L128" s="8">
        <v>0</v>
      </c>
      <c r="M128" s="10"/>
      <c r="N128" s="10"/>
      <c r="O128" s="10"/>
      <c r="P128" s="10"/>
    </row>
    <row r="129" spans="1:16" ht="45" customHeight="1" x14ac:dyDescent="0.2">
      <c r="A129" s="6" t="s">
        <v>24</v>
      </c>
      <c r="B129" s="6" t="s">
        <v>28</v>
      </c>
      <c r="C129" s="6" t="s">
        <v>638</v>
      </c>
      <c r="D129" s="6" t="s">
        <v>369</v>
      </c>
      <c r="E129" s="11" t="s">
        <v>637</v>
      </c>
      <c r="F129" s="7" t="s">
        <v>636</v>
      </c>
      <c r="G129" s="7">
        <v>0</v>
      </c>
      <c r="H129" s="8">
        <v>2480</v>
      </c>
      <c r="I129" s="9" t="s">
        <v>40</v>
      </c>
      <c r="J129" s="31"/>
      <c r="K129" s="8">
        <f xml:space="preserve"> H129*J129</f>
        <v>0</v>
      </c>
      <c r="L129" s="8">
        <v>0</v>
      </c>
      <c r="M129" s="10"/>
      <c r="N129" s="10"/>
      <c r="O129" s="10"/>
      <c r="P129" s="10"/>
    </row>
    <row r="130" spans="1:16" ht="45" customHeight="1" x14ac:dyDescent="0.2">
      <c r="A130" s="6" t="s">
        <v>24</v>
      </c>
      <c r="B130" s="6" t="s">
        <v>28</v>
      </c>
      <c r="C130" s="6" t="s">
        <v>638</v>
      </c>
      <c r="D130" s="6" t="s">
        <v>369</v>
      </c>
      <c r="E130" s="11" t="s">
        <v>640</v>
      </c>
      <c r="F130" s="7" t="s">
        <v>639</v>
      </c>
      <c r="G130" s="7">
        <v>0</v>
      </c>
      <c r="H130" s="8">
        <v>2664</v>
      </c>
      <c r="I130" s="9" t="s">
        <v>29</v>
      </c>
      <c r="J130" s="31"/>
      <c r="K130" s="8">
        <f xml:space="preserve"> H130*J130</f>
        <v>0</v>
      </c>
      <c r="L130" s="8">
        <v>0</v>
      </c>
      <c r="M130" s="10"/>
      <c r="N130" s="10"/>
      <c r="O130" s="10"/>
      <c r="P130" s="10"/>
    </row>
    <row r="131" spans="1:16" ht="45" customHeight="1" x14ac:dyDescent="0.2">
      <c r="A131" s="6" t="s">
        <v>24</v>
      </c>
      <c r="B131" s="6" t="s">
        <v>28</v>
      </c>
      <c r="C131" s="6" t="s">
        <v>638</v>
      </c>
      <c r="D131" s="6" t="s">
        <v>369</v>
      </c>
      <c r="E131" s="11" t="s">
        <v>642</v>
      </c>
      <c r="F131" s="7" t="s">
        <v>641</v>
      </c>
      <c r="G131" s="7">
        <v>0</v>
      </c>
      <c r="H131" s="8">
        <v>2756</v>
      </c>
      <c r="I131" s="9" t="s">
        <v>40</v>
      </c>
      <c r="J131" s="31"/>
      <c r="K131" s="8">
        <f xml:space="preserve"> H131*J131</f>
        <v>0</v>
      </c>
      <c r="L131" s="8">
        <v>0</v>
      </c>
      <c r="M131" s="10"/>
      <c r="N131" s="10"/>
      <c r="O131" s="10"/>
      <c r="P131" s="10"/>
    </row>
    <row r="132" spans="1:16" ht="45" customHeight="1" x14ac:dyDescent="0.2">
      <c r="A132" s="6" t="s">
        <v>24</v>
      </c>
      <c r="B132" s="6" t="s">
        <v>28</v>
      </c>
      <c r="C132" s="6" t="s">
        <v>645</v>
      </c>
      <c r="D132" s="6" t="s">
        <v>369</v>
      </c>
      <c r="E132" s="11" t="s">
        <v>644</v>
      </c>
      <c r="F132" s="7" t="s">
        <v>643</v>
      </c>
      <c r="G132" s="7">
        <v>0</v>
      </c>
      <c r="H132" s="8">
        <v>1286</v>
      </c>
      <c r="I132" s="9" t="s">
        <v>40</v>
      </c>
      <c r="J132" s="31"/>
      <c r="K132" s="8">
        <f xml:space="preserve"> H132*J132</f>
        <v>0</v>
      </c>
      <c r="L132" s="8">
        <v>0</v>
      </c>
      <c r="M132" s="10"/>
      <c r="N132" s="10"/>
      <c r="O132" s="10"/>
      <c r="P132" s="10"/>
    </row>
    <row r="133" spans="1:16" ht="45" customHeight="1" x14ac:dyDescent="0.2">
      <c r="A133" s="6" t="s">
        <v>24</v>
      </c>
      <c r="B133" s="6" t="s">
        <v>28</v>
      </c>
      <c r="C133" s="6" t="s">
        <v>645</v>
      </c>
      <c r="D133" s="6" t="s">
        <v>369</v>
      </c>
      <c r="E133" s="11" t="s">
        <v>647</v>
      </c>
      <c r="F133" s="7" t="s">
        <v>646</v>
      </c>
      <c r="G133" s="7">
        <v>0</v>
      </c>
      <c r="H133" s="8">
        <v>1470</v>
      </c>
      <c r="I133" s="9" t="s">
        <v>40</v>
      </c>
      <c r="J133" s="31"/>
      <c r="K133" s="8">
        <f xml:space="preserve"> H133*J133</f>
        <v>0</v>
      </c>
      <c r="L133" s="8">
        <v>0</v>
      </c>
      <c r="M133" s="10"/>
      <c r="N133" s="10"/>
      <c r="O133" s="10"/>
      <c r="P133" s="10"/>
    </row>
  </sheetData>
  <sheetCalcPr fullCalcOnLoad="1"/>
  <sheetProtection sheet="1" objects="1" scenarios="1"/>
  <autoFilter ref="A4:L133"/>
  <mergeCells count="1">
    <mergeCell ref="B2:D2"/>
  </mergeCells>
  <conditionalFormatting sqref="G5:I5 K5 A5:E5">
    <cfRule type="expression" dxfId="5225" priority="771" stopIfTrue="1">
      <formula>OR($B5&gt;0,$C5&gt;0,$D5&gt;0,$E5&gt;0)</formula>
    </cfRule>
  </conditionalFormatting>
  <conditionalFormatting sqref="J5">
    <cfRule type="expression" dxfId="5224" priority="770" stopIfTrue="1">
      <formula>OR($B5&gt;0,$C5&gt;0,$D5&gt;0,$E5&gt;0)</formula>
    </cfRule>
  </conditionalFormatting>
  <conditionalFormatting sqref="F5">
    <cfRule type="expression" dxfId="5223" priority="772" stopIfTrue="1">
      <formula>AND(OR($B5&gt;0,$C5&gt;0,$D5&gt;0,$E5&gt;0),#REF!=1)</formula>
    </cfRule>
    <cfRule type="expression" dxfId="5222" priority="773" stopIfTrue="1">
      <formula>AND(OR($B5&gt;0,$C5&gt;0,$D5&gt;0,$E5&gt;0),#REF!=1)</formula>
    </cfRule>
    <cfRule type="expression" dxfId="5221" priority="774" stopIfTrue="1">
      <formula>OR($B5&gt;0,$C5&gt;0,$D5&gt;0,$E5&gt;0)</formula>
    </cfRule>
  </conditionalFormatting>
  <conditionalFormatting sqref="L5">
    <cfRule type="expression" dxfId="5220" priority="769" stopIfTrue="1">
      <formula>OR($B5&gt;0,$C5&gt;0,$D5&gt;0,$E5&gt;0)</formula>
    </cfRule>
  </conditionalFormatting>
  <conditionalFormatting sqref="G6:I6 K6 A6:E6">
    <cfRule type="expression" dxfId="5219" priority="765" stopIfTrue="1">
      <formula>OR($B6&gt;0,$C6&gt;0,$D6&gt;0,$E6&gt;0)</formula>
    </cfRule>
  </conditionalFormatting>
  <conditionalFormatting sqref="J6">
    <cfRule type="expression" dxfId="5218" priority="764" stopIfTrue="1">
      <formula>OR($B6&gt;0,$C6&gt;0,$D6&gt;0,$E6&gt;0)</formula>
    </cfRule>
  </conditionalFormatting>
  <conditionalFormatting sqref="F6">
    <cfRule type="expression" dxfId="5217" priority="766" stopIfTrue="1">
      <formula>AND(OR($B6&gt;0,$C6&gt;0,$D6&gt;0,$E6&gt;0),#REF!=1)</formula>
    </cfRule>
    <cfRule type="expression" dxfId="5216" priority="767" stopIfTrue="1">
      <formula>AND(OR($B6&gt;0,$C6&gt;0,$D6&gt;0,$E6&gt;0),#REF!=1)</formula>
    </cfRule>
    <cfRule type="expression" dxfId="5215" priority="768" stopIfTrue="1">
      <formula>OR($B6&gt;0,$C6&gt;0,$D6&gt;0,$E6&gt;0)</formula>
    </cfRule>
  </conditionalFormatting>
  <conditionalFormatting sqref="L6">
    <cfRule type="expression" dxfId="5214" priority="763" stopIfTrue="1">
      <formula>OR($B6&gt;0,$C6&gt;0,$D6&gt;0,$E6&gt;0)</formula>
    </cfRule>
  </conditionalFormatting>
  <conditionalFormatting sqref="G7:I7 K7 A7:E7">
    <cfRule type="expression" dxfId="5213" priority="759" stopIfTrue="1">
      <formula>OR($B7&gt;0,$C7&gt;0,$D7&gt;0,$E7&gt;0)</formula>
    </cfRule>
  </conditionalFormatting>
  <conditionalFormatting sqref="J7">
    <cfRule type="expression" dxfId="5212" priority="758" stopIfTrue="1">
      <formula>OR($B7&gt;0,$C7&gt;0,$D7&gt;0,$E7&gt;0)</formula>
    </cfRule>
  </conditionalFormatting>
  <conditionalFormatting sqref="F7">
    <cfRule type="expression" dxfId="5211" priority="760" stopIfTrue="1">
      <formula>AND(OR($B7&gt;0,$C7&gt;0,$D7&gt;0,$E7&gt;0),#REF!=1)</formula>
    </cfRule>
    <cfRule type="expression" dxfId="5210" priority="761" stopIfTrue="1">
      <formula>AND(OR($B7&gt;0,$C7&gt;0,$D7&gt;0,$E7&gt;0),#REF!=1)</formula>
    </cfRule>
    <cfRule type="expression" dxfId="5209" priority="762" stopIfTrue="1">
      <formula>OR($B7&gt;0,$C7&gt;0,$D7&gt;0,$E7&gt;0)</formula>
    </cfRule>
  </conditionalFormatting>
  <conditionalFormatting sqref="L7">
    <cfRule type="expression" dxfId="5208" priority="757" stopIfTrue="1">
      <formula>OR($B7&gt;0,$C7&gt;0,$D7&gt;0,$E7&gt;0)</formula>
    </cfRule>
  </conditionalFormatting>
  <conditionalFormatting sqref="G8:I8 K8 A8:E8">
    <cfRule type="expression" dxfId="5207" priority="753" stopIfTrue="1">
      <formula>OR($B8&gt;0,$C8&gt;0,$D8&gt;0,$E8&gt;0)</formula>
    </cfRule>
  </conditionalFormatting>
  <conditionalFormatting sqref="J8">
    <cfRule type="expression" dxfId="5206" priority="752" stopIfTrue="1">
      <formula>OR($B8&gt;0,$C8&gt;0,$D8&gt;0,$E8&gt;0)</formula>
    </cfRule>
  </conditionalFormatting>
  <conditionalFormatting sqref="F8">
    <cfRule type="expression" dxfId="5205" priority="754" stopIfTrue="1">
      <formula>AND(OR($B8&gt;0,$C8&gt;0,$D8&gt;0,$E8&gt;0),#REF!=1)</formula>
    </cfRule>
    <cfRule type="expression" dxfId="5204" priority="755" stopIfTrue="1">
      <formula>AND(OR($B8&gt;0,$C8&gt;0,$D8&gt;0,$E8&gt;0),#REF!=1)</formula>
    </cfRule>
    <cfRule type="expression" dxfId="5203" priority="756" stopIfTrue="1">
      <formula>OR($B8&gt;0,$C8&gt;0,$D8&gt;0,$E8&gt;0)</formula>
    </cfRule>
  </conditionalFormatting>
  <conditionalFormatting sqref="L8">
    <cfRule type="expression" dxfId="5202" priority="751" stopIfTrue="1">
      <formula>OR($B8&gt;0,$C8&gt;0,$D8&gt;0,$E8&gt;0)</formula>
    </cfRule>
  </conditionalFormatting>
  <conditionalFormatting sqref="G9:I9 K9 A9:E9">
    <cfRule type="expression" dxfId="5201" priority="747" stopIfTrue="1">
      <formula>OR($B9&gt;0,$C9&gt;0,$D9&gt;0,$E9&gt;0)</formula>
    </cfRule>
  </conditionalFormatting>
  <conditionalFormatting sqref="J9">
    <cfRule type="expression" dxfId="5200" priority="746" stopIfTrue="1">
      <formula>OR($B9&gt;0,$C9&gt;0,$D9&gt;0,$E9&gt;0)</formula>
    </cfRule>
  </conditionalFormatting>
  <conditionalFormatting sqref="F9">
    <cfRule type="expression" dxfId="5199" priority="748" stopIfTrue="1">
      <formula>AND(OR($B9&gt;0,$C9&gt;0,$D9&gt;0,$E9&gt;0),#REF!=1)</formula>
    </cfRule>
    <cfRule type="expression" dxfId="5198" priority="749" stopIfTrue="1">
      <formula>AND(OR($B9&gt;0,$C9&gt;0,$D9&gt;0,$E9&gt;0),#REF!=1)</formula>
    </cfRule>
    <cfRule type="expression" dxfId="5197" priority="750" stopIfTrue="1">
      <formula>OR($B9&gt;0,$C9&gt;0,$D9&gt;0,$E9&gt;0)</formula>
    </cfRule>
  </conditionalFormatting>
  <conditionalFormatting sqref="L9">
    <cfRule type="expression" dxfId="5196" priority="745" stopIfTrue="1">
      <formula>OR($B9&gt;0,$C9&gt;0,$D9&gt;0,$E9&gt;0)</formula>
    </cfRule>
  </conditionalFormatting>
  <conditionalFormatting sqref="G10:I10 K10 A10:E10">
    <cfRule type="expression" dxfId="5195" priority="741" stopIfTrue="1">
      <formula>OR($B10&gt;0,$C10&gt;0,$D10&gt;0,$E10&gt;0)</formula>
    </cfRule>
  </conditionalFormatting>
  <conditionalFormatting sqref="J10">
    <cfRule type="expression" dxfId="5194" priority="740" stopIfTrue="1">
      <formula>OR($B10&gt;0,$C10&gt;0,$D10&gt;0,$E10&gt;0)</formula>
    </cfRule>
  </conditionalFormatting>
  <conditionalFormatting sqref="F10">
    <cfRule type="expression" dxfId="5193" priority="742" stopIfTrue="1">
      <formula>AND(OR($B10&gt;0,$C10&gt;0,$D10&gt;0,$E10&gt;0),#REF!=1)</formula>
    </cfRule>
    <cfRule type="expression" dxfId="5192" priority="743" stopIfTrue="1">
      <formula>AND(OR($B10&gt;0,$C10&gt;0,$D10&gt;0,$E10&gt;0),#REF!=1)</formula>
    </cfRule>
    <cfRule type="expression" dxfId="5191" priority="744" stopIfTrue="1">
      <formula>OR($B10&gt;0,$C10&gt;0,$D10&gt;0,$E10&gt;0)</formula>
    </cfRule>
  </conditionalFormatting>
  <conditionalFormatting sqref="L10">
    <cfRule type="expression" dxfId="5190" priority="739" stopIfTrue="1">
      <formula>OR($B10&gt;0,$C10&gt;0,$D10&gt;0,$E10&gt;0)</formula>
    </cfRule>
  </conditionalFormatting>
  <conditionalFormatting sqref="G11:I11 K11 A11:E11">
    <cfRule type="expression" dxfId="5189" priority="735" stopIfTrue="1">
      <formula>OR($B11&gt;0,$C11&gt;0,$D11&gt;0,$E11&gt;0)</formula>
    </cfRule>
  </conditionalFormatting>
  <conditionalFormatting sqref="J11">
    <cfRule type="expression" dxfId="5188" priority="734" stopIfTrue="1">
      <formula>OR($B11&gt;0,$C11&gt;0,$D11&gt;0,$E11&gt;0)</formula>
    </cfRule>
  </conditionalFormatting>
  <conditionalFormatting sqref="F11">
    <cfRule type="expression" dxfId="5187" priority="736" stopIfTrue="1">
      <formula>AND(OR($B11&gt;0,$C11&gt;0,$D11&gt;0,$E11&gt;0),#REF!=1)</formula>
    </cfRule>
    <cfRule type="expression" dxfId="5186" priority="737" stopIfTrue="1">
      <formula>AND(OR($B11&gt;0,$C11&gt;0,$D11&gt;0,$E11&gt;0),#REF!=1)</formula>
    </cfRule>
    <cfRule type="expression" dxfId="5185" priority="738" stopIfTrue="1">
      <formula>OR($B11&gt;0,$C11&gt;0,$D11&gt;0,$E11&gt;0)</formula>
    </cfRule>
  </conditionalFormatting>
  <conditionalFormatting sqref="L11">
    <cfRule type="expression" dxfId="5184" priority="733" stopIfTrue="1">
      <formula>OR($B11&gt;0,$C11&gt;0,$D11&gt;0,$E11&gt;0)</formula>
    </cfRule>
  </conditionalFormatting>
  <conditionalFormatting sqref="G12:I12 K12 A12:E12">
    <cfRule type="expression" dxfId="5183" priority="729" stopIfTrue="1">
      <formula>OR($B12&gt;0,$C12&gt;0,$D12&gt;0,$E12&gt;0)</formula>
    </cfRule>
  </conditionalFormatting>
  <conditionalFormatting sqref="J12">
    <cfRule type="expression" dxfId="5182" priority="728" stopIfTrue="1">
      <formula>OR($B12&gt;0,$C12&gt;0,$D12&gt;0,$E12&gt;0)</formula>
    </cfRule>
  </conditionalFormatting>
  <conditionalFormatting sqref="F12">
    <cfRule type="expression" dxfId="5181" priority="730" stopIfTrue="1">
      <formula>AND(OR($B12&gt;0,$C12&gt;0,$D12&gt;0,$E12&gt;0),#REF!=1)</formula>
    </cfRule>
    <cfRule type="expression" dxfId="5180" priority="731" stopIfTrue="1">
      <formula>AND(OR($B12&gt;0,$C12&gt;0,$D12&gt;0,$E12&gt;0),#REF!=1)</formula>
    </cfRule>
    <cfRule type="expression" dxfId="5179" priority="732" stopIfTrue="1">
      <formula>OR($B12&gt;0,$C12&gt;0,$D12&gt;0,$E12&gt;0)</formula>
    </cfRule>
  </conditionalFormatting>
  <conditionalFormatting sqref="L12">
    <cfRule type="expression" dxfId="5178" priority="727" stopIfTrue="1">
      <formula>OR($B12&gt;0,$C12&gt;0,$D12&gt;0,$E12&gt;0)</formula>
    </cfRule>
  </conditionalFormatting>
  <conditionalFormatting sqref="G13:I13 K13 A13:E13">
    <cfRule type="expression" dxfId="5177" priority="723" stopIfTrue="1">
      <formula>OR($B13&gt;0,$C13&gt;0,$D13&gt;0,$E13&gt;0)</formula>
    </cfRule>
  </conditionalFormatting>
  <conditionalFormatting sqref="J13">
    <cfRule type="expression" dxfId="5176" priority="722" stopIfTrue="1">
      <formula>OR($B13&gt;0,$C13&gt;0,$D13&gt;0,$E13&gt;0)</formula>
    </cfRule>
  </conditionalFormatting>
  <conditionalFormatting sqref="F13">
    <cfRule type="expression" dxfId="5175" priority="724" stopIfTrue="1">
      <formula>AND(OR($B13&gt;0,$C13&gt;0,$D13&gt;0,$E13&gt;0),#REF!=1)</formula>
    </cfRule>
    <cfRule type="expression" dxfId="5174" priority="725" stopIfTrue="1">
      <formula>AND(OR($B13&gt;0,$C13&gt;0,$D13&gt;0,$E13&gt;0),#REF!=1)</formula>
    </cfRule>
    <cfRule type="expression" dxfId="5173" priority="726" stopIfTrue="1">
      <formula>OR($B13&gt;0,$C13&gt;0,$D13&gt;0,$E13&gt;0)</formula>
    </cfRule>
  </conditionalFormatting>
  <conditionalFormatting sqref="L13">
    <cfRule type="expression" dxfId="5172" priority="721" stopIfTrue="1">
      <formula>OR($B13&gt;0,$C13&gt;0,$D13&gt;0,$E13&gt;0)</formula>
    </cfRule>
  </conditionalFormatting>
  <conditionalFormatting sqref="G14:I14 K14 A14:E14">
    <cfRule type="expression" dxfId="5171" priority="717" stopIfTrue="1">
      <formula>OR($B14&gt;0,$C14&gt;0,$D14&gt;0,$E14&gt;0)</formula>
    </cfRule>
  </conditionalFormatting>
  <conditionalFormatting sqref="J14">
    <cfRule type="expression" dxfId="5170" priority="716" stopIfTrue="1">
      <formula>OR($B14&gt;0,$C14&gt;0,$D14&gt;0,$E14&gt;0)</formula>
    </cfRule>
  </conditionalFormatting>
  <conditionalFormatting sqref="F14">
    <cfRule type="expression" dxfId="5169" priority="718" stopIfTrue="1">
      <formula>AND(OR($B14&gt;0,$C14&gt;0,$D14&gt;0,$E14&gt;0),#REF!=1)</formula>
    </cfRule>
    <cfRule type="expression" dxfId="5168" priority="719" stopIfTrue="1">
      <formula>AND(OR($B14&gt;0,$C14&gt;0,$D14&gt;0,$E14&gt;0),#REF!=1)</formula>
    </cfRule>
    <cfRule type="expression" dxfId="5167" priority="720" stopIfTrue="1">
      <formula>OR($B14&gt;0,$C14&gt;0,$D14&gt;0,$E14&gt;0)</formula>
    </cfRule>
  </conditionalFormatting>
  <conditionalFormatting sqref="L14">
    <cfRule type="expression" dxfId="5166" priority="715" stopIfTrue="1">
      <formula>OR($B14&gt;0,$C14&gt;0,$D14&gt;0,$E14&gt;0)</formula>
    </cfRule>
  </conditionalFormatting>
  <conditionalFormatting sqref="G15:I15 K15 A15:E15">
    <cfRule type="expression" dxfId="5165" priority="711" stopIfTrue="1">
      <formula>OR($B15&gt;0,$C15&gt;0,$D15&gt;0,$E15&gt;0)</formula>
    </cfRule>
  </conditionalFormatting>
  <conditionalFormatting sqref="J15">
    <cfRule type="expression" dxfId="5164" priority="710" stopIfTrue="1">
      <formula>OR($B15&gt;0,$C15&gt;0,$D15&gt;0,$E15&gt;0)</formula>
    </cfRule>
  </conditionalFormatting>
  <conditionalFormatting sqref="F15">
    <cfRule type="expression" dxfId="5163" priority="712" stopIfTrue="1">
      <formula>AND(OR($B15&gt;0,$C15&gt;0,$D15&gt;0,$E15&gt;0),#REF!=1)</formula>
    </cfRule>
    <cfRule type="expression" dxfId="5162" priority="713" stopIfTrue="1">
      <formula>AND(OR($B15&gt;0,$C15&gt;0,$D15&gt;0,$E15&gt;0),#REF!=1)</formula>
    </cfRule>
    <cfRule type="expression" dxfId="5161" priority="714" stopIfTrue="1">
      <formula>OR($B15&gt;0,$C15&gt;0,$D15&gt;0,$E15&gt;0)</formula>
    </cfRule>
  </conditionalFormatting>
  <conditionalFormatting sqref="L15">
    <cfRule type="expression" dxfId="5160" priority="709" stopIfTrue="1">
      <formula>OR($B15&gt;0,$C15&gt;0,$D15&gt;0,$E15&gt;0)</formula>
    </cfRule>
  </conditionalFormatting>
  <conditionalFormatting sqref="G16:I16 K16 A16:E16">
    <cfRule type="expression" dxfId="5159" priority="705" stopIfTrue="1">
      <formula>OR($B16&gt;0,$C16&gt;0,$D16&gt;0,$E16&gt;0)</formula>
    </cfRule>
  </conditionalFormatting>
  <conditionalFormatting sqref="J16">
    <cfRule type="expression" dxfId="5158" priority="704" stopIfTrue="1">
      <formula>OR($B16&gt;0,$C16&gt;0,$D16&gt;0,$E16&gt;0)</formula>
    </cfRule>
  </conditionalFormatting>
  <conditionalFormatting sqref="F16">
    <cfRule type="expression" dxfId="5157" priority="706" stopIfTrue="1">
      <formula>AND(OR($B16&gt;0,$C16&gt;0,$D16&gt;0,$E16&gt;0),#REF!=1)</formula>
    </cfRule>
    <cfRule type="expression" dxfId="5156" priority="707" stopIfTrue="1">
      <formula>AND(OR($B16&gt;0,$C16&gt;0,$D16&gt;0,$E16&gt;0),#REF!=1)</formula>
    </cfRule>
    <cfRule type="expression" dxfId="5155" priority="708" stopIfTrue="1">
      <formula>OR($B16&gt;0,$C16&gt;0,$D16&gt;0,$E16&gt;0)</formula>
    </cfRule>
  </conditionalFormatting>
  <conditionalFormatting sqref="L16">
    <cfRule type="expression" dxfId="5154" priority="703" stopIfTrue="1">
      <formula>OR($B16&gt;0,$C16&gt;0,$D16&gt;0,$E16&gt;0)</formula>
    </cfRule>
  </conditionalFormatting>
  <conditionalFormatting sqref="G17:I17 K17 A17:E17">
    <cfRule type="expression" dxfId="5153" priority="699" stopIfTrue="1">
      <formula>OR($B17&gt;0,$C17&gt;0,$D17&gt;0,$E17&gt;0)</formula>
    </cfRule>
  </conditionalFormatting>
  <conditionalFormatting sqref="J17">
    <cfRule type="expression" dxfId="5152" priority="698" stopIfTrue="1">
      <formula>OR($B17&gt;0,$C17&gt;0,$D17&gt;0,$E17&gt;0)</formula>
    </cfRule>
  </conditionalFormatting>
  <conditionalFormatting sqref="F17">
    <cfRule type="expression" dxfId="5151" priority="700" stopIfTrue="1">
      <formula>AND(OR($B17&gt;0,$C17&gt;0,$D17&gt;0,$E17&gt;0),#REF!=1)</formula>
    </cfRule>
    <cfRule type="expression" dxfId="5150" priority="701" stopIfTrue="1">
      <formula>AND(OR($B17&gt;0,$C17&gt;0,$D17&gt;0,$E17&gt;0),#REF!=1)</formula>
    </cfRule>
    <cfRule type="expression" dxfId="5149" priority="702" stopIfTrue="1">
      <formula>OR($B17&gt;0,$C17&gt;0,$D17&gt;0,$E17&gt;0)</formula>
    </cfRule>
  </conditionalFormatting>
  <conditionalFormatting sqref="L17">
    <cfRule type="expression" dxfId="5148" priority="697" stopIfTrue="1">
      <formula>OR($B17&gt;0,$C17&gt;0,$D17&gt;0,$E17&gt;0)</formula>
    </cfRule>
  </conditionalFormatting>
  <conditionalFormatting sqref="G18:I18 K18 A18:E18">
    <cfRule type="expression" dxfId="5147" priority="693" stopIfTrue="1">
      <formula>OR($B18&gt;0,$C18&gt;0,$D18&gt;0,$E18&gt;0)</formula>
    </cfRule>
  </conditionalFormatting>
  <conditionalFormatting sqref="J18">
    <cfRule type="expression" dxfId="5146" priority="692" stopIfTrue="1">
      <formula>OR($B18&gt;0,$C18&gt;0,$D18&gt;0,$E18&gt;0)</formula>
    </cfRule>
  </conditionalFormatting>
  <conditionalFormatting sqref="F18">
    <cfRule type="expression" dxfId="5145" priority="694" stopIfTrue="1">
      <formula>AND(OR($B18&gt;0,$C18&gt;0,$D18&gt;0,$E18&gt;0),#REF!=1)</formula>
    </cfRule>
    <cfRule type="expression" dxfId="5144" priority="695" stopIfTrue="1">
      <formula>AND(OR($B18&gt;0,$C18&gt;0,$D18&gt;0,$E18&gt;0),#REF!=1)</formula>
    </cfRule>
    <cfRule type="expression" dxfId="5143" priority="696" stopIfTrue="1">
      <formula>OR($B18&gt;0,$C18&gt;0,$D18&gt;0,$E18&gt;0)</formula>
    </cfRule>
  </conditionalFormatting>
  <conditionalFormatting sqref="L18">
    <cfRule type="expression" dxfId="5142" priority="691" stopIfTrue="1">
      <formula>OR($B18&gt;0,$C18&gt;0,$D18&gt;0,$E18&gt;0)</formula>
    </cfRule>
  </conditionalFormatting>
  <conditionalFormatting sqref="G19:I19 K19 A19:E19">
    <cfRule type="expression" dxfId="5141" priority="687" stopIfTrue="1">
      <formula>OR($B19&gt;0,$C19&gt;0,$D19&gt;0,$E19&gt;0)</formula>
    </cfRule>
  </conditionalFormatting>
  <conditionalFormatting sqref="J19">
    <cfRule type="expression" dxfId="5140" priority="686" stopIfTrue="1">
      <formula>OR($B19&gt;0,$C19&gt;0,$D19&gt;0,$E19&gt;0)</formula>
    </cfRule>
  </conditionalFormatting>
  <conditionalFormatting sqref="F19">
    <cfRule type="expression" dxfId="5139" priority="688" stopIfTrue="1">
      <formula>AND(OR($B19&gt;0,$C19&gt;0,$D19&gt;0,$E19&gt;0),#REF!=1)</formula>
    </cfRule>
    <cfRule type="expression" dxfId="5138" priority="689" stopIfTrue="1">
      <formula>AND(OR($B19&gt;0,$C19&gt;0,$D19&gt;0,$E19&gt;0),#REF!=1)</formula>
    </cfRule>
    <cfRule type="expression" dxfId="5137" priority="690" stopIfTrue="1">
      <formula>OR($B19&gt;0,$C19&gt;0,$D19&gt;0,$E19&gt;0)</formula>
    </cfRule>
  </conditionalFormatting>
  <conditionalFormatting sqref="L19">
    <cfRule type="expression" dxfId="5136" priority="685" stopIfTrue="1">
      <formula>OR($B19&gt;0,$C19&gt;0,$D19&gt;0,$E19&gt;0)</formula>
    </cfRule>
  </conditionalFormatting>
  <conditionalFormatting sqref="G20:I20 K20 A20:E20">
    <cfRule type="expression" dxfId="5135" priority="681" stopIfTrue="1">
      <formula>OR($B20&gt;0,$C20&gt;0,$D20&gt;0,$E20&gt;0)</formula>
    </cfRule>
  </conditionalFormatting>
  <conditionalFormatting sqref="J20">
    <cfRule type="expression" dxfId="5134" priority="680" stopIfTrue="1">
      <formula>OR($B20&gt;0,$C20&gt;0,$D20&gt;0,$E20&gt;0)</formula>
    </cfRule>
  </conditionalFormatting>
  <conditionalFormatting sqref="F20">
    <cfRule type="expression" dxfId="5133" priority="682" stopIfTrue="1">
      <formula>AND(OR($B20&gt;0,$C20&gt;0,$D20&gt;0,$E20&gt;0),#REF!=1)</formula>
    </cfRule>
    <cfRule type="expression" dxfId="5132" priority="683" stopIfTrue="1">
      <formula>AND(OR($B20&gt;0,$C20&gt;0,$D20&gt;0,$E20&gt;0),#REF!=1)</formula>
    </cfRule>
    <cfRule type="expression" dxfId="5131" priority="684" stopIfTrue="1">
      <formula>OR($B20&gt;0,$C20&gt;0,$D20&gt;0,$E20&gt;0)</formula>
    </cfRule>
  </conditionalFormatting>
  <conditionalFormatting sqref="L20">
    <cfRule type="expression" dxfId="5130" priority="679" stopIfTrue="1">
      <formula>OR($B20&gt;0,$C20&gt;0,$D20&gt;0,$E20&gt;0)</formula>
    </cfRule>
  </conditionalFormatting>
  <conditionalFormatting sqref="G21:I21 K21 A21:E21">
    <cfRule type="expression" dxfId="5129" priority="675" stopIfTrue="1">
      <formula>OR($B21&gt;0,$C21&gt;0,$D21&gt;0,$E21&gt;0)</formula>
    </cfRule>
  </conditionalFormatting>
  <conditionalFormatting sqref="J21">
    <cfRule type="expression" dxfId="5128" priority="674" stopIfTrue="1">
      <formula>OR($B21&gt;0,$C21&gt;0,$D21&gt;0,$E21&gt;0)</formula>
    </cfRule>
  </conditionalFormatting>
  <conditionalFormatting sqref="F21">
    <cfRule type="expression" dxfId="5127" priority="676" stopIfTrue="1">
      <formula>AND(OR($B21&gt;0,$C21&gt;0,$D21&gt;0,$E21&gt;0),#REF!=1)</formula>
    </cfRule>
    <cfRule type="expression" dxfId="5126" priority="677" stopIfTrue="1">
      <formula>AND(OR($B21&gt;0,$C21&gt;0,$D21&gt;0,$E21&gt;0),#REF!=1)</formula>
    </cfRule>
    <cfRule type="expression" dxfId="5125" priority="678" stopIfTrue="1">
      <formula>OR($B21&gt;0,$C21&gt;0,$D21&gt;0,$E21&gt;0)</formula>
    </cfRule>
  </conditionalFormatting>
  <conditionalFormatting sqref="L21">
    <cfRule type="expression" dxfId="5124" priority="673" stopIfTrue="1">
      <formula>OR($B21&gt;0,$C21&gt;0,$D21&gt;0,$E21&gt;0)</formula>
    </cfRule>
  </conditionalFormatting>
  <conditionalFormatting sqref="G22:I22 K22 A22:E22">
    <cfRule type="expression" dxfId="5123" priority="669" stopIfTrue="1">
      <formula>OR($B22&gt;0,$C22&gt;0,$D22&gt;0,$E22&gt;0)</formula>
    </cfRule>
  </conditionalFormatting>
  <conditionalFormatting sqref="J22">
    <cfRule type="expression" dxfId="5122" priority="668" stopIfTrue="1">
      <formula>OR($B22&gt;0,$C22&gt;0,$D22&gt;0,$E22&gt;0)</formula>
    </cfRule>
  </conditionalFormatting>
  <conditionalFormatting sqref="F22">
    <cfRule type="expression" dxfId="5121" priority="670" stopIfTrue="1">
      <formula>AND(OR($B22&gt;0,$C22&gt;0,$D22&gt;0,$E22&gt;0),#REF!=1)</formula>
    </cfRule>
    <cfRule type="expression" dxfId="5120" priority="671" stopIfTrue="1">
      <formula>AND(OR($B22&gt;0,$C22&gt;0,$D22&gt;0,$E22&gt;0),#REF!=1)</formula>
    </cfRule>
    <cfRule type="expression" dxfId="5119" priority="672" stopIfTrue="1">
      <formula>OR($B22&gt;0,$C22&gt;0,$D22&gt;0,$E22&gt;0)</formula>
    </cfRule>
  </conditionalFormatting>
  <conditionalFormatting sqref="L22">
    <cfRule type="expression" dxfId="5118" priority="667" stopIfTrue="1">
      <formula>OR($B22&gt;0,$C22&gt;0,$D22&gt;0,$E22&gt;0)</formula>
    </cfRule>
  </conditionalFormatting>
  <conditionalFormatting sqref="G23:I23 K23 A23:E23">
    <cfRule type="expression" dxfId="5117" priority="663" stopIfTrue="1">
      <formula>OR($B23&gt;0,$C23&gt;0,$D23&gt;0,$E23&gt;0)</formula>
    </cfRule>
  </conditionalFormatting>
  <conditionalFormatting sqref="J23">
    <cfRule type="expression" dxfId="5116" priority="662" stopIfTrue="1">
      <formula>OR($B23&gt;0,$C23&gt;0,$D23&gt;0,$E23&gt;0)</formula>
    </cfRule>
  </conditionalFormatting>
  <conditionalFormatting sqref="F23">
    <cfRule type="expression" dxfId="5115" priority="664" stopIfTrue="1">
      <formula>AND(OR($B23&gt;0,$C23&gt;0,$D23&gt;0,$E23&gt;0),#REF!=1)</formula>
    </cfRule>
    <cfRule type="expression" dxfId="5114" priority="665" stopIfTrue="1">
      <formula>AND(OR($B23&gt;0,$C23&gt;0,$D23&gt;0,$E23&gt;0),#REF!=1)</formula>
    </cfRule>
    <cfRule type="expression" dxfId="5113" priority="666" stopIfTrue="1">
      <formula>OR($B23&gt;0,$C23&gt;0,$D23&gt;0,$E23&gt;0)</formula>
    </cfRule>
  </conditionalFormatting>
  <conditionalFormatting sqref="L23">
    <cfRule type="expression" dxfId="5112" priority="661" stopIfTrue="1">
      <formula>OR($B23&gt;0,$C23&gt;0,$D23&gt;0,$E23&gt;0)</formula>
    </cfRule>
  </conditionalFormatting>
  <conditionalFormatting sqref="G24:I24 K24 A24:E24">
    <cfRule type="expression" dxfId="5111" priority="657" stopIfTrue="1">
      <formula>OR($B24&gt;0,$C24&gt;0,$D24&gt;0,$E24&gt;0)</formula>
    </cfRule>
  </conditionalFormatting>
  <conditionalFormatting sqref="J24">
    <cfRule type="expression" dxfId="5110" priority="656" stopIfTrue="1">
      <formula>OR($B24&gt;0,$C24&gt;0,$D24&gt;0,$E24&gt;0)</formula>
    </cfRule>
  </conditionalFormatting>
  <conditionalFormatting sqref="F24">
    <cfRule type="expression" dxfId="5109" priority="658" stopIfTrue="1">
      <formula>AND(OR($B24&gt;0,$C24&gt;0,$D24&gt;0,$E24&gt;0),#REF!=1)</formula>
    </cfRule>
    <cfRule type="expression" dxfId="5108" priority="659" stopIfTrue="1">
      <formula>AND(OR($B24&gt;0,$C24&gt;0,$D24&gt;0,$E24&gt;0),#REF!=1)</formula>
    </cfRule>
    <cfRule type="expression" dxfId="5107" priority="660" stopIfTrue="1">
      <formula>OR($B24&gt;0,$C24&gt;0,$D24&gt;0,$E24&gt;0)</formula>
    </cfRule>
  </conditionalFormatting>
  <conditionalFormatting sqref="L24">
    <cfRule type="expression" dxfId="5106" priority="655" stopIfTrue="1">
      <formula>OR($B24&gt;0,$C24&gt;0,$D24&gt;0,$E24&gt;0)</formula>
    </cfRule>
  </conditionalFormatting>
  <conditionalFormatting sqref="G25:I25 K25 A25:E25">
    <cfRule type="expression" dxfId="5105" priority="651" stopIfTrue="1">
      <formula>OR($B25&gt;0,$C25&gt;0,$D25&gt;0,$E25&gt;0)</formula>
    </cfRule>
  </conditionalFormatting>
  <conditionalFormatting sqref="J25">
    <cfRule type="expression" dxfId="5104" priority="650" stopIfTrue="1">
      <formula>OR($B25&gt;0,$C25&gt;0,$D25&gt;0,$E25&gt;0)</formula>
    </cfRule>
  </conditionalFormatting>
  <conditionalFormatting sqref="F25">
    <cfRule type="expression" dxfId="5103" priority="652" stopIfTrue="1">
      <formula>AND(OR($B25&gt;0,$C25&gt;0,$D25&gt;0,$E25&gt;0),#REF!=1)</formula>
    </cfRule>
    <cfRule type="expression" dxfId="5102" priority="653" stopIfTrue="1">
      <formula>AND(OR($B25&gt;0,$C25&gt;0,$D25&gt;0,$E25&gt;0),#REF!=1)</formula>
    </cfRule>
    <cfRule type="expression" dxfId="5101" priority="654" stopIfTrue="1">
      <formula>OR($B25&gt;0,$C25&gt;0,$D25&gt;0,$E25&gt;0)</formula>
    </cfRule>
  </conditionalFormatting>
  <conditionalFormatting sqref="L25">
    <cfRule type="expression" dxfId="5100" priority="649" stopIfTrue="1">
      <formula>OR($B25&gt;0,$C25&gt;0,$D25&gt;0,$E25&gt;0)</formula>
    </cfRule>
  </conditionalFormatting>
  <conditionalFormatting sqref="G26:I26 K26 A26:E26">
    <cfRule type="expression" dxfId="5099" priority="645" stopIfTrue="1">
      <formula>OR($B26&gt;0,$C26&gt;0,$D26&gt;0,$E26&gt;0)</formula>
    </cfRule>
  </conditionalFormatting>
  <conditionalFormatting sqref="J26">
    <cfRule type="expression" dxfId="5098" priority="644" stopIfTrue="1">
      <formula>OR($B26&gt;0,$C26&gt;0,$D26&gt;0,$E26&gt;0)</formula>
    </cfRule>
  </conditionalFormatting>
  <conditionalFormatting sqref="F26">
    <cfRule type="expression" dxfId="5097" priority="646" stopIfTrue="1">
      <formula>AND(OR($B26&gt;0,$C26&gt;0,$D26&gt;0,$E26&gt;0),#REF!=1)</formula>
    </cfRule>
    <cfRule type="expression" dxfId="5096" priority="647" stopIfTrue="1">
      <formula>AND(OR($B26&gt;0,$C26&gt;0,$D26&gt;0,$E26&gt;0),#REF!=1)</formula>
    </cfRule>
    <cfRule type="expression" dxfId="5095" priority="648" stopIfTrue="1">
      <formula>OR($B26&gt;0,$C26&gt;0,$D26&gt;0,$E26&gt;0)</formula>
    </cfRule>
  </conditionalFormatting>
  <conditionalFormatting sqref="L26">
    <cfRule type="expression" dxfId="5094" priority="643" stopIfTrue="1">
      <formula>OR($B26&gt;0,$C26&gt;0,$D26&gt;0,$E26&gt;0)</formula>
    </cfRule>
  </conditionalFormatting>
  <conditionalFormatting sqref="G27:I27 K27 A27:E27">
    <cfRule type="expression" dxfId="5093" priority="639" stopIfTrue="1">
      <formula>OR($B27&gt;0,$C27&gt;0,$D27&gt;0,$E27&gt;0)</formula>
    </cfRule>
  </conditionalFormatting>
  <conditionalFormatting sqref="J27">
    <cfRule type="expression" dxfId="5092" priority="638" stopIfTrue="1">
      <formula>OR($B27&gt;0,$C27&gt;0,$D27&gt;0,$E27&gt;0)</formula>
    </cfRule>
  </conditionalFormatting>
  <conditionalFormatting sqref="F27">
    <cfRule type="expression" dxfId="5091" priority="640" stopIfTrue="1">
      <formula>AND(OR($B27&gt;0,$C27&gt;0,$D27&gt;0,$E27&gt;0),#REF!=1)</formula>
    </cfRule>
    <cfRule type="expression" dxfId="5090" priority="641" stopIfTrue="1">
      <formula>AND(OR($B27&gt;0,$C27&gt;0,$D27&gt;0,$E27&gt;0),#REF!=1)</formula>
    </cfRule>
    <cfRule type="expression" dxfId="5089" priority="642" stopIfTrue="1">
      <formula>OR($B27&gt;0,$C27&gt;0,$D27&gt;0,$E27&gt;0)</formula>
    </cfRule>
  </conditionalFormatting>
  <conditionalFormatting sqref="L27">
    <cfRule type="expression" dxfId="5088" priority="637" stopIfTrue="1">
      <formula>OR($B27&gt;0,$C27&gt;0,$D27&gt;0,$E27&gt;0)</formula>
    </cfRule>
  </conditionalFormatting>
  <conditionalFormatting sqref="G28:I28 K28 A28:E28">
    <cfRule type="expression" dxfId="5087" priority="633" stopIfTrue="1">
      <formula>OR($B28&gt;0,$C28&gt;0,$D28&gt;0,$E28&gt;0)</formula>
    </cfRule>
  </conditionalFormatting>
  <conditionalFormatting sqref="J28">
    <cfRule type="expression" dxfId="5086" priority="632" stopIfTrue="1">
      <formula>OR($B28&gt;0,$C28&gt;0,$D28&gt;0,$E28&gt;0)</formula>
    </cfRule>
  </conditionalFormatting>
  <conditionalFormatting sqref="F28">
    <cfRule type="expression" dxfId="5085" priority="634" stopIfTrue="1">
      <formula>AND(OR($B28&gt;0,$C28&gt;0,$D28&gt;0,$E28&gt;0),#REF!=1)</formula>
    </cfRule>
    <cfRule type="expression" dxfId="5084" priority="635" stopIfTrue="1">
      <formula>AND(OR($B28&gt;0,$C28&gt;0,$D28&gt;0,$E28&gt;0),#REF!=1)</formula>
    </cfRule>
    <cfRule type="expression" dxfId="5083" priority="636" stopIfTrue="1">
      <formula>OR($B28&gt;0,$C28&gt;0,$D28&gt;0,$E28&gt;0)</formula>
    </cfRule>
  </conditionalFormatting>
  <conditionalFormatting sqref="L28">
    <cfRule type="expression" dxfId="5082" priority="631" stopIfTrue="1">
      <formula>OR($B28&gt;0,$C28&gt;0,$D28&gt;0,$E28&gt;0)</formula>
    </cfRule>
  </conditionalFormatting>
  <conditionalFormatting sqref="G29:I29 K29 A29:E29">
    <cfRule type="expression" dxfId="5081" priority="627" stopIfTrue="1">
      <formula>OR($B29&gt;0,$C29&gt;0,$D29&gt;0,$E29&gt;0)</formula>
    </cfRule>
  </conditionalFormatting>
  <conditionalFormatting sqref="J29">
    <cfRule type="expression" dxfId="5080" priority="626" stopIfTrue="1">
      <formula>OR($B29&gt;0,$C29&gt;0,$D29&gt;0,$E29&gt;0)</formula>
    </cfRule>
  </conditionalFormatting>
  <conditionalFormatting sqref="F29">
    <cfRule type="expression" dxfId="5079" priority="628" stopIfTrue="1">
      <formula>AND(OR($B29&gt;0,$C29&gt;0,$D29&gt;0,$E29&gt;0),#REF!=1)</formula>
    </cfRule>
    <cfRule type="expression" dxfId="5078" priority="629" stopIfTrue="1">
      <formula>AND(OR($B29&gt;0,$C29&gt;0,$D29&gt;0,$E29&gt;0),#REF!=1)</formula>
    </cfRule>
    <cfRule type="expression" dxfId="5077" priority="630" stopIfTrue="1">
      <formula>OR($B29&gt;0,$C29&gt;0,$D29&gt;0,$E29&gt;0)</formula>
    </cfRule>
  </conditionalFormatting>
  <conditionalFormatting sqref="L29">
    <cfRule type="expression" dxfId="5076" priority="625" stopIfTrue="1">
      <formula>OR($B29&gt;0,$C29&gt;0,$D29&gt;0,$E29&gt;0)</formula>
    </cfRule>
  </conditionalFormatting>
  <conditionalFormatting sqref="G30:I30 K30 A30:E30">
    <cfRule type="expression" dxfId="5075" priority="621" stopIfTrue="1">
      <formula>OR($B30&gt;0,$C30&gt;0,$D30&gt;0,$E30&gt;0)</formula>
    </cfRule>
  </conditionalFormatting>
  <conditionalFormatting sqref="J30">
    <cfRule type="expression" dxfId="5074" priority="620" stopIfTrue="1">
      <formula>OR($B30&gt;0,$C30&gt;0,$D30&gt;0,$E30&gt;0)</formula>
    </cfRule>
  </conditionalFormatting>
  <conditionalFormatting sqref="F30">
    <cfRule type="expression" dxfId="5073" priority="622" stopIfTrue="1">
      <formula>AND(OR($B30&gt;0,$C30&gt;0,$D30&gt;0,$E30&gt;0),#REF!=1)</formula>
    </cfRule>
    <cfRule type="expression" dxfId="5072" priority="623" stopIfTrue="1">
      <formula>AND(OR($B30&gt;0,$C30&gt;0,$D30&gt;0,$E30&gt;0),#REF!=1)</formula>
    </cfRule>
    <cfRule type="expression" dxfId="5071" priority="624" stopIfTrue="1">
      <formula>OR($B30&gt;0,$C30&gt;0,$D30&gt;0,$E30&gt;0)</formula>
    </cfRule>
  </conditionalFormatting>
  <conditionalFormatting sqref="L30">
    <cfRule type="expression" dxfId="5070" priority="619" stopIfTrue="1">
      <formula>OR($B30&gt;0,$C30&gt;0,$D30&gt;0,$E30&gt;0)</formula>
    </cfRule>
  </conditionalFormatting>
  <conditionalFormatting sqref="G31:I31 K31 A31:E31">
    <cfRule type="expression" dxfId="5069" priority="615" stopIfTrue="1">
      <formula>OR($B31&gt;0,$C31&gt;0,$D31&gt;0,$E31&gt;0)</formula>
    </cfRule>
  </conditionalFormatting>
  <conditionalFormatting sqref="J31">
    <cfRule type="expression" dxfId="5068" priority="614" stopIfTrue="1">
      <formula>OR($B31&gt;0,$C31&gt;0,$D31&gt;0,$E31&gt;0)</formula>
    </cfRule>
  </conditionalFormatting>
  <conditionalFormatting sqref="F31">
    <cfRule type="expression" dxfId="5067" priority="616" stopIfTrue="1">
      <formula>AND(OR($B31&gt;0,$C31&gt;0,$D31&gt;0,$E31&gt;0),#REF!=1)</formula>
    </cfRule>
    <cfRule type="expression" dxfId="5066" priority="617" stopIfTrue="1">
      <formula>AND(OR($B31&gt;0,$C31&gt;0,$D31&gt;0,$E31&gt;0),#REF!=1)</formula>
    </cfRule>
    <cfRule type="expression" dxfId="5065" priority="618" stopIfTrue="1">
      <formula>OR($B31&gt;0,$C31&gt;0,$D31&gt;0,$E31&gt;0)</formula>
    </cfRule>
  </conditionalFormatting>
  <conditionalFormatting sqref="L31">
    <cfRule type="expression" dxfId="5064" priority="613" stopIfTrue="1">
      <formula>OR($B31&gt;0,$C31&gt;0,$D31&gt;0,$E31&gt;0)</formula>
    </cfRule>
  </conditionalFormatting>
  <conditionalFormatting sqref="G32:I32 K32 A32:E32">
    <cfRule type="expression" dxfId="5063" priority="609" stopIfTrue="1">
      <formula>OR($B32&gt;0,$C32&gt;0,$D32&gt;0,$E32&gt;0)</formula>
    </cfRule>
  </conditionalFormatting>
  <conditionalFormatting sqref="J32">
    <cfRule type="expression" dxfId="5062" priority="608" stopIfTrue="1">
      <formula>OR($B32&gt;0,$C32&gt;0,$D32&gt;0,$E32&gt;0)</formula>
    </cfRule>
  </conditionalFormatting>
  <conditionalFormatting sqref="F32">
    <cfRule type="expression" dxfId="5061" priority="610" stopIfTrue="1">
      <formula>AND(OR($B32&gt;0,$C32&gt;0,$D32&gt;0,$E32&gt;0),#REF!=1)</formula>
    </cfRule>
    <cfRule type="expression" dxfId="5060" priority="611" stopIfTrue="1">
      <formula>AND(OR($B32&gt;0,$C32&gt;0,$D32&gt;0,$E32&gt;0),#REF!=1)</formula>
    </cfRule>
    <cfRule type="expression" dxfId="5059" priority="612" stopIfTrue="1">
      <formula>OR($B32&gt;0,$C32&gt;0,$D32&gt;0,$E32&gt;0)</formula>
    </cfRule>
  </conditionalFormatting>
  <conditionalFormatting sqref="L32">
    <cfRule type="expression" dxfId="5058" priority="607" stopIfTrue="1">
      <formula>OR($B32&gt;0,$C32&gt;0,$D32&gt;0,$E32&gt;0)</formula>
    </cfRule>
  </conditionalFormatting>
  <conditionalFormatting sqref="G33:I33 K33 A33:E33">
    <cfRule type="expression" dxfId="5057" priority="603" stopIfTrue="1">
      <formula>OR($B33&gt;0,$C33&gt;0,$D33&gt;0,$E33&gt;0)</formula>
    </cfRule>
  </conditionalFormatting>
  <conditionalFormatting sqref="J33">
    <cfRule type="expression" dxfId="5056" priority="602" stopIfTrue="1">
      <formula>OR($B33&gt;0,$C33&gt;0,$D33&gt;0,$E33&gt;0)</formula>
    </cfRule>
  </conditionalFormatting>
  <conditionalFormatting sqref="F33">
    <cfRule type="expression" dxfId="5055" priority="604" stopIfTrue="1">
      <formula>AND(OR($B33&gt;0,$C33&gt;0,$D33&gt;0,$E33&gt;0),#REF!=1)</formula>
    </cfRule>
    <cfRule type="expression" dxfId="5054" priority="605" stopIfTrue="1">
      <formula>AND(OR($B33&gt;0,$C33&gt;0,$D33&gt;0,$E33&gt;0),#REF!=1)</formula>
    </cfRule>
    <cfRule type="expression" dxfId="5053" priority="606" stopIfTrue="1">
      <formula>OR($B33&gt;0,$C33&gt;0,$D33&gt;0,$E33&gt;0)</formula>
    </cfRule>
  </conditionalFormatting>
  <conditionalFormatting sqref="L33">
    <cfRule type="expression" dxfId="5052" priority="601" stopIfTrue="1">
      <formula>OR($B33&gt;0,$C33&gt;0,$D33&gt;0,$E33&gt;0)</formula>
    </cfRule>
  </conditionalFormatting>
  <conditionalFormatting sqref="G34:I34 K34 A34:E34">
    <cfRule type="expression" dxfId="5051" priority="597" stopIfTrue="1">
      <formula>OR($B34&gt;0,$C34&gt;0,$D34&gt;0,$E34&gt;0)</formula>
    </cfRule>
  </conditionalFormatting>
  <conditionalFormatting sqref="J34">
    <cfRule type="expression" dxfId="5050" priority="596" stopIfTrue="1">
      <formula>OR($B34&gt;0,$C34&gt;0,$D34&gt;0,$E34&gt;0)</formula>
    </cfRule>
  </conditionalFormatting>
  <conditionalFormatting sqref="F34">
    <cfRule type="expression" dxfId="5049" priority="598" stopIfTrue="1">
      <formula>AND(OR($B34&gt;0,$C34&gt;0,$D34&gt;0,$E34&gt;0),#REF!=1)</formula>
    </cfRule>
    <cfRule type="expression" dxfId="5048" priority="599" stopIfTrue="1">
      <formula>AND(OR($B34&gt;0,$C34&gt;0,$D34&gt;0,$E34&gt;0),#REF!=1)</formula>
    </cfRule>
    <cfRule type="expression" dxfId="5047" priority="600" stopIfTrue="1">
      <formula>OR($B34&gt;0,$C34&gt;0,$D34&gt;0,$E34&gt;0)</formula>
    </cfRule>
  </conditionalFormatting>
  <conditionalFormatting sqref="L34">
    <cfRule type="expression" dxfId="5046" priority="595" stopIfTrue="1">
      <formula>OR($B34&gt;0,$C34&gt;0,$D34&gt;0,$E34&gt;0)</formula>
    </cfRule>
  </conditionalFormatting>
  <conditionalFormatting sqref="G35:I35 K35 A35:E35">
    <cfRule type="expression" dxfId="5045" priority="591" stopIfTrue="1">
      <formula>OR($B35&gt;0,$C35&gt;0,$D35&gt;0,$E35&gt;0)</formula>
    </cfRule>
  </conditionalFormatting>
  <conditionalFormatting sqref="J35">
    <cfRule type="expression" dxfId="5044" priority="590" stopIfTrue="1">
      <formula>OR($B35&gt;0,$C35&gt;0,$D35&gt;0,$E35&gt;0)</formula>
    </cfRule>
  </conditionalFormatting>
  <conditionalFormatting sqref="F35">
    <cfRule type="expression" dxfId="5043" priority="592" stopIfTrue="1">
      <formula>AND(OR($B35&gt;0,$C35&gt;0,$D35&gt;0,$E35&gt;0),#REF!=1)</formula>
    </cfRule>
    <cfRule type="expression" dxfId="5042" priority="593" stopIfTrue="1">
      <formula>AND(OR($B35&gt;0,$C35&gt;0,$D35&gt;0,$E35&gt;0),#REF!=1)</formula>
    </cfRule>
    <cfRule type="expression" dxfId="5041" priority="594" stopIfTrue="1">
      <formula>OR($B35&gt;0,$C35&gt;0,$D35&gt;0,$E35&gt;0)</formula>
    </cfRule>
  </conditionalFormatting>
  <conditionalFormatting sqref="L35">
    <cfRule type="expression" dxfId="5040" priority="589" stopIfTrue="1">
      <formula>OR($B35&gt;0,$C35&gt;0,$D35&gt;0,$E35&gt;0)</formula>
    </cfRule>
  </conditionalFormatting>
  <conditionalFormatting sqref="G36:I36 K36 A36:E36">
    <cfRule type="expression" dxfId="5039" priority="585" stopIfTrue="1">
      <formula>OR($B36&gt;0,$C36&gt;0,$D36&gt;0,$E36&gt;0)</formula>
    </cfRule>
  </conditionalFormatting>
  <conditionalFormatting sqref="J36">
    <cfRule type="expression" dxfId="5038" priority="584" stopIfTrue="1">
      <formula>OR($B36&gt;0,$C36&gt;0,$D36&gt;0,$E36&gt;0)</formula>
    </cfRule>
  </conditionalFormatting>
  <conditionalFormatting sqref="F36">
    <cfRule type="expression" dxfId="5037" priority="586" stopIfTrue="1">
      <formula>AND(OR($B36&gt;0,$C36&gt;0,$D36&gt;0,$E36&gt;0),#REF!=1)</formula>
    </cfRule>
    <cfRule type="expression" dxfId="5036" priority="587" stopIfTrue="1">
      <formula>AND(OR($B36&gt;0,$C36&gt;0,$D36&gt;0,$E36&gt;0),#REF!=1)</formula>
    </cfRule>
    <cfRule type="expression" dxfId="5035" priority="588" stopIfTrue="1">
      <formula>OR($B36&gt;0,$C36&gt;0,$D36&gt;0,$E36&gt;0)</formula>
    </cfRule>
  </conditionalFormatting>
  <conditionalFormatting sqref="L36">
    <cfRule type="expression" dxfId="5034" priority="583" stopIfTrue="1">
      <formula>OR($B36&gt;0,$C36&gt;0,$D36&gt;0,$E36&gt;0)</formula>
    </cfRule>
  </conditionalFormatting>
  <conditionalFormatting sqref="G37:I37 K37 A37:E37">
    <cfRule type="expression" dxfId="5033" priority="579" stopIfTrue="1">
      <formula>OR($B37&gt;0,$C37&gt;0,$D37&gt;0,$E37&gt;0)</formula>
    </cfRule>
  </conditionalFormatting>
  <conditionalFormatting sqref="J37">
    <cfRule type="expression" dxfId="5032" priority="578" stopIfTrue="1">
      <formula>OR($B37&gt;0,$C37&gt;0,$D37&gt;0,$E37&gt;0)</formula>
    </cfRule>
  </conditionalFormatting>
  <conditionalFormatting sqref="F37">
    <cfRule type="expression" dxfId="5031" priority="580" stopIfTrue="1">
      <formula>AND(OR($B37&gt;0,$C37&gt;0,$D37&gt;0,$E37&gt;0),#REF!=1)</formula>
    </cfRule>
    <cfRule type="expression" dxfId="5030" priority="581" stopIfTrue="1">
      <formula>AND(OR($B37&gt;0,$C37&gt;0,$D37&gt;0,$E37&gt;0),#REF!=1)</formula>
    </cfRule>
    <cfRule type="expression" dxfId="5029" priority="582" stopIfTrue="1">
      <formula>OR($B37&gt;0,$C37&gt;0,$D37&gt;0,$E37&gt;0)</formula>
    </cfRule>
  </conditionalFormatting>
  <conditionalFormatting sqref="L37">
    <cfRule type="expression" dxfId="5028" priority="577" stopIfTrue="1">
      <formula>OR($B37&gt;0,$C37&gt;0,$D37&gt;0,$E37&gt;0)</formula>
    </cfRule>
  </conditionalFormatting>
  <conditionalFormatting sqref="G38:I38 K38 A38:E38">
    <cfRule type="expression" dxfId="5027" priority="573" stopIfTrue="1">
      <formula>OR($B38&gt;0,$C38&gt;0,$D38&gt;0,$E38&gt;0)</formula>
    </cfRule>
  </conditionalFormatting>
  <conditionalFormatting sqref="J38">
    <cfRule type="expression" dxfId="5026" priority="572" stopIfTrue="1">
      <formula>OR($B38&gt;0,$C38&gt;0,$D38&gt;0,$E38&gt;0)</formula>
    </cfRule>
  </conditionalFormatting>
  <conditionalFormatting sqref="F38">
    <cfRule type="expression" dxfId="5025" priority="574" stopIfTrue="1">
      <formula>AND(OR($B38&gt;0,$C38&gt;0,$D38&gt;0,$E38&gt;0),#REF!=1)</formula>
    </cfRule>
    <cfRule type="expression" dxfId="5024" priority="575" stopIfTrue="1">
      <formula>AND(OR($B38&gt;0,$C38&gt;0,$D38&gt;0,$E38&gt;0),#REF!=1)</formula>
    </cfRule>
    <cfRule type="expression" dxfId="5023" priority="576" stopIfTrue="1">
      <formula>OR($B38&gt;0,$C38&gt;0,$D38&gt;0,$E38&gt;0)</formula>
    </cfRule>
  </conditionalFormatting>
  <conditionalFormatting sqref="L38">
    <cfRule type="expression" dxfId="5022" priority="571" stopIfTrue="1">
      <formula>OR($B38&gt;0,$C38&gt;0,$D38&gt;0,$E38&gt;0)</formula>
    </cfRule>
  </conditionalFormatting>
  <conditionalFormatting sqref="G39:I39 K39 A39:E39">
    <cfRule type="expression" dxfId="5021" priority="567" stopIfTrue="1">
      <formula>OR($B39&gt;0,$C39&gt;0,$D39&gt;0,$E39&gt;0)</formula>
    </cfRule>
  </conditionalFormatting>
  <conditionalFormatting sqref="J39">
    <cfRule type="expression" dxfId="5020" priority="566" stopIfTrue="1">
      <formula>OR($B39&gt;0,$C39&gt;0,$D39&gt;0,$E39&gt;0)</formula>
    </cfRule>
  </conditionalFormatting>
  <conditionalFormatting sqref="F39">
    <cfRule type="expression" dxfId="5019" priority="568" stopIfTrue="1">
      <formula>AND(OR($B39&gt;0,$C39&gt;0,$D39&gt;0,$E39&gt;0),#REF!=1)</formula>
    </cfRule>
    <cfRule type="expression" dxfId="5018" priority="569" stopIfTrue="1">
      <formula>AND(OR($B39&gt;0,$C39&gt;0,$D39&gt;0,$E39&gt;0),#REF!=1)</formula>
    </cfRule>
    <cfRule type="expression" dxfId="5017" priority="570" stopIfTrue="1">
      <formula>OR($B39&gt;0,$C39&gt;0,$D39&gt;0,$E39&gt;0)</formula>
    </cfRule>
  </conditionalFormatting>
  <conditionalFormatting sqref="L39">
    <cfRule type="expression" dxfId="5016" priority="565" stopIfTrue="1">
      <formula>OR($B39&gt;0,$C39&gt;0,$D39&gt;0,$E39&gt;0)</formula>
    </cfRule>
  </conditionalFormatting>
  <conditionalFormatting sqref="G40:I40 K40 A40:E40">
    <cfRule type="expression" dxfId="5015" priority="561" stopIfTrue="1">
      <formula>OR($B40&gt;0,$C40&gt;0,$D40&gt;0,$E40&gt;0)</formula>
    </cfRule>
  </conditionalFormatting>
  <conditionalFormatting sqref="J40">
    <cfRule type="expression" dxfId="5014" priority="560" stopIfTrue="1">
      <formula>OR($B40&gt;0,$C40&gt;0,$D40&gt;0,$E40&gt;0)</formula>
    </cfRule>
  </conditionalFormatting>
  <conditionalFormatting sqref="F40">
    <cfRule type="expression" dxfId="5013" priority="562" stopIfTrue="1">
      <formula>AND(OR($B40&gt;0,$C40&gt;0,$D40&gt;0,$E40&gt;0),#REF!=1)</formula>
    </cfRule>
    <cfRule type="expression" dxfId="5012" priority="563" stopIfTrue="1">
      <formula>AND(OR($B40&gt;0,$C40&gt;0,$D40&gt;0,$E40&gt;0),#REF!=1)</formula>
    </cfRule>
    <cfRule type="expression" dxfId="5011" priority="564" stopIfTrue="1">
      <formula>OR($B40&gt;0,$C40&gt;0,$D40&gt;0,$E40&gt;0)</formula>
    </cfRule>
  </conditionalFormatting>
  <conditionalFormatting sqref="L40">
    <cfRule type="expression" dxfId="5010" priority="559" stopIfTrue="1">
      <formula>OR($B40&gt;0,$C40&gt;0,$D40&gt;0,$E40&gt;0)</formula>
    </cfRule>
  </conditionalFormatting>
  <conditionalFormatting sqref="G41:I41 K41 A41:E41">
    <cfRule type="expression" dxfId="5009" priority="555" stopIfTrue="1">
      <formula>OR($B41&gt;0,$C41&gt;0,$D41&gt;0,$E41&gt;0)</formula>
    </cfRule>
  </conditionalFormatting>
  <conditionalFormatting sqref="J41">
    <cfRule type="expression" dxfId="5008" priority="554" stopIfTrue="1">
      <formula>OR($B41&gt;0,$C41&gt;0,$D41&gt;0,$E41&gt;0)</formula>
    </cfRule>
  </conditionalFormatting>
  <conditionalFormatting sqref="F41">
    <cfRule type="expression" dxfId="5007" priority="556" stopIfTrue="1">
      <formula>AND(OR($B41&gt;0,$C41&gt;0,$D41&gt;0,$E41&gt;0),#REF!=1)</formula>
    </cfRule>
    <cfRule type="expression" dxfId="5006" priority="557" stopIfTrue="1">
      <formula>AND(OR($B41&gt;0,$C41&gt;0,$D41&gt;0,$E41&gt;0),#REF!=1)</formula>
    </cfRule>
    <cfRule type="expression" dxfId="5005" priority="558" stopIfTrue="1">
      <formula>OR($B41&gt;0,$C41&gt;0,$D41&gt;0,$E41&gt;0)</formula>
    </cfRule>
  </conditionalFormatting>
  <conditionalFormatting sqref="L41">
    <cfRule type="expression" dxfId="5004" priority="553" stopIfTrue="1">
      <formula>OR($B41&gt;0,$C41&gt;0,$D41&gt;0,$E41&gt;0)</formula>
    </cfRule>
  </conditionalFormatting>
  <conditionalFormatting sqref="G42:I42 K42 A42:E42">
    <cfRule type="expression" dxfId="5003" priority="549" stopIfTrue="1">
      <formula>OR($B42&gt;0,$C42&gt;0,$D42&gt;0,$E42&gt;0)</formula>
    </cfRule>
  </conditionalFormatting>
  <conditionalFormatting sqref="J42">
    <cfRule type="expression" dxfId="5002" priority="548" stopIfTrue="1">
      <formula>OR($B42&gt;0,$C42&gt;0,$D42&gt;0,$E42&gt;0)</formula>
    </cfRule>
  </conditionalFormatting>
  <conditionalFormatting sqref="F42">
    <cfRule type="expression" dxfId="5001" priority="550" stopIfTrue="1">
      <formula>AND(OR($B42&gt;0,$C42&gt;0,$D42&gt;0,$E42&gt;0),#REF!=1)</formula>
    </cfRule>
    <cfRule type="expression" dxfId="5000" priority="551" stopIfTrue="1">
      <formula>AND(OR($B42&gt;0,$C42&gt;0,$D42&gt;0,$E42&gt;0),#REF!=1)</formula>
    </cfRule>
    <cfRule type="expression" dxfId="4999" priority="552" stopIfTrue="1">
      <formula>OR($B42&gt;0,$C42&gt;0,$D42&gt;0,$E42&gt;0)</formula>
    </cfRule>
  </conditionalFormatting>
  <conditionalFormatting sqref="L42">
    <cfRule type="expression" dxfId="4998" priority="547" stopIfTrue="1">
      <formula>OR($B42&gt;0,$C42&gt;0,$D42&gt;0,$E42&gt;0)</formula>
    </cfRule>
  </conditionalFormatting>
  <conditionalFormatting sqref="G43:I43 K43 A43:E43">
    <cfRule type="expression" dxfId="4997" priority="543" stopIfTrue="1">
      <formula>OR($B43&gt;0,$C43&gt;0,$D43&gt;0,$E43&gt;0)</formula>
    </cfRule>
  </conditionalFormatting>
  <conditionalFormatting sqref="J43">
    <cfRule type="expression" dxfId="4996" priority="542" stopIfTrue="1">
      <formula>OR($B43&gt;0,$C43&gt;0,$D43&gt;0,$E43&gt;0)</formula>
    </cfRule>
  </conditionalFormatting>
  <conditionalFormatting sqref="F43">
    <cfRule type="expression" dxfId="4995" priority="544" stopIfTrue="1">
      <formula>AND(OR($B43&gt;0,$C43&gt;0,$D43&gt;0,$E43&gt;0),#REF!=1)</formula>
    </cfRule>
    <cfRule type="expression" dxfId="4994" priority="545" stopIfTrue="1">
      <formula>AND(OR($B43&gt;0,$C43&gt;0,$D43&gt;0,$E43&gt;0),#REF!=1)</formula>
    </cfRule>
    <cfRule type="expression" dxfId="4993" priority="546" stopIfTrue="1">
      <formula>OR($B43&gt;0,$C43&gt;0,$D43&gt;0,$E43&gt;0)</formula>
    </cfRule>
  </conditionalFormatting>
  <conditionalFormatting sqref="L43">
    <cfRule type="expression" dxfId="4992" priority="541" stopIfTrue="1">
      <formula>OR($B43&gt;0,$C43&gt;0,$D43&gt;0,$E43&gt;0)</formula>
    </cfRule>
  </conditionalFormatting>
  <conditionalFormatting sqref="G44:I44 K44 A44:E44">
    <cfRule type="expression" dxfId="4991" priority="537" stopIfTrue="1">
      <formula>OR($B44&gt;0,$C44&gt;0,$D44&gt;0,$E44&gt;0)</formula>
    </cfRule>
  </conditionalFormatting>
  <conditionalFormatting sqref="J44">
    <cfRule type="expression" dxfId="4990" priority="536" stopIfTrue="1">
      <formula>OR($B44&gt;0,$C44&gt;0,$D44&gt;0,$E44&gt;0)</formula>
    </cfRule>
  </conditionalFormatting>
  <conditionalFormatting sqref="F44">
    <cfRule type="expression" dxfId="4989" priority="538" stopIfTrue="1">
      <formula>AND(OR($B44&gt;0,$C44&gt;0,$D44&gt;0,$E44&gt;0),#REF!=1)</formula>
    </cfRule>
    <cfRule type="expression" dxfId="4988" priority="539" stopIfTrue="1">
      <formula>AND(OR($B44&gt;0,$C44&gt;0,$D44&gt;0,$E44&gt;0),#REF!=1)</formula>
    </cfRule>
    <cfRule type="expression" dxfId="4987" priority="540" stopIfTrue="1">
      <formula>OR($B44&gt;0,$C44&gt;0,$D44&gt;0,$E44&gt;0)</formula>
    </cfRule>
  </conditionalFormatting>
  <conditionalFormatting sqref="L44">
    <cfRule type="expression" dxfId="4986" priority="535" stopIfTrue="1">
      <formula>OR($B44&gt;0,$C44&gt;0,$D44&gt;0,$E44&gt;0)</formula>
    </cfRule>
  </conditionalFormatting>
  <conditionalFormatting sqref="G45:I45 K45 A45:E45">
    <cfRule type="expression" dxfId="4985" priority="531" stopIfTrue="1">
      <formula>OR($B45&gt;0,$C45&gt;0,$D45&gt;0,$E45&gt;0)</formula>
    </cfRule>
  </conditionalFormatting>
  <conditionalFormatting sqref="J45">
    <cfRule type="expression" dxfId="4984" priority="530" stopIfTrue="1">
      <formula>OR($B45&gt;0,$C45&gt;0,$D45&gt;0,$E45&gt;0)</formula>
    </cfRule>
  </conditionalFormatting>
  <conditionalFormatting sqref="F45">
    <cfRule type="expression" dxfId="4983" priority="532" stopIfTrue="1">
      <formula>AND(OR($B45&gt;0,$C45&gt;0,$D45&gt;0,$E45&gt;0),#REF!=1)</formula>
    </cfRule>
    <cfRule type="expression" dxfId="4982" priority="533" stopIfTrue="1">
      <formula>AND(OR($B45&gt;0,$C45&gt;0,$D45&gt;0,$E45&gt;0),#REF!=1)</formula>
    </cfRule>
    <cfRule type="expression" dxfId="4981" priority="534" stopIfTrue="1">
      <formula>OR($B45&gt;0,$C45&gt;0,$D45&gt;0,$E45&gt;0)</formula>
    </cfRule>
  </conditionalFormatting>
  <conditionalFormatting sqref="L45">
    <cfRule type="expression" dxfId="4980" priority="529" stopIfTrue="1">
      <formula>OR($B45&gt;0,$C45&gt;0,$D45&gt;0,$E45&gt;0)</formula>
    </cfRule>
  </conditionalFormatting>
  <conditionalFormatting sqref="G46:I46 K46 A46:E46">
    <cfRule type="expression" dxfId="4979" priority="525" stopIfTrue="1">
      <formula>OR($B46&gt;0,$C46&gt;0,$D46&gt;0,$E46&gt;0)</formula>
    </cfRule>
  </conditionalFormatting>
  <conditionalFormatting sqref="J46">
    <cfRule type="expression" dxfId="4978" priority="524" stopIfTrue="1">
      <formula>OR($B46&gt;0,$C46&gt;0,$D46&gt;0,$E46&gt;0)</formula>
    </cfRule>
  </conditionalFormatting>
  <conditionalFormatting sqref="F46">
    <cfRule type="expression" dxfId="4977" priority="526" stopIfTrue="1">
      <formula>AND(OR($B46&gt;0,$C46&gt;0,$D46&gt;0,$E46&gt;0),#REF!=1)</formula>
    </cfRule>
    <cfRule type="expression" dxfId="4976" priority="527" stopIfTrue="1">
      <formula>AND(OR($B46&gt;0,$C46&gt;0,$D46&gt;0,$E46&gt;0),#REF!=1)</formula>
    </cfRule>
    <cfRule type="expression" dxfId="4975" priority="528" stopIfTrue="1">
      <formula>OR($B46&gt;0,$C46&gt;0,$D46&gt;0,$E46&gt;0)</formula>
    </cfRule>
  </conditionalFormatting>
  <conditionalFormatting sqref="L46">
    <cfRule type="expression" dxfId="4974" priority="523" stopIfTrue="1">
      <formula>OR($B46&gt;0,$C46&gt;0,$D46&gt;0,$E46&gt;0)</formula>
    </cfRule>
  </conditionalFormatting>
  <conditionalFormatting sqref="G47:I47 K47 A47:E47">
    <cfRule type="expression" dxfId="4973" priority="519" stopIfTrue="1">
      <formula>OR($B47&gt;0,$C47&gt;0,$D47&gt;0,$E47&gt;0)</formula>
    </cfRule>
  </conditionalFormatting>
  <conditionalFormatting sqref="J47">
    <cfRule type="expression" dxfId="4972" priority="518" stopIfTrue="1">
      <formula>OR($B47&gt;0,$C47&gt;0,$D47&gt;0,$E47&gt;0)</formula>
    </cfRule>
  </conditionalFormatting>
  <conditionalFormatting sqref="F47">
    <cfRule type="expression" dxfId="4971" priority="520" stopIfTrue="1">
      <formula>AND(OR($B47&gt;0,$C47&gt;0,$D47&gt;0,$E47&gt;0),#REF!=1)</formula>
    </cfRule>
    <cfRule type="expression" dxfId="4970" priority="521" stopIfTrue="1">
      <formula>AND(OR($B47&gt;0,$C47&gt;0,$D47&gt;0,$E47&gt;0),#REF!=1)</formula>
    </cfRule>
    <cfRule type="expression" dxfId="4969" priority="522" stopIfTrue="1">
      <formula>OR($B47&gt;0,$C47&gt;0,$D47&gt;0,$E47&gt;0)</formula>
    </cfRule>
  </conditionalFormatting>
  <conditionalFormatting sqref="L47">
    <cfRule type="expression" dxfId="4968" priority="517" stopIfTrue="1">
      <formula>OR($B47&gt;0,$C47&gt;0,$D47&gt;0,$E47&gt;0)</formula>
    </cfRule>
  </conditionalFormatting>
  <conditionalFormatting sqref="G48:I48 K48 A48:E48">
    <cfRule type="expression" dxfId="4967" priority="513" stopIfTrue="1">
      <formula>OR($B48&gt;0,$C48&gt;0,$D48&gt;0,$E48&gt;0)</formula>
    </cfRule>
  </conditionalFormatting>
  <conditionalFormatting sqref="J48">
    <cfRule type="expression" dxfId="4966" priority="512" stopIfTrue="1">
      <formula>OR($B48&gt;0,$C48&gt;0,$D48&gt;0,$E48&gt;0)</formula>
    </cfRule>
  </conditionalFormatting>
  <conditionalFormatting sqref="F48">
    <cfRule type="expression" dxfId="4965" priority="514" stopIfTrue="1">
      <formula>AND(OR($B48&gt;0,$C48&gt;0,$D48&gt;0,$E48&gt;0),#REF!=1)</formula>
    </cfRule>
    <cfRule type="expression" dxfId="4964" priority="515" stopIfTrue="1">
      <formula>AND(OR($B48&gt;0,$C48&gt;0,$D48&gt;0,$E48&gt;0),#REF!=1)</formula>
    </cfRule>
    <cfRule type="expression" dxfId="4963" priority="516" stopIfTrue="1">
      <formula>OR($B48&gt;0,$C48&gt;0,$D48&gt;0,$E48&gt;0)</formula>
    </cfRule>
  </conditionalFormatting>
  <conditionalFormatting sqref="L48">
    <cfRule type="expression" dxfId="4962" priority="511" stopIfTrue="1">
      <formula>OR($B48&gt;0,$C48&gt;0,$D48&gt;0,$E48&gt;0)</formula>
    </cfRule>
  </conditionalFormatting>
  <conditionalFormatting sqref="G49:I49 K49 A49:E49">
    <cfRule type="expression" dxfId="4961" priority="507" stopIfTrue="1">
      <formula>OR($B49&gt;0,$C49&gt;0,$D49&gt;0,$E49&gt;0)</formula>
    </cfRule>
  </conditionalFormatting>
  <conditionalFormatting sqref="J49">
    <cfRule type="expression" dxfId="4960" priority="506" stopIfTrue="1">
      <formula>OR($B49&gt;0,$C49&gt;0,$D49&gt;0,$E49&gt;0)</formula>
    </cfRule>
  </conditionalFormatting>
  <conditionalFormatting sqref="F49">
    <cfRule type="expression" dxfId="4959" priority="508" stopIfTrue="1">
      <formula>AND(OR($B49&gt;0,$C49&gt;0,$D49&gt;0,$E49&gt;0),#REF!=1)</formula>
    </cfRule>
    <cfRule type="expression" dxfId="4958" priority="509" stopIfTrue="1">
      <formula>AND(OR($B49&gt;0,$C49&gt;0,$D49&gt;0,$E49&gt;0),#REF!=1)</formula>
    </cfRule>
    <cfRule type="expression" dxfId="4957" priority="510" stopIfTrue="1">
      <formula>OR($B49&gt;0,$C49&gt;0,$D49&gt;0,$E49&gt;0)</formula>
    </cfRule>
  </conditionalFormatting>
  <conditionalFormatting sqref="L49">
    <cfRule type="expression" dxfId="4956" priority="505" stopIfTrue="1">
      <formula>OR($B49&gt;0,$C49&gt;0,$D49&gt;0,$E49&gt;0)</formula>
    </cfRule>
  </conditionalFormatting>
  <conditionalFormatting sqref="G50:I50 K50 A50:E50">
    <cfRule type="expression" dxfId="4955" priority="501" stopIfTrue="1">
      <formula>OR($B50&gt;0,$C50&gt;0,$D50&gt;0,$E50&gt;0)</formula>
    </cfRule>
  </conditionalFormatting>
  <conditionalFormatting sqref="J50">
    <cfRule type="expression" dxfId="4954" priority="500" stopIfTrue="1">
      <formula>OR($B50&gt;0,$C50&gt;0,$D50&gt;0,$E50&gt;0)</formula>
    </cfRule>
  </conditionalFormatting>
  <conditionalFormatting sqref="F50">
    <cfRule type="expression" dxfId="4953" priority="502" stopIfTrue="1">
      <formula>AND(OR($B50&gt;0,$C50&gt;0,$D50&gt;0,$E50&gt;0),#REF!=1)</formula>
    </cfRule>
    <cfRule type="expression" dxfId="4952" priority="503" stopIfTrue="1">
      <formula>AND(OR($B50&gt;0,$C50&gt;0,$D50&gt;0,$E50&gt;0),#REF!=1)</formula>
    </cfRule>
    <cfRule type="expression" dxfId="4951" priority="504" stopIfTrue="1">
      <formula>OR($B50&gt;0,$C50&gt;0,$D50&gt;0,$E50&gt;0)</formula>
    </cfRule>
  </conditionalFormatting>
  <conditionalFormatting sqref="L50">
    <cfRule type="expression" dxfId="4950" priority="499" stopIfTrue="1">
      <formula>OR($B50&gt;0,$C50&gt;0,$D50&gt;0,$E50&gt;0)</formula>
    </cfRule>
  </conditionalFormatting>
  <conditionalFormatting sqref="G51:I51 K51 A51:E51">
    <cfRule type="expression" dxfId="4949" priority="495" stopIfTrue="1">
      <formula>OR($B51&gt;0,$C51&gt;0,$D51&gt;0,$E51&gt;0)</formula>
    </cfRule>
  </conditionalFormatting>
  <conditionalFormatting sqref="J51">
    <cfRule type="expression" dxfId="4948" priority="494" stopIfTrue="1">
      <formula>OR($B51&gt;0,$C51&gt;0,$D51&gt;0,$E51&gt;0)</formula>
    </cfRule>
  </conditionalFormatting>
  <conditionalFormatting sqref="F51">
    <cfRule type="expression" dxfId="4947" priority="496" stopIfTrue="1">
      <formula>AND(OR($B51&gt;0,$C51&gt;0,$D51&gt;0,$E51&gt;0),#REF!=1)</formula>
    </cfRule>
    <cfRule type="expression" dxfId="4946" priority="497" stopIfTrue="1">
      <formula>AND(OR($B51&gt;0,$C51&gt;0,$D51&gt;0,$E51&gt;0),#REF!=1)</formula>
    </cfRule>
    <cfRule type="expression" dxfId="4945" priority="498" stopIfTrue="1">
      <formula>OR($B51&gt;0,$C51&gt;0,$D51&gt;0,$E51&gt;0)</formula>
    </cfRule>
  </conditionalFormatting>
  <conditionalFormatting sqref="L51">
    <cfRule type="expression" dxfId="4944" priority="493" stopIfTrue="1">
      <formula>OR($B51&gt;0,$C51&gt;0,$D51&gt;0,$E51&gt;0)</formula>
    </cfRule>
  </conditionalFormatting>
  <conditionalFormatting sqref="G52:I52 K52 A52:E52">
    <cfRule type="expression" dxfId="4943" priority="489" stopIfTrue="1">
      <formula>OR($B52&gt;0,$C52&gt;0,$D52&gt;0,$E52&gt;0)</formula>
    </cfRule>
  </conditionalFormatting>
  <conditionalFormatting sqref="J52">
    <cfRule type="expression" dxfId="4942" priority="488" stopIfTrue="1">
      <formula>OR($B52&gt;0,$C52&gt;0,$D52&gt;0,$E52&gt;0)</formula>
    </cfRule>
  </conditionalFormatting>
  <conditionalFormatting sqref="F52">
    <cfRule type="expression" dxfId="4941" priority="490" stopIfTrue="1">
      <formula>AND(OR($B52&gt;0,$C52&gt;0,$D52&gt;0,$E52&gt;0),#REF!=1)</formula>
    </cfRule>
    <cfRule type="expression" dxfId="4940" priority="491" stopIfTrue="1">
      <formula>AND(OR($B52&gt;0,$C52&gt;0,$D52&gt;0,$E52&gt;0),#REF!=1)</formula>
    </cfRule>
    <cfRule type="expression" dxfId="4939" priority="492" stopIfTrue="1">
      <formula>OR($B52&gt;0,$C52&gt;0,$D52&gt;0,$E52&gt;0)</formula>
    </cfRule>
  </conditionalFormatting>
  <conditionalFormatting sqref="L52">
    <cfRule type="expression" dxfId="4938" priority="487" stopIfTrue="1">
      <formula>OR($B52&gt;0,$C52&gt;0,$D52&gt;0,$E52&gt;0)</formula>
    </cfRule>
  </conditionalFormatting>
  <conditionalFormatting sqref="G53:I53 K53 A53:E53">
    <cfRule type="expression" dxfId="4937" priority="483" stopIfTrue="1">
      <formula>OR($B53&gt;0,$C53&gt;0,$D53&gt;0,$E53&gt;0)</formula>
    </cfRule>
  </conditionalFormatting>
  <conditionalFormatting sqref="J53">
    <cfRule type="expression" dxfId="4936" priority="482" stopIfTrue="1">
      <formula>OR($B53&gt;0,$C53&gt;0,$D53&gt;0,$E53&gt;0)</formula>
    </cfRule>
  </conditionalFormatting>
  <conditionalFormatting sqref="F53">
    <cfRule type="expression" dxfId="4935" priority="484" stopIfTrue="1">
      <formula>AND(OR($B53&gt;0,$C53&gt;0,$D53&gt;0,$E53&gt;0),#REF!=1)</formula>
    </cfRule>
    <cfRule type="expression" dxfId="4934" priority="485" stopIfTrue="1">
      <formula>AND(OR($B53&gt;0,$C53&gt;0,$D53&gt;0,$E53&gt;0),#REF!=1)</formula>
    </cfRule>
    <cfRule type="expression" dxfId="4933" priority="486" stopIfTrue="1">
      <formula>OR($B53&gt;0,$C53&gt;0,$D53&gt;0,$E53&gt;0)</formula>
    </cfRule>
  </conditionalFormatting>
  <conditionalFormatting sqref="L53">
    <cfRule type="expression" dxfId="4932" priority="481" stopIfTrue="1">
      <formula>OR($B53&gt;0,$C53&gt;0,$D53&gt;0,$E53&gt;0)</formula>
    </cfRule>
  </conditionalFormatting>
  <conditionalFormatting sqref="G54:I54 K54 A54:E54">
    <cfRule type="expression" dxfId="4931" priority="477" stopIfTrue="1">
      <formula>OR($B54&gt;0,$C54&gt;0,$D54&gt;0,$E54&gt;0)</formula>
    </cfRule>
  </conditionalFormatting>
  <conditionalFormatting sqref="J54">
    <cfRule type="expression" dxfId="4930" priority="476" stopIfTrue="1">
      <formula>OR($B54&gt;0,$C54&gt;0,$D54&gt;0,$E54&gt;0)</formula>
    </cfRule>
  </conditionalFormatting>
  <conditionalFormatting sqref="F54">
    <cfRule type="expression" dxfId="4929" priority="478" stopIfTrue="1">
      <formula>AND(OR($B54&gt;0,$C54&gt;0,$D54&gt;0,$E54&gt;0),#REF!=1)</formula>
    </cfRule>
    <cfRule type="expression" dxfId="4928" priority="479" stopIfTrue="1">
      <formula>AND(OR($B54&gt;0,$C54&gt;0,$D54&gt;0,$E54&gt;0),#REF!=1)</formula>
    </cfRule>
    <cfRule type="expression" dxfId="4927" priority="480" stopIfTrue="1">
      <formula>OR($B54&gt;0,$C54&gt;0,$D54&gt;0,$E54&gt;0)</formula>
    </cfRule>
  </conditionalFormatting>
  <conditionalFormatting sqref="L54">
    <cfRule type="expression" dxfId="4926" priority="475" stopIfTrue="1">
      <formula>OR($B54&gt;0,$C54&gt;0,$D54&gt;0,$E54&gt;0)</formula>
    </cfRule>
  </conditionalFormatting>
  <conditionalFormatting sqref="G55:I55 K55 A55:E55">
    <cfRule type="expression" dxfId="4925" priority="471" stopIfTrue="1">
      <formula>OR($B55&gt;0,$C55&gt;0,$D55&gt;0,$E55&gt;0)</formula>
    </cfRule>
  </conditionalFormatting>
  <conditionalFormatting sqref="J55">
    <cfRule type="expression" dxfId="4924" priority="470" stopIfTrue="1">
      <formula>OR($B55&gt;0,$C55&gt;0,$D55&gt;0,$E55&gt;0)</formula>
    </cfRule>
  </conditionalFormatting>
  <conditionalFormatting sqref="F55">
    <cfRule type="expression" dxfId="4923" priority="472" stopIfTrue="1">
      <formula>AND(OR($B55&gt;0,$C55&gt;0,$D55&gt;0,$E55&gt;0),#REF!=1)</formula>
    </cfRule>
    <cfRule type="expression" dxfId="4922" priority="473" stopIfTrue="1">
      <formula>AND(OR($B55&gt;0,$C55&gt;0,$D55&gt;0,$E55&gt;0),#REF!=1)</formula>
    </cfRule>
    <cfRule type="expression" dxfId="4921" priority="474" stopIfTrue="1">
      <formula>OR($B55&gt;0,$C55&gt;0,$D55&gt;0,$E55&gt;0)</formula>
    </cfRule>
  </conditionalFormatting>
  <conditionalFormatting sqref="L55">
    <cfRule type="expression" dxfId="4920" priority="469" stopIfTrue="1">
      <formula>OR($B55&gt;0,$C55&gt;0,$D55&gt;0,$E55&gt;0)</formula>
    </cfRule>
  </conditionalFormatting>
  <conditionalFormatting sqref="G56:I56 K56 A56:E56">
    <cfRule type="expression" dxfId="4919" priority="465" stopIfTrue="1">
      <formula>OR($B56&gt;0,$C56&gt;0,$D56&gt;0,$E56&gt;0)</formula>
    </cfRule>
  </conditionalFormatting>
  <conditionalFormatting sqref="J56">
    <cfRule type="expression" dxfId="4918" priority="464" stopIfTrue="1">
      <formula>OR($B56&gt;0,$C56&gt;0,$D56&gt;0,$E56&gt;0)</formula>
    </cfRule>
  </conditionalFormatting>
  <conditionalFormatting sqref="F56">
    <cfRule type="expression" dxfId="4917" priority="466" stopIfTrue="1">
      <formula>AND(OR($B56&gt;0,$C56&gt;0,$D56&gt;0,$E56&gt;0),#REF!=1)</formula>
    </cfRule>
    <cfRule type="expression" dxfId="4916" priority="467" stopIfTrue="1">
      <formula>AND(OR($B56&gt;0,$C56&gt;0,$D56&gt;0,$E56&gt;0),#REF!=1)</formula>
    </cfRule>
    <cfRule type="expression" dxfId="4915" priority="468" stopIfTrue="1">
      <formula>OR($B56&gt;0,$C56&gt;0,$D56&gt;0,$E56&gt;0)</formula>
    </cfRule>
  </conditionalFormatting>
  <conditionalFormatting sqref="L56">
    <cfRule type="expression" dxfId="4914" priority="463" stopIfTrue="1">
      <formula>OR($B56&gt;0,$C56&gt;0,$D56&gt;0,$E56&gt;0)</formula>
    </cfRule>
  </conditionalFormatting>
  <conditionalFormatting sqref="G57:I57 K57 A57:E57">
    <cfRule type="expression" dxfId="4913" priority="459" stopIfTrue="1">
      <formula>OR($B57&gt;0,$C57&gt;0,$D57&gt;0,$E57&gt;0)</formula>
    </cfRule>
  </conditionalFormatting>
  <conditionalFormatting sqref="J57">
    <cfRule type="expression" dxfId="4912" priority="458" stopIfTrue="1">
      <formula>OR($B57&gt;0,$C57&gt;0,$D57&gt;0,$E57&gt;0)</formula>
    </cfRule>
  </conditionalFormatting>
  <conditionalFormatting sqref="F57">
    <cfRule type="expression" dxfId="4911" priority="460" stopIfTrue="1">
      <formula>AND(OR($B57&gt;0,$C57&gt;0,$D57&gt;0,$E57&gt;0),#REF!=1)</formula>
    </cfRule>
    <cfRule type="expression" dxfId="4910" priority="461" stopIfTrue="1">
      <formula>AND(OR($B57&gt;0,$C57&gt;0,$D57&gt;0,$E57&gt;0),#REF!=1)</formula>
    </cfRule>
    <cfRule type="expression" dxfId="4909" priority="462" stopIfTrue="1">
      <formula>OR($B57&gt;0,$C57&gt;0,$D57&gt;0,$E57&gt;0)</formula>
    </cfRule>
  </conditionalFormatting>
  <conditionalFormatting sqref="L57">
    <cfRule type="expression" dxfId="4908" priority="457" stopIfTrue="1">
      <formula>OR($B57&gt;0,$C57&gt;0,$D57&gt;0,$E57&gt;0)</formula>
    </cfRule>
  </conditionalFormatting>
  <conditionalFormatting sqref="G58:I58 K58 A58:E58">
    <cfRule type="expression" dxfId="4907" priority="453" stopIfTrue="1">
      <formula>OR($B58&gt;0,$C58&gt;0,$D58&gt;0,$E58&gt;0)</formula>
    </cfRule>
  </conditionalFormatting>
  <conditionalFormatting sqref="J58">
    <cfRule type="expression" dxfId="4906" priority="452" stopIfTrue="1">
      <formula>OR($B58&gt;0,$C58&gt;0,$D58&gt;0,$E58&gt;0)</formula>
    </cfRule>
  </conditionalFormatting>
  <conditionalFormatting sqref="F58">
    <cfRule type="expression" dxfId="4905" priority="454" stopIfTrue="1">
      <formula>AND(OR($B58&gt;0,$C58&gt;0,$D58&gt;0,$E58&gt;0),#REF!=1)</formula>
    </cfRule>
    <cfRule type="expression" dxfId="4904" priority="455" stopIfTrue="1">
      <formula>AND(OR($B58&gt;0,$C58&gt;0,$D58&gt;0,$E58&gt;0),#REF!=1)</formula>
    </cfRule>
    <cfRule type="expression" dxfId="4903" priority="456" stopIfTrue="1">
      <formula>OR($B58&gt;0,$C58&gt;0,$D58&gt;0,$E58&gt;0)</formula>
    </cfRule>
  </conditionalFormatting>
  <conditionalFormatting sqref="L58">
    <cfRule type="expression" dxfId="4902" priority="451" stopIfTrue="1">
      <formula>OR($B58&gt;0,$C58&gt;0,$D58&gt;0,$E58&gt;0)</formula>
    </cfRule>
  </conditionalFormatting>
  <conditionalFormatting sqref="G59:I59 K59 A59:E59">
    <cfRule type="expression" dxfId="4901" priority="447" stopIfTrue="1">
      <formula>OR($B59&gt;0,$C59&gt;0,$D59&gt;0,$E59&gt;0)</formula>
    </cfRule>
  </conditionalFormatting>
  <conditionalFormatting sqref="J59">
    <cfRule type="expression" dxfId="4900" priority="446" stopIfTrue="1">
      <formula>OR($B59&gt;0,$C59&gt;0,$D59&gt;0,$E59&gt;0)</formula>
    </cfRule>
  </conditionalFormatting>
  <conditionalFormatting sqref="F59">
    <cfRule type="expression" dxfId="4899" priority="448" stopIfTrue="1">
      <formula>AND(OR($B59&gt;0,$C59&gt;0,$D59&gt;0,$E59&gt;0),#REF!=1)</formula>
    </cfRule>
    <cfRule type="expression" dxfId="4898" priority="449" stopIfTrue="1">
      <formula>AND(OR($B59&gt;0,$C59&gt;0,$D59&gt;0,$E59&gt;0),#REF!=1)</formula>
    </cfRule>
    <cfRule type="expression" dxfId="4897" priority="450" stopIfTrue="1">
      <formula>OR($B59&gt;0,$C59&gt;0,$D59&gt;0,$E59&gt;0)</formula>
    </cfRule>
  </conditionalFormatting>
  <conditionalFormatting sqref="L59">
    <cfRule type="expression" dxfId="4896" priority="445" stopIfTrue="1">
      <formula>OR($B59&gt;0,$C59&gt;0,$D59&gt;0,$E59&gt;0)</formula>
    </cfRule>
  </conditionalFormatting>
  <conditionalFormatting sqref="G60:I60 K60 A60:E60">
    <cfRule type="expression" dxfId="4895" priority="441" stopIfTrue="1">
      <formula>OR($B60&gt;0,$C60&gt;0,$D60&gt;0,$E60&gt;0)</formula>
    </cfRule>
  </conditionalFormatting>
  <conditionalFormatting sqref="J60">
    <cfRule type="expression" dxfId="4894" priority="440" stopIfTrue="1">
      <formula>OR($B60&gt;0,$C60&gt;0,$D60&gt;0,$E60&gt;0)</formula>
    </cfRule>
  </conditionalFormatting>
  <conditionalFormatting sqref="F60">
    <cfRule type="expression" dxfId="4893" priority="442" stopIfTrue="1">
      <formula>AND(OR($B60&gt;0,$C60&gt;0,$D60&gt;0,$E60&gt;0),#REF!=1)</formula>
    </cfRule>
    <cfRule type="expression" dxfId="4892" priority="443" stopIfTrue="1">
      <formula>AND(OR($B60&gt;0,$C60&gt;0,$D60&gt;0,$E60&gt;0),#REF!=1)</formula>
    </cfRule>
    <cfRule type="expression" dxfId="4891" priority="444" stopIfTrue="1">
      <formula>OR($B60&gt;0,$C60&gt;0,$D60&gt;0,$E60&gt;0)</formula>
    </cfRule>
  </conditionalFormatting>
  <conditionalFormatting sqref="L60">
    <cfRule type="expression" dxfId="4890" priority="439" stopIfTrue="1">
      <formula>OR($B60&gt;0,$C60&gt;0,$D60&gt;0,$E60&gt;0)</formula>
    </cfRule>
  </conditionalFormatting>
  <conditionalFormatting sqref="G61:I61 K61 A61:E61">
    <cfRule type="expression" dxfId="4889" priority="435" stopIfTrue="1">
      <formula>OR($B61&gt;0,$C61&gt;0,$D61&gt;0,$E61&gt;0)</formula>
    </cfRule>
  </conditionalFormatting>
  <conditionalFormatting sqref="J61">
    <cfRule type="expression" dxfId="4888" priority="434" stopIfTrue="1">
      <formula>OR($B61&gt;0,$C61&gt;0,$D61&gt;0,$E61&gt;0)</formula>
    </cfRule>
  </conditionalFormatting>
  <conditionalFormatting sqref="F61">
    <cfRule type="expression" dxfId="4887" priority="436" stopIfTrue="1">
      <formula>AND(OR($B61&gt;0,$C61&gt;0,$D61&gt;0,$E61&gt;0),#REF!=1)</formula>
    </cfRule>
    <cfRule type="expression" dxfId="4886" priority="437" stopIfTrue="1">
      <formula>AND(OR($B61&gt;0,$C61&gt;0,$D61&gt;0,$E61&gt;0),#REF!=1)</formula>
    </cfRule>
    <cfRule type="expression" dxfId="4885" priority="438" stopIfTrue="1">
      <formula>OR($B61&gt;0,$C61&gt;0,$D61&gt;0,$E61&gt;0)</formula>
    </cfRule>
  </conditionalFormatting>
  <conditionalFormatting sqref="L61">
    <cfRule type="expression" dxfId="4884" priority="433" stopIfTrue="1">
      <formula>OR($B61&gt;0,$C61&gt;0,$D61&gt;0,$E61&gt;0)</formula>
    </cfRule>
  </conditionalFormatting>
  <conditionalFormatting sqref="G62:I62 K62 A62:E62">
    <cfRule type="expression" dxfId="4883" priority="429" stopIfTrue="1">
      <formula>OR($B62&gt;0,$C62&gt;0,$D62&gt;0,$E62&gt;0)</formula>
    </cfRule>
  </conditionalFormatting>
  <conditionalFormatting sqref="J62">
    <cfRule type="expression" dxfId="4882" priority="428" stopIfTrue="1">
      <formula>OR($B62&gt;0,$C62&gt;0,$D62&gt;0,$E62&gt;0)</formula>
    </cfRule>
  </conditionalFormatting>
  <conditionalFormatting sqref="F62">
    <cfRule type="expression" dxfId="4881" priority="430" stopIfTrue="1">
      <formula>AND(OR($B62&gt;0,$C62&gt;0,$D62&gt;0,$E62&gt;0),#REF!=1)</formula>
    </cfRule>
    <cfRule type="expression" dxfId="4880" priority="431" stopIfTrue="1">
      <formula>AND(OR($B62&gt;0,$C62&gt;0,$D62&gt;0,$E62&gt;0),#REF!=1)</formula>
    </cfRule>
    <cfRule type="expression" dxfId="4879" priority="432" stopIfTrue="1">
      <formula>OR($B62&gt;0,$C62&gt;0,$D62&gt;0,$E62&gt;0)</formula>
    </cfRule>
  </conditionalFormatting>
  <conditionalFormatting sqref="L62">
    <cfRule type="expression" dxfId="4878" priority="427" stopIfTrue="1">
      <formula>OR($B62&gt;0,$C62&gt;0,$D62&gt;0,$E62&gt;0)</formula>
    </cfRule>
  </conditionalFormatting>
  <conditionalFormatting sqref="G63:I63 K63 A63:E63">
    <cfRule type="expression" dxfId="4877" priority="423" stopIfTrue="1">
      <formula>OR($B63&gt;0,$C63&gt;0,$D63&gt;0,$E63&gt;0)</formula>
    </cfRule>
  </conditionalFormatting>
  <conditionalFormatting sqref="J63">
    <cfRule type="expression" dxfId="4876" priority="422" stopIfTrue="1">
      <formula>OR($B63&gt;0,$C63&gt;0,$D63&gt;0,$E63&gt;0)</formula>
    </cfRule>
  </conditionalFormatting>
  <conditionalFormatting sqref="F63">
    <cfRule type="expression" dxfId="4875" priority="424" stopIfTrue="1">
      <formula>AND(OR($B63&gt;0,$C63&gt;0,$D63&gt;0,$E63&gt;0),#REF!=1)</formula>
    </cfRule>
    <cfRule type="expression" dxfId="4874" priority="425" stopIfTrue="1">
      <formula>AND(OR($B63&gt;0,$C63&gt;0,$D63&gt;0,$E63&gt;0),#REF!=1)</formula>
    </cfRule>
    <cfRule type="expression" dxfId="4873" priority="426" stopIfTrue="1">
      <formula>OR($B63&gt;0,$C63&gt;0,$D63&gt;0,$E63&gt;0)</formula>
    </cfRule>
  </conditionalFormatting>
  <conditionalFormatting sqref="L63">
    <cfRule type="expression" dxfId="4872" priority="421" stopIfTrue="1">
      <formula>OR($B63&gt;0,$C63&gt;0,$D63&gt;0,$E63&gt;0)</formula>
    </cfRule>
  </conditionalFormatting>
  <conditionalFormatting sqref="G64:I64 K64 A64:E64">
    <cfRule type="expression" dxfId="4871" priority="417" stopIfTrue="1">
      <formula>OR($B64&gt;0,$C64&gt;0,$D64&gt;0,$E64&gt;0)</formula>
    </cfRule>
  </conditionalFormatting>
  <conditionalFormatting sqref="J64">
    <cfRule type="expression" dxfId="4870" priority="416" stopIfTrue="1">
      <formula>OR($B64&gt;0,$C64&gt;0,$D64&gt;0,$E64&gt;0)</formula>
    </cfRule>
  </conditionalFormatting>
  <conditionalFormatting sqref="F64">
    <cfRule type="expression" dxfId="4869" priority="418" stopIfTrue="1">
      <formula>AND(OR($B64&gt;0,$C64&gt;0,$D64&gt;0,$E64&gt;0),#REF!=1)</formula>
    </cfRule>
    <cfRule type="expression" dxfId="4868" priority="419" stopIfTrue="1">
      <formula>AND(OR($B64&gt;0,$C64&gt;0,$D64&gt;0,$E64&gt;0),#REF!=1)</formula>
    </cfRule>
    <cfRule type="expression" dxfId="4867" priority="420" stopIfTrue="1">
      <formula>OR($B64&gt;0,$C64&gt;0,$D64&gt;0,$E64&gt;0)</formula>
    </cfRule>
  </conditionalFormatting>
  <conditionalFormatting sqref="L64">
    <cfRule type="expression" dxfId="4866" priority="415" stopIfTrue="1">
      <formula>OR($B64&gt;0,$C64&gt;0,$D64&gt;0,$E64&gt;0)</formula>
    </cfRule>
  </conditionalFormatting>
  <conditionalFormatting sqref="G65:I65 K65 A65:E65">
    <cfRule type="expression" dxfId="4865" priority="411" stopIfTrue="1">
      <formula>OR($B65&gt;0,$C65&gt;0,$D65&gt;0,$E65&gt;0)</formula>
    </cfRule>
  </conditionalFormatting>
  <conditionalFormatting sqref="J65">
    <cfRule type="expression" dxfId="4864" priority="410" stopIfTrue="1">
      <formula>OR($B65&gt;0,$C65&gt;0,$D65&gt;0,$E65&gt;0)</formula>
    </cfRule>
  </conditionalFormatting>
  <conditionalFormatting sqref="F65">
    <cfRule type="expression" dxfId="4863" priority="412" stopIfTrue="1">
      <formula>AND(OR($B65&gt;0,$C65&gt;0,$D65&gt;0,$E65&gt;0),#REF!=1)</formula>
    </cfRule>
    <cfRule type="expression" dxfId="4862" priority="413" stopIfTrue="1">
      <formula>AND(OR($B65&gt;0,$C65&gt;0,$D65&gt;0,$E65&gt;0),#REF!=1)</formula>
    </cfRule>
    <cfRule type="expression" dxfId="4861" priority="414" stopIfTrue="1">
      <formula>OR($B65&gt;0,$C65&gt;0,$D65&gt;0,$E65&gt;0)</formula>
    </cfRule>
  </conditionalFormatting>
  <conditionalFormatting sqref="L65">
    <cfRule type="expression" dxfId="4860" priority="409" stopIfTrue="1">
      <formula>OR($B65&gt;0,$C65&gt;0,$D65&gt;0,$E65&gt;0)</formula>
    </cfRule>
  </conditionalFormatting>
  <conditionalFormatting sqref="G66:I66 K66 A66:E66">
    <cfRule type="expression" dxfId="4859" priority="405" stopIfTrue="1">
      <formula>OR($B66&gt;0,$C66&gt;0,$D66&gt;0,$E66&gt;0)</formula>
    </cfRule>
  </conditionalFormatting>
  <conditionalFormatting sqref="J66">
    <cfRule type="expression" dxfId="4858" priority="404" stopIfTrue="1">
      <formula>OR($B66&gt;0,$C66&gt;0,$D66&gt;0,$E66&gt;0)</formula>
    </cfRule>
  </conditionalFormatting>
  <conditionalFormatting sqref="F66">
    <cfRule type="expression" dxfId="4857" priority="406" stopIfTrue="1">
      <formula>AND(OR($B66&gt;0,$C66&gt;0,$D66&gt;0,$E66&gt;0),#REF!=1)</formula>
    </cfRule>
    <cfRule type="expression" dxfId="4856" priority="407" stopIfTrue="1">
      <formula>AND(OR($B66&gt;0,$C66&gt;0,$D66&gt;0,$E66&gt;0),#REF!=1)</formula>
    </cfRule>
    <cfRule type="expression" dxfId="4855" priority="408" stopIfTrue="1">
      <formula>OR($B66&gt;0,$C66&gt;0,$D66&gt;0,$E66&gt;0)</formula>
    </cfRule>
  </conditionalFormatting>
  <conditionalFormatting sqref="L66">
    <cfRule type="expression" dxfId="4854" priority="403" stopIfTrue="1">
      <formula>OR($B66&gt;0,$C66&gt;0,$D66&gt;0,$E66&gt;0)</formula>
    </cfRule>
  </conditionalFormatting>
  <conditionalFormatting sqref="G67:I67 K67 A67:E67">
    <cfRule type="expression" dxfId="4853" priority="399" stopIfTrue="1">
      <formula>OR($B67&gt;0,$C67&gt;0,$D67&gt;0,$E67&gt;0)</formula>
    </cfRule>
  </conditionalFormatting>
  <conditionalFormatting sqref="J67">
    <cfRule type="expression" dxfId="4852" priority="398" stopIfTrue="1">
      <formula>OR($B67&gt;0,$C67&gt;0,$D67&gt;0,$E67&gt;0)</formula>
    </cfRule>
  </conditionalFormatting>
  <conditionalFormatting sqref="F67">
    <cfRule type="expression" dxfId="4851" priority="400" stopIfTrue="1">
      <formula>AND(OR($B67&gt;0,$C67&gt;0,$D67&gt;0,$E67&gt;0),#REF!=1)</formula>
    </cfRule>
    <cfRule type="expression" dxfId="4850" priority="401" stopIfTrue="1">
      <formula>AND(OR($B67&gt;0,$C67&gt;0,$D67&gt;0,$E67&gt;0),#REF!=1)</formula>
    </cfRule>
    <cfRule type="expression" dxfId="4849" priority="402" stopIfTrue="1">
      <formula>OR($B67&gt;0,$C67&gt;0,$D67&gt;0,$E67&gt;0)</formula>
    </cfRule>
  </conditionalFormatting>
  <conditionalFormatting sqref="L67">
    <cfRule type="expression" dxfId="4848" priority="397" stopIfTrue="1">
      <formula>OR($B67&gt;0,$C67&gt;0,$D67&gt;0,$E67&gt;0)</formula>
    </cfRule>
  </conditionalFormatting>
  <conditionalFormatting sqref="G68:I68 K68 A68:E68">
    <cfRule type="expression" dxfId="4847" priority="393" stopIfTrue="1">
      <formula>OR($B68&gt;0,$C68&gt;0,$D68&gt;0,$E68&gt;0)</formula>
    </cfRule>
  </conditionalFormatting>
  <conditionalFormatting sqref="J68">
    <cfRule type="expression" dxfId="4846" priority="392" stopIfTrue="1">
      <formula>OR($B68&gt;0,$C68&gt;0,$D68&gt;0,$E68&gt;0)</formula>
    </cfRule>
  </conditionalFormatting>
  <conditionalFormatting sqref="F68">
    <cfRule type="expression" dxfId="4845" priority="394" stopIfTrue="1">
      <formula>AND(OR($B68&gt;0,$C68&gt;0,$D68&gt;0,$E68&gt;0),#REF!=1)</formula>
    </cfRule>
    <cfRule type="expression" dxfId="4844" priority="395" stopIfTrue="1">
      <formula>AND(OR($B68&gt;0,$C68&gt;0,$D68&gt;0,$E68&gt;0),#REF!=1)</formula>
    </cfRule>
    <cfRule type="expression" dxfId="4843" priority="396" stopIfTrue="1">
      <formula>OR($B68&gt;0,$C68&gt;0,$D68&gt;0,$E68&gt;0)</formula>
    </cfRule>
  </conditionalFormatting>
  <conditionalFormatting sqref="L68">
    <cfRule type="expression" dxfId="4842" priority="391" stopIfTrue="1">
      <formula>OR($B68&gt;0,$C68&gt;0,$D68&gt;0,$E68&gt;0)</formula>
    </cfRule>
  </conditionalFormatting>
  <conditionalFormatting sqref="G69:I69 K69 A69:E69">
    <cfRule type="expression" dxfId="4841" priority="387" stopIfTrue="1">
      <formula>OR($B69&gt;0,$C69&gt;0,$D69&gt;0,$E69&gt;0)</formula>
    </cfRule>
  </conditionalFormatting>
  <conditionalFormatting sqref="J69">
    <cfRule type="expression" dxfId="4840" priority="386" stopIfTrue="1">
      <formula>OR($B69&gt;0,$C69&gt;0,$D69&gt;0,$E69&gt;0)</formula>
    </cfRule>
  </conditionalFormatting>
  <conditionalFormatting sqref="F69">
    <cfRule type="expression" dxfId="4839" priority="388" stopIfTrue="1">
      <formula>AND(OR($B69&gt;0,$C69&gt;0,$D69&gt;0,$E69&gt;0),#REF!=1)</formula>
    </cfRule>
    <cfRule type="expression" dxfId="4838" priority="389" stopIfTrue="1">
      <formula>AND(OR($B69&gt;0,$C69&gt;0,$D69&gt;0,$E69&gt;0),#REF!=1)</formula>
    </cfRule>
    <cfRule type="expression" dxfId="4837" priority="390" stopIfTrue="1">
      <formula>OR($B69&gt;0,$C69&gt;0,$D69&gt;0,$E69&gt;0)</formula>
    </cfRule>
  </conditionalFormatting>
  <conditionalFormatting sqref="L69">
    <cfRule type="expression" dxfId="4836" priority="385" stopIfTrue="1">
      <formula>OR($B69&gt;0,$C69&gt;0,$D69&gt;0,$E69&gt;0)</formula>
    </cfRule>
  </conditionalFormatting>
  <conditionalFormatting sqref="G70:I70 K70 A70:E70">
    <cfRule type="expression" dxfId="4835" priority="381" stopIfTrue="1">
      <formula>OR($B70&gt;0,$C70&gt;0,$D70&gt;0,$E70&gt;0)</formula>
    </cfRule>
  </conditionalFormatting>
  <conditionalFormatting sqref="J70">
    <cfRule type="expression" dxfId="4834" priority="380" stopIfTrue="1">
      <formula>OR($B70&gt;0,$C70&gt;0,$D70&gt;0,$E70&gt;0)</formula>
    </cfRule>
  </conditionalFormatting>
  <conditionalFormatting sqref="F70">
    <cfRule type="expression" dxfId="4833" priority="382" stopIfTrue="1">
      <formula>AND(OR($B70&gt;0,$C70&gt;0,$D70&gt;0,$E70&gt;0),#REF!=1)</formula>
    </cfRule>
    <cfRule type="expression" dxfId="4832" priority="383" stopIfTrue="1">
      <formula>AND(OR($B70&gt;0,$C70&gt;0,$D70&gt;0,$E70&gt;0),#REF!=1)</formula>
    </cfRule>
    <cfRule type="expression" dxfId="4831" priority="384" stopIfTrue="1">
      <formula>OR($B70&gt;0,$C70&gt;0,$D70&gt;0,$E70&gt;0)</formula>
    </cfRule>
  </conditionalFormatting>
  <conditionalFormatting sqref="L70">
    <cfRule type="expression" dxfId="4830" priority="379" stopIfTrue="1">
      <formula>OR($B70&gt;0,$C70&gt;0,$D70&gt;0,$E70&gt;0)</formula>
    </cfRule>
  </conditionalFormatting>
  <conditionalFormatting sqref="G71:I71 K71 A71:E71">
    <cfRule type="expression" dxfId="4829" priority="375" stopIfTrue="1">
      <formula>OR($B71&gt;0,$C71&gt;0,$D71&gt;0,$E71&gt;0)</formula>
    </cfRule>
  </conditionalFormatting>
  <conditionalFormatting sqref="J71">
    <cfRule type="expression" dxfId="4828" priority="374" stopIfTrue="1">
      <formula>OR($B71&gt;0,$C71&gt;0,$D71&gt;0,$E71&gt;0)</formula>
    </cfRule>
  </conditionalFormatting>
  <conditionalFormatting sqref="F71">
    <cfRule type="expression" dxfId="4827" priority="376" stopIfTrue="1">
      <formula>AND(OR($B71&gt;0,$C71&gt;0,$D71&gt;0,$E71&gt;0),#REF!=1)</formula>
    </cfRule>
    <cfRule type="expression" dxfId="4826" priority="377" stopIfTrue="1">
      <formula>AND(OR($B71&gt;0,$C71&gt;0,$D71&gt;0,$E71&gt;0),#REF!=1)</formula>
    </cfRule>
    <cfRule type="expression" dxfId="4825" priority="378" stopIfTrue="1">
      <formula>OR($B71&gt;0,$C71&gt;0,$D71&gt;0,$E71&gt;0)</formula>
    </cfRule>
  </conditionalFormatting>
  <conditionalFormatting sqref="L71">
    <cfRule type="expression" dxfId="4824" priority="373" stopIfTrue="1">
      <formula>OR($B71&gt;0,$C71&gt;0,$D71&gt;0,$E71&gt;0)</formula>
    </cfRule>
  </conditionalFormatting>
  <conditionalFormatting sqref="G72:I72 K72 A72:E72">
    <cfRule type="expression" dxfId="4823" priority="369" stopIfTrue="1">
      <formula>OR($B72&gt;0,$C72&gt;0,$D72&gt;0,$E72&gt;0)</formula>
    </cfRule>
  </conditionalFormatting>
  <conditionalFormatting sqref="J72">
    <cfRule type="expression" dxfId="4822" priority="368" stopIfTrue="1">
      <formula>OR($B72&gt;0,$C72&gt;0,$D72&gt;0,$E72&gt;0)</formula>
    </cfRule>
  </conditionalFormatting>
  <conditionalFormatting sqref="F72">
    <cfRule type="expression" dxfId="4821" priority="370" stopIfTrue="1">
      <formula>AND(OR($B72&gt;0,$C72&gt;0,$D72&gt;0,$E72&gt;0),#REF!=1)</formula>
    </cfRule>
    <cfRule type="expression" dxfId="4820" priority="371" stopIfTrue="1">
      <formula>AND(OR($B72&gt;0,$C72&gt;0,$D72&gt;0,$E72&gt;0),#REF!=1)</formula>
    </cfRule>
    <cfRule type="expression" dxfId="4819" priority="372" stopIfTrue="1">
      <formula>OR($B72&gt;0,$C72&gt;0,$D72&gt;0,$E72&gt;0)</formula>
    </cfRule>
  </conditionalFormatting>
  <conditionalFormatting sqref="L72">
    <cfRule type="expression" dxfId="4818" priority="367" stopIfTrue="1">
      <formula>OR($B72&gt;0,$C72&gt;0,$D72&gt;0,$E72&gt;0)</formula>
    </cfRule>
  </conditionalFormatting>
  <conditionalFormatting sqref="G73:I73 K73 A73:E73">
    <cfRule type="expression" dxfId="4817" priority="363" stopIfTrue="1">
      <formula>OR($B73&gt;0,$C73&gt;0,$D73&gt;0,$E73&gt;0)</formula>
    </cfRule>
  </conditionalFormatting>
  <conditionalFormatting sqref="J73">
    <cfRule type="expression" dxfId="4816" priority="362" stopIfTrue="1">
      <formula>OR($B73&gt;0,$C73&gt;0,$D73&gt;0,$E73&gt;0)</formula>
    </cfRule>
  </conditionalFormatting>
  <conditionalFormatting sqref="F73">
    <cfRule type="expression" dxfId="4815" priority="364" stopIfTrue="1">
      <formula>AND(OR($B73&gt;0,$C73&gt;0,$D73&gt;0,$E73&gt;0),#REF!=1)</formula>
    </cfRule>
    <cfRule type="expression" dxfId="4814" priority="365" stopIfTrue="1">
      <formula>AND(OR($B73&gt;0,$C73&gt;0,$D73&gt;0,$E73&gt;0),#REF!=1)</formula>
    </cfRule>
    <cfRule type="expression" dxfId="4813" priority="366" stopIfTrue="1">
      <formula>OR($B73&gt;0,$C73&gt;0,$D73&gt;0,$E73&gt;0)</formula>
    </cfRule>
  </conditionalFormatting>
  <conditionalFormatting sqref="L73">
    <cfRule type="expression" dxfId="4812" priority="361" stopIfTrue="1">
      <formula>OR($B73&gt;0,$C73&gt;0,$D73&gt;0,$E73&gt;0)</formula>
    </cfRule>
  </conditionalFormatting>
  <conditionalFormatting sqref="G74:I74 K74 A74:E74">
    <cfRule type="expression" dxfId="4811" priority="357" stopIfTrue="1">
      <formula>OR($B74&gt;0,$C74&gt;0,$D74&gt;0,$E74&gt;0)</formula>
    </cfRule>
  </conditionalFormatting>
  <conditionalFormatting sqref="J74">
    <cfRule type="expression" dxfId="4810" priority="356" stopIfTrue="1">
      <formula>OR($B74&gt;0,$C74&gt;0,$D74&gt;0,$E74&gt;0)</formula>
    </cfRule>
  </conditionalFormatting>
  <conditionalFormatting sqref="F74">
    <cfRule type="expression" dxfId="4809" priority="358" stopIfTrue="1">
      <formula>AND(OR($B74&gt;0,$C74&gt;0,$D74&gt;0,$E74&gt;0),#REF!=1)</formula>
    </cfRule>
    <cfRule type="expression" dxfId="4808" priority="359" stopIfTrue="1">
      <formula>AND(OR($B74&gt;0,$C74&gt;0,$D74&gt;0,$E74&gt;0),#REF!=1)</formula>
    </cfRule>
    <cfRule type="expression" dxfId="4807" priority="360" stopIfTrue="1">
      <formula>OR($B74&gt;0,$C74&gt;0,$D74&gt;0,$E74&gt;0)</formula>
    </cfRule>
  </conditionalFormatting>
  <conditionalFormatting sqref="L74">
    <cfRule type="expression" dxfId="4806" priority="355" stopIfTrue="1">
      <formula>OR($B74&gt;0,$C74&gt;0,$D74&gt;0,$E74&gt;0)</formula>
    </cfRule>
  </conditionalFormatting>
  <conditionalFormatting sqref="G75:I75 K75 A75:E75">
    <cfRule type="expression" dxfId="4805" priority="351" stopIfTrue="1">
      <formula>OR($B75&gt;0,$C75&gt;0,$D75&gt;0,$E75&gt;0)</formula>
    </cfRule>
  </conditionalFormatting>
  <conditionalFormatting sqref="J75">
    <cfRule type="expression" dxfId="4804" priority="350" stopIfTrue="1">
      <formula>OR($B75&gt;0,$C75&gt;0,$D75&gt;0,$E75&gt;0)</formula>
    </cfRule>
  </conditionalFormatting>
  <conditionalFormatting sqref="F75">
    <cfRule type="expression" dxfId="4803" priority="352" stopIfTrue="1">
      <formula>AND(OR($B75&gt;0,$C75&gt;0,$D75&gt;0,$E75&gt;0),#REF!=1)</formula>
    </cfRule>
    <cfRule type="expression" dxfId="4802" priority="353" stopIfTrue="1">
      <formula>AND(OR($B75&gt;0,$C75&gt;0,$D75&gt;0,$E75&gt;0),#REF!=1)</formula>
    </cfRule>
    <cfRule type="expression" dxfId="4801" priority="354" stopIfTrue="1">
      <formula>OR($B75&gt;0,$C75&gt;0,$D75&gt;0,$E75&gt;0)</formula>
    </cfRule>
  </conditionalFormatting>
  <conditionalFormatting sqref="L75">
    <cfRule type="expression" dxfId="4800" priority="349" stopIfTrue="1">
      <formula>OR($B75&gt;0,$C75&gt;0,$D75&gt;0,$E75&gt;0)</formula>
    </cfRule>
  </conditionalFormatting>
  <conditionalFormatting sqref="G76:I76 K76 A76:E76">
    <cfRule type="expression" dxfId="4799" priority="345" stopIfTrue="1">
      <formula>OR($B76&gt;0,$C76&gt;0,$D76&gt;0,$E76&gt;0)</formula>
    </cfRule>
  </conditionalFormatting>
  <conditionalFormatting sqref="J76">
    <cfRule type="expression" dxfId="4798" priority="344" stopIfTrue="1">
      <formula>OR($B76&gt;0,$C76&gt;0,$D76&gt;0,$E76&gt;0)</formula>
    </cfRule>
  </conditionalFormatting>
  <conditionalFormatting sqref="F76">
    <cfRule type="expression" dxfId="4797" priority="346" stopIfTrue="1">
      <formula>AND(OR($B76&gt;0,$C76&gt;0,$D76&gt;0,$E76&gt;0),#REF!=1)</formula>
    </cfRule>
    <cfRule type="expression" dxfId="4796" priority="347" stopIfTrue="1">
      <formula>AND(OR($B76&gt;0,$C76&gt;0,$D76&gt;0,$E76&gt;0),#REF!=1)</formula>
    </cfRule>
    <cfRule type="expression" dxfId="4795" priority="348" stopIfTrue="1">
      <formula>OR($B76&gt;0,$C76&gt;0,$D76&gt;0,$E76&gt;0)</formula>
    </cfRule>
  </conditionalFormatting>
  <conditionalFormatting sqref="L76">
    <cfRule type="expression" dxfId="4794" priority="343" stopIfTrue="1">
      <formula>OR($B76&gt;0,$C76&gt;0,$D76&gt;0,$E76&gt;0)</formula>
    </cfRule>
  </conditionalFormatting>
  <conditionalFormatting sqref="G77:I77 K77 A77:E77">
    <cfRule type="expression" dxfId="4793" priority="339" stopIfTrue="1">
      <formula>OR($B77&gt;0,$C77&gt;0,$D77&gt;0,$E77&gt;0)</formula>
    </cfRule>
  </conditionalFormatting>
  <conditionalFormatting sqref="J77">
    <cfRule type="expression" dxfId="4792" priority="338" stopIfTrue="1">
      <formula>OR($B77&gt;0,$C77&gt;0,$D77&gt;0,$E77&gt;0)</formula>
    </cfRule>
  </conditionalFormatting>
  <conditionalFormatting sqref="F77">
    <cfRule type="expression" dxfId="4791" priority="340" stopIfTrue="1">
      <formula>AND(OR($B77&gt;0,$C77&gt;0,$D77&gt;0,$E77&gt;0),#REF!=1)</formula>
    </cfRule>
    <cfRule type="expression" dxfId="4790" priority="341" stopIfTrue="1">
      <formula>AND(OR($B77&gt;0,$C77&gt;0,$D77&gt;0,$E77&gt;0),#REF!=1)</formula>
    </cfRule>
    <cfRule type="expression" dxfId="4789" priority="342" stopIfTrue="1">
      <formula>OR($B77&gt;0,$C77&gt;0,$D77&gt;0,$E77&gt;0)</formula>
    </cfRule>
  </conditionalFormatting>
  <conditionalFormatting sqref="L77">
    <cfRule type="expression" dxfId="4788" priority="337" stopIfTrue="1">
      <formula>OR($B77&gt;0,$C77&gt;0,$D77&gt;0,$E77&gt;0)</formula>
    </cfRule>
  </conditionalFormatting>
  <conditionalFormatting sqref="G78:I78 K78 A78:E78">
    <cfRule type="expression" dxfId="4787" priority="333" stopIfTrue="1">
      <formula>OR($B78&gt;0,$C78&gt;0,$D78&gt;0,$E78&gt;0)</formula>
    </cfRule>
  </conditionalFormatting>
  <conditionalFormatting sqref="J78">
    <cfRule type="expression" dxfId="4786" priority="332" stopIfTrue="1">
      <formula>OR($B78&gt;0,$C78&gt;0,$D78&gt;0,$E78&gt;0)</formula>
    </cfRule>
  </conditionalFormatting>
  <conditionalFormatting sqref="F78">
    <cfRule type="expression" dxfId="4785" priority="334" stopIfTrue="1">
      <formula>AND(OR($B78&gt;0,$C78&gt;0,$D78&gt;0,$E78&gt;0),#REF!=1)</formula>
    </cfRule>
    <cfRule type="expression" dxfId="4784" priority="335" stopIfTrue="1">
      <formula>AND(OR($B78&gt;0,$C78&gt;0,$D78&gt;0,$E78&gt;0),#REF!=1)</formula>
    </cfRule>
    <cfRule type="expression" dxfId="4783" priority="336" stopIfTrue="1">
      <formula>OR($B78&gt;0,$C78&gt;0,$D78&gt;0,$E78&gt;0)</formula>
    </cfRule>
  </conditionalFormatting>
  <conditionalFormatting sqref="L78">
    <cfRule type="expression" dxfId="4782" priority="331" stopIfTrue="1">
      <formula>OR($B78&gt;0,$C78&gt;0,$D78&gt;0,$E78&gt;0)</formula>
    </cfRule>
  </conditionalFormatting>
  <conditionalFormatting sqref="G79:I79 K79 A79:E79">
    <cfRule type="expression" dxfId="4781" priority="327" stopIfTrue="1">
      <formula>OR($B79&gt;0,$C79&gt;0,$D79&gt;0,$E79&gt;0)</formula>
    </cfRule>
  </conditionalFormatting>
  <conditionalFormatting sqref="J79">
    <cfRule type="expression" dxfId="4780" priority="326" stopIfTrue="1">
      <formula>OR($B79&gt;0,$C79&gt;0,$D79&gt;0,$E79&gt;0)</formula>
    </cfRule>
  </conditionalFormatting>
  <conditionalFormatting sqref="F79">
    <cfRule type="expression" dxfId="4779" priority="328" stopIfTrue="1">
      <formula>AND(OR($B79&gt;0,$C79&gt;0,$D79&gt;0,$E79&gt;0),#REF!=1)</formula>
    </cfRule>
    <cfRule type="expression" dxfId="4778" priority="329" stopIfTrue="1">
      <formula>AND(OR($B79&gt;0,$C79&gt;0,$D79&gt;0,$E79&gt;0),#REF!=1)</formula>
    </cfRule>
    <cfRule type="expression" dxfId="4777" priority="330" stopIfTrue="1">
      <formula>OR($B79&gt;0,$C79&gt;0,$D79&gt;0,$E79&gt;0)</formula>
    </cfRule>
  </conditionalFormatting>
  <conditionalFormatting sqref="L79">
    <cfRule type="expression" dxfId="4776" priority="325" stopIfTrue="1">
      <formula>OR($B79&gt;0,$C79&gt;0,$D79&gt;0,$E79&gt;0)</formula>
    </cfRule>
  </conditionalFormatting>
  <conditionalFormatting sqref="G80:I80 K80 A80:E80">
    <cfRule type="expression" dxfId="4775" priority="321" stopIfTrue="1">
      <formula>OR($B80&gt;0,$C80&gt;0,$D80&gt;0,$E80&gt;0)</formula>
    </cfRule>
  </conditionalFormatting>
  <conditionalFormatting sqref="J80">
    <cfRule type="expression" dxfId="4774" priority="320" stopIfTrue="1">
      <formula>OR($B80&gt;0,$C80&gt;0,$D80&gt;0,$E80&gt;0)</formula>
    </cfRule>
  </conditionalFormatting>
  <conditionalFormatting sqref="F80">
    <cfRule type="expression" dxfId="4773" priority="322" stopIfTrue="1">
      <formula>AND(OR($B80&gt;0,$C80&gt;0,$D80&gt;0,$E80&gt;0),#REF!=1)</formula>
    </cfRule>
    <cfRule type="expression" dxfId="4772" priority="323" stopIfTrue="1">
      <formula>AND(OR($B80&gt;0,$C80&gt;0,$D80&gt;0,$E80&gt;0),#REF!=1)</formula>
    </cfRule>
    <cfRule type="expression" dxfId="4771" priority="324" stopIfTrue="1">
      <formula>OR($B80&gt;0,$C80&gt;0,$D80&gt;0,$E80&gt;0)</formula>
    </cfRule>
  </conditionalFormatting>
  <conditionalFormatting sqref="L80">
    <cfRule type="expression" dxfId="4770" priority="319" stopIfTrue="1">
      <formula>OR($B80&gt;0,$C80&gt;0,$D80&gt;0,$E80&gt;0)</formula>
    </cfRule>
  </conditionalFormatting>
  <conditionalFormatting sqref="G81:I81 K81 A81:E81">
    <cfRule type="expression" dxfId="4769" priority="315" stopIfTrue="1">
      <formula>OR($B81&gt;0,$C81&gt;0,$D81&gt;0,$E81&gt;0)</formula>
    </cfRule>
  </conditionalFormatting>
  <conditionalFormatting sqref="J81">
    <cfRule type="expression" dxfId="4768" priority="314" stopIfTrue="1">
      <formula>OR($B81&gt;0,$C81&gt;0,$D81&gt;0,$E81&gt;0)</formula>
    </cfRule>
  </conditionalFormatting>
  <conditionalFormatting sqref="F81">
    <cfRule type="expression" dxfId="4767" priority="316" stopIfTrue="1">
      <formula>AND(OR($B81&gt;0,$C81&gt;0,$D81&gt;0,$E81&gt;0),#REF!=1)</formula>
    </cfRule>
    <cfRule type="expression" dxfId="4766" priority="317" stopIfTrue="1">
      <formula>AND(OR($B81&gt;0,$C81&gt;0,$D81&gt;0,$E81&gt;0),#REF!=1)</formula>
    </cfRule>
    <cfRule type="expression" dxfId="4765" priority="318" stopIfTrue="1">
      <formula>OR($B81&gt;0,$C81&gt;0,$D81&gt;0,$E81&gt;0)</formula>
    </cfRule>
  </conditionalFormatting>
  <conditionalFormatting sqref="L81">
    <cfRule type="expression" dxfId="4764" priority="313" stopIfTrue="1">
      <formula>OR($B81&gt;0,$C81&gt;0,$D81&gt;0,$E81&gt;0)</formula>
    </cfRule>
  </conditionalFormatting>
  <conditionalFormatting sqref="G82:I82 K82 A82:E82">
    <cfRule type="expression" dxfId="4763" priority="309" stopIfTrue="1">
      <formula>OR($B82&gt;0,$C82&gt;0,$D82&gt;0,$E82&gt;0)</formula>
    </cfRule>
  </conditionalFormatting>
  <conditionalFormatting sqref="J82">
    <cfRule type="expression" dxfId="4762" priority="308" stopIfTrue="1">
      <formula>OR($B82&gt;0,$C82&gt;0,$D82&gt;0,$E82&gt;0)</formula>
    </cfRule>
  </conditionalFormatting>
  <conditionalFormatting sqref="F82">
    <cfRule type="expression" dxfId="4761" priority="310" stopIfTrue="1">
      <formula>AND(OR($B82&gt;0,$C82&gt;0,$D82&gt;0,$E82&gt;0),#REF!=1)</formula>
    </cfRule>
    <cfRule type="expression" dxfId="4760" priority="311" stopIfTrue="1">
      <formula>AND(OR($B82&gt;0,$C82&gt;0,$D82&gt;0,$E82&gt;0),#REF!=1)</formula>
    </cfRule>
    <cfRule type="expression" dxfId="4759" priority="312" stopIfTrue="1">
      <formula>OR($B82&gt;0,$C82&gt;0,$D82&gt;0,$E82&gt;0)</formula>
    </cfRule>
  </conditionalFormatting>
  <conditionalFormatting sqref="L82">
    <cfRule type="expression" dxfId="4758" priority="307" stopIfTrue="1">
      <formula>OR($B82&gt;0,$C82&gt;0,$D82&gt;0,$E82&gt;0)</formula>
    </cfRule>
  </conditionalFormatting>
  <conditionalFormatting sqref="G83:I83 K83 A83:E83">
    <cfRule type="expression" dxfId="4757" priority="303" stopIfTrue="1">
      <formula>OR($B83&gt;0,$C83&gt;0,$D83&gt;0,$E83&gt;0)</formula>
    </cfRule>
  </conditionalFormatting>
  <conditionalFormatting sqref="J83">
    <cfRule type="expression" dxfId="4756" priority="302" stopIfTrue="1">
      <formula>OR($B83&gt;0,$C83&gt;0,$D83&gt;0,$E83&gt;0)</formula>
    </cfRule>
  </conditionalFormatting>
  <conditionalFormatting sqref="F83">
    <cfRule type="expression" dxfId="4755" priority="304" stopIfTrue="1">
      <formula>AND(OR($B83&gt;0,$C83&gt;0,$D83&gt;0,$E83&gt;0),#REF!=1)</formula>
    </cfRule>
    <cfRule type="expression" dxfId="4754" priority="305" stopIfTrue="1">
      <formula>AND(OR($B83&gt;0,$C83&gt;0,$D83&gt;0,$E83&gt;0),#REF!=1)</formula>
    </cfRule>
    <cfRule type="expression" dxfId="4753" priority="306" stopIfTrue="1">
      <formula>OR($B83&gt;0,$C83&gt;0,$D83&gt;0,$E83&gt;0)</formula>
    </cfRule>
  </conditionalFormatting>
  <conditionalFormatting sqref="L83">
    <cfRule type="expression" dxfId="4752" priority="301" stopIfTrue="1">
      <formula>OR($B83&gt;0,$C83&gt;0,$D83&gt;0,$E83&gt;0)</formula>
    </cfRule>
  </conditionalFormatting>
  <conditionalFormatting sqref="G84:I84 K84 A84:E84">
    <cfRule type="expression" dxfId="4751" priority="297" stopIfTrue="1">
      <formula>OR($B84&gt;0,$C84&gt;0,$D84&gt;0,$E84&gt;0)</formula>
    </cfRule>
  </conditionalFormatting>
  <conditionalFormatting sqref="J84">
    <cfRule type="expression" dxfId="4750" priority="296" stopIfTrue="1">
      <formula>OR($B84&gt;0,$C84&gt;0,$D84&gt;0,$E84&gt;0)</formula>
    </cfRule>
  </conditionalFormatting>
  <conditionalFormatting sqref="F84">
    <cfRule type="expression" dxfId="4749" priority="298" stopIfTrue="1">
      <formula>AND(OR($B84&gt;0,$C84&gt;0,$D84&gt;0,$E84&gt;0),#REF!=1)</formula>
    </cfRule>
    <cfRule type="expression" dxfId="4748" priority="299" stopIfTrue="1">
      <formula>AND(OR($B84&gt;0,$C84&gt;0,$D84&gt;0,$E84&gt;0),#REF!=1)</formula>
    </cfRule>
    <cfRule type="expression" dxfId="4747" priority="300" stopIfTrue="1">
      <formula>OR($B84&gt;0,$C84&gt;0,$D84&gt;0,$E84&gt;0)</formula>
    </cfRule>
  </conditionalFormatting>
  <conditionalFormatting sqref="L84">
    <cfRule type="expression" dxfId="4746" priority="295" stopIfTrue="1">
      <formula>OR($B84&gt;0,$C84&gt;0,$D84&gt;0,$E84&gt;0)</formula>
    </cfRule>
  </conditionalFormatting>
  <conditionalFormatting sqref="G85:I85 K85 A85:E85">
    <cfRule type="expression" dxfId="4745" priority="291" stopIfTrue="1">
      <formula>OR($B85&gt;0,$C85&gt;0,$D85&gt;0,$E85&gt;0)</formula>
    </cfRule>
  </conditionalFormatting>
  <conditionalFormatting sqref="J85">
    <cfRule type="expression" dxfId="4744" priority="290" stopIfTrue="1">
      <formula>OR($B85&gt;0,$C85&gt;0,$D85&gt;0,$E85&gt;0)</formula>
    </cfRule>
  </conditionalFormatting>
  <conditionalFormatting sqref="F85">
    <cfRule type="expression" dxfId="4743" priority="292" stopIfTrue="1">
      <formula>AND(OR($B85&gt;0,$C85&gt;0,$D85&gt;0,$E85&gt;0),#REF!=1)</formula>
    </cfRule>
    <cfRule type="expression" dxfId="4742" priority="293" stopIfTrue="1">
      <formula>AND(OR($B85&gt;0,$C85&gt;0,$D85&gt;0,$E85&gt;0),#REF!=1)</formula>
    </cfRule>
    <cfRule type="expression" dxfId="4741" priority="294" stopIfTrue="1">
      <formula>OR($B85&gt;0,$C85&gt;0,$D85&gt;0,$E85&gt;0)</formula>
    </cfRule>
  </conditionalFormatting>
  <conditionalFormatting sqref="L85">
    <cfRule type="expression" dxfId="4740" priority="289" stopIfTrue="1">
      <formula>OR($B85&gt;0,$C85&gt;0,$D85&gt;0,$E85&gt;0)</formula>
    </cfRule>
  </conditionalFormatting>
  <conditionalFormatting sqref="G86:I86 K86 A86:E86">
    <cfRule type="expression" dxfId="4739" priority="285" stopIfTrue="1">
      <formula>OR($B86&gt;0,$C86&gt;0,$D86&gt;0,$E86&gt;0)</formula>
    </cfRule>
  </conditionalFormatting>
  <conditionalFormatting sqref="J86">
    <cfRule type="expression" dxfId="4738" priority="284" stopIfTrue="1">
      <formula>OR($B86&gt;0,$C86&gt;0,$D86&gt;0,$E86&gt;0)</formula>
    </cfRule>
  </conditionalFormatting>
  <conditionalFormatting sqref="F86">
    <cfRule type="expression" dxfId="4737" priority="286" stopIfTrue="1">
      <formula>AND(OR($B86&gt;0,$C86&gt;0,$D86&gt;0,$E86&gt;0),#REF!=1)</formula>
    </cfRule>
    <cfRule type="expression" dxfId="4736" priority="287" stopIfTrue="1">
      <formula>AND(OR($B86&gt;0,$C86&gt;0,$D86&gt;0,$E86&gt;0),#REF!=1)</formula>
    </cfRule>
    <cfRule type="expression" dxfId="4735" priority="288" stopIfTrue="1">
      <formula>OR($B86&gt;0,$C86&gt;0,$D86&gt;0,$E86&gt;0)</formula>
    </cfRule>
  </conditionalFormatting>
  <conditionalFormatting sqref="L86">
    <cfRule type="expression" dxfId="4734" priority="283" stopIfTrue="1">
      <formula>OR($B86&gt;0,$C86&gt;0,$D86&gt;0,$E86&gt;0)</formula>
    </cfRule>
  </conditionalFormatting>
  <conditionalFormatting sqref="G87:I87 K87 A87:E87">
    <cfRule type="expression" dxfId="4733" priority="279" stopIfTrue="1">
      <formula>OR($B87&gt;0,$C87&gt;0,$D87&gt;0,$E87&gt;0)</formula>
    </cfRule>
  </conditionalFormatting>
  <conditionalFormatting sqref="J87">
    <cfRule type="expression" dxfId="4732" priority="278" stopIfTrue="1">
      <formula>OR($B87&gt;0,$C87&gt;0,$D87&gt;0,$E87&gt;0)</formula>
    </cfRule>
  </conditionalFormatting>
  <conditionalFormatting sqref="F87">
    <cfRule type="expression" dxfId="4731" priority="280" stopIfTrue="1">
      <formula>AND(OR($B87&gt;0,$C87&gt;0,$D87&gt;0,$E87&gt;0),#REF!=1)</formula>
    </cfRule>
    <cfRule type="expression" dxfId="4730" priority="281" stopIfTrue="1">
      <formula>AND(OR($B87&gt;0,$C87&gt;0,$D87&gt;0,$E87&gt;0),#REF!=1)</formula>
    </cfRule>
    <cfRule type="expression" dxfId="4729" priority="282" stopIfTrue="1">
      <formula>OR($B87&gt;0,$C87&gt;0,$D87&gt;0,$E87&gt;0)</formula>
    </cfRule>
  </conditionalFormatting>
  <conditionalFormatting sqref="L87">
    <cfRule type="expression" dxfId="4728" priority="277" stopIfTrue="1">
      <formula>OR($B87&gt;0,$C87&gt;0,$D87&gt;0,$E87&gt;0)</formula>
    </cfRule>
  </conditionalFormatting>
  <conditionalFormatting sqref="G88:I88 K88 A88:E88">
    <cfRule type="expression" dxfId="4727" priority="273" stopIfTrue="1">
      <formula>OR($B88&gt;0,$C88&gt;0,$D88&gt;0,$E88&gt;0)</formula>
    </cfRule>
  </conditionalFormatting>
  <conditionalFormatting sqref="J88">
    <cfRule type="expression" dxfId="4726" priority="272" stopIfTrue="1">
      <formula>OR($B88&gt;0,$C88&gt;0,$D88&gt;0,$E88&gt;0)</formula>
    </cfRule>
  </conditionalFormatting>
  <conditionalFormatting sqref="F88">
    <cfRule type="expression" dxfId="4725" priority="274" stopIfTrue="1">
      <formula>AND(OR($B88&gt;0,$C88&gt;0,$D88&gt;0,$E88&gt;0),#REF!=1)</formula>
    </cfRule>
    <cfRule type="expression" dxfId="4724" priority="275" stopIfTrue="1">
      <formula>AND(OR($B88&gt;0,$C88&gt;0,$D88&gt;0,$E88&gt;0),#REF!=1)</formula>
    </cfRule>
    <cfRule type="expression" dxfId="4723" priority="276" stopIfTrue="1">
      <formula>OR($B88&gt;0,$C88&gt;0,$D88&gt;0,$E88&gt;0)</formula>
    </cfRule>
  </conditionalFormatting>
  <conditionalFormatting sqref="L88">
    <cfRule type="expression" dxfId="4722" priority="271" stopIfTrue="1">
      <formula>OR($B88&gt;0,$C88&gt;0,$D88&gt;0,$E88&gt;0)</formula>
    </cfRule>
  </conditionalFormatting>
  <conditionalFormatting sqref="G89:I89 K89 A89:E89">
    <cfRule type="expression" dxfId="4721" priority="267" stopIfTrue="1">
      <formula>OR($B89&gt;0,$C89&gt;0,$D89&gt;0,$E89&gt;0)</formula>
    </cfRule>
  </conditionalFormatting>
  <conditionalFormatting sqref="J89">
    <cfRule type="expression" dxfId="4720" priority="266" stopIfTrue="1">
      <formula>OR($B89&gt;0,$C89&gt;0,$D89&gt;0,$E89&gt;0)</formula>
    </cfRule>
  </conditionalFormatting>
  <conditionalFormatting sqref="F89">
    <cfRule type="expression" dxfId="4719" priority="268" stopIfTrue="1">
      <formula>AND(OR($B89&gt;0,$C89&gt;0,$D89&gt;0,$E89&gt;0),#REF!=1)</formula>
    </cfRule>
    <cfRule type="expression" dxfId="4718" priority="269" stopIfTrue="1">
      <formula>AND(OR($B89&gt;0,$C89&gt;0,$D89&gt;0,$E89&gt;0),#REF!=1)</formula>
    </cfRule>
    <cfRule type="expression" dxfId="4717" priority="270" stopIfTrue="1">
      <formula>OR($B89&gt;0,$C89&gt;0,$D89&gt;0,$E89&gt;0)</formula>
    </cfRule>
  </conditionalFormatting>
  <conditionalFormatting sqref="L89">
    <cfRule type="expression" dxfId="4716" priority="265" stopIfTrue="1">
      <formula>OR($B89&gt;0,$C89&gt;0,$D89&gt;0,$E89&gt;0)</formula>
    </cfRule>
  </conditionalFormatting>
  <conditionalFormatting sqref="G90:I90 K90 A90:E90">
    <cfRule type="expression" dxfId="4715" priority="261" stopIfTrue="1">
      <formula>OR($B90&gt;0,$C90&gt;0,$D90&gt;0,$E90&gt;0)</formula>
    </cfRule>
  </conditionalFormatting>
  <conditionalFormatting sqref="J90">
    <cfRule type="expression" dxfId="4714" priority="260" stopIfTrue="1">
      <formula>OR($B90&gt;0,$C90&gt;0,$D90&gt;0,$E90&gt;0)</formula>
    </cfRule>
  </conditionalFormatting>
  <conditionalFormatting sqref="F90">
    <cfRule type="expression" dxfId="4713" priority="262" stopIfTrue="1">
      <formula>AND(OR($B90&gt;0,$C90&gt;0,$D90&gt;0,$E90&gt;0),#REF!=1)</formula>
    </cfRule>
    <cfRule type="expression" dxfId="4712" priority="263" stopIfTrue="1">
      <formula>AND(OR($B90&gt;0,$C90&gt;0,$D90&gt;0,$E90&gt;0),#REF!=1)</formula>
    </cfRule>
    <cfRule type="expression" dxfId="4711" priority="264" stopIfTrue="1">
      <formula>OR($B90&gt;0,$C90&gt;0,$D90&gt;0,$E90&gt;0)</formula>
    </cfRule>
  </conditionalFormatting>
  <conditionalFormatting sqref="L90">
    <cfRule type="expression" dxfId="4710" priority="259" stopIfTrue="1">
      <formula>OR($B90&gt;0,$C90&gt;0,$D90&gt;0,$E90&gt;0)</formula>
    </cfRule>
  </conditionalFormatting>
  <conditionalFormatting sqref="G91:I91 K91 A91:E91">
    <cfRule type="expression" dxfId="4709" priority="255" stopIfTrue="1">
      <formula>OR($B91&gt;0,$C91&gt;0,$D91&gt;0,$E91&gt;0)</formula>
    </cfRule>
  </conditionalFormatting>
  <conditionalFormatting sqref="J91">
    <cfRule type="expression" dxfId="4708" priority="254" stopIfTrue="1">
      <formula>OR($B91&gt;0,$C91&gt;0,$D91&gt;0,$E91&gt;0)</formula>
    </cfRule>
  </conditionalFormatting>
  <conditionalFormatting sqref="F91">
    <cfRule type="expression" dxfId="4707" priority="256" stopIfTrue="1">
      <formula>AND(OR($B91&gt;0,$C91&gt;0,$D91&gt;0,$E91&gt;0),#REF!=1)</formula>
    </cfRule>
    <cfRule type="expression" dxfId="4706" priority="257" stopIfTrue="1">
      <formula>AND(OR($B91&gt;0,$C91&gt;0,$D91&gt;0,$E91&gt;0),#REF!=1)</formula>
    </cfRule>
    <cfRule type="expression" dxfId="4705" priority="258" stopIfTrue="1">
      <formula>OR($B91&gt;0,$C91&gt;0,$D91&gt;0,$E91&gt;0)</formula>
    </cfRule>
  </conditionalFormatting>
  <conditionalFormatting sqref="L91">
    <cfRule type="expression" dxfId="4704" priority="253" stopIfTrue="1">
      <formula>OR($B91&gt;0,$C91&gt;0,$D91&gt;0,$E91&gt;0)</formula>
    </cfRule>
  </conditionalFormatting>
  <conditionalFormatting sqref="G92:I92 K92 A92:E92">
    <cfRule type="expression" dxfId="4703" priority="249" stopIfTrue="1">
      <formula>OR($B92&gt;0,$C92&gt;0,$D92&gt;0,$E92&gt;0)</formula>
    </cfRule>
  </conditionalFormatting>
  <conditionalFormatting sqref="J92">
    <cfRule type="expression" dxfId="4702" priority="248" stopIfTrue="1">
      <formula>OR($B92&gt;0,$C92&gt;0,$D92&gt;0,$E92&gt;0)</formula>
    </cfRule>
  </conditionalFormatting>
  <conditionalFormatting sqref="F92">
    <cfRule type="expression" dxfId="4701" priority="250" stopIfTrue="1">
      <formula>AND(OR($B92&gt;0,$C92&gt;0,$D92&gt;0,$E92&gt;0),#REF!=1)</formula>
    </cfRule>
    <cfRule type="expression" dxfId="4700" priority="251" stopIfTrue="1">
      <formula>AND(OR($B92&gt;0,$C92&gt;0,$D92&gt;0,$E92&gt;0),#REF!=1)</formula>
    </cfRule>
    <cfRule type="expression" dxfId="4699" priority="252" stopIfTrue="1">
      <formula>OR($B92&gt;0,$C92&gt;0,$D92&gt;0,$E92&gt;0)</formula>
    </cfRule>
  </conditionalFormatting>
  <conditionalFormatting sqref="L92">
    <cfRule type="expression" dxfId="4698" priority="247" stopIfTrue="1">
      <formula>OR($B92&gt;0,$C92&gt;0,$D92&gt;0,$E92&gt;0)</formula>
    </cfRule>
  </conditionalFormatting>
  <conditionalFormatting sqref="G93:I93 K93 A93:E93">
    <cfRule type="expression" dxfId="4697" priority="243" stopIfTrue="1">
      <formula>OR($B93&gt;0,$C93&gt;0,$D93&gt;0,$E93&gt;0)</formula>
    </cfRule>
  </conditionalFormatting>
  <conditionalFormatting sqref="J93">
    <cfRule type="expression" dxfId="4696" priority="242" stopIfTrue="1">
      <formula>OR($B93&gt;0,$C93&gt;0,$D93&gt;0,$E93&gt;0)</formula>
    </cfRule>
  </conditionalFormatting>
  <conditionalFormatting sqref="F93">
    <cfRule type="expression" dxfId="4695" priority="244" stopIfTrue="1">
      <formula>AND(OR($B93&gt;0,$C93&gt;0,$D93&gt;0,$E93&gt;0),#REF!=1)</formula>
    </cfRule>
    <cfRule type="expression" dxfId="4694" priority="245" stopIfTrue="1">
      <formula>AND(OR($B93&gt;0,$C93&gt;0,$D93&gt;0,$E93&gt;0),#REF!=1)</formula>
    </cfRule>
    <cfRule type="expression" dxfId="4693" priority="246" stopIfTrue="1">
      <formula>OR($B93&gt;0,$C93&gt;0,$D93&gt;0,$E93&gt;0)</formula>
    </cfRule>
  </conditionalFormatting>
  <conditionalFormatting sqref="L93">
    <cfRule type="expression" dxfId="4692" priority="241" stopIfTrue="1">
      <formula>OR($B93&gt;0,$C93&gt;0,$D93&gt;0,$E93&gt;0)</formula>
    </cfRule>
  </conditionalFormatting>
  <conditionalFormatting sqref="G94:I94 K94 A94:E94">
    <cfRule type="expression" dxfId="4691" priority="237" stopIfTrue="1">
      <formula>OR($B94&gt;0,$C94&gt;0,$D94&gt;0,$E94&gt;0)</formula>
    </cfRule>
  </conditionalFormatting>
  <conditionalFormatting sqref="J94">
    <cfRule type="expression" dxfId="4690" priority="236" stopIfTrue="1">
      <formula>OR($B94&gt;0,$C94&gt;0,$D94&gt;0,$E94&gt;0)</formula>
    </cfRule>
  </conditionalFormatting>
  <conditionalFormatting sqref="F94">
    <cfRule type="expression" dxfId="4689" priority="238" stopIfTrue="1">
      <formula>AND(OR($B94&gt;0,$C94&gt;0,$D94&gt;0,$E94&gt;0),#REF!=1)</formula>
    </cfRule>
    <cfRule type="expression" dxfId="4688" priority="239" stopIfTrue="1">
      <formula>AND(OR($B94&gt;0,$C94&gt;0,$D94&gt;0,$E94&gt;0),#REF!=1)</formula>
    </cfRule>
    <cfRule type="expression" dxfId="4687" priority="240" stopIfTrue="1">
      <formula>OR($B94&gt;0,$C94&gt;0,$D94&gt;0,$E94&gt;0)</formula>
    </cfRule>
  </conditionalFormatting>
  <conditionalFormatting sqref="L94">
    <cfRule type="expression" dxfId="4686" priority="235" stopIfTrue="1">
      <formula>OR($B94&gt;0,$C94&gt;0,$D94&gt;0,$E94&gt;0)</formula>
    </cfRule>
  </conditionalFormatting>
  <conditionalFormatting sqref="G95:I95 K95 A95:E95">
    <cfRule type="expression" dxfId="4685" priority="231" stopIfTrue="1">
      <formula>OR($B95&gt;0,$C95&gt;0,$D95&gt;0,$E95&gt;0)</formula>
    </cfRule>
  </conditionalFormatting>
  <conditionalFormatting sqref="J95">
    <cfRule type="expression" dxfId="4684" priority="230" stopIfTrue="1">
      <formula>OR($B95&gt;0,$C95&gt;0,$D95&gt;0,$E95&gt;0)</formula>
    </cfRule>
  </conditionalFormatting>
  <conditionalFormatting sqref="F95">
    <cfRule type="expression" dxfId="4683" priority="232" stopIfTrue="1">
      <formula>AND(OR($B95&gt;0,$C95&gt;0,$D95&gt;0,$E95&gt;0),#REF!=1)</formula>
    </cfRule>
    <cfRule type="expression" dxfId="4682" priority="233" stopIfTrue="1">
      <formula>AND(OR($B95&gt;0,$C95&gt;0,$D95&gt;0,$E95&gt;0),#REF!=1)</formula>
    </cfRule>
    <cfRule type="expression" dxfId="4681" priority="234" stopIfTrue="1">
      <formula>OR($B95&gt;0,$C95&gt;0,$D95&gt;0,$E95&gt;0)</formula>
    </cfRule>
  </conditionalFormatting>
  <conditionalFormatting sqref="L95">
    <cfRule type="expression" dxfId="4680" priority="229" stopIfTrue="1">
      <formula>OR($B95&gt;0,$C95&gt;0,$D95&gt;0,$E95&gt;0)</formula>
    </cfRule>
  </conditionalFormatting>
  <conditionalFormatting sqref="G96:I96 K96 A96:E96">
    <cfRule type="expression" dxfId="4679" priority="225" stopIfTrue="1">
      <formula>OR($B96&gt;0,$C96&gt;0,$D96&gt;0,$E96&gt;0)</formula>
    </cfRule>
  </conditionalFormatting>
  <conditionalFormatting sqref="J96">
    <cfRule type="expression" dxfId="4678" priority="224" stopIfTrue="1">
      <formula>OR($B96&gt;0,$C96&gt;0,$D96&gt;0,$E96&gt;0)</formula>
    </cfRule>
  </conditionalFormatting>
  <conditionalFormatting sqref="F96">
    <cfRule type="expression" dxfId="4677" priority="226" stopIfTrue="1">
      <formula>AND(OR($B96&gt;0,$C96&gt;0,$D96&gt;0,$E96&gt;0),#REF!=1)</formula>
    </cfRule>
    <cfRule type="expression" dxfId="4676" priority="227" stopIfTrue="1">
      <formula>AND(OR($B96&gt;0,$C96&gt;0,$D96&gt;0,$E96&gt;0),#REF!=1)</formula>
    </cfRule>
    <cfRule type="expression" dxfId="4675" priority="228" stopIfTrue="1">
      <formula>OR($B96&gt;0,$C96&gt;0,$D96&gt;0,$E96&gt;0)</formula>
    </cfRule>
  </conditionalFormatting>
  <conditionalFormatting sqref="L96">
    <cfRule type="expression" dxfId="4674" priority="223" stopIfTrue="1">
      <formula>OR($B96&gt;0,$C96&gt;0,$D96&gt;0,$E96&gt;0)</formula>
    </cfRule>
  </conditionalFormatting>
  <conditionalFormatting sqref="G97:I97 K97 A97:E97">
    <cfRule type="expression" dxfId="4673" priority="219" stopIfTrue="1">
      <formula>OR($B97&gt;0,$C97&gt;0,$D97&gt;0,$E97&gt;0)</formula>
    </cfRule>
  </conditionalFormatting>
  <conditionalFormatting sqref="J97">
    <cfRule type="expression" dxfId="4672" priority="218" stopIfTrue="1">
      <formula>OR($B97&gt;0,$C97&gt;0,$D97&gt;0,$E97&gt;0)</formula>
    </cfRule>
  </conditionalFormatting>
  <conditionalFormatting sqref="F97">
    <cfRule type="expression" dxfId="4671" priority="220" stopIfTrue="1">
      <formula>AND(OR($B97&gt;0,$C97&gt;0,$D97&gt;0,$E97&gt;0),#REF!=1)</formula>
    </cfRule>
    <cfRule type="expression" dxfId="4670" priority="221" stopIfTrue="1">
      <formula>AND(OR($B97&gt;0,$C97&gt;0,$D97&gt;0,$E97&gt;0),#REF!=1)</formula>
    </cfRule>
    <cfRule type="expression" dxfId="4669" priority="222" stopIfTrue="1">
      <formula>OR($B97&gt;0,$C97&gt;0,$D97&gt;0,$E97&gt;0)</formula>
    </cfRule>
  </conditionalFormatting>
  <conditionalFormatting sqref="L97">
    <cfRule type="expression" dxfId="4668" priority="217" stopIfTrue="1">
      <formula>OR($B97&gt;0,$C97&gt;0,$D97&gt;0,$E97&gt;0)</formula>
    </cfRule>
  </conditionalFormatting>
  <conditionalFormatting sqref="G98:I98 K98 A98:E98">
    <cfRule type="expression" dxfId="4667" priority="213" stopIfTrue="1">
      <formula>OR($B98&gt;0,$C98&gt;0,$D98&gt;0,$E98&gt;0)</formula>
    </cfRule>
  </conditionalFormatting>
  <conditionalFormatting sqref="J98">
    <cfRule type="expression" dxfId="4666" priority="212" stopIfTrue="1">
      <formula>OR($B98&gt;0,$C98&gt;0,$D98&gt;0,$E98&gt;0)</formula>
    </cfRule>
  </conditionalFormatting>
  <conditionalFormatting sqref="F98">
    <cfRule type="expression" dxfId="4665" priority="214" stopIfTrue="1">
      <formula>AND(OR($B98&gt;0,$C98&gt;0,$D98&gt;0,$E98&gt;0),#REF!=1)</formula>
    </cfRule>
    <cfRule type="expression" dxfId="4664" priority="215" stopIfTrue="1">
      <formula>AND(OR($B98&gt;0,$C98&gt;0,$D98&gt;0,$E98&gt;0),#REF!=1)</formula>
    </cfRule>
    <cfRule type="expression" dxfId="4663" priority="216" stopIfTrue="1">
      <formula>OR($B98&gt;0,$C98&gt;0,$D98&gt;0,$E98&gt;0)</formula>
    </cfRule>
  </conditionalFormatting>
  <conditionalFormatting sqref="L98">
    <cfRule type="expression" dxfId="4662" priority="211" stopIfTrue="1">
      <formula>OR($B98&gt;0,$C98&gt;0,$D98&gt;0,$E98&gt;0)</formula>
    </cfRule>
  </conditionalFormatting>
  <conditionalFormatting sqref="G99:I99 K99 A99:E99">
    <cfRule type="expression" dxfId="4661" priority="207" stopIfTrue="1">
      <formula>OR($B99&gt;0,$C99&gt;0,$D99&gt;0,$E99&gt;0)</formula>
    </cfRule>
  </conditionalFormatting>
  <conditionalFormatting sqref="J99">
    <cfRule type="expression" dxfId="4660" priority="206" stopIfTrue="1">
      <formula>OR($B99&gt;0,$C99&gt;0,$D99&gt;0,$E99&gt;0)</formula>
    </cfRule>
  </conditionalFormatting>
  <conditionalFormatting sqref="F99">
    <cfRule type="expression" dxfId="4659" priority="208" stopIfTrue="1">
      <formula>AND(OR($B99&gt;0,$C99&gt;0,$D99&gt;0,$E99&gt;0),#REF!=1)</formula>
    </cfRule>
    <cfRule type="expression" dxfId="4658" priority="209" stopIfTrue="1">
      <formula>AND(OR($B99&gt;0,$C99&gt;0,$D99&gt;0,$E99&gt;0),#REF!=1)</formula>
    </cfRule>
    <cfRule type="expression" dxfId="4657" priority="210" stopIfTrue="1">
      <formula>OR($B99&gt;0,$C99&gt;0,$D99&gt;0,$E99&gt;0)</formula>
    </cfRule>
  </conditionalFormatting>
  <conditionalFormatting sqref="L99">
    <cfRule type="expression" dxfId="4656" priority="205" stopIfTrue="1">
      <formula>OR($B99&gt;0,$C99&gt;0,$D99&gt;0,$E99&gt;0)</formula>
    </cfRule>
  </conditionalFormatting>
  <conditionalFormatting sqref="G100:I100 K100 A100:E100">
    <cfRule type="expression" dxfId="4655" priority="201" stopIfTrue="1">
      <formula>OR($B100&gt;0,$C100&gt;0,$D100&gt;0,$E100&gt;0)</formula>
    </cfRule>
  </conditionalFormatting>
  <conditionalFormatting sqref="J100">
    <cfRule type="expression" dxfId="4654" priority="200" stopIfTrue="1">
      <formula>OR($B100&gt;0,$C100&gt;0,$D100&gt;0,$E100&gt;0)</formula>
    </cfRule>
  </conditionalFormatting>
  <conditionalFormatting sqref="F100">
    <cfRule type="expression" dxfId="4653" priority="202" stopIfTrue="1">
      <formula>AND(OR($B100&gt;0,$C100&gt;0,$D100&gt;0,$E100&gt;0),#REF!=1)</formula>
    </cfRule>
    <cfRule type="expression" dxfId="4652" priority="203" stopIfTrue="1">
      <formula>AND(OR($B100&gt;0,$C100&gt;0,$D100&gt;0,$E100&gt;0),#REF!=1)</formula>
    </cfRule>
    <cfRule type="expression" dxfId="4651" priority="204" stopIfTrue="1">
      <formula>OR($B100&gt;0,$C100&gt;0,$D100&gt;0,$E100&gt;0)</formula>
    </cfRule>
  </conditionalFormatting>
  <conditionalFormatting sqref="L100">
    <cfRule type="expression" dxfId="4650" priority="199" stopIfTrue="1">
      <formula>OR($B100&gt;0,$C100&gt;0,$D100&gt;0,$E100&gt;0)</formula>
    </cfRule>
  </conditionalFormatting>
  <conditionalFormatting sqref="G101:I101 K101 A101:E101">
    <cfRule type="expression" dxfId="4649" priority="195" stopIfTrue="1">
      <formula>OR($B101&gt;0,$C101&gt;0,$D101&gt;0,$E101&gt;0)</formula>
    </cfRule>
  </conditionalFormatting>
  <conditionalFormatting sqref="J101">
    <cfRule type="expression" dxfId="4648" priority="194" stopIfTrue="1">
      <formula>OR($B101&gt;0,$C101&gt;0,$D101&gt;0,$E101&gt;0)</formula>
    </cfRule>
  </conditionalFormatting>
  <conditionalFormatting sqref="F101">
    <cfRule type="expression" dxfId="4647" priority="196" stopIfTrue="1">
      <formula>AND(OR($B101&gt;0,$C101&gt;0,$D101&gt;0,$E101&gt;0),#REF!=1)</formula>
    </cfRule>
    <cfRule type="expression" dxfId="4646" priority="197" stopIfTrue="1">
      <formula>AND(OR($B101&gt;0,$C101&gt;0,$D101&gt;0,$E101&gt;0),#REF!=1)</formula>
    </cfRule>
    <cfRule type="expression" dxfId="4645" priority="198" stopIfTrue="1">
      <formula>OR($B101&gt;0,$C101&gt;0,$D101&gt;0,$E101&gt;0)</formula>
    </cfRule>
  </conditionalFormatting>
  <conditionalFormatting sqref="L101">
    <cfRule type="expression" dxfId="4644" priority="193" stopIfTrue="1">
      <formula>OR($B101&gt;0,$C101&gt;0,$D101&gt;0,$E101&gt;0)</formula>
    </cfRule>
  </conditionalFormatting>
  <conditionalFormatting sqref="G102:I102 K102 A102:E102">
    <cfRule type="expression" dxfId="4643" priority="189" stopIfTrue="1">
      <formula>OR($B102&gt;0,$C102&gt;0,$D102&gt;0,$E102&gt;0)</formula>
    </cfRule>
  </conditionalFormatting>
  <conditionalFormatting sqref="J102">
    <cfRule type="expression" dxfId="4642" priority="188" stopIfTrue="1">
      <formula>OR($B102&gt;0,$C102&gt;0,$D102&gt;0,$E102&gt;0)</formula>
    </cfRule>
  </conditionalFormatting>
  <conditionalFormatting sqref="F102">
    <cfRule type="expression" dxfId="4641" priority="190" stopIfTrue="1">
      <formula>AND(OR($B102&gt;0,$C102&gt;0,$D102&gt;0,$E102&gt;0),#REF!=1)</formula>
    </cfRule>
    <cfRule type="expression" dxfId="4640" priority="191" stopIfTrue="1">
      <formula>AND(OR($B102&gt;0,$C102&gt;0,$D102&gt;0,$E102&gt;0),#REF!=1)</formula>
    </cfRule>
    <cfRule type="expression" dxfId="4639" priority="192" stopIfTrue="1">
      <formula>OR($B102&gt;0,$C102&gt;0,$D102&gt;0,$E102&gt;0)</formula>
    </cfRule>
  </conditionalFormatting>
  <conditionalFormatting sqref="L102">
    <cfRule type="expression" dxfId="4638" priority="187" stopIfTrue="1">
      <formula>OR($B102&gt;0,$C102&gt;0,$D102&gt;0,$E102&gt;0)</formula>
    </cfRule>
  </conditionalFormatting>
  <conditionalFormatting sqref="G103:I103 K103 A103:E103">
    <cfRule type="expression" dxfId="4637" priority="183" stopIfTrue="1">
      <formula>OR($B103&gt;0,$C103&gt;0,$D103&gt;0,$E103&gt;0)</formula>
    </cfRule>
  </conditionalFormatting>
  <conditionalFormatting sqref="J103">
    <cfRule type="expression" dxfId="4636" priority="182" stopIfTrue="1">
      <formula>OR($B103&gt;0,$C103&gt;0,$D103&gt;0,$E103&gt;0)</formula>
    </cfRule>
  </conditionalFormatting>
  <conditionalFormatting sqref="F103">
    <cfRule type="expression" dxfId="4635" priority="184" stopIfTrue="1">
      <formula>AND(OR($B103&gt;0,$C103&gt;0,$D103&gt;0,$E103&gt;0),#REF!=1)</formula>
    </cfRule>
    <cfRule type="expression" dxfId="4634" priority="185" stopIfTrue="1">
      <formula>AND(OR($B103&gt;0,$C103&gt;0,$D103&gt;0,$E103&gt;0),#REF!=1)</formula>
    </cfRule>
    <cfRule type="expression" dxfId="4633" priority="186" stopIfTrue="1">
      <formula>OR($B103&gt;0,$C103&gt;0,$D103&gt;0,$E103&gt;0)</formula>
    </cfRule>
  </conditionalFormatting>
  <conditionalFormatting sqref="L103">
    <cfRule type="expression" dxfId="4632" priority="181" stopIfTrue="1">
      <formula>OR($B103&gt;0,$C103&gt;0,$D103&gt;0,$E103&gt;0)</formula>
    </cfRule>
  </conditionalFormatting>
  <conditionalFormatting sqref="G104:I104 K104 A104:E104">
    <cfRule type="expression" dxfId="4631" priority="177" stopIfTrue="1">
      <formula>OR($B104&gt;0,$C104&gt;0,$D104&gt;0,$E104&gt;0)</formula>
    </cfRule>
  </conditionalFormatting>
  <conditionalFormatting sqref="J104">
    <cfRule type="expression" dxfId="4630" priority="176" stopIfTrue="1">
      <formula>OR($B104&gt;0,$C104&gt;0,$D104&gt;0,$E104&gt;0)</formula>
    </cfRule>
  </conditionalFormatting>
  <conditionalFormatting sqref="F104">
    <cfRule type="expression" dxfId="4629" priority="178" stopIfTrue="1">
      <formula>AND(OR($B104&gt;0,$C104&gt;0,$D104&gt;0,$E104&gt;0),#REF!=1)</formula>
    </cfRule>
    <cfRule type="expression" dxfId="4628" priority="179" stopIfTrue="1">
      <formula>AND(OR($B104&gt;0,$C104&gt;0,$D104&gt;0,$E104&gt;0),#REF!=1)</formula>
    </cfRule>
    <cfRule type="expression" dxfId="4627" priority="180" stopIfTrue="1">
      <formula>OR($B104&gt;0,$C104&gt;0,$D104&gt;0,$E104&gt;0)</formula>
    </cfRule>
  </conditionalFormatting>
  <conditionalFormatting sqref="L104">
    <cfRule type="expression" dxfId="4626" priority="175" stopIfTrue="1">
      <formula>OR($B104&gt;0,$C104&gt;0,$D104&gt;0,$E104&gt;0)</formula>
    </cfRule>
  </conditionalFormatting>
  <conditionalFormatting sqref="G105:I105 K105 A105:E105">
    <cfRule type="expression" dxfId="4625" priority="171" stopIfTrue="1">
      <formula>OR($B105&gt;0,$C105&gt;0,$D105&gt;0,$E105&gt;0)</formula>
    </cfRule>
  </conditionalFormatting>
  <conditionalFormatting sqref="J105">
    <cfRule type="expression" dxfId="4624" priority="170" stopIfTrue="1">
      <formula>OR($B105&gt;0,$C105&gt;0,$D105&gt;0,$E105&gt;0)</formula>
    </cfRule>
  </conditionalFormatting>
  <conditionalFormatting sqref="F105">
    <cfRule type="expression" dxfId="4623" priority="172" stopIfTrue="1">
      <formula>AND(OR($B105&gt;0,$C105&gt;0,$D105&gt;0,$E105&gt;0),#REF!=1)</formula>
    </cfRule>
    <cfRule type="expression" dxfId="4622" priority="173" stopIfTrue="1">
      <formula>AND(OR($B105&gt;0,$C105&gt;0,$D105&gt;0,$E105&gt;0),#REF!=1)</formula>
    </cfRule>
    <cfRule type="expression" dxfId="4621" priority="174" stopIfTrue="1">
      <formula>OR($B105&gt;0,$C105&gt;0,$D105&gt;0,$E105&gt;0)</formula>
    </cfRule>
  </conditionalFormatting>
  <conditionalFormatting sqref="L105">
    <cfRule type="expression" dxfId="4620" priority="169" stopIfTrue="1">
      <formula>OR($B105&gt;0,$C105&gt;0,$D105&gt;0,$E105&gt;0)</formula>
    </cfRule>
  </conditionalFormatting>
  <conditionalFormatting sqref="G106:I106 K106 A106:E106">
    <cfRule type="expression" dxfId="4619" priority="165" stopIfTrue="1">
      <formula>OR($B106&gt;0,$C106&gt;0,$D106&gt;0,$E106&gt;0)</formula>
    </cfRule>
  </conditionalFormatting>
  <conditionalFormatting sqref="J106">
    <cfRule type="expression" dxfId="4618" priority="164" stopIfTrue="1">
      <formula>OR($B106&gt;0,$C106&gt;0,$D106&gt;0,$E106&gt;0)</formula>
    </cfRule>
  </conditionalFormatting>
  <conditionalFormatting sqref="F106">
    <cfRule type="expression" dxfId="4617" priority="166" stopIfTrue="1">
      <formula>AND(OR($B106&gt;0,$C106&gt;0,$D106&gt;0,$E106&gt;0),#REF!=1)</formula>
    </cfRule>
    <cfRule type="expression" dxfId="4616" priority="167" stopIfTrue="1">
      <formula>AND(OR($B106&gt;0,$C106&gt;0,$D106&gt;0,$E106&gt;0),#REF!=1)</formula>
    </cfRule>
    <cfRule type="expression" dxfId="4615" priority="168" stopIfTrue="1">
      <formula>OR($B106&gt;0,$C106&gt;0,$D106&gt;0,$E106&gt;0)</formula>
    </cfRule>
  </conditionalFormatting>
  <conditionalFormatting sqref="L106">
    <cfRule type="expression" dxfId="4614" priority="163" stopIfTrue="1">
      <formula>OR($B106&gt;0,$C106&gt;0,$D106&gt;0,$E106&gt;0)</formula>
    </cfRule>
  </conditionalFormatting>
  <conditionalFormatting sqref="G107:I107 K107 A107:E107">
    <cfRule type="expression" dxfId="4613" priority="159" stopIfTrue="1">
      <formula>OR($B107&gt;0,$C107&gt;0,$D107&gt;0,$E107&gt;0)</formula>
    </cfRule>
  </conditionalFormatting>
  <conditionalFormatting sqref="J107">
    <cfRule type="expression" dxfId="4612" priority="158" stopIfTrue="1">
      <formula>OR($B107&gt;0,$C107&gt;0,$D107&gt;0,$E107&gt;0)</formula>
    </cfRule>
  </conditionalFormatting>
  <conditionalFormatting sqref="F107">
    <cfRule type="expression" dxfId="4611" priority="160" stopIfTrue="1">
      <formula>AND(OR($B107&gt;0,$C107&gt;0,$D107&gt;0,$E107&gt;0),#REF!=1)</formula>
    </cfRule>
    <cfRule type="expression" dxfId="4610" priority="161" stopIfTrue="1">
      <formula>AND(OR($B107&gt;0,$C107&gt;0,$D107&gt;0,$E107&gt;0),#REF!=1)</formula>
    </cfRule>
    <cfRule type="expression" dxfId="4609" priority="162" stopIfTrue="1">
      <formula>OR($B107&gt;0,$C107&gt;0,$D107&gt;0,$E107&gt;0)</formula>
    </cfRule>
  </conditionalFormatting>
  <conditionalFormatting sqref="L107">
    <cfRule type="expression" dxfId="4608" priority="157" stopIfTrue="1">
      <formula>OR($B107&gt;0,$C107&gt;0,$D107&gt;0,$E107&gt;0)</formula>
    </cfRule>
  </conditionalFormatting>
  <conditionalFormatting sqref="G108:I108 K108 A108:E108">
    <cfRule type="expression" dxfId="4607" priority="153" stopIfTrue="1">
      <formula>OR($B108&gt;0,$C108&gt;0,$D108&gt;0,$E108&gt;0)</formula>
    </cfRule>
  </conditionalFormatting>
  <conditionalFormatting sqref="J108">
    <cfRule type="expression" dxfId="4606" priority="152" stopIfTrue="1">
      <formula>OR($B108&gt;0,$C108&gt;0,$D108&gt;0,$E108&gt;0)</formula>
    </cfRule>
  </conditionalFormatting>
  <conditionalFormatting sqref="F108">
    <cfRule type="expression" dxfId="4605" priority="154" stopIfTrue="1">
      <formula>AND(OR($B108&gt;0,$C108&gt;0,$D108&gt;0,$E108&gt;0),#REF!=1)</formula>
    </cfRule>
    <cfRule type="expression" dxfId="4604" priority="155" stopIfTrue="1">
      <formula>AND(OR($B108&gt;0,$C108&gt;0,$D108&gt;0,$E108&gt;0),#REF!=1)</formula>
    </cfRule>
    <cfRule type="expression" dxfId="4603" priority="156" stopIfTrue="1">
      <formula>OR($B108&gt;0,$C108&gt;0,$D108&gt;0,$E108&gt;0)</formula>
    </cfRule>
  </conditionalFormatting>
  <conditionalFormatting sqref="L108">
    <cfRule type="expression" dxfId="4602" priority="151" stopIfTrue="1">
      <formula>OR($B108&gt;0,$C108&gt;0,$D108&gt;0,$E108&gt;0)</formula>
    </cfRule>
  </conditionalFormatting>
  <conditionalFormatting sqref="G109:I109 K109 A109:E109">
    <cfRule type="expression" dxfId="4601" priority="147" stopIfTrue="1">
      <formula>OR($B109&gt;0,$C109&gt;0,$D109&gt;0,$E109&gt;0)</formula>
    </cfRule>
  </conditionalFormatting>
  <conditionalFormatting sqref="J109">
    <cfRule type="expression" dxfId="4600" priority="146" stopIfTrue="1">
      <formula>OR($B109&gt;0,$C109&gt;0,$D109&gt;0,$E109&gt;0)</formula>
    </cfRule>
  </conditionalFormatting>
  <conditionalFormatting sqref="F109">
    <cfRule type="expression" dxfId="4599" priority="148" stopIfTrue="1">
      <formula>AND(OR($B109&gt;0,$C109&gt;0,$D109&gt;0,$E109&gt;0),#REF!=1)</formula>
    </cfRule>
    <cfRule type="expression" dxfId="4598" priority="149" stopIfTrue="1">
      <formula>AND(OR($B109&gt;0,$C109&gt;0,$D109&gt;0,$E109&gt;0),#REF!=1)</formula>
    </cfRule>
    <cfRule type="expression" dxfId="4597" priority="150" stopIfTrue="1">
      <formula>OR($B109&gt;0,$C109&gt;0,$D109&gt;0,$E109&gt;0)</formula>
    </cfRule>
  </conditionalFormatting>
  <conditionalFormatting sqref="L109">
    <cfRule type="expression" dxfId="4596" priority="145" stopIfTrue="1">
      <formula>OR($B109&gt;0,$C109&gt;0,$D109&gt;0,$E109&gt;0)</formula>
    </cfRule>
  </conditionalFormatting>
  <conditionalFormatting sqref="G110:I110 K110 A110:E110">
    <cfRule type="expression" dxfId="4595" priority="141" stopIfTrue="1">
      <formula>OR($B110&gt;0,$C110&gt;0,$D110&gt;0,$E110&gt;0)</formula>
    </cfRule>
  </conditionalFormatting>
  <conditionalFormatting sqref="J110">
    <cfRule type="expression" dxfId="4594" priority="140" stopIfTrue="1">
      <formula>OR($B110&gt;0,$C110&gt;0,$D110&gt;0,$E110&gt;0)</formula>
    </cfRule>
  </conditionalFormatting>
  <conditionalFormatting sqref="F110">
    <cfRule type="expression" dxfId="4593" priority="142" stopIfTrue="1">
      <formula>AND(OR($B110&gt;0,$C110&gt;0,$D110&gt;0,$E110&gt;0),#REF!=1)</formula>
    </cfRule>
    <cfRule type="expression" dxfId="4592" priority="143" stopIfTrue="1">
      <formula>AND(OR($B110&gt;0,$C110&gt;0,$D110&gt;0,$E110&gt;0),#REF!=1)</formula>
    </cfRule>
    <cfRule type="expression" dxfId="4591" priority="144" stopIfTrue="1">
      <formula>OR($B110&gt;0,$C110&gt;0,$D110&gt;0,$E110&gt;0)</formula>
    </cfRule>
  </conditionalFormatting>
  <conditionalFormatting sqref="L110">
    <cfRule type="expression" dxfId="4590" priority="139" stopIfTrue="1">
      <formula>OR($B110&gt;0,$C110&gt;0,$D110&gt;0,$E110&gt;0)</formula>
    </cfRule>
  </conditionalFormatting>
  <conditionalFormatting sqref="G111:I111 K111 A111:E111">
    <cfRule type="expression" dxfId="4589" priority="135" stopIfTrue="1">
      <formula>OR($B111&gt;0,$C111&gt;0,$D111&gt;0,$E111&gt;0)</formula>
    </cfRule>
  </conditionalFormatting>
  <conditionalFormatting sqref="J111">
    <cfRule type="expression" dxfId="4588" priority="134" stopIfTrue="1">
      <formula>OR($B111&gt;0,$C111&gt;0,$D111&gt;0,$E111&gt;0)</formula>
    </cfRule>
  </conditionalFormatting>
  <conditionalFormatting sqref="F111">
    <cfRule type="expression" dxfId="4587" priority="136" stopIfTrue="1">
      <formula>AND(OR($B111&gt;0,$C111&gt;0,$D111&gt;0,$E111&gt;0),#REF!=1)</formula>
    </cfRule>
    <cfRule type="expression" dxfId="4586" priority="137" stopIfTrue="1">
      <formula>AND(OR($B111&gt;0,$C111&gt;0,$D111&gt;0,$E111&gt;0),#REF!=1)</formula>
    </cfRule>
    <cfRule type="expression" dxfId="4585" priority="138" stopIfTrue="1">
      <formula>OR($B111&gt;0,$C111&gt;0,$D111&gt;0,$E111&gt;0)</formula>
    </cfRule>
  </conditionalFormatting>
  <conditionalFormatting sqref="L111">
    <cfRule type="expression" dxfId="4584" priority="133" stopIfTrue="1">
      <formula>OR($B111&gt;0,$C111&gt;0,$D111&gt;0,$E111&gt;0)</formula>
    </cfRule>
  </conditionalFormatting>
  <conditionalFormatting sqref="G112:I112 K112 A112:E112">
    <cfRule type="expression" dxfId="4583" priority="129" stopIfTrue="1">
      <formula>OR($B112&gt;0,$C112&gt;0,$D112&gt;0,$E112&gt;0)</formula>
    </cfRule>
  </conditionalFormatting>
  <conditionalFormatting sqref="J112">
    <cfRule type="expression" dxfId="4582" priority="128" stopIfTrue="1">
      <formula>OR($B112&gt;0,$C112&gt;0,$D112&gt;0,$E112&gt;0)</formula>
    </cfRule>
  </conditionalFormatting>
  <conditionalFormatting sqref="F112">
    <cfRule type="expression" dxfId="4581" priority="130" stopIfTrue="1">
      <formula>AND(OR($B112&gt;0,$C112&gt;0,$D112&gt;0,$E112&gt;0),#REF!=1)</formula>
    </cfRule>
    <cfRule type="expression" dxfId="4580" priority="131" stopIfTrue="1">
      <formula>AND(OR($B112&gt;0,$C112&gt;0,$D112&gt;0,$E112&gt;0),#REF!=1)</formula>
    </cfRule>
    <cfRule type="expression" dxfId="4579" priority="132" stopIfTrue="1">
      <formula>OR($B112&gt;0,$C112&gt;0,$D112&gt;0,$E112&gt;0)</formula>
    </cfRule>
  </conditionalFormatting>
  <conditionalFormatting sqref="L112">
    <cfRule type="expression" dxfId="4578" priority="127" stopIfTrue="1">
      <formula>OR($B112&gt;0,$C112&gt;0,$D112&gt;0,$E112&gt;0)</formula>
    </cfRule>
  </conditionalFormatting>
  <conditionalFormatting sqref="G113:I113 K113 A113:E113">
    <cfRule type="expression" dxfId="4577" priority="123" stopIfTrue="1">
      <formula>OR($B113&gt;0,$C113&gt;0,$D113&gt;0,$E113&gt;0)</formula>
    </cfRule>
  </conditionalFormatting>
  <conditionalFormatting sqref="J113">
    <cfRule type="expression" dxfId="4576" priority="122" stopIfTrue="1">
      <formula>OR($B113&gt;0,$C113&gt;0,$D113&gt;0,$E113&gt;0)</formula>
    </cfRule>
  </conditionalFormatting>
  <conditionalFormatting sqref="F113">
    <cfRule type="expression" dxfId="4575" priority="124" stopIfTrue="1">
      <formula>AND(OR($B113&gt;0,$C113&gt;0,$D113&gt;0,$E113&gt;0),#REF!=1)</formula>
    </cfRule>
    <cfRule type="expression" dxfId="4574" priority="125" stopIfTrue="1">
      <formula>AND(OR($B113&gt;0,$C113&gt;0,$D113&gt;0,$E113&gt;0),#REF!=1)</formula>
    </cfRule>
    <cfRule type="expression" dxfId="4573" priority="126" stopIfTrue="1">
      <formula>OR($B113&gt;0,$C113&gt;0,$D113&gt;0,$E113&gt;0)</formula>
    </cfRule>
  </conditionalFormatting>
  <conditionalFormatting sqref="L113">
    <cfRule type="expression" dxfId="4572" priority="121" stopIfTrue="1">
      <formula>OR($B113&gt;0,$C113&gt;0,$D113&gt;0,$E113&gt;0)</formula>
    </cfRule>
  </conditionalFormatting>
  <conditionalFormatting sqref="G114:I114 K114 A114:E114">
    <cfRule type="expression" dxfId="4571" priority="117" stopIfTrue="1">
      <formula>OR($B114&gt;0,$C114&gt;0,$D114&gt;0,$E114&gt;0)</formula>
    </cfRule>
  </conditionalFormatting>
  <conditionalFormatting sqref="J114">
    <cfRule type="expression" dxfId="4570" priority="116" stopIfTrue="1">
      <formula>OR($B114&gt;0,$C114&gt;0,$D114&gt;0,$E114&gt;0)</formula>
    </cfRule>
  </conditionalFormatting>
  <conditionalFormatting sqref="F114">
    <cfRule type="expression" dxfId="4569" priority="118" stopIfTrue="1">
      <formula>AND(OR($B114&gt;0,$C114&gt;0,$D114&gt;0,$E114&gt;0),#REF!=1)</formula>
    </cfRule>
    <cfRule type="expression" dxfId="4568" priority="119" stopIfTrue="1">
      <formula>AND(OR($B114&gt;0,$C114&gt;0,$D114&gt;0,$E114&gt;0),#REF!=1)</formula>
    </cfRule>
    <cfRule type="expression" dxfId="4567" priority="120" stopIfTrue="1">
      <formula>OR($B114&gt;0,$C114&gt;0,$D114&gt;0,$E114&gt;0)</formula>
    </cfRule>
  </conditionalFormatting>
  <conditionalFormatting sqref="L114">
    <cfRule type="expression" dxfId="4566" priority="115" stopIfTrue="1">
      <formula>OR($B114&gt;0,$C114&gt;0,$D114&gt;0,$E114&gt;0)</formula>
    </cfRule>
  </conditionalFormatting>
  <conditionalFormatting sqref="G115:I115 K115 A115:E115">
    <cfRule type="expression" dxfId="4565" priority="111" stopIfTrue="1">
      <formula>OR($B115&gt;0,$C115&gt;0,$D115&gt;0,$E115&gt;0)</formula>
    </cfRule>
  </conditionalFormatting>
  <conditionalFormatting sqref="J115">
    <cfRule type="expression" dxfId="4564" priority="110" stopIfTrue="1">
      <formula>OR($B115&gt;0,$C115&gt;0,$D115&gt;0,$E115&gt;0)</formula>
    </cfRule>
  </conditionalFormatting>
  <conditionalFormatting sqref="F115">
    <cfRule type="expression" dxfId="4563" priority="112" stopIfTrue="1">
      <formula>AND(OR($B115&gt;0,$C115&gt;0,$D115&gt;0,$E115&gt;0),#REF!=1)</formula>
    </cfRule>
    <cfRule type="expression" dxfId="4562" priority="113" stopIfTrue="1">
      <formula>AND(OR($B115&gt;0,$C115&gt;0,$D115&gt;0,$E115&gt;0),#REF!=1)</formula>
    </cfRule>
    <cfRule type="expression" dxfId="4561" priority="114" stopIfTrue="1">
      <formula>OR($B115&gt;0,$C115&gt;0,$D115&gt;0,$E115&gt;0)</formula>
    </cfRule>
  </conditionalFormatting>
  <conditionalFormatting sqref="L115">
    <cfRule type="expression" dxfId="4560" priority="109" stopIfTrue="1">
      <formula>OR($B115&gt;0,$C115&gt;0,$D115&gt;0,$E115&gt;0)</formula>
    </cfRule>
  </conditionalFormatting>
  <conditionalFormatting sqref="G116:I116 K116 A116:E116">
    <cfRule type="expression" dxfId="4559" priority="105" stopIfTrue="1">
      <formula>OR($B116&gt;0,$C116&gt;0,$D116&gt;0,$E116&gt;0)</formula>
    </cfRule>
  </conditionalFormatting>
  <conditionalFormatting sqref="J116">
    <cfRule type="expression" dxfId="4558" priority="104" stopIfTrue="1">
      <formula>OR($B116&gt;0,$C116&gt;0,$D116&gt;0,$E116&gt;0)</formula>
    </cfRule>
  </conditionalFormatting>
  <conditionalFormatting sqref="F116">
    <cfRule type="expression" dxfId="4557" priority="106" stopIfTrue="1">
      <formula>AND(OR($B116&gt;0,$C116&gt;0,$D116&gt;0,$E116&gt;0),#REF!=1)</formula>
    </cfRule>
    <cfRule type="expression" dxfId="4556" priority="107" stopIfTrue="1">
      <formula>AND(OR($B116&gt;0,$C116&gt;0,$D116&gt;0,$E116&gt;0),#REF!=1)</formula>
    </cfRule>
    <cfRule type="expression" dxfId="4555" priority="108" stopIfTrue="1">
      <formula>OR($B116&gt;0,$C116&gt;0,$D116&gt;0,$E116&gt;0)</formula>
    </cfRule>
  </conditionalFormatting>
  <conditionalFormatting sqref="L116">
    <cfRule type="expression" dxfId="4554" priority="103" stopIfTrue="1">
      <formula>OR($B116&gt;0,$C116&gt;0,$D116&gt;0,$E116&gt;0)</formula>
    </cfRule>
  </conditionalFormatting>
  <conditionalFormatting sqref="G117:I117 K117 A117:E117">
    <cfRule type="expression" dxfId="4553" priority="99" stopIfTrue="1">
      <formula>OR($B117&gt;0,$C117&gt;0,$D117&gt;0,$E117&gt;0)</formula>
    </cfRule>
  </conditionalFormatting>
  <conditionalFormatting sqref="J117">
    <cfRule type="expression" dxfId="4552" priority="98" stopIfTrue="1">
      <formula>OR($B117&gt;0,$C117&gt;0,$D117&gt;0,$E117&gt;0)</formula>
    </cfRule>
  </conditionalFormatting>
  <conditionalFormatting sqref="F117">
    <cfRule type="expression" dxfId="4551" priority="100" stopIfTrue="1">
      <formula>AND(OR($B117&gt;0,$C117&gt;0,$D117&gt;0,$E117&gt;0),#REF!=1)</formula>
    </cfRule>
    <cfRule type="expression" dxfId="4550" priority="101" stopIfTrue="1">
      <formula>AND(OR($B117&gt;0,$C117&gt;0,$D117&gt;0,$E117&gt;0),#REF!=1)</formula>
    </cfRule>
    <cfRule type="expression" dxfId="4549" priority="102" stopIfTrue="1">
      <formula>OR($B117&gt;0,$C117&gt;0,$D117&gt;0,$E117&gt;0)</formula>
    </cfRule>
  </conditionalFormatting>
  <conditionalFormatting sqref="L117">
    <cfRule type="expression" dxfId="4548" priority="97" stopIfTrue="1">
      <formula>OR($B117&gt;0,$C117&gt;0,$D117&gt;0,$E117&gt;0)</formula>
    </cfRule>
  </conditionalFormatting>
  <conditionalFormatting sqref="G118:I118 K118 A118:E118">
    <cfRule type="expression" dxfId="4547" priority="93" stopIfTrue="1">
      <formula>OR($B118&gt;0,$C118&gt;0,$D118&gt;0,$E118&gt;0)</formula>
    </cfRule>
  </conditionalFormatting>
  <conditionalFormatting sqref="J118">
    <cfRule type="expression" dxfId="4546" priority="92" stopIfTrue="1">
      <formula>OR($B118&gt;0,$C118&gt;0,$D118&gt;0,$E118&gt;0)</formula>
    </cfRule>
  </conditionalFormatting>
  <conditionalFormatting sqref="F118">
    <cfRule type="expression" dxfId="4545" priority="94" stopIfTrue="1">
      <formula>AND(OR($B118&gt;0,$C118&gt;0,$D118&gt;0,$E118&gt;0),#REF!=1)</formula>
    </cfRule>
    <cfRule type="expression" dxfId="4544" priority="95" stopIfTrue="1">
      <formula>AND(OR($B118&gt;0,$C118&gt;0,$D118&gt;0,$E118&gt;0),#REF!=1)</formula>
    </cfRule>
    <cfRule type="expression" dxfId="4543" priority="96" stopIfTrue="1">
      <formula>OR($B118&gt;0,$C118&gt;0,$D118&gt;0,$E118&gt;0)</formula>
    </cfRule>
  </conditionalFormatting>
  <conditionalFormatting sqref="L118">
    <cfRule type="expression" dxfId="4542" priority="91" stopIfTrue="1">
      <formula>OR($B118&gt;0,$C118&gt;0,$D118&gt;0,$E118&gt;0)</formula>
    </cfRule>
  </conditionalFormatting>
  <conditionalFormatting sqref="G119:I119 K119 A119:E119">
    <cfRule type="expression" dxfId="4541" priority="87" stopIfTrue="1">
      <formula>OR($B119&gt;0,$C119&gt;0,$D119&gt;0,$E119&gt;0)</formula>
    </cfRule>
  </conditionalFormatting>
  <conditionalFormatting sqref="J119">
    <cfRule type="expression" dxfId="4540" priority="86" stopIfTrue="1">
      <formula>OR($B119&gt;0,$C119&gt;0,$D119&gt;0,$E119&gt;0)</formula>
    </cfRule>
  </conditionalFormatting>
  <conditionalFormatting sqref="F119">
    <cfRule type="expression" dxfId="4539" priority="88" stopIfTrue="1">
      <formula>AND(OR($B119&gt;0,$C119&gt;0,$D119&gt;0,$E119&gt;0),#REF!=1)</formula>
    </cfRule>
    <cfRule type="expression" dxfId="4538" priority="89" stopIfTrue="1">
      <formula>AND(OR($B119&gt;0,$C119&gt;0,$D119&gt;0,$E119&gt;0),#REF!=1)</formula>
    </cfRule>
    <cfRule type="expression" dxfId="4537" priority="90" stopIfTrue="1">
      <formula>OR($B119&gt;0,$C119&gt;0,$D119&gt;0,$E119&gt;0)</formula>
    </cfRule>
  </conditionalFormatting>
  <conditionalFormatting sqref="L119">
    <cfRule type="expression" dxfId="4536" priority="85" stopIfTrue="1">
      <formula>OR($B119&gt;0,$C119&gt;0,$D119&gt;0,$E119&gt;0)</formula>
    </cfRule>
  </conditionalFormatting>
  <conditionalFormatting sqref="G120:I120 K120 A120:E120">
    <cfRule type="expression" dxfId="4535" priority="81" stopIfTrue="1">
      <formula>OR($B120&gt;0,$C120&gt;0,$D120&gt;0,$E120&gt;0)</formula>
    </cfRule>
  </conditionalFormatting>
  <conditionalFormatting sqref="J120">
    <cfRule type="expression" dxfId="4534" priority="80" stopIfTrue="1">
      <formula>OR($B120&gt;0,$C120&gt;0,$D120&gt;0,$E120&gt;0)</formula>
    </cfRule>
  </conditionalFormatting>
  <conditionalFormatting sqref="F120">
    <cfRule type="expression" dxfId="4533" priority="82" stopIfTrue="1">
      <formula>AND(OR($B120&gt;0,$C120&gt;0,$D120&gt;0,$E120&gt;0),#REF!=1)</formula>
    </cfRule>
    <cfRule type="expression" dxfId="4532" priority="83" stopIfTrue="1">
      <formula>AND(OR($B120&gt;0,$C120&gt;0,$D120&gt;0,$E120&gt;0),#REF!=1)</formula>
    </cfRule>
    <cfRule type="expression" dxfId="4531" priority="84" stopIfTrue="1">
      <formula>OR($B120&gt;0,$C120&gt;0,$D120&gt;0,$E120&gt;0)</formula>
    </cfRule>
  </conditionalFormatting>
  <conditionalFormatting sqref="L120">
    <cfRule type="expression" dxfId="4530" priority="79" stopIfTrue="1">
      <formula>OR($B120&gt;0,$C120&gt;0,$D120&gt;0,$E120&gt;0)</formula>
    </cfRule>
  </conditionalFormatting>
  <conditionalFormatting sqref="G121:I121 K121 A121:E121">
    <cfRule type="expression" dxfId="4529" priority="75" stopIfTrue="1">
      <formula>OR($B121&gt;0,$C121&gt;0,$D121&gt;0,$E121&gt;0)</formula>
    </cfRule>
  </conditionalFormatting>
  <conditionalFormatting sqref="J121">
    <cfRule type="expression" dxfId="4528" priority="74" stopIfTrue="1">
      <formula>OR($B121&gt;0,$C121&gt;0,$D121&gt;0,$E121&gt;0)</formula>
    </cfRule>
  </conditionalFormatting>
  <conditionalFormatting sqref="F121">
    <cfRule type="expression" dxfId="4527" priority="76" stopIfTrue="1">
      <formula>AND(OR($B121&gt;0,$C121&gt;0,$D121&gt;0,$E121&gt;0),#REF!=1)</formula>
    </cfRule>
    <cfRule type="expression" dxfId="4526" priority="77" stopIfTrue="1">
      <formula>AND(OR($B121&gt;0,$C121&gt;0,$D121&gt;0,$E121&gt;0),#REF!=1)</formula>
    </cfRule>
    <cfRule type="expression" dxfId="4525" priority="78" stopIfTrue="1">
      <formula>OR($B121&gt;0,$C121&gt;0,$D121&gt;0,$E121&gt;0)</formula>
    </cfRule>
  </conditionalFormatting>
  <conditionalFormatting sqref="L121">
    <cfRule type="expression" dxfId="4524" priority="73" stopIfTrue="1">
      <formula>OR($B121&gt;0,$C121&gt;0,$D121&gt;0,$E121&gt;0)</formula>
    </cfRule>
  </conditionalFormatting>
  <conditionalFormatting sqref="G122:I122 K122 A122:E122">
    <cfRule type="expression" dxfId="4523" priority="69" stopIfTrue="1">
      <formula>OR($B122&gt;0,$C122&gt;0,$D122&gt;0,$E122&gt;0)</formula>
    </cfRule>
  </conditionalFormatting>
  <conditionalFormatting sqref="J122">
    <cfRule type="expression" dxfId="4522" priority="68" stopIfTrue="1">
      <formula>OR($B122&gt;0,$C122&gt;0,$D122&gt;0,$E122&gt;0)</formula>
    </cfRule>
  </conditionalFormatting>
  <conditionalFormatting sqref="F122">
    <cfRule type="expression" dxfId="4521" priority="70" stopIfTrue="1">
      <formula>AND(OR($B122&gt;0,$C122&gt;0,$D122&gt;0,$E122&gt;0),#REF!=1)</formula>
    </cfRule>
    <cfRule type="expression" dxfId="4520" priority="71" stopIfTrue="1">
      <formula>AND(OR($B122&gt;0,$C122&gt;0,$D122&gt;0,$E122&gt;0),#REF!=1)</formula>
    </cfRule>
    <cfRule type="expression" dxfId="4519" priority="72" stopIfTrue="1">
      <formula>OR($B122&gt;0,$C122&gt;0,$D122&gt;0,$E122&gt;0)</formula>
    </cfRule>
  </conditionalFormatting>
  <conditionalFormatting sqref="L122">
    <cfRule type="expression" dxfId="4518" priority="67" stopIfTrue="1">
      <formula>OR($B122&gt;0,$C122&gt;0,$D122&gt;0,$E122&gt;0)</formula>
    </cfRule>
  </conditionalFormatting>
  <conditionalFormatting sqref="G123:I123 K123 A123:E123">
    <cfRule type="expression" dxfId="4517" priority="63" stopIfTrue="1">
      <formula>OR($B123&gt;0,$C123&gt;0,$D123&gt;0,$E123&gt;0)</formula>
    </cfRule>
  </conditionalFormatting>
  <conditionalFormatting sqref="J123">
    <cfRule type="expression" dxfId="4516" priority="62" stopIfTrue="1">
      <formula>OR($B123&gt;0,$C123&gt;0,$D123&gt;0,$E123&gt;0)</formula>
    </cfRule>
  </conditionalFormatting>
  <conditionalFormatting sqref="F123">
    <cfRule type="expression" dxfId="4515" priority="64" stopIfTrue="1">
      <formula>AND(OR($B123&gt;0,$C123&gt;0,$D123&gt;0,$E123&gt;0),#REF!=1)</formula>
    </cfRule>
    <cfRule type="expression" dxfId="4514" priority="65" stopIfTrue="1">
      <formula>AND(OR($B123&gt;0,$C123&gt;0,$D123&gt;0,$E123&gt;0),#REF!=1)</formula>
    </cfRule>
    <cfRule type="expression" dxfId="4513" priority="66" stopIfTrue="1">
      <formula>OR($B123&gt;0,$C123&gt;0,$D123&gt;0,$E123&gt;0)</formula>
    </cfRule>
  </conditionalFormatting>
  <conditionalFormatting sqref="L123">
    <cfRule type="expression" dxfId="4512" priority="61" stopIfTrue="1">
      <formula>OR($B123&gt;0,$C123&gt;0,$D123&gt;0,$E123&gt;0)</formula>
    </cfRule>
  </conditionalFormatting>
  <conditionalFormatting sqref="G124:I124 K124 A124:E124">
    <cfRule type="expression" dxfId="4511" priority="57" stopIfTrue="1">
      <formula>OR($B124&gt;0,$C124&gt;0,$D124&gt;0,$E124&gt;0)</formula>
    </cfRule>
  </conditionalFormatting>
  <conditionalFormatting sqref="J124">
    <cfRule type="expression" dxfId="4510" priority="56" stopIfTrue="1">
      <formula>OR($B124&gt;0,$C124&gt;0,$D124&gt;0,$E124&gt;0)</formula>
    </cfRule>
  </conditionalFormatting>
  <conditionalFormatting sqref="F124">
    <cfRule type="expression" dxfId="4509" priority="58" stopIfTrue="1">
      <formula>AND(OR($B124&gt;0,$C124&gt;0,$D124&gt;0,$E124&gt;0),#REF!=1)</formula>
    </cfRule>
    <cfRule type="expression" dxfId="4508" priority="59" stopIfTrue="1">
      <formula>AND(OR($B124&gt;0,$C124&gt;0,$D124&gt;0,$E124&gt;0),#REF!=1)</formula>
    </cfRule>
    <cfRule type="expression" dxfId="4507" priority="60" stopIfTrue="1">
      <formula>OR($B124&gt;0,$C124&gt;0,$D124&gt;0,$E124&gt;0)</formula>
    </cfRule>
  </conditionalFormatting>
  <conditionalFormatting sqref="L124">
    <cfRule type="expression" dxfId="4506" priority="55" stopIfTrue="1">
      <formula>OR($B124&gt;0,$C124&gt;0,$D124&gt;0,$E124&gt;0)</formula>
    </cfRule>
  </conditionalFormatting>
  <conditionalFormatting sqref="G125:I125 K125 A125:E125">
    <cfRule type="expression" dxfId="4505" priority="51" stopIfTrue="1">
      <formula>OR($B125&gt;0,$C125&gt;0,$D125&gt;0,$E125&gt;0)</formula>
    </cfRule>
  </conditionalFormatting>
  <conditionalFormatting sqref="J125">
    <cfRule type="expression" dxfId="4504" priority="50" stopIfTrue="1">
      <formula>OR($B125&gt;0,$C125&gt;0,$D125&gt;0,$E125&gt;0)</formula>
    </cfRule>
  </conditionalFormatting>
  <conditionalFormatting sqref="F125">
    <cfRule type="expression" dxfId="4503" priority="52" stopIfTrue="1">
      <formula>AND(OR($B125&gt;0,$C125&gt;0,$D125&gt;0,$E125&gt;0),#REF!=1)</formula>
    </cfRule>
    <cfRule type="expression" dxfId="4502" priority="53" stopIfTrue="1">
      <formula>AND(OR($B125&gt;0,$C125&gt;0,$D125&gt;0,$E125&gt;0),#REF!=1)</formula>
    </cfRule>
    <cfRule type="expression" dxfId="4501" priority="54" stopIfTrue="1">
      <formula>OR($B125&gt;0,$C125&gt;0,$D125&gt;0,$E125&gt;0)</formula>
    </cfRule>
  </conditionalFormatting>
  <conditionalFormatting sqref="L125">
    <cfRule type="expression" dxfId="4500" priority="49" stopIfTrue="1">
      <formula>OR($B125&gt;0,$C125&gt;0,$D125&gt;0,$E125&gt;0)</formula>
    </cfRule>
  </conditionalFormatting>
  <conditionalFormatting sqref="G126:I126 K126 A126:E126">
    <cfRule type="expression" dxfId="4499" priority="45" stopIfTrue="1">
      <formula>OR($B126&gt;0,$C126&gt;0,$D126&gt;0,$E126&gt;0)</formula>
    </cfRule>
  </conditionalFormatting>
  <conditionalFormatting sqref="J126">
    <cfRule type="expression" dxfId="4498" priority="44" stopIfTrue="1">
      <formula>OR($B126&gt;0,$C126&gt;0,$D126&gt;0,$E126&gt;0)</formula>
    </cfRule>
  </conditionalFormatting>
  <conditionalFormatting sqref="F126">
    <cfRule type="expression" dxfId="4497" priority="46" stopIfTrue="1">
      <formula>AND(OR($B126&gt;0,$C126&gt;0,$D126&gt;0,$E126&gt;0),#REF!=1)</formula>
    </cfRule>
    <cfRule type="expression" dxfId="4496" priority="47" stopIfTrue="1">
      <formula>AND(OR($B126&gt;0,$C126&gt;0,$D126&gt;0,$E126&gt;0),#REF!=1)</formula>
    </cfRule>
    <cfRule type="expression" dxfId="4495" priority="48" stopIfTrue="1">
      <formula>OR($B126&gt;0,$C126&gt;0,$D126&gt;0,$E126&gt;0)</formula>
    </cfRule>
  </conditionalFormatting>
  <conditionalFormatting sqref="L126">
    <cfRule type="expression" dxfId="4494" priority="43" stopIfTrue="1">
      <formula>OR($B126&gt;0,$C126&gt;0,$D126&gt;0,$E126&gt;0)</formula>
    </cfRule>
  </conditionalFormatting>
  <conditionalFormatting sqref="G127:I127 K127 A127:E127">
    <cfRule type="expression" dxfId="4493" priority="39" stopIfTrue="1">
      <formula>OR($B127&gt;0,$C127&gt;0,$D127&gt;0,$E127&gt;0)</formula>
    </cfRule>
  </conditionalFormatting>
  <conditionalFormatting sqref="J127">
    <cfRule type="expression" dxfId="4492" priority="38" stopIfTrue="1">
      <formula>OR($B127&gt;0,$C127&gt;0,$D127&gt;0,$E127&gt;0)</formula>
    </cfRule>
  </conditionalFormatting>
  <conditionalFormatting sqref="F127">
    <cfRule type="expression" dxfId="4491" priority="40" stopIfTrue="1">
      <formula>AND(OR($B127&gt;0,$C127&gt;0,$D127&gt;0,$E127&gt;0),#REF!=1)</formula>
    </cfRule>
    <cfRule type="expression" dxfId="4490" priority="41" stopIfTrue="1">
      <formula>AND(OR($B127&gt;0,$C127&gt;0,$D127&gt;0,$E127&gt;0),#REF!=1)</formula>
    </cfRule>
    <cfRule type="expression" dxfId="4489" priority="42" stopIfTrue="1">
      <formula>OR($B127&gt;0,$C127&gt;0,$D127&gt;0,$E127&gt;0)</formula>
    </cfRule>
  </conditionalFormatting>
  <conditionalFormatting sqref="L127">
    <cfRule type="expression" dxfId="4488" priority="37" stopIfTrue="1">
      <formula>OR($B127&gt;0,$C127&gt;0,$D127&gt;0,$E127&gt;0)</formula>
    </cfRule>
  </conditionalFormatting>
  <conditionalFormatting sqref="G128:I128 K128 A128:E128">
    <cfRule type="expression" dxfId="4487" priority="33" stopIfTrue="1">
      <formula>OR($B128&gt;0,$C128&gt;0,$D128&gt;0,$E128&gt;0)</formula>
    </cfRule>
  </conditionalFormatting>
  <conditionalFormatting sqref="J128">
    <cfRule type="expression" dxfId="4486" priority="32" stopIfTrue="1">
      <formula>OR($B128&gt;0,$C128&gt;0,$D128&gt;0,$E128&gt;0)</formula>
    </cfRule>
  </conditionalFormatting>
  <conditionalFormatting sqref="F128">
    <cfRule type="expression" dxfId="4485" priority="34" stopIfTrue="1">
      <formula>AND(OR($B128&gt;0,$C128&gt;0,$D128&gt;0,$E128&gt;0),#REF!=1)</formula>
    </cfRule>
    <cfRule type="expression" dxfId="4484" priority="35" stopIfTrue="1">
      <formula>AND(OR($B128&gt;0,$C128&gt;0,$D128&gt;0,$E128&gt;0),#REF!=1)</formula>
    </cfRule>
    <cfRule type="expression" dxfId="4483" priority="36" stopIfTrue="1">
      <formula>OR($B128&gt;0,$C128&gt;0,$D128&gt;0,$E128&gt;0)</formula>
    </cfRule>
  </conditionalFormatting>
  <conditionalFormatting sqref="L128">
    <cfRule type="expression" dxfId="4482" priority="31" stopIfTrue="1">
      <formula>OR($B128&gt;0,$C128&gt;0,$D128&gt;0,$E128&gt;0)</formula>
    </cfRule>
  </conditionalFormatting>
  <conditionalFormatting sqref="G129:I129 K129 A129:E129">
    <cfRule type="expression" dxfId="4481" priority="27" stopIfTrue="1">
      <formula>OR($B129&gt;0,$C129&gt;0,$D129&gt;0,$E129&gt;0)</formula>
    </cfRule>
  </conditionalFormatting>
  <conditionalFormatting sqref="J129">
    <cfRule type="expression" dxfId="4480" priority="26" stopIfTrue="1">
      <formula>OR($B129&gt;0,$C129&gt;0,$D129&gt;0,$E129&gt;0)</formula>
    </cfRule>
  </conditionalFormatting>
  <conditionalFormatting sqref="F129">
    <cfRule type="expression" dxfId="4479" priority="28" stopIfTrue="1">
      <formula>AND(OR($B129&gt;0,$C129&gt;0,$D129&gt;0,$E129&gt;0),#REF!=1)</formula>
    </cfRule>
    <cfRule type="expression" dxfId="4478" priority="29" stopIfTrue="1">
      <formula>AND(OR($B129&gt;0,$C129&gt;0,$D129&gt;0,$E129&gt;0),#REF!=1)</formula>
    </cfRule>
    <cfRule type="expression" dxfId="4477" priority="30" stopIfTrue="1">
      <formula>OR($B129&gt;0,$C129&gt;0,$D129&gt;0,$E129&gt;0)</formula>
    </cfRule>
  </conditionalFormatting>
  <conditionalFormatting sqref="L129">
    <cfRule type="expression" dxfId="4476" priority="25" stopIfTrue="1">
      <formula>OR($B129&gt;0,$C129&gt;0,$D129&gt;0,$E129&gt;0)</formula>
    </cfRule>
  </conditionalFormatting>
  <conditionalFormatting sqref="G130:I130 K130 A130:E130">
    <cfRule type="expression" dxfId="4475" priority="21" stopIfTrue="1">
      <formula>OR($B130&gt;0,$C130&gt;0,$D130&gt;0,$E130&gt;0)</formula>
    </cfRule>
  </conditionalFormatting>
  <conditionalFormatting sqref="J130">
    <cfRule type="expression" dxfId="4474" priority="20" stopIfTrue="1">
      <formula>OR($B130&gt;0,$C130&gt;0,$D130&gt;0,$E130&gt;0)</formula>
    </cfRule>
  </conditionalFormatting>
  <conditionalFormatting sqref="F130">
    <cfRule type="expression" dxfId="4473" priority="22" stopIfTrue="1">
      <formula>AND(OR($B130&gt;0,$C130&gt;0,$D130&gt;0,$E130&gt;0),#REF!=1)</formula>
    </cfRule>
    <cfRule type="expression" dxfId="4472" priority="23" stopIfTrue="1">
      <formula>AND(OR($B130&gt;0,$C130&gt;0,$D130&gt;0,$E130&gt;0),#REF!=1)</formula>
    </cfRule>
    <cfRule type="expression" dxfId="4471" priority="24" stopIfTrue="1">
      <formula>OR($B130&gt;0,$C130&gt;0,$D130&gt;0,$E130&gt;0)</formula>
    </cfRule>
  </conditionalFormatting>
  <conditionalFormatting sqref="L130">
    <cfRule type="expression" dxfId="4470" priority="19" stopIfTrue="1">
      <formula>OR($B130&gt;0,$C130&gt;0,$D130&gt;0,$E130&gt;0)</formula>
    </cfRule>
  </conditionalFormatting>
  <conditionalFormatting sqref="G131:I131 K131 A131:E131">
    <cfRule type="expression" dxfId="4469" priority="15" stopIfTrue="1">
      <formula>OR($B131&gt;0,$C131&gt;0,$D131&gt;0,$E131&gt;0)</formula>
    </cfRule>
  </conditionalFormatting>
  <conditionalFormatting sqref="J131">
    <cfRule type="expression" dxfId="4468" priority="14" stopIfTrue="1">
      <formula>OR($B131&gt;0,$C131&gt;0,$D131&gt;0,$E131&gt;0)</formula>
    </cfRule>
  </conditionalFormatting>
  <conditionalFormatting sqref="F131">
    <cfRule type="expression" dxfId="4467" priority="16" stopIfTrue="1">
      <formula>AND(OR($B131&gt;0,$C131&gt;0,$D131&gt;0,$E131&gt;0),#REF!=1)</formula>
    </cfRule>
    <cfRule type="expression" dxfId="4466" priority="17" stopIfTrue="1">
      <formula>AND(OR($B131&gt;0,$C131&gt;0,$D131&gt;0,$E131&gt;0),#REF!=1)</formula>
    </cfRule>
    <cfRule type="expression" dxfId="4465" priority="18" stopIfTrue="1">
      <formula>OR($B131&gt;0,$C131&gt;0,$D131&gt;0,$E131&gt;0)</formula>
    </cfRule>
  </conditionalFormatting>
  <conditionalFormatting sqref="L131">
    <cfRule type="expression" dxfId="4464" priority="13" stopIfTrue="1">
      <formula>OR($B131&gt;0,$C131&gt;0,$D131&gt;0,$E131&gt;0)</formula>
    </cfRule>
  </conditionalFormatting>
  <conditionalFormatting sqref="G132:I132 K132 A132:E132">
    <cfRule type="expression" dxfId="4463" priority="9" stopIfTrue="1">
      <formula>OR($B132&gt;0,$C132&gt;0,$D132&gt;0,$E132&gt;0)</formula>
    </cfRule>
  </conditionalFormatting>
  <conditionalFormatting sqref="J132">
    <cfRule type="expression" dxfId="4462" priority="8" stopIfTrue="1">
      <formula>OR($B132&gt;0,$C132&gt;0,$D132&gt;0,$E132&gt;0)</formula>
    </cfRule>
  </conditionalFormatting>
  <conditionalFormatting sqref="F132">
    <cfRule type="expression" dxfId="4461" priority="10" stopIfTrue="1">
      <formula>AND(OR($B132&gt;0,$C132&gt;0,$D132&gt;0,$E132&gt;0),#REF!=1)</formula>
    </cfRule>
    <cfRule type="expression" dxfId="4460" priority="11" stopIfTrue="1">
      <formula>AND(OR($B132&gt;0,$C132&gt;0,$D132&gt;0,$E132&gt;0),#REF!=1)</formula>
    </cfRule>
    <cfRule type="expression" dxfId="4459" priority="12" stopIfTrue="1">
      <formula>OR($B132&gt;0,$C132&gt;0,$D132&gt;0,$E132&gt;0)</formula>
    </cfRule>
  </conditionalFormatting>
  <conditionalFormatting sqref="L132">
    <cfRule type="expression" dxfId="4458" priority="7" stopIfTrue="1">
      <formula>OR($B132&gt;0,$C132&gt;0,$D132&gt;0,$E132&gt;0)</formula>
    </cfRule>
  </conditionalFormatting>
  <conditionalFormatting sqref="G133:I133 K133 A133:E133">
    <cfRule type="expression" dxfId="4457" priority="3" stopIfTrue="1">
      <formula>OR($B133&gt;0,$C133&gt;0,$D133&gt;0,$E133&gt;0)</formula>
    </cfRule>
  </conditionalFormatting>
  <conditionalFormatting sqref="J133">
    <cfRule type="expression" dxfId="4456" priority="2" stopIfTrue="1">
      <formula>OR($B133&gt;0,$C133&gt;0,$D133&gt;0,$E133&gt;0)</formula>
    </cfRule>
  </conditionalFormatting>
  <conditionalFormatting sqref="F133">
    <cfRule type="expression" dxfId="4455" priority="4" stopIfTrue="1">
      <formula>AND(OR($B133&gt;0,$C133&gt;0,$D133&gt;0,$E133&gt;0),#REF!=1)</formula>
    </cfRule>
    <cfRule type="expression" dxfId="4454" priority="5" stopIfTrue="1">
      <formula>AND(OR($B133&gt;0,$C133&gt;0,$D133&gt;0,$E133&gt;0),#REF!=1)</formula>
    </cfRule>
    <cfRule type="expression" dxfId="4453" priority="6" stopIfTrue="1">
      <formula>OR($B133&gt;0,$C133&gt;0,$D133&gt;0,$E133&gt;0)</formula>
    </cfRule>
  </conditionalFormatting>
  <conditionalFormatting sqref="L133">
    <cfRule type="expression" dxfId="4452" priority="1" stopIfTrue="1">
      <formula>OR($B133&gt;0,$C133&gt;0,$D133&gt;0,$E133&gt;0)</formula>
    </cfRule>
  </conditionalFormatting>
  <dataValidations count="11">
    <dataValidation allowBlank="1" showInputMessage="1" promptTitle="ПЕРЕХОД к ХАРАКТЕРИСТИКАМ и ФОТО" prompt=" " sqref="E5:E133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133"/>
    <dataValidation allowBlank="1" showInputMessage="1" promptTitle="ОПТОВАЯ ЦЕНА за 1 штуку" prompt=" " sqref="L4:L133 H4:H133"/>
    <dataValidation allowBlank="1" showInputMessage="1" showErrorMessage="1" promptTitle="Остаток товара на складе" prompt=" " sqref="I4:I133"/>
    <dataValidation allowBlank="1" showInputMessage="1" promptTitle="НЕОБХОДИМОЕ    ВАМ    КОЛИЧЕСТВО" prompt="Придерживайтесь кратности упаковки" sqref="J4:J133"/>
    <dataValidation allowBlank="1" showInputMessage="1" promptTitle="СТОИМОСТЬ ЗАКАЗАННОГО ТОВАРА" prompt=" " sqref="K4:K133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tooltip="101-1000" display="101-1000"/>
    <hyperlink ref="E6" tooltip="101-350" display="101-350"/>
    <hyperlink ref="E7" tooltip="101-500" display="101-500"/>
    <hyperlink ref="E8" tooltip="101-750" display="101-750"/>
    <hyperlink ref="E9" tooltip="102-1000 болотный" display="102-1000 болотный"/>
    <hyperlink ref="E10" tooltip="102-1000 красный" display="102-1000 красный"/>
    <hyperlink ref="E11" tooltip="102-1000 синий" display="102-1000 синий"/>
    <hyperlink ref="E12" tooltip="102-350 гранатовый" display="102-350 гранатовый"/>
    <hyperlink ref="E13" tooltip="102-500 болотный" display="102-500 болотный"/>
    <hyperlink ref="E14" tooltip="102-500 синий" display="102-500 синий"/>
    <hyperlink ref="E15" tooltip="102-750 болотный" display="102-750 болотный"/>
    <hyperlink ref="E16" tooltip="102-750 кофейный" display="102-750 кофейный"/>
    <hyperlink ref="E17" tooltip="102-750 синий" display="102-750 синий"/>
    <hyperlink ref="E18" tooltip="105-1000" display="105-1000"/>
    <hyperlink ref="E19" tooltip="105-1200" display="105-1200"/>
    <hyperlink ref="E20" tooltip="105-500" display="105-500"/>
    <hyperlink ref="E21" tooltip="105-500N" display="105-500N"/>
    <hyperlink ref="E22" tooltip="105-500NА" display="105-500NА"/>
    <hyperlink ref="E23" tooltip="105-750" display="105-750"/>
    <hyperlink ref="E24" tooltip="105-750N" display="105-750N"/>
    <hyperlink ref="E25" tooltip="106-1200 красный" display="106-1200 красный"/>
    <hyperlink ref="E26" tooltip="106-1200 синий" display="106-1200 синий"/>
    <hyperlink ref="E27" tooltip="106-1200 черный" display="106-1200 черный"/>
    <hyperlink ref="E28" tooltip="106-2200P зеленый" display="106-2200P зеленый"/>
    <hyperlink ref="E29" tooltip="106-2200P черный" display="106-2200P черный"/>
    <hyperlink ref="E30" tooltip="106-500 красный" display="106-500 красный"/>
    <hyperlink ref="E31" tooltip="106-500 серый" display="106-500 серый"/>
    <hyperlink ref="E32" tooltip="106-500 синий" display="106-500 синий"/>
    <hyperlink ref="E33" tooltip="106-500 черный" display="106-500 черный"/>
    <hyperlink ref="E34" tooltip="106-750 красный" display="106-750 красный"/>
    <hyperlink ref="E35" tooltip="106-750 серый" display="106-750 серый"/>
    <hyperlink ref="E36" tooltip="106-750 синий" display="106-750 синий"/>
    <hyperlink ref="E37" tooltip="106-750 черный" display="106-750 черный"/>
    <hyperlink ref="E38" tooltip="106-900 красный" display="106-900 красный"/>
    <hyperlink ref="E39" tooltip="106-900 синий" display="106-900 синий"/>
    <hyperlink ref="E40" tooltip="106-900 черный" display="106-900 черный"/>
    <hyperlink ref="E41" tooltip="107-1000" display="107-1000"/>
    <hyperlink ref="E42" tooltip="107-700" display="107-700"/>
    <hyperlink ref="E43" tooltip="103-500 бирюзовый" display="103-500 бирюзовый"/>
    <hyperlink ref="E44" tooltip="103-500К фукси" display="103-500К фукси"/>
    <hyperlink ref="E45" tooltip="103-500К бирюзовый" display="103-500К бирюзовый"/>
    <hyperlink ref="E46" tooltip="103-750 зеленый" display="103-750 зеленый"/>
    <hyperlink ref="E47" tooltip="103-750 синий" display="103-750 синий"/>
    <hyperlink ref="E48" tooltip="108-1000 синий" display="108-1000 синий"/>
    <hyperlink ref="E49" tooltip="108-500 черный" display="108-500 черный"/>
    <hyperlink ref="E50" tooltip="108-700 черный" display="108-700 черный"/>
    <hyperlink ref="E51" tooltip="201-1000" display="201-1000"/>
    <hyperlink ref="E52" tooltip="201-1200" display="201-1200"/>
    <hyperlink ref="E53" tooltip="201-1500" display="201-1500"/>
    <hyperlink ref="E54" tooltip="201-1800" display="201-1800"/>
    <hyperlink ref="E55" tooltip="201-2000" display="201-2000"/>
    <hyperlink ref="E56" tooltip="201-2500" display="201-2500"/>
    <hyperlink ref="E57" tooltip="201-3000" display="201-3000"/>
    <hyperlink ref="E58" tooltip="201-500" display="201-500"/>
    <hyperlink ref="E59" tooltip="202-600 синий" display="202-600 синий"/>
    <hyperlink ref="E60" tooltip="201-600" display="201-600"/>
    <hyperlink ref="E61" tooltip="201-800" display="201-800"/>
    <hyperlink ref="E62" tooltip="202-1000 болотный" display="202-1000 болотный"/>
    <hyperlink ref="E63" tooltip="202-1000 кофейный" display="202-1000 кофейный"/>
    <hyperlink ref="E64" tooltip="202-1200 красный" display="202-1200 красный"/>
    <hyperlink ref="E65" tooltip="202-1200 синий" display="202-1200 синий"/>
    <hyperlink ref="E66" tooltip="202-1500 кофейный" display="202-1500 кофейный"/>
    <hyperlink ref="E67" tooltip="202-800 красный" display="202-800 красный"/>
    <hyperlink ref="E68" tooltip="202-800 синий" display="202-800 синий"/>
    <hyperlink ref="E69" tooltip="205-1000" display="205-1000"/>
    <hyperlink ref="E70" tooltip="205-1200" display="205-1200"/>
    <hyperlink ref="E71" tooltip="205-1500" display="205-1500"/>
    <hyperlink ref="E72" tooltip="205-1800" display="205-1800"/>
    <hyperlink ref="E73" tooltip="205-2000" display="205-2000"/>
    <hyperlink ref="E74" tooltip="205-800" display="205-800"/>
    <hyperlink ref="E75" tooltip="408-580" display="408-580"/>
    <hyperlink ref="E76" tooltip="409-580 топленой молоко" display="409-580 топленой молоко"/>
    <hyperlink ref="E77" tooltip="411-400 зеленый" display="411-400 зеленый"/>
    <hyperlink ref="E78" tooltip="301-1000" display="301-1000"/>
    <hyperlink ref="E79" tooltip="301-1000А" display="301-1000А"/>
    <hyperlink ref="E80" tooltip="301-500" display="301-500"/>
    <hyperlink ref="E81" tooltip="301-750" display="301-750"/>
    <hyperlink ref="E82" tooltip="302-750 синий" display="302-750 синий"/>
    <hyperlink ref="E83" tooltip="306-600" display="306-600"/>
    <hyperlink ref="E84" tooltip="306-800" display="306-800"/>
    <hyperlink ref="E85" tooltip="403-1500" display="403-1500"/>
    <hyperlink ref="E86" tooltip="202-2000 серый" display="202-2000 серый"/>
    <hyperlink ref="E87" tooltip="202-2000 синий" display="202-2000 синий"/>
    <hyperlink ref="E88" tooltip="202-2500 серый" display="202-2500 серый"/>
    <hyperlink ref="E89" tooltip="202-2500 синий" display="202-2500 синий"/>
    <hyperlink ref="E90" tooltip="202-3000 серый" display="202-3000 серый"/>
    <hyperlink ref="E91" tooltip="202-3000 синий" display="202-3000 синий"/>
    <hyperlink ref="E92" tooltip="203-1000 болотный" display="203-1000 болотный"/>
    <hyperlink ref="E93" tooltip="203-1000 черный" display="203-1000 черный"/>
    <hyperlink ref="E94" tooltip="203-800 красный" display="203-800 красный"/>
    <hyperlink ref="E95" tooltip="203-800 синий" display="203-800 синий"/>
    <hyperlink ref="E96" tooltip="412-500 белая" display="412-500 белая"/>
    <hyperlink ref="E97" tooltip="412-500 зеленая" display="412-500 зеленая"/>
    <hyperlink ref="E98" tooltip="412-500 синяя" display="412-500 синяя"/>
    <hyperlink ref="E99" tooltip="807-400 болотная" display="807-400 болотная"/>
    <hyperlink ref="E100" tooltip="807-400 красная" display="807-400 красная"/>
    <hyperlink ref="E101" tooltip="802-300 болотная" display="802-300 болотная"/>
    <hyperlink ref="E102" tooltip="802-300 красная" display="802-300 красная"/>
    <hyperlink ref="E103" tooltip="802-300 синяя" display="802-300 синяя"/>
    <hyperlink ref="E104" tooltip="802-450 кофейная" display="802-450 кофейная"/>
    <hyperlink ref="E105" tooltip="801-400" display="801-400"/>
    <hyperlink ref="E106" tooltip="705-350 зелёный" display="705-350 зелёный"/>
    <hyperlink ref="E107" tooltip="705-350 красный" display="705-350 красный"/>
    <hyperlink ref="E108" tooltip="705-350 оранжевый" display="705-350 оранжевый"/>
    <hyperlink ref="E109" tooltip="705-350 фиолетовый" display="705-350 фиолетовый"/>
    <hyperlink ref="E110" tooltip="705-350 черный" display="705-350 черный"/>
    <hyperlink ref="E111" tooltip="705-500 зелёный" display="705-500 зелёный"/>
    <hyperlink ref="E112" tooltip="705-500 красный" display="705-500 красный"/>
    <hyperlink ref="E113" tooltip="705-500 оранжевый" display="705-500 оранжевый"/>
    <hyperlink ref="E114" tooltip="705-500 фиолетовый" display="705-500 фиолетовый"/>
    <hyperlink ref="E115" tooltip="705-500 черный" display="705-500 черный"/>
    <hyperlink ref="E116" tooltip="702-500" display="702-500"/>
    <hyperlink ref="E117" tooltip="702-500B" display="702-500B"/>
    <hyperlink ref="E118" tooltip="702-500VIN" display="702-500VIN"/>
    <hyperlink ref="E119" tooltip="702-500W" display="702-500W"/>
    <hyperlink ref="E120" tooltip="702-500Y" display="702-500Y"/>
    <hyperlink ref="E121" tooltip="901-750" display="901-750"/>
    <hyperlink ref="E122" tooltip="901-600" display="901-600"/>
    <hyperlink ref="E123" tooltip="4100-2" display="4100-2"/>
    <hyperlink ref="E124" tooltip="4300-2" display="4300-2"/>
    <hyperlink ref="E125" tooltip="3200" display="3200"/>
    <hyperlink ref="E126" tooltip="AX-10 Арктика" display="AX-10 Арктика"/>
    <hyperlink ref="E127" tooltip="AX-30 Арктика" display="AX-30 Арктика"/>
    <hyperlink ref="E128" tooltip="2000-10 синий" display="2000-10 синий"/>
    <hyperlink ref="E129" tooltip="501-2500" display="501-2500"/>
    <hyperlink ref="E130" tooltip="501-3000" display="501-3000"/>
    <hyperlink ref="E131" tooltip="501-3500" display="501-3500"/>
    <hyperlink ref="E132" tooltip="601-1500" display="601-1500"/>
    <hyperlink ref="E133" tooltip="601-2000" display="601-2000"/>
  </hyperlinks>
  <pageMargins left="0.19685039370078741" right="0.19685039370078741" top="0.17" bottom="0.17" header="0" footer="0"/>
  <pageSetup paperSize="9" scale="68" fitToHeight="30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P12"/>
  <sheetViews>
    <sheetView showGridLines="0" zoomScaleNormal="100" workbookViewId="0">
      <pane ySplit="4" topLeftCell="A5" activePane="bottomLeft" state="frozen"/>
      <selection activeCell="A2" sqref="A2"/>
      <selection pane="bottomLeft" activeCell="A13" sqref="A13:IV13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651</v>
      </c>
      <c r="B5" s="6" t="s">
        <v>28</v>
      </c>
      <c r="C5" s="6" t="s">
        <v>649</v>
      </c>
      <c r="D5" s="6" t="s">
        <v>653</v>
      </c>
      <c r="E5" s="11" t="s">
        <v>652</v>
      </c>
      <c r="F5" s="7" t="s">
        <v>650</v>
      </c>
      <c r="G5" s="7">
        <v>0</v>
      </c>
      <c r="H5" s="8">
        <v>7988</v>
      </c>
      <c r="I5" s="9" t="s">
        <v>29</v>
      </c>
      <c r="J5" s="31"/>
      <c r="K5" s="8">
        <f xml:space="preserve"> H5*J5</f>
        <v>0</v>
      </c>
      <c r="L5" s="8">
        <v>10651</v>
      </c>
      <c r="M5" s="10"/>
      <c r="N5" s="10"/>
      <c r="O5" s="10"/>
      <c r="P5" s="10"/>
    </row>
    <row r="6" spans="1:16" ht="45" customHeight="1" x14ac:dyDescent="0.2">
      <c r="A6" s="6" t="s">
        <v>655</v>
      </c>
      <c r="B6" s="6" t="s">
        <v>28</v>
      </c>
      <c r="C6" s="6" t="s">
        <v>649</v>
      </c>
      <c r="D6" s="6" t="s">
        <v>653</v>
      </c>
      <c r="E6" s="11" t="s">
        <v>656</v>
      </c>
      <c r="F6" s="7" t="s">
        <v>654</v>
      </c>
      <c r="G6" s="7">
        <v>0</v>
      </c>
      <c r="H6" s="8">
        <v>10496</v>
      </c>
      <c r="I6" s="9" t="s">
        <v>29</v>
      </c>
      <c r="J6" s="31"/>
      <c r="K6" s="8">
        <f xml:space="preserve"> H6*J6</f>
        <v>0</v>
      </c>
      <c r="L6" s="8">
        <v>13995</v>
      </c>
      <c r="M6" s="10"/>
      <c r="N6" s="10"/>
      <c r="O6" s="10"/>
      <c r="P6" s="10"/>
    </row>
    <row r="7" spans="1:16" ht="45" customHeight="1" x14ac:dyDescent="0.2">
      <c r="A7" s="6" t="s">
        <v>658</v>
      </c>
      <c r="B7" s="6" t="s">
        <v>28</v>
      </c>
      <c r="C7" s="6" t="s">
        <v>649</v>
      </c>
      <c r="D7" s="6" t="s">
        <v>653</v>
      </c>
      <c r="E7" s="11" t="s">
        <v>659</v>
      </c>
      <c r="F7" s="7" t="s">
        <v>657</v>
      </c>
      <c r="G7" s="7">
        <v>0</v>
      </c>
      <c r="H7" s="8">
        <v>3709</v>
      </c>
      <c r="I7" s="9" t="s">
        <v>29</v>
      </c>
      <c r="J7" s="31"/>
      <c r="K7" s="8">
        <f xml:space="preserve"> H7*J7</f>
        <v>0</v>
      </c>
      <c r="L7" s="8">
        <v>4945</v>
      </c>
      <c r="M7" s="10"/>
      <c r="N7" s="10"/>
      <c r="O7" s="10"/>
      <c r="P7" s="10"/>
    </row>
    <row r="8" spans="1:16" ht="45" customHeight="1" x14ac:dyDescent="0.2">
      <c r="A8" s="6" t="s">
        <v>661</v>
      </c>
      <c r="B8" s="6" t="s">
        <v>28</v>
      </c>
      <c r="C8" s="6" t="s">
        <v>649</v>
      </c>
      <c r="D8" s="6" t="s">
        <v>653</v>
      </c>
      <c r="E8" s="11" t="s">
        <v>662</v>
      </c>
      <c r="F8" s="7" t="s">
        <v>660</v>
      </c>
      <c r="G8" s="7">
        <v>0</v>
      </c>
      <c r="H8" s="8">
        <v>4462</v>
      </c>
      <c r="I8" s="9" t="s">
        <v>29</v>
      </c>
      <c r="J8" s="31"/>
      <c r="K8" s="8">
        <f xml:space="preserve"> H8*J8</f>
        <v>0</v>
      </c>
      <c r="L8" s="8">
        <v>5949</v>
      </c>
      <c r="M8" s="10"/>
      <c r="N8" s="10"/>
      <c r="O8" s="10"/>
      <c r="P8" s="10"/>
    </row>
    <row r="9" spans="1:16" ht="45" customHeight="1" x14ac:dyDescent="0.2">
      <c r="A9" s="6" t="s">
        <v>664</v>
      </c>
      <c r="B9" s="6" t="s">
        <v>28</v>
      </c>
      <c r="C9" s="6" t="s">
        <v>649</v>
      </c>
      <c r="D9" s="6" t="s">
        <v>653</v>
      </c>
      <c r="E9" s="11" t="s">
        <v>665</v>
      </c>
      <c r="F9" s="7" t="s">
        <v>663</v>
      </c>
      <c r="G9" s="7">
        <v>0</v>
      </c>
      <c r="H9" s="8">
        <v>5594</v>
      </c>
      <c r="I9" s="9" t="s">
        <v>29</v>
      </c>
      <c r="J9" s="31"/>
      <c r="K9" s="8">
        <f xml:space="preserve"> H9*J9</f>
        <v>0</v>
      </c>
      <c r="L9" s="8">
        <v>7459</v>
      </c>
      <c r="M9" s="10"/>
      <c r="N9" s="10"/>
      <c r="O9" s="10"/>
      <c r="P9" s="10"/>
    </row>
    <row r="10" spans="1:16" ht="45" customHeight="1" x14ac:dyDescent="0.2">
      <c r="A10" s="6" t="s">
        <v>667</v>
      </c>
      <c r="B10" s="6" t="s">
        <v>28</v>
      </c>
      <c r="C10" s="6" t="s">
        <v>649</v>
      </c>
      <c r="D10" s="6" t="s">
        <v>653</v>
      </c>
      <c r="E10" s="11" t="s">
        <v>668</v>
      </c>
      <c r="F10" s="7" t="s">
        <v>666</v>
      </c>
      <c r="G10" s="7">
        <v>0</v>
      </c>
      <c r="H10" s="8">
        <v>6658</v>
      </c>
      <c r="I10" s="9" t="s">
        <v>29</v>
      </c>
      <c r="J10" s="31"/>
      <c r="K10" s="8">
        <f xml:space="preserve"> H10*J10</f>
        <v>0</v>
      </c>
      <c r="L10" s="8">
        <v>8877</v>
      </c>
      <c r="M10" s="10"/>
      <c r="N10" s="10"/>
      <c r="O10" s="10"/>
      <c r="P10" s="10"/>
    </row>
    <row r="11" spans="1:16" ht="45" customHeight="1" x14ac:dyDescent="0.2">
      <c r="A11" s="6" t="s">
        <v>670</v>
      </c>
      <c r="B11" s="6" t="s">
        <v>28</v>
      </c>
      <c r="C11" s="6" t="s">
        <v>649</v>
      </c>
      <c r="D11" s="6" t="s">
        <v>653</v>
      </c>
      <c r="E11" s="11" t="s">
        <v>671</v>
      </c>
      <c r="F11" s="7" t="s">
        <v>669</v>
      </c>
      <c r="G11" s="7">
        <v>0</v>
      </c>
      <c r="H11" s="8">
        <v>6658</v>
      </c>
      <c r="I11" s="9" t="s">
        <v>29</v>
      </c>
      <c r="J11" s="31"/>
      <c r="K11" s="8">
        <f xml:space="preserve"> H11*J11</f>
        <v>0</v>
      </c>
      <c r="L11" s="8">
        <v>8877</v>
      </c>
      <c r="M11" s="10"/>
      <c r="N11" s="10"/>
      <c r="O11" s="10"/>
      <c r="P11" s="10"/>
    </row>
    <row r="12" spans="1:16" ht="45" customHeight="1" x14ac:dyDescent="0.2">
      <c r="A12" s="6" t="s">
        <v>673</v>
      </c>
      <c r="B12" s="6" t="s">
        <v>28</v>
      </c>
      <c r="C12" s="6" t="s">
        <v>649</v>
      </c>
      <c r="D12" s="6" t="s">
        <v>653</v>
      </c>
      <c r="E12" s="11" t="s">
        <v>674</v>
      </c>
      <c r="F12" s="7" t="s">
        <v>672</v>
      </c>
      <c r="G12" s="7">
        <v>0</v>
      </c>
      <c r="H12" s="8">
        <v>4956</v>
      </c>
      <c r="I12" s="9" t="s">
        <v>29</v>
      </c>
      <c r="J12" s="31"/>
      <c r="K12" s="8">
        <f xml:space="preserve"> H12*J12</f>
        <v>0</v>
      </c>
      <c r="L12" s="8">
        <v>6608</v>
      </c>
      <c r="M12" s="10"/>
      <c r="N12" s="10"/>
      <c r="O12" s="10"/>
      <c r="P12" s="10"/>
    </row>
  </sheetData>
  <sheetCalcPr fullCalcOnLoad="1"/>
  <sheetProtection sheet="1" objects="1" scenarios="1"/>
  <autoFilter ref="A4:L12"/>
  <mergeCells count="1">
    <mergeCell ref="B2:D2"/>
  </mergeCells>
  <conditionalFormatting sqref="G5:I5 K5 A5:E5">
    <cfRule type="expression" dxfId="4451" priority="45" stopIfTrue="1">
      <formula>OR($B5&gt;0,$C5&gt;0,$D5&gt;0,$E5&gt;0)</formula>
    </cfRule>
  </conditionalFormatting>
  <conditionalFormatting sqref="J5">
    <cfRule type="expression" dxfId="4450" priority="44" stopIfTrue="1">
      <formula>OR($B5&gt;0,$C5&gt;0,$D5&gt;0,$E5&gt;0)</formula>
    </cfRule>
  </conditionalFormatting>
  <conditionalFormatting sqref="F5">
    <cfRule type="expression" dxfId="4449" priority="46" stopIfTrue="1">
      <formula>AND(OR($B5&gt;0,$C5&gt;0,$D5&gt;0,$E5&gt;0),#REF!=1)</formula>
    </cfRule>
    <cfRule type="expression" dxfId="4448" priority="47" stopIfTrue="1">
      <formula>AND(OR($B5&gt;0,$C5&gt;0,$D5&gt;0,$E5&gt;0),#REF!=1)</formula>
    </cfRule>
    <cfRule type="expression" dxfId="4447" priority="48" stopIfTrue="1">
      <formula>OR($B5&gt;0,$C5&gt;0,$D5&gt;0,$E5&gt;0)</formula>
    </cfRule>
  </conditionalFormatting>
  <conditionalFormatting sqref="L5">
    <cfRule type="expression" dxfId="4446" priority="43" stopIfTrue="1">
      <formula>OR($B5&gt;0,$C5&gt;0,$D5&gt;0,$E5&gt;0)</formula>
    </cfRule>
  </conditionalFormatting>
  <conditionalFormatting sqref="G6:I6 K6 A6:E6">
    <cfRule type="expression" dxfId="4445" priority="39" stopIfTrue="1">
      <formula>OR($B6&gt;0,$C6&gt;0,$D6&gt;0,$E6&gt;0)</formula>
    </cfRule>
  </conditionalFormatting>
  <conditionalFormatting sqref="J6">
    <cfRule type="expression" dxfId="4444" priority="38" stopIfTrue="1">
      <formula>OR($B6&gt;0,$C6&gt;0,$D6&gt;0,$E6&gt;0)</formula>
    </cfRule>
  </conditionalFormatting>
  <conditionalFormatting sqref="F6">
    <cfRule type="expression" dxfId="4443" priority="40" stopIfTrue="1">
      <formula>AND(OR($B6&gt;0,$C6&gt;0,$D6&gt;0,$E6&gt;0),#REF!=1)</formula>
    </cfRule>
    <cfRule type="expression" dxfId="4442" priority="41" stopIfTrue="1">
      <formula>AND(OR($B6&gt;0,$C6&gt;0,$D6&gt;0,$E6&gt;0),#REF!=1)</formula>
    </cfRule>
    <cfRule type="expression" dxfId="4441" priority="42" stopIfTrue="1">
      <formula>OR($B6&gt;0,$C6&gt;0,$D6&gt;0,$E6&gt;0)</formula>
    </cfRule>
  </conditionalFormatting>
  <conditionalFormatting sqref="L6">
    <cfRule type="expression" dxfId="4440" priority="37" stopIfTrue="1">
      <formula>OR($B6&gt;0,$C6&gt;0,$D6&gt;0,$E6&gt;0)</formula>
    </cfRule>
  </conditionalFormatting>
  <conditionalFormatting sqref="G7:I7 K7 A7:E7">
    <cfRule type="expression" dxfId="4439" priority="33" stopIfTrue="1">
      <formula>OR($B7&gt;0,$C7&gt;0,$D7&gt;0,$E7&gt;0)</formula>
    </cfRule>
  </conditionalFormatting>
  <conditionalFormatting sqref="J7">
    <cfRule type="expression" dxfId="4438" priority="32" stopIfTrue="1">
      <formula>OR($B7&gt;0,$C7&gt;0,$D7&gt;0,$E7&gt;0)</formula>
    </cfRule>
  </conditionalFormatting>
  <conditionalFormatting sqref="F7">
    <cfRule type="expression" dxfId="4437" priority="34" stopIfTrue="1">
      <formula>AND(OR($B7&gt;0,$C7&gt;0,$D7&gt;0,$E7&gt;0),#REF!=1)</formula>
    </cfRule>
    <cfRule type="expression" dxfId="4436" priority="35" stopIfTrue="1">
      <formula>AND(OR($B7&gt;0,$C7&gt;0,$D7&gt;0,$E7&gt;0),#REF!=1)</formula>
    </cfRule>
    <cfRule type="expression" dxfId="4435" priority="36" stopIfTrue="1">
      <formula>OR($B7&gt;0,$C7&gt;0,$D7&gt;0,$E7&gt;0)</formula>
    </cfRule>
  </conditionalFormatting>
  <conditionalFormatting sqref="L7">
    <cfRule type="expression" dxfId="4434" priority="31" stopIfTrue="1">
      <formula>OR($B7&gt;0,$C7&gt;0,$D7&gt;0,$E7&gt;0)</formula>
    </cfRule>
  </conditionalFormatting>
  <conditionalFormatting sqref="G8:I8 K8 A8:E8">
    <cfRule type="expression" dxfId="4433" priority="27" stopIfTrue="1">
      <formula>OR($B8&gt;0,$C8&gt;0,$D8&gt;0,$E8&gt;0)</formula>
    </cfRule>
  </conditionalFormatting>
  <conditionalFormatting sqref="J8">
    <cfRule type="expression" dxfId="4432" priority="26" stopIfTrue="1">
      <formula>OR($B8&gt;0,$C8&gt;0,$D8&gt;0,$E8&gt;0)</formula>
    </cfRule>
  </conditionalFormatting>
  <conditionalFormatting sqref="F8">
    <cfRule type="expression" dxfId="4431" priority="28" stopIfTrue="1">
      <formula>AND(OR($B8&gt;0,$C8&gt;0,$D8&gt;0,$E8&gt;0),#REF!=1)</formula>
    </cfRule>
    <cfRule type="expression" dxfId="4430" priority="29" stopIfTrue="1">
      <formula>AND(OR($B8&gt;0,$C8&gt;0,$D8&gt;0,$E8&gt;0),#REF!=1)</formula>
    </cfRule>
    <cfRule type="expression" dxfId="4429" priority="30" stopIfTrue="1">
      <formula>OR($B8&gt;0,$C8&gt;0,$D8&gt;0,$E8&gt;0)</formula>
    </cfRule>
  </conditionalFormatting>
  <conditionalFormatting sqref="L8">
    <cfRule type="expression" dxfId="4428" priority="25" stopIfTrue="1">
      <formula>OR($B8&gt;0,$C8&gt;0,$D8&gt;0,$E8&gt;0)</formula>
    </cfRule>
  </conditionalFormatting>
  <conditionalFormatting sqref="G9:I9 K9 A9:E9">
    <cfRule type="expression" dxfId="4427" priority="21" stopIfTrue="1">
      <formula>OR($B9&gt;0,$C9&gt;0,$D9&gt;0,$E9&gt;0)</formula>
    </cfRule>
  </conditionalFormatting>
  <conditionalFormatting sqref="J9">
    <cfRule type="expression" dxfId="4426" priority="20" stopIfTrue="1">
      <formula>OR($B9&gt;0,$C9&gt;0,$D9&gt;0,$E9&gt;0)</formula>
    </cfRule>
  </conditionalFormatting>
  <conditionalFormatting sqref="F9">
    <cfRule type="expression" dxfId="4425" priority="22" stopIfTrue="1">
      <formula>AND(OR($B9&gt;0,$C9&gt;0,$D9&gt;0,$E9&gt;0),#REF!=1)</formula>
    </cfRule>
    <cfRule type="expression" dxfId="4424" priority="23" stopIfTrue="1">
      <formula>AND(OR($B9&gt;0,$C9&gt;0,$D9&gt;0,$E9&gt;0),#REF!=1)</formula>
    </cfRule>
    <cfRule type="expression" dxfId="4423" priority="24" stopIfTrue="1">
      <formula>OR($B9&gt;0,$C9&gt;0,$D9&gt;0,$E9&gt;0)</formula>
    </cfRule>
  </conditionalFormatting>
  <conditionalFormatting sqref="L9">
    <cfRule type="expression" dxfId="4422" priority="19" stopIfTrue="1">
      <formula>OR($B9&gt;0,$C9&gt;0,$D9&gt;0,$E9&gt;0)</formula>
    </cfRule>
  </conditionalFormatting>
  <conditionalFormatting sqref="G10:I10 K10 A10:E10">
    <cfRule type="expression" dxfId="4421" priority="15" stopIfTrue="1">
      <formula>OR($B10&gt;0,$C10&gt;0,$D10&gt;0,$E10&gt;0)</formula>
    </cfRule>
  </conditionalFormatting>
  <conditionalFormatting sqref="J10">
    <cfRule type="expression" dxfId="4420" priority="14" stopIfTrue="1">
      <formula>OR($B10&gt;0,$C10&gt;0,$D10&gt;0,$E10&gt;0)</formula>
    </cfRule>
  </conditionalFormatting>
  <conditionalFormatting sqref="F10">
    <cfRule type="expression" dxfId="4419" priority="16" stopIfTrue="1">
      <formula>AND(OR($B10&gt;0,$C10&gt;0,$D10&gt;0,$E10&gt;0),#REF!=1)</formula>
    </cfRule>
    <cfRule type="expression" dxfId="4418" priority="17" stopIfTrue="1">
      <formula>AND(OR($B10&gt;0,$C10&gt;0,$D10&gt;0,$E10&gt;0),#REF!=1)</formula>
    </cfRule>
    <cfRule type="expression" dxfId="4417" priority="18" stopIfTrue="1">
      <formula>OR($B10&gt;0,$C10&gt;0,$D10&gt;0,$E10&gt;0)</formula>
    </cfRule>
  </conditionalFormatting>
  <conditionalFormatting sqref="L10">
    <cfRule type="expression" dxfId="4416" priority="13" stopIfTrue="1">
      <formula>OR($B10&gt;0,$C10&gt;0,$D10&gt;0,$E10&gt;0)</formula>
    </cfRule>
  </conditionalFormatting>
  <conditionalFormatting sqref="G11:I11 K11 A11:E11">
    <cfRule type="expression" dxfId="4415" priority="9" stopIfTrue="1">
      <formula>OR($B11&gt;0,$C11&gt;0,$D11&gt;0,$E11&gt;0)</formula>
    </cfRule>
  </conditionalFormatting>
  <conditionalFormatting sqref="J11">
    <cfRule type="expression" dxfId="4414" priority="8" stopIfTrue="1">
      <formula>OR($B11&gt;0,$C11&gt;0,$D11&gt;0,$E11&gt;0)</formula>
    </cfRule>
  </conditionalFormatting>
  <conditionalFormatting sqref="F11">
    <cfRule type="expression" dxfId="4413" priority="10" stopIfTrue="1">
      <formula>AND(OR($B11&gt;0,$C11&gt;0,$D11&gt;0,$E11&gt;0),#REF!=1)</formula>
    </cfRule>
    <cfRule type="expression" dxfId="4412" priority="11" stopIfTrue="1">
      <formula>AND(OR($B11&gt;0,$C11&gt;0,$D11&gt;0,$E11&gt;0),#REF!=1)</formula>
    </cfRule>
    <cfRule type="expression" dxfId="4411" priority="12" stopIfTrue="1">
      <formula>OR($B11&gt;0,$C11&gt;0,$D11&gt;0,$E11&gt;0)</formula>
    </cfRule>
  </conditionalFormatting>
  <conditionalFormatting sqref="L11">
    <cfRule type="expression" dxfId="4410" priority="7" stopIfTrue="1">
      <formula>OR($B11&gt;0,$C11&gt;0,$D11&gt;0,$E11&gt;0)</formula>
    </cfRule>
  </conditionalFormatting>
  <conditionalFormatting sqref="G12:I12 K12 A12:E12">
    <cfRule type="expression" dxfId="4409" priority="3" stopIfTrue="1">
      <formula>OR($B12&gt;0,$C12&gt;0,$D12&gt;0,$E12&gt;0)</formula>
    </cfRule>
  </conditionalFormatting>
  <conditionalFormatting sqref="J12">
    <cfRule type="expression" dxfId="4408" priority="2" stopIfTrue="1">
      <formula>OR($B12&gt;0,$C12&gt;0,$D12&gt;0,$E12&gt;0)</formula>
    </cfRule>
  </conditionalFormatting>
  <conditionalFormatting sqref="F12">
    <cfRule type="expression" dxfId="4407" priority="4" stopIfTrue="1">
      <formula>AND(OR($B12&gt;0,$C12&gt;0,$D12&gt;0,$E12&gt;0),#REF!=1)</formula>
    </cfRule>
    <cfRule type="expression" dxfId="4406" priority="5" stopIfTrue="1">
      <formula>AND(OR($B12&gt;0,$C12&gt;0,$D12&gt;0,$E12&gt;0),#REF!=1)</formula>
    </cfRule>
    <cfRule type="expression" dxfId="4405" priority="6" stopIfTrue="1">
      <formula>OR($B12&gt;0,$C12&gt;0,$D12&gt;0,$E12&gt;0)</formula>
    </cfRule>
  </conditionalFormatting>
  <conditionalFormatting sqref="L12">
    <cfRule type="expression" dxfId="4404" priority="1" stopIfTrue="1">
      <formula>OR($B12&gt;0,$C12&gt;0,$D12&gt;0,$E12&gt;0)</formula>
    </cfRule>
  </conditionalFormatting>
  <dataValidations count="11">
    <dataValidation allowBlank="1" showInputMessage="1" promptTitle="ПЕРЕХОД к ХАРАКТЕРИСТИКАМ и ФОТО" prompt=" " sqref="E5:E12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12"/>
    <dataValidation allowBlank="1" showInputMessage="1" promptTitle="ОПТОВАЯ ЦЕНА за 1 штуку" prompt=" " sqref="H4:H12 L4:L12"/>
    <dataValidation allowBlank="1" showInputMessage="1" showErrorMessage="1" promptTitle="Остаток товара на складе" prompt=" " sqref="I4:I12"/>
    <dataValidation allowBlank="1" showInputMessage="1" promptTitle="НЕОБХОДИМОЕ    ВАМ    КОЛИЧЕСТВО" prompt="Придерживайтесь кратности упаковки" sqref="J4:J12"/>
    <dataValidation allowBlank="1" showInputMessage="1" promptTitle="СТОИМОСТЬ ЗАКАЗАННОГО ТОВАРА" prompt=" " sqref="K4:K12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tooltip="92301" display="92301"/>
    <hyperlink ref="E6" tooltip="92320" display="92320"/>
    <hyperlink ref="E7" tooltip="92801" display="92801"/>
    <hyperlink ref="E8" tooltip="92805" display="92805"/>
    <hyperlink ref="E9" tooltip="92813" display="92813"/>
    <hyperlink ref="E10" tooltip="92818" display="92818"/>
    <hyperlink ref="E11" tooltip="92817" display="92817"/>
    <hyperlink ref="E12" tooltip="92809" display="92809"/>
  </hyperlinks>
  <pageMargins left="0.19685039370078741" right="0.19685039370078741" top="0.17" bottom="0.17" header="0" footer="0"/>
  <pageSetup paperSize="9" scale="68" fitToHeight="30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12"/>
  <sheetViews>
    <sheetView showGridLines="0" zoomScaleNormal="100" workbookViewId="0">
      <pane ySplit="4" topLeftCell="A5" activePane="bottomLeft" state="frozen"/>
      <selection activeCell="A2" sqref="A2"/>
      <selection pane="bottomLeft" activeCell="A13" sqref="A13:IV13"/>
    </sheetView>
  </sheetViews>
  <sheetFormatPr defaultRowHeight="12.75" x14ac:dyDescent="0.2"/>
  <cols>
    <col min="1" max="1" width="14.7109375" customWidth="1"/>
    <col min="2" max="2" width="8.42578125" customWidth="1"/>
    <col min="3" max="3" width="28.7109375" customWidth="1"/>
    <col min="4" max="5" width="10.7109375" customWidth="1"/>
    <col min="6" max="6" width="54.7109375" customWidth="1"/>
    <col min="7" max="7" width="6.85546875" customWidth="1"/>
    <col min="8" max="8" width="9.7109375" customWidth="1"/>
    <col min="9" max="11" width="9.42578125" customWidth="1"/>
    <col min="12" max="12" width="9.7109375" customWidth="1"/>
    <col min="13" max="16" width="9.140625" style="4" customWidth="1"/>
    <col min="17" max="17" width="15.140625" style="4" customWidth="1"/>
    <col min="18" max="18" width="15.85546875" style="4" customWidth="1"/>
    <col min="19" max="16384" width="9.140625" style="4"/>
  </cols>
  <sheetData>
    <row r="1" spans="1:16" x14ac:dyDescent="0.2">
      <c r="A1" s="29">
        <v>2</v>
      </c>
      <c r="B1" s="29"/>
    </row>
    <row r="2" spans="1:16" ht="22.5" x14ac:dyDescent="0.25">
      <c r="B2" s="37" t="s">
        <v>15</v>
      </c>
      <c r="C2" s="37"/>
      <c r="D2" s="37"/>
      <c r="E2" s="3" t="s">
        <v>14</v>
      </c>
      <c r="F2" s="16">
        <f>SUM(K:K)</f>
        <v>0</v>
      </c>
    </row>
    <row r="3" spans="1:16" ht="25.5" customHeight="1" x14ac:dyDescent="0.2"/>
    <row r="4" spans="1:16" ht="24.75" customHeight="1" x14ac:dyDescent="0.2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2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19</v>
      </c>
      <c r="M4" s="5"/>
      <c r="N4" s="5"/>
      <c r="O4" s="5"/>
      <c r="P4" s="5"/>
    </row>
    <row r="5" spans="1:16" ht="45" customHeight="1" x14ac:dyDescent="0.2">
      <c r="A5" s="6" t="s">
        <v>677</v>
      </c>
      <c r="B5" s="6" t="s">
        <v>28</v>
      </c>
      <c r="C5" s="6" t="s">
        <v>675</v>
      </c>
      <c r="D5" s="6" t="s">
        <v>653</v>
      </c>
      <c r="E5" s="11" t="s">
        <v>678</v>
      </c>
      <c r="F5" s="7" t="s">
        <v>676</v>
      </c>
      <c r="G5" s="7">
        <v>12</v>
      </c>
      <c r="H5" s="8">
        <v>251</v>
      </c>
      <c r="I5" s="9" t="s">
        <v>29</v>
      </c>
      <c r="J5" s="31"/>
      <c r="K5" s="8">
        <f xml:space="preserve"> H5*J5</f>
        <v>0</v>
      </c>
      <c r="L5" s="8">
        <v>335</v>
      </c>
      <c r="M5" s="10"/>
      <c r="N5" s="10"/>
      <c r="O5" s="10"/>
      <c r="P5" s="10"/>
    </row>
    <row r="6" spans="1:16" ht="45" customHeight="1" x14ac:dyDescent="0.2">
      <c r="A6" s="6" t="s">
        <v>680</v>
      </c>
      <c r="B6" s="6" t="s">
        <v>28</v>
      </c>
      <c r="C6" s="6" t="s">
        <v>675</v>
      </c>
      <c r="D6" s="6" t="s">
        <v>653</v>
      </c>
      <c r="E6" s="11" t="s">
        <v>681</v>
      </c>
      <c r="F6" s="7" t="s">
        <v>679</v>
      </c>
      <c r="G6" s="7">
        <v>6</v>
      </c>
      <c r="H6" s="8">
        <v>912</v>
      </c>
      <c r="I6" s="9" t="s">
        <v>29</v>
      </c>
      <c r="J6" s="31"/>
      <c r="K6" s="8">
        <f xml:space="preserve"> H6*J6</f>
        <v>0</v>
      </c>
      <c r="L6" s="8">
        <v>1216</v>
      </c>
      <c r="M6" s="10"/>
      <c r="N6" s="10"/>
      <c r="O6" s="10"/>
      <c r="P6" s="10"/>
    </row>
    <row r="7" spans="1:16" ht="45" customHeight="1" x14ac:dyDescent="0.2">
      <c r="A7" s="6" t="s">
        <v>683</v>
      </c>
      <c r="B7" s="6" t="s">
        <v>28</v>
      </c>
      <c r="C7" s="6" t="s">
        <v>675</v>
      </c>
      <c r="D7" s="6" t="s">
        <v>653</v>
      </c>
      <c r="E7" s="11" t="s">
        <v>684</v>
      </c>
      <c r="F7" s="7" t="s">
        <v>682</v>
      </c>
      <c r="G7" s="7">
        <v>6</v>
      </c>
      <c r="H7" s="8">
        <v>852</v>
      </c>
      <c r="I7" s="9" t="s">
        <v>29</v>
      </c>
      <c r="J7" s="31"/>
      <c r="K7" s="8">
        <f xml:space="preserve"> H7*J7</f>
        <v>0</v>
      </c>
      <c r="L7" s="8">
        <v>1136</v>
      </c>
      <c r="M7" s="10"/>
      <c r="N7" s="10"/>
      <c r="O7" s="10"/>
      <c r="P7" s="10"/>
    </row>
    <row r="8" spans="1:16" ht="45" customHeight="1" x14ac:dyDescent="0.2">
      <c r="A8" s="6" t="s">
        <v>686</v>
      </c>
      <c r="B8" s="6" t="s">
        <v>28</v>
      </c>
      <c r="C8" s="6" t="s">
        <v>675</v>
      </c>
      <c r="D8" s="6" t="s">
        <v>653</v>
      </c>
      <c r="E8" s="11" t="s">
        <v>687</v>
      </c>
      <c r="F8" s="7" t="s">
        <v>685</v>
      </c>
      <c r="G8" s="7">
        <v>6</v>
      </c>
      <c r="H8" s="8">
        <v>722</v>
      </c>
      <c r="I8" s="9" t="s">
        <v>29</v>
      </c>
      <c r="J8" s="31"/>
      <c r="K8" s="8">
        <f xml:space="preserve"> H8*J8</f>
        <v>0</v>
      </c>
      <c r="L8" s="8">
        <v>963</v>
      </c>
      <c r="M8" s="10"/>
      <c r="N8" s="10"/>
      <c r="O8" s="10"/>
      <c r="P8" s="10"/>
    </row>
    <row r="9" spans="1:16" ht="45" customHeight="1" x14ac:dyDescent="0.2">
      <c r="A9" s="6" t="s">
        <v>683</v>
      </c>
      <c r="B9" s="6" t="s">
        <v>28</v>
      </c>
      <c r="C9" s="6" t="s">
        <v>675</v>
      </c>
      <c r="D9" s="6" t="s">
        <v>653</v>
      </c>
      <c r="E9" s="11" t="s">
        <v>689</v>
      </c>
      <c r="F9" s="7" t="s">
        <v>688</v>
      </c>
      <c r="G9" s="7">
        <v>6</v>
      </c>
      <c r="H9" s="8">
        <v>434</v>
      </c>
      <c r="I9" s="9" t="s">
        <v>29</v>
      </c>
      <c r="J9" s="31"/>
      <c r="K9" s="8">
        <f xml:space="preserve"> H9*J9</f>
        <v>0</v>
      </c>
      <c r="L9" s="8">
        <v>579</v>
      </c>
      <c r="M9" s="10"/>
      <c r="N9" s="10"/>
      <c r="O9" s="10"/>
      <c r="P9" s="10"/>
    </row>
    <row r="10" spans="1:16" ht="45" customHeight="1" x14ac:dyDescent="0.2">
      <c r="A10" s="6" t="s">
        <v>683</v>
      </c>
      <c r="B10" s="6" t="s">
        <v>28</v>
      </c>
      <c r="C10" s="6" t="s">
        <v>675</v>
      </c>
      <c r="D10" s="6" t="s">
        <v>653</v>
      </c>
      <c r="E10" s="11" t="s">
        <v>691</v>
      </c>
      <c r="F10" s="7" t="s">
        <v>690</v>
      </c>
      <c r="G10" s="7">
        <v>6</v>
      </c>
      <c r="H10" s="8">
        <v>434</v>
      </c>
      <c r="I10" s="9" t="s">
        <v>29</v>
      </c>
      <c r="J10" s="31"/>
      <c r="K10" s="8">
        <f xml:space="preserve"> H10*J10</f>
        <v>0</v>
      </c>
      <c r="L10" s="8">
        <v>579</v>
      </c>
      <c r="M10" s="10"/>
      <c r="N10" s="10"/>
      <c r="O10" s="10"/>
      <c r="P10" s="10"/>
    </row>
    <row r="11" spans="1:16" ht="45" customHeight="1" x14ac:dyDescent="0.2">
      <c r="A11" s="6" t="s">
        <v>683</v>
      </c>
      <c r="B11" s="6" t="s">
        <v>28</v>
      </c>
      <c r="C11" s="6" t="s">
        <v>675</v>
      </c>
      <c r="D11" s="6" t="s">
        <v>653</v>
      </c>
      <c r="E11" s="11" t="s">
        <v>693</v>
      </c>
      <c r="F11" s="7" t="s">
        <v>692</v>
      </c>
      <c r="G11" s="7">
        <v>6</v>
      </c>
      <c r="H11" s="8">
        <v>434</v>
      </c>
      <c r="I11" s="9" t="s">
        <v>29</v>
      </c>
      <c r="J11" s="31"/>
      <c r="K11" s="8">
        <f xml:space="preserve"> H11*J11</f>
        <v>0</v>
      </c>
      <c r="L11" s="8">
        <v>579</v>
      </c>
      <c r="M11" s="10"/>
      <c r="N11" s="10"/>
      <c r="O11" s="10"/>
      <c r="P11" s="10"/>
    </row>
    <row r="12" spans="1:16" ht="45" customHeight="1" x14ac:dyDescent="0.2">
      <c r="A12" s="6" t="s">
        <v>695</v>
      </c>
      <c r="B12" s="6" t="s">
        <v>28</v>
      </c>
      <c r="C12" s="6" t="s">
        <v>675</v>
      </c>
      <c r="D12" s="6" t="s">
        <v>653</v>
      </c>
      <c r="E12" s="11" t="s">
        <v>696</v>
      </c>
      <c r="F12" s="7" t="s">
        <v>694</v>
      </c>
      <c r="G12" s="7">
        <v>9</v>
      </c>
      <c r="H12" s="8">
        <v>312</v>
      </c>
      <c r="I12" s="9" t="s">
        <v>29</v>
      </c>
      <c r="J12" s="31"/>
      <c r="K12" s="8">
        <f xml:space="preserve"> H12*J12</f>
        <v>0</v>
      </c>
      <c r="L12" s="8">
        <v>416</v>
      </c>
      <c r="M12" s="10"/>
      <c r="N12" s="10"/>
      <c r="O12" s="10"/>
      <c r="P12" s="10"/>
    </row>
  </sheetData>
  <sheetCalcPr fullCalcOnLoad="1"/>
  <sheetProtection sheet="1" objects="1" scenarios="1"/>
  <autoFilter ref="A4:L12"/>
  <mergeCells count="1">
    <mergeCell ref="B2:D2"/>
  </mergeCells>
  <conditionalFormatting sqref="G5:I5 K5 A5:E5">
    <cfRule type="expression" dxfId="4403" priority="45" stopIfTrue="1">
      <formula>OR($B5&gt;0,$C5&gt;0,$D5&gt;0,$E5&gt;0)</formula>
    </cfRule>
  </conditionalFormatting>
  <conditionalFormatting sqref="J5">
    <cfRule type="expression" dxfId="4402" priority="44" stopIfTrue="1">
      <formula>OR($B5&gt;0,$C5&gt;0,$D5&gt;0,$E5&gt;0)</formula>
    </cfRule>
  </conditionalFormatting>
  <conditionalFormatting sqref="F5">
    <cfRule type="expression" dxfId="4401" priority="46" stopIfTrue="1">
      <formula>AND(OR($B5&gt;0,$C5&gt;0,$D5&gt;0,$E5&gt;0),#REF!=1)</formula>
    </cfRule>
    <cfRule type="expression" dxfId="4400" priority="47" stopIfTrue="1">
      <formula>AND(OR($B5&gt;0,$C5&gt;0,$D5&gt;0,$E5&gt;0),#REF!=1)</formula>
    </cfRule>
    <cfRule type="expression" dxfId="4399" priority="48" stopIfTrue="1">
      <formula>OR($B5&gt;0,$C5&gt;0,$D5&gt;0,$E5&gt;0)</formula>
    </cfRule>
  </conditionalFormatting>
  <conditionalFormatting sqref="L5">
    <cfRule type="expression" dxfId="4398" priority="43" stopIfTrue="1">
      <formula>OR($B5&gt;0,$C5&gt;0,$D5&gt;0,$E5&gt;0)</formula>
    </cfRule>
  </conditionalFormatting>
  <conditionalFormatting sqref="G6:I6 K6 A6:E6">
    <cfRule type="expression" dxfId="4397" priority="39" stopIfTrue="1">
      <formula>OR($B6&gt;0,$C6&gt;0,$D6&gt;0,$E6&gt;0)</formula>
    </cfRule>
  </conditionalFormatting>
  <conditionalFormatting sqref="J6">
    <cfRule type="expression" dxfId="4396" priority="38" stopIfTrue="1">
      <formula>OR($B6&gt;0,$C6&gt;0,$D6&gt;0,$E6&gt;0)</formula>
    </cfRule>
  </conditionalFormatting>
  <conditionalFormatting sqref="F6">
    <cfRule type="expression" dxfId="4395" priority="40" stopIfTrue="1">
      <formula>AND(OR($B6&gt;0,$C6&gt;0,$D6&gt;0,$E6&gt;0),#REF!=1)</formula>
    </cfRule>
    <cfRule type="expression" dxfId="4394" priority="41" stopIfTrue="1">
      <formula>AND(OR($B6&gt;0,$C6&gt;0,$D6&gt;0,$E6&gt;0),#REF!=1)</formula>
    </cfRule>
    <cfRule type="expression" dxfId="4393" priority="42" stopIfTrue="1">
      <formula>OR($B6&gt;0,$C6&gt;0,$D6&gt;0,$E6&gt;0)</formula>
    </cfRule>
  </conditionalFormatting>
  <conditionalFormatting sqref="L6">
    <cfRule type="expression" dxfId="4392" priority="37" stopIfTrue="1">
      <formula>OR($B6&gt;0,$C6&gt;0,$D6&gt;0,$E6&gt;0)</formula>
    </cfRule>
  </conditionalFormatting>
  <conditionalFormatting sqref="G7:I7 K7 A7:E7">
    <cfRule type="expression" dxfId="4391" priority="33" stopIfTrue="1">
      <formula>OR($B7&gt;0,$C7&gt;0,$D7&gt;0,$E7&gt;0)</formula>
    </cfRule>
  </conditionalFormatting>
  <conditionalFormatting sqref="J7">
    <cfRule type="expression" dxfId="4390" priority="32" stopIfTrue="1">
      <formula>OR($B7&gt;0,$C7&gt;0,$D7&gt;0,$E7&gt;0)</formula>
    </cfRule>
  </conditionalFormatting>
  <conditionalFormatting sqref="F7">
    <cfRule type="expression" dxfId="4389" priority="34" stopIfTrue="1">
      <formula>AND(OR($B7&gt;0,$C7&gt;0,$D7&gt;0,$E7&gt;0),#REF!=1)</formula>
    </cfRule>
    <cfRule type="expression" dxfId="4388" priority="35" stopIfTrue="1">
      <formula>AND(OR($B7&gt;0,$C7&gt;0,$D7&gt;0,$E7&gt;0),#REF!=1)</formula>
    </cfRule>
    <cfRule type="expression" dxfId="4387" priority="36" stopIfTrue="1">
      <formula>OR($B7&gt;0,$C7&gt;0,$D7&gt;0,$E7&gt;0)</formula>
    </cfRule>
  </conditionalFormatting>
  <conditionalFormatting sqref="L7">
    <cfRule type="expression" dxfId="4386" priority="31" stopIfTrue="1">
      <formula>OR($B7&gt;0,$C7&gt;0,$D7&gt;0,$E7&gt;0)</formula>
    </cfRule>
  </conditionalFormatting>
  <conditionalFormatting sqref="G8:I8 K8 A8:E8">
    <cfRule type="expression" dxfId="4385" priority="27" stopIfTrue="1">
      <formula>OR($B8&gt;0,$C8&gt;0,$D8&gt;0,$E8&gt;0)</formula>
    </cfRule>
  </conditionalFormatting>
  <conditionalFormatting sqref="J8">
    <cfRule type="expression" dxfId="4384" priority="26" stopIfTrue="1">
      <formula>OR($B8&gt;0,$C8&gt;0,$D8&gt;0,$E8&gt;0)</formula>
    </cfRule>
  </conditionalFormatting>
  <conditionalFormatting sqref="F8">
    <cfRule type="expression" dxfId="4383" priority="28" stopIfTrue="1">
      <formula>AND(OR($B8&gt;0,$C8&gt;0,$D8&gt;0,$E8&gt;0),#REF!=1)</formula>
    </cfRule>
    <cfRule type="expression" dxfId="4382" priority="29" stopIfTrue="1">
      <formula>AND(OR($B8&gt;0,$C8&gt;0,$D8&gt;0,$E8&gt;0),#REF!=1)</formula>
    </cfRule>
    <cfRule type="expression" dxfId="4381" priority="30" stopIfTrue="1">
      <formula>OR($B8&gt;0,$C8&gt;0,$D8&gt;0,$E8&gt;0)</formula>
    </cfRule>
  </conditionalFormatting>
  <conditionalFormatting sqref="L8">
    <cfRule type="expression" dxfId="4380" priority="25" stopIfTrue="1">
      <formula>OR($B8&gt;0,$C8&gt;0,$D8&gt;0,$E8&gt;0)</formula>
    </cfRule>
  </conditionalFormatting>
  <conditionalFormatting sqref="G9:I9 K9 A9:E9">
    <cfRule type="expression" dxfId="4379" priority="21" stopIfTrue="1">
      <formula>OR($B9&gt;0,$C9&gt;0,$D9&gt;0,$E9&gt;0)</formula>
    </cfRule>
  </conditionalFormatting>
  <conditionalFormatting sqref="J9">
    <cfRule type="expression" dxfId="4378" priority="20" stopIfTrue="1">
      <formula>OR($B9&gt;0,$C9&gt;0,$D9&gt;0,$E9&gt;0)</formula>
    </cfRule>
  </conditionalFormatting>
  <conditionalFormatting sqref="F9">
    <cfRule type="expression" dxfId="4377" priority="22" stopIfTrue="1">
      <formula>AND(OR($B9&gt;0,$C9&gt;0,$D9&gt;0,$E9&gt;0),#REF!=1)</formula>
    </cfRule>
    <cfRule type="expression" dxfId="4376" priority="23" stopIfTrue="1">
      <formula>AND(OR($B9&gt;0,$C9&gt;0,$D9&gt;0,$E9&gt;0),#REF!=1)</formula>
    </cfRule>
    <cfRule type="expression" dxfId="4375" priority="24" stopIfTrue="1">
      <formula>OR($B9&gt;0,$C9&gt;0,$D9&gt;0,$E9&gt;0)</formula>
    </cfRule>
  </conditionalFormatting>
  <conditionalFormatting sqref="L9">
    <cfRule type="expression" dxfId="4374" priority="19" stopIfTrue="1">
      <formula>OR($B9&gt;0,$C9&gt;0,$D9&gt;0,$E9&gt;0)</formula>
    </cfRule>
  </conditionalFormatting>
  <conditionalFormatting sqref="G10:I10 K10 A10:E10">
    <cfRule type="expression" dxfId="4373" priority="15" stopIfTrue="1">
      <formula>OR($B10&gt;0,$C10&gt;0,$D10&gt;0,$E10&gt;0)</formula>
    </cfRule>
  </conditionalFormatting>
  <conditionalFormatting sqref="J10">
    <cfRule type="expression" dxfId="4372" priority="14" stopIfTrue="1">
      <formula>OR($B10&gt;0,$C10&gt;0,$D10&gt;0,$E10&gt;0)</formula>
    </cfRule>
  </conditionalFormatting>
  <conditionalFormatting sqref="F10">
    <cfRule type="expression" dxfId="4371" priority="16" stopIfTrue="1">
      <formula>AND(OR($B10&gt;0,$C10&gt;0,$D10&gt;0,$E10&gt;0),#REF!=1)</formula>
    </cfRule>
    <cfRule type="expression" dxfId="4370" priority="17" stopIfTrue="1">
      <formula>AND(OR($B10&gt;0,$C10&gt;0,$D10&gt;0,$E10&gt;0),#REF!=1)</formula>
    </cfRule>
    <cfRule type="expression" dxfId="4369" priority="18" stopIfTrue="1">
      <formula>OR($B10&gt;0,$C10&gt;0,$D10&gt;0,$E10&gt;0)</formula>
    </cfRule>
  </conditionalFormatting>
  <conditionalFormatting sqref="L10">
    <cfRule type="expression" dxfId="4368" priority="13" stopIfTrue="1">
      <formula>OR($B10&gt;0,$C10&gt;0,$D10&gt;0,$E10&gt;0)</formula>
    </cfRule>
  </conditionalFormatting>
  <conditionalFormatting sqref="G11:I11 K11 A11:E11">
    <cfRule type="expression" dxfId="4367" priority="9" stopIfTrue="1">
      <formula>OR($B11&gt;0,$C11&gt;0,$D11&gt;0,$E11&gt;0)</formula>
    </cfRule>
  </conditionalFormatting>
  <conditionalFormatting sqref="J11">
    <cfRule type="expression" dxfId="4366" priority="8" stopIfTrue="1">
      <formula>OR($B11&gt;0,$C11&gt;0,$D11&gt;0,$E11&gt;0)</formula>
    </cfRule>
  </conditionalFormatting>
  <conditionalFormatting sqref="F11">
    <cfRule type="expression" dxfId="4365" priority="10" stopIfTrue="1">
      <formula>AND(OR($B11&gt;0,$C11&gt;0,$D11&gt;0,$E11&gt;0),#REF!=1)</formula>
    </cfRule>
    <cfRule type="expression" dxfId="4364" priority="11" stopIfTrue="1">
      <formula>AND(OR($B11&gt;0,$C11&gt;0,$D11&gt;0,$E11&gt;0),#REF!=1)</formula>
    </cfRule>
    <cfRule type="expression" dxfId="4363" priority="12" stopIfTrue="1">
      <formula>OR($B11&gt;0,$C11&gt;0,$D11&gt;0,$E11&gt;0)</formula>
    </cfRule>
  </conditionalFormatting>
  <conditionalFormatting sqref="L11">
    <cfRule type="expression" dxfId="4362" priority="7" stopIfTrue="1">
      <formula>OR($B11&gt;0,$C11&gt;0,$D11&gt;0,$E11&gt;0)</formula>
    </cfRule>
  </conditionalFormatting>
  <conditionalFormatting sqref="G12:I12 K12 A12:E12">
    <cfRule type="expression" dxfId="4361" priority="3" stopIfTrue="1">
      <formula>OR($B12&gt;0,$C12&gt;0,$D12&gt;0,$E12&gt;0)</formula>
    </cfRule>
  </conditionalFormatting>
  <conditionalFormatting sqref="J12">
    <cfRule type="expression" dxfId="4360" priority="2" stopIfTrue="1">
      <formula>OR($B12&gt;0,$C12&gt;0,$D12&gt;0,$E12&gt;0)</formula>
    </cfRule>
  </conditionalFormatting>
  <conditionalFormatting sqref="F12">
    <cfRule type="expression" dxfId="4359" priority="4" stopIfTrue="1">
      <formula>AND(OR($B12&gt;0,$C12&gt;0,$D12&gt;0,$E12&gt;0),#REF!=1)</formula>
    </cfRule>
    <cfRule type="expression" dxfId="4358" priority="5" stopIfTrue="1">
      <formula>AND(OR($B12&gt;0,$C12&gt;0,$D12&gt;0,$E12&gt;0),#REF!=1)</formula>
    </cfRule>
    <cfRule type="expression" dxfId="4357" priority="6" stopIfTrue="1">
      <formula>OR($B12&gt;0,$C12&gt;0,$D12&gt;0,$E12&gt;0)</formula>
    </cfRule>
  </conditionalFormatting>
  <conditionalFormatting sqref="L12">
    <cfRule type="expression" dxfId="4356" priority="1" stopIfTrue="1">
      <formula>OR($B12&gt;0,$C12&gt;0,$D12&gt;0,$E12&gt;0)</formula>
    </cfRule>
  </conditionalFormatting>
  <dataValidations count="11">
    <dataValidation allowBlank="1" showInputMessage="1" promptTitle="ПЕРЕХОД к ХАРАКТЕРИСТИКАМ и ФОТО" prompt=" " sqref="E5:E12"/>
    <dataValidation allowBlank="1" showInputMessage="1" promptTitle="Выбрать товар по КАТЕГОРИИ" prompt=" " sqref="A4:B4"/>
    <dataValidation allowBlank="1" showInputMessage="1" promptTitle="Выбрать товар по ГРУППЕ" prompt=" " sqref="C4"/>
    <dataValidation allowBlank="1" showInputMessage="1" promptTitle="Выбрать товар по ПРОИЗВОДИТЕЛЮ" prompt=" " sqref="D4"/>
    <dataValidation allowBlank="1" showInputMessage="1" promptTitle="Выбрать товар по АРТИКУЛУ" prompt=" " sqref="E4"/>
    <dataValidation allowBlank="1" showInputMessage="1" promptTitle="Выбрать товар по НАИМЕНОВАНИЮ" prompt=" " sqref="F4"/>
    <dataValidation allowBlank="1" showInputMessage="1" promptTitle="Количество ШТУК в УПАКОВКЕ" prompt=" " sqref="G4:G12"/>
    <dataValidation allowBlank="1" showInputMessage="1" promptTitle="ОПТОВАЯ ЦЕНА за 1 штуку" prompt=" " sqref="H4:H12 L4:L12"/>
    <dataValidation allowBlank="1" showInputMessage="1" showErrorMessage="1" promptTitle="Остаток товара на складе" prompt=" " sqref="I4:I12"/>
    <dataValidation allowBlank="1" showInputMessage="1" promptTitle="НЕОБХОДИМОЕ    ВАМ    КОЛИЧЕСТВО" prompt="Придерживайтесь кратности упаковки" sqref="J4:J12"/>
    <dataValidation allowBlank="1" showInputMessage="1" promptTitle="СТОИМОСТЬ ЗАКАЗАННОГО ТОВАРА" prompt=" " sqref="K4:K12"/>
  </dataValidations>
  <hyperlinks>
    <hyperlink ref="B2" location="Лист3!A1" display="Возврат на первую страницу"/>
    <hyperlink ref="B2:D2" location="Заказ!A1" display="Возврат на первую страницу"/>
    <hyperlink ref="E5" r:id="rId1" tooltip="AS"/>
    <hyperlink ref="E6" r:id="rId2" tooltip="AKB"/>
    <hyperlink ref="E7" r:id="rId3" tooltip="AKG"/>
    <hyperlink ref="E8" r:id="rId4" tooltip="AR"/>
    <hyperlink ref="E9" r:id="rId5" tooltip="BFB"/>
    <hyperlink ref="E10" r:id="rId6" tooltip="BFG"/>
    <hyperlink ref="E11" r:id="rId7" tooltip="BFR"/>
    <hyperlink ref="E12" r:id="rId8" tooltip="BC"/>
  </hyperlinks>
  <pageMargins left="0.19685039370078741" right="0.19685039370078741" top="0.17" bottom="0.17" header="0" footer="0"/>
  <pageSetup paperSize="9" scale="68" fitToHeight="300" orientation="portrait" r:id="rId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63</vt:i4>
      </vt:variant>
      <vt:variant>
        <vt:lpstr>Именованные диапазоны</vt:lpstr>
      </vt:variant>
      <vt:variant>
        <vt:i4>63</vt:i4>
      </vt:variant>
    </vt:vector>
  </HeadingPairs>
  <TitlesOfParts>
    <vt:vector size="126" baseType="lpstr">
      <vt:lpstr>Заказ</vt:lpstr>
      <vt:lpstr>1.1.АвтоХолодильник</vt:lpstr>
      <vt:lpstr>1.2.Изотермика</vt:lpstr>
      <vt:lpstr>1.3.Пикниковыенаборы</vt:lpstr>
      <vt:lpstr>1.5.Термосы</vt:lpstr>
      <vt:lpstr>1.6.ТермосTiger</vt:lpstr>
      <vt:lpstr>1.7.ТермосАрктика</vt:lpstr>
      <vt:lpstr>2.1.Биотуалет</vt:lpstr>
      <vt:lpstr>2.2.Биотуалет-Аксессуары</vt:lpstr>
      <vt:lpstr>2.4.Биотуалет-АксессуарыTravelJ</vt:lpstr>
      <vt:lpstr>2.5.Биотуалет-АксессуарыGoGirl</vt:lpstr>
      <vt:lpstr>3.1.Аквафильтр</vt:lpstr>
      <vt:lpstr>3.2.Аквафильтр-Картриджи</vt:lpstr>
      <vt:lpstr>3.3.Портативныеочистителиводы</vt:lpstr>
      <vt:lpstr>4.1.МебельскладнаяCampingWorld</vt:lpstr>
      <vt:lpstr>4.2.МебельскладнаяFiesta</vt:lpstr>
      <vt:lpstr>4.4.Кроватьнадувная</vt:lpstr>
      <vt:lpstr>4.5.Гамаки</vt:lpstr>
      <vt:lpstr>5.1.ЛампысветодиодныеCampingWor</vt:lpstr>
      <vt:lpstr>5.2.Лампакеросиновая</vt:lpstr>
      <vt:lpstr>5.3.ЛампаБензиновая</vt:lpstr>
      <vt:lpstr>5.4.ЛампаБензиновая-Аксессуары</vt:lpstr>
      <vt:lpstr>5.5.ЛампаГазовая</vt:lpstr>
      <vt:lpstr>5.6.ЛампаГазовая-Аксессуары</vt:lpstr>
      <vt:lpstr>5.7.ЛампыиаксессуарыKovea</vt:lpstr>
      <vt:lpstr>6.1.Горелка,ПлитаБензиновая</vt:lpstr>
      <vt:lpstr>6.3.Горелка,ПлитаГазовая</vt:lpstr>
      <vt:lpstr>6.4.ЛампаПаяльнаяГазовая</vt:lpstr>
      <vt:lpstr>6.5.ГорелкииплитыKovea</vt:lpstr>
      <vt:lpstr>6.6.ЛампаПаяльнаяГазоваяKovea</vt:lpstr>
      <vt:lpstr>6.7.Аксессуары</vt:lpstr>
      <vt:lpstr>6.8.ГрильГазовый</vt:lpstr>
      <vt:lpstr>6.9.ПосудаКостровая</vt:lpstr>
      <vt:lpstr>6.10.ПосудаПоходная</vt:lpstr>
      <vt:lpstr>6.11.РешеткаГриль</vt:lpstr>
      <vt:lpstr>6.13.Коптильни</vt:lpstr>
      <vt:lpstr>6.15.ИрландскиесамоварыKellyKet</vt:lpstr>
      <vt:lpstr>6.16СистемаподогревапищиBarocoo</vt:lpstr>
      <vt:lpstr>6.17Мангалы</vt:lpstr>
      <vt:lpstr>7.2.ОбогревательГазовыйKovea</vt:lpstr>
      <vt:lpstr>8.1.Сигнализациямобильная</vt:lpstr>
      <vt:lpstr>8.2.УстройствопротивомоскитноеT</vt:lpstr>
      <vt:lpstr>8.4.Защитаотклещей,мошкиикомаро</vt:lpstr>
      <vt:lpstr>8.5.КостюмыБиостоп</vt:lpstr>
      <vt:lpstr>8.6.Restube</vt:lpstr>
      <vt:lpstr>9.1.Садовыйинвентарь</vt:lpstr>
      <vt:lpstr>9.2.Ножи</vt:lpstr>
      <vt:lpstr>10.1.Топливодлягазов.приборовCa</vt:lpstr>
      <vt:lpstr>10.2.ТопливоДляГазовыхприборов</vt:lpstr>
      <vt:lpstr>10.3.ТопливоДляБензиновыхприбор</vt:lpstr>
      <vt:lpstr>10.4.ДляРусскогоГаза-Аксессуары</vt:lpstr>
      <vt:lpstr>10.5.Батарейки</vt:lpstr>
      <vt:lpstr>11.3.Стельки</vt:lpstr>
      <vt:lpstr>11.4.Одеждасподогревом</vt:lpstr>
      <vt:lpstr>11.5.Средствапоуходузаодеждойио</vt:lpstr>
      <vt:lpstr>12.1.ПалаткииТенты</vt:lpstr>
      <vt:lpstr>12.2.ПалаткиHighPeak</vt:lpstr>
      <vt:lpstr>12.3.СпальныемешкиHighPeak</vt:lpstr>
      <vt:lpstr>12.4.КоврикиHighPeak</vt:lpstr>
      <vt:lpstr>12.8.Рюкзаки,мешкииаксессуарыHi</vt:lpstr>
      <vt:lpstr>12.12.Зонты</vt:lpstr>
      <vt:lpstr>Садовыеигры</vt:lpstr>
      <vt:lpstr>25.1Opinel</vt:lpstr>
      <vt:lpstr>'1.1.АвтоХолодильник'!Заголовки_для_печати</vt:lpstr>
      <vt:lpstr>'1.2.Изотермика'!Заголовки_для_печати</vt:lpstr>
      <vt:lpstr>'1.3.Пикниковыенаборы'!Заголовки_для_печати</vt:lpstr>
      <vt:lpstr>'1.5.Термосы'!Заголовки_для_печати</vt:lpstr>
      <vt:lpstr>'1.6.ТермосTiger'!Заголовки_для_печати</vt:lpstr>
      <vt:lpstr>'1.7.ТермосАрктика'!Заголовки_для_печати</vt:lpstr>
      <vt:lpstr>'10.1.Топливодлягазов.приборовCa'!Заголовки_для_печати</vt:lpstr>
      <vt:lpstr>'10.2.ТопливоДляГазовыхприборов'!Заголовки_для_печати</vt:lpstr>
      <vt:lpstr>'10.3.ТопливоДляБензиновыхприбор'!Заголовки_для_печати</vt:lpstr>
      <vt:lpstr>'10.4.ДляРусскогоГаза-Аксессуары'!Заголовки_для_печати</vt:lpstr>
      <vt:lpstr>'10.5.Батарейки'!Заголовки_для_печати</vt:lpstr>
      <vt:lpstr>'11.3.Стельки'!Заголовки_для_печати</vt:lpstr>
      <vt:lpstr>'11.4.Одеждасподогревом'!Заголовки_для_печати</vt:lpstr>
      <vt:lpstr>'11.5.Средствапоуходузаодеждойио'!Заголовки_для_печати</vt:lpstr>
      <vt:lpstr>'12.1.ПалаткииТенты'!Заголовки_для_печати</vt:lpstr>
      <vt:lpstr>'12.12.Зонты'!Заголовки_для_печати</vt:lpstr>
      <vt:lpstr>'12.2.ПалаткиHighPeak'!Заголовки_для_печати</vt:lpstr>
      <vt:lpstr>'12.3.СпальныемешкиHighPeak'!Заголовки_для_печати</vt:lpstr>
      <vt:lpstr>'12.4.КоврикиHighPeak'!Заголовки_для_печати</vt:lpstr>
      <vt:lpstr>'12.8.Рюкзаки,мешкииаксессуарыHi'!Заголовки_для_печати</vt:lpstr>
      <vt:lpstr>'2.1.Биотуалет'!Заголовки_для_печати</vt:lpstr>
      <vt:lpstr>'2.2.Биотуалет-Аксессуары'!Заголовки_для_печати</vt:lpstr>
      <vt:lpstr>'2.4.Биотуалет-АксессуарыTravelJ'!Заголовки_для_печати</vt:lpstr>
      <vt:lpstr>'2.5.Биотуалет-АксессуарыGoGirl'!Заголовки_для_печати</vt:lpstr>
      <vt:lpstr>'25.1Opinel'!Заголовки_для_печати</vt:lpstr>
      <vt:lpstr>'3.1.Аквафильтр'!Заголовки_для_печати</vt:lpstr>
      <vt:lpstr>'3.2.Аквафильтр-Картриджи'!Заголовки_для_печати</vt:lpstr>
      <vt:lpstr>'3.3.Портативныеочистителиводы'!Заголовки_для_печати</vt:lpstr>
      <vt:lpstr>'4.1.МебельскладнаяCampingWorld'!Заголовки_для_печати</vt:lpstr>
      <vt:lpstr>'4.2.МебельскладнаяFiesta'!Заголовки_для_печати</vt:lpstr>
      <vt:lpstr>'4.4.Кроватьнадувная'!Заголовки_для_печати</vt:lpstr>
      <vt:lpstr>'4.5.Гамаки'!Заголовки_для_печати</vt:lpstr>
      <vt:lpstr>'5.1.ЛампысветодиодныеCampingWor'!Заголовки_для_печати</vt:lpstr>
      <vt:lpstr>'5.2.Лампакеросиновая'!Заголовки_для_печати</vt:lpstr>
      <vt:lpstr>'5.3.ЛампаБензиновая'!Заголовки_для_печати</vt:lpstr>
      <vt:lpstr>'5.4.ЛампаБензиновая-Аксессуары'!Заголовки_для_печати</vt:lpstr>
      <vt:lpstr>'5.5.ЛампаГазовая'!Заголовки_для_печати</vt:lpstr>
      <vt:lpstr>'5.6.ЛампаГазовая-Аксессуары'!Заголовки_для_печати</vt:lpstr>
      <vt:lpstr>'5.7.ЛампыиаксессуарыKovea'!Заголовки_для_печати</vt:lpstr>
      <vt:lpstr>'6.1.Горелка,ПлитаБензиновая'!Заголовки_для_печати</vt:lpstr>
      <vt:lpstr>'6.10.ПосудаПоходная'!Заголовки_для_печати</vt:lpstr>
      <vt:lpstr>'6.11.РешеткаГриль'!Заголовки_для_печати</vt:lpstr>
      <vt:lpstr>'6.13.Коптильни'!Заголовки_для_печати</vt:lpstr>
      <vt:lpstr>'6.15.ИрландскиесамоварыKellyKet'!Заголовки_для_печати</vt:lpstr>
      <vt:lpstr>'6.16СистемаподогревапищиBarocoo'!Заголовки_для_печати</vt:lpstr>
      <vt:lpstr>'6.17Мангалы'!Заголовки_для_печати</vt:lpstr>
      <vt:lpstr>'6.3.Горелка,ПлитаГазовая'!Заголовки_для_печати</vt:lpstr>
      <vt:lpstr>'6.4.ЛампаПаяльнаяГазовая'!Заголовки_для_печати</vt:lpstr>
      <vt:lpstr>'6.5.ГорелкииплитыKovea'!Заголовки_для_печати</vt:lpstr>
      <vt:lpstr>'6.6.ЛампаПаяльнаяГазоваяKovea'!Заголовки_для_печати</vt:lpstr>
      <vt:lpstr>'6.7.Аксессуары'!Заголовки_для_печати</vt:lpstr>
      <vt:lpstr>'6.8.ГрильГазовый'!Заголовки_для_печати</vt:lpstr>
      <vt:lpstr>'6.9.ПосудаКостровая'!Заголовки_для_печати</vt:lpstr>
      <vt:lpstr>'7.2.ОбогревательГазовыйKovea'!Заголовки_для_печати</vt:lpstr>
      <vt:lpstr>'8.1.Сигнализациямобильная'!Заголовки_для_печати</vt:lpstr>
      <vt:lpstr>'8.2.УстройствопротивомоскитноеT'!Заголовки_для_печати</vt:lpstr>
      <vt:lpstr>'8.4.Защитаотклещей,мошкиикомаро'!Заголовки_для_печати</vt:lpstr>
      <vt:lpstr>'8.5.КостюмыБиостоп'!Заголовки_для_печати</vt:lpstr>
      <vt:lpstr>'8.6.Restube'!Заголовки_для_печати</vt:lpstr>
      <vt:lpstr>'9.1.Садовыйинвентарь'!Заголовки_для_печати</vt:lpstr>
      <vt:lpstr>'9.2.Ножи'!Заголовки_для_печати</vt:lpstr>
      <vt:lpstr>Заказ!Заголовки_для_печати</vt:lpstr>
      <vt:lpstr>Садовыеигры!Заголовки_для_печати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2013-07-17T15:13:36Z</dcterms:created>
  <dcterms:modified xsi:type="dcterms:W3CDTF">2017-03-27T02:39:02Z</dcterms:modified>
  <cp:contentStatus/>
</cp:coreProperties>
</file>