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2" tabRatio="161" activeTab="0"/>
  </bookViews>
  <sheets>
    <sheet name="TDSheet" sheetId="1" r:id="rId1"/>
    <sheet name="Лист1" sheetId="2" r:id="rId2"/>
    <sheet name="Лист2" sheetId="3" r:id="rId3"/>
    <sheet name="Лист3" sheetId="4" r:id="rId4"/>
    <sheet name="Лист4" sheetId="5" r:id="rId5"/>
  </sheets>
  <definedNames>
    <definedName name="_xlnm.Print_Titles" localSheetId="0">'TDSheet'!$14:$15</definedName>
    <definedName name="_xlnm.Print_Area" localSheetId="0">'TDSheet'!$B$1:$I$356</definedName>
  </definedNames>
  <calcPr fullCalcOnLoad="1"/>
</workbook>
</file>

<file path=xl/sharedStrings.xml><?xml version="1.0" encoding="utf-8"?>
<sst xmlns="http://schemas.openxmlformats.org/spreadsheetml/2006/main" count="361" uniqueCount="355">
  <si>
    <t xml:space="preserve">        Город модульная серия</t>
  </si>
  <si>
    <t xml:space="preserve">        Гостиные</t>
  </si>
  <si>
    <t xml:space="preserve">        Диана модульная серия</t>
  </si>
  <si>
    <t xml:space="preserve">        Карина люкс модульная серия</t>
  </si>
  <si>
    <t xml:space="preserve">        Прихожие</t>
  </si>
  <si>
    <t xml:space="preserve">        Сенатор модульная серия</t>
  </si>
  <si>
    <t xml:space="preserve">        София модульная серия</t>
  </si>
  <si>
    <t>София мод №10 стол туалетный</t>
  </si>
  <si>
    <t>София мод № 9 ящик выкатной</t>
  </si>
  <si>
    <t>София мод № 8 зеркало</t>
  </si>
  <si>
    <t>София мод № 7 комод</t>
  </si>
  <si>
    <t>София мод № 6 шкаф</t>
  </si>
  <si>
    <t>София мод № 5 стеллаж</t>
  </si>
  <si>
    <t>София мод № 4 тумба прикроватная</t>
  </si>
  <si>
    <t>Сенатор мод №11  стол журнальный</t>
  </si>
  <si>
    <t>Сенатор мод №10  надстройка</t>
  </si>
  <si>
    <t>Сенатор мод № 9  полка навесная 500</t>
  </si>
  <si>
    <t>Сенатор мод № 8  полка навесная 1000</t>
  </si>
  <si>
    <t>Сенатор мод № 7  шкаф комбинированный</t>
  </si>
  <si>
    <t xml:space="preserve">Сенатор мод № 6  комод </t>
  </si>
  <si>
    <t>Сенатор мод № 5  шкаф навесной горизонтальный</t>
  </si>
  <si>
    <t>Сенатор мод № 4  шкаф навесной с подсветкой</t>
  </si>
  <si>
    <t xml:space="preserve">Сенатор мод № 3  шкаф навесной </t>
  </si>
  <si>
    <t>Сенатор мод № 2-1 тумба ТВ</t>
  </si>
  <si>
    <t>Сенатор мод № 2  тумба ТВ</t>
  </si>
  <si>
    <t>Сенатор мод № 1-1  тумба ТВ</t>
  </si>
  <si>
    <t>Сенатор мод № 1  тумба ТВ</t>
  </si>
  <si>
    <t xml:space="preserve">Катрина 4  прихожая          </t>
  </si>
  <si>
    <t xml:space="preserve">Катрина 3  прихожая          </t>
  </si>
  <si>
    <r>
      <t xml:space="preserve">Катрина 2  прихожая         </t>
    </r>
    <r>
      <rPr>
        <sz val="8"/>
        <color indexed="10"/>
        <rFont val="Arial"/>
        <family val="2"/>
      </rPr>
      <t xml:space="preserve"> </t>
    </r>
  </si>
  <si>
    <r>
      <t>Катрина 1  прихожая</t>
    </r>
    <r>
      <rPr>
        <sz val="8"/>
        <color indexed="10"/>
        <rFont val="Arial"/>
        <family val="2"/>
      </rPr>
      <t xml:space="preserve">             </t>
    </r>
  </si>
  <si>
    <t>Оксфорд стол компьютерный</t>
  </si>
  <si>
    <t>Неаполь стол компьютерный</t>
  </si>
  <si>
    <t>Монако стол компьютерный</t>
  </si>
  <si>
    <t xml:space="preserve">Капитан стол компьютерный </t>
  </si>
  <si>
    <t>Бавария стол компьютерный</t>
  </si>
  <si>
    <t>Карина люкс мод №21  ящик выкатной</t>
  </si>
  <si>
    <t>Карина люкс мод №18  банкетка</t>
  </si>
  <si>
    <t>Карина люкс мод №17  стол туалетный</t>
  </si>
  <si>
    <t xml:space="preserve">Карина люкс мод №14  шкаф 4-дверный </t>
  </si>
  <si>
    <t>Карина люкс мод №13  шкаф 3-дверный</t>
  </si>
  <si>
    <t>Карина люкс мод №12  шкаф 2-дверный</t>
  </si>
  <si>
    <t xml:space="preserve">Карина люкс мод №11  шкаф 1-дверный </t>
  </si>
  <si>
    <t>Карина люкс мод №10  стеллаж угловой открытый</t>
  </si>
  <si>
    <t>Карина люкс мод № 9  стеллаж угловой</t>
  </si>
  <si>
    <t>Карина люкс мод № 8  комод 2</t>
  </si>
  <si>
    <t>Карина люкс мод № 7  комод 1</t>
  </si>
  <si>
    <t>Карина люкс мод № 6  тумба прикроватная 2</t>
  </si>
  <si>
    <t>Карина люкс мод № 5  тумба прикроватная 1</t>
  </si>
  <si>
    <t>Диана мод №11 шкаф-купе</t>
  </si>
  <si>
    <t>Диана мод № 8  вешалка комбинированная</t>
  </si>
  <si>
    <t>Диана мод № 7 стеллаж</t>
  </si>
  <si>
    <t>Диана мод № 5  шкаф-гармошка</t>
  </si>
  <si>
    <t>Диана мод № 4  банкетка</t>
  </si>
  <si>
    <t>Диана мод № 3 вешалка настенная</t>
  </si>
  <si>
    <t>Диана мод № 2 зеркало</t>
  </si>
  <si>
    <t>Диана мод № 1 комод-обувница</t>
  </si>
  <si>
    <t xml:space="preserve">Город мод №14  часы          </t>
  </si>
  <si>
    <t>Город мод №13  зеркало</t>
  </si>
  <si>
    <t>Город мод №12  полка</t>
  </si>
  <si>
    <t>Город мод №11  комод</t>
  </si>
  <si>
    <t>Город мод №10  шкаф угловой</t>
  </si>
  <si>
    <t>Город мод № 9  шкаф для одежды</t>
  </si>
  <si>
    <t>Город мод № 8  шкаф узкий</t>
  </si>
  <si>
    <t>Город мод № 7  стеллаж</t>
  </si>
  <si>
    <t>Город мод № 6  тумба</t>
  </si>
  <si>
    <t>Город мод № 4  стол угловой</t>
  </si>
  <si>
    <t>Город мод № 3  стол прямой</t>
  </si>
  <si>
    <t xml:space="preserve">        Умка детская серия</t>
  </si>
  <si>
    <t>Умка мод № 3.1 карманы на кровать</t>
  </si>
  <si>
    <t>Умка мод № 6 шкаф</t>
  </si>
  <si>
    <t>Умка мод № 7 стеллаж</t>
  </si>
  <si>
    <t>Умка мод №13 лестница</t>
  </si>
  <si>
    <t>Умка мод №14 тумба</t>
  </si>
  <si>
    <t>Умка мод №15 столешница поворотная</t>
  </si>
  <si>
    <t>Умка мод №16 часы</t>
  </si>
  <si>
    <t>Умка мод № 4 столик для творчества</t>
  </si>
  <si>
    <t>Умка мод № 5 шкаф-купе</t>
  </si>
  <si>
    <t>Умка мод № 8 комплекс-лестница</t>
  </si>
  <si>
    <t>Умка мод № 9 модуль для хранения</t>
  </si>
  <si>
    <t>Умка мод №10 стол</t>
  </si>
  <si>
    <t>Умка мод №11 полка навесная</t>
  </si>
  <si>
    <t>Умка мод №12 комод</t>
  </si>
  <si>
    <t>Умка мод № 4.1 / 15.1 карман для хранения</t>
  </si>
  <si>
    <t xml:space="preserve">        Натали модульная серия</t>
  </si>
  <si>
    <t>Натали мод № 4  тумба прикроватная</t>
  </si>
  <si>
    <t>Натали мод № 5  комод</t>
  </si>
  <si>
    <t>Натали мод № 6  зеркало</t>
  </si>
  <si>
    <t>Натали мод № 7  стеллаж</t>
  </si>
  <si>
    <t>Натали мод № 8  шкаф витрина</t>
  </si>
  <si>
    <t>Натали мод № 9  шкаф 2-дверный</t>
  </si>
  <si>
    <t>Натали мод №10  шкаф 4-дверный</t>
  </si>
  <si>
    <t>Натали мод №11  стол туалетный</t>
  </si>
  <si>
    <t>Натали мод №12  банкетка</t>
  </si>
  <si>
    <t>Продукция</t>
  </si>
  <si>
    <t>Город мод № 5  подставка под системный блок</t>
  </si>
  <si>
    <t>Диана мод № 9  шкаф угловой без зеркала</t>
  </si>
  <si>
    <t>Диана мод №10 шкаф угловой с зеркалом</t>
  </si>
  <si>
    <t>Карина люкс мод №15  шкаф угловой с зеркалом</t>
  </si>
  <si>
    <t>Карина люкс мод №16  шкаф угловой без зеркала</t>
  </si>
  <si>
    <t>Карина люкс мод №19  зеркало 800 х 800</t>
  </si>
  <si>
    <t>Карина люкс мод №20  зеркало 800 х 1000</t>
  </si>
  <si>
    <t>Карина люкс мод №22  столик прикроватный</t>
  </si>
  <si>
    <t xml:space="preserve">        Компьютерные и письменные столы</t>
  </si>
  <si>
    <t xml:space="preserve">        Ортопедические основания</t>
  </si>
  <si>
    <t>София мод №11 полка навесная 800 мм.</t>
  </si>
  <si>
    <t>София мод №12 полка навесная 1000 мм.</t>
  </si>
  <si>
    <t>София мод №13 банкетка</t>
  </si>
  <si>
    <t xml:space="preserve">        Porta тумбы для ТВ и мультимедиа</t>
  </si>
  <si>
    <t>Матрац 0,8 х 2,0 м.</t>
  </si>
  <si>
    <t>Матрац 1,2 х 2,0 м.</t>
  </si>
  <si>
    <t>Матрац 1,4 х 2,0 м.</t>
  </si>
  <si>
    <t>Матрац 1,6 х 2,0 м.</t>
  </si>
  <si>
    <t>Матрац 1,8 х 2,0 м.</t>
  </si>
  <si>
    <t>Ортопедическое основание 0,8 х 2,0 м. сборное</t>
  </si>
  <si>
    <t>Ортопедическое основание 1,2 х 2,0 м. сборное</t>
  </si>
  <si>
    <t>Ортопедическое основание 1,4 х 2,0 м. сборное</t>
  </si>
  <si>
    <t>Ортопедическое основание 1,6 х 2,0 м. сборное</t>
  </si>
  <si>
    <t>Натали мод № 8.1 карниз  шкаф витрина</t>
  </si>
  <si>
    <t>Натали мод № 9.1 карниз шкаф 2-дверный</t>
  </si>
  <si>
    <t>Натали мод №10.1 карниз шкаф 4-дверный</t>
  </si>
  <si>
    <t>София мод №14 столик прикроватный</t>
  </si>
  <si>
    <t>Натали мод №13  столик прикроватный</t>
  </si>
  <si>
    <t>Натали мод №14  шкаф угловой с зеркалом</t>
  </si>
  <si>
    <t>Натали мод №15  шкаф угловой без зеркала</t>
  </si>
  <si>
    <t>Натали мод №14.1 / 15.1 карниз шкаф угловой</t>
  </si>
  <si>
    <t xml:space="preserve">        Оливия модульная серия</t>
  </si>
  <si>
    <t>Оливия мод № 4 тумба прикроватная</t>
  </si>
  <si>
    <t>Оливия мод № 5 комод</t>
  </si>
  <si>
    <t>Оливия мод № 6 зеркало</t>
  </si>
  <si>
    <t>Оливия мод № 7 стол туалетный</t>
  </si>
  <si>
    <t>Оливия мод № 8 банкетка</t>
  </si>
  <si>
    <t>Оливия мод № 10 стеллаж</t>
  </si>
  <si>
    <t>Оливия мод № 11 полка навесная 800 мм</t>
  </si>
  <si>
    <t>Оливия мод № 12 шкаф 2-дверный</t>
  </si>
  <si>
    <t>Оливия мод № 13 шкаф 3-дверный</t>
  </si>
  <si>
    <t>Оливия мод № 14 шкаф 4-дверный</t>
  </si>
  <si>
    <t>Оливия мод № 15 шкаф угловой с зеркалом</t>
  </si>
  <si>
    <t>Оливия мод № 16 шкаф угловой без зеркала</t>
  </si>
  <si>
    <t>Оливия мод № 17 ящик выкатной</t>
  </si>
  <si>
    <t>Оливия мод № 18 столик прикроватный</t>
  </si>
  <si>
    <t>Оливия мод № 9 стеллаж-витрина</t>
  </si>
  <si>
    <t xml:space="preserve">        Кристалл модульная серия</t>
  </si>
  <si>
    <t xml:space="preserve">Кристалл мод № 3  шкаф навесной </t>
  </si>
  <si>
    <t>Кристалл мод № 4  шкаф навесной с подсветкой</t>
  </si>
  <si>
    <t>Кристалл мод № 5  шкаф навесной горизонтальный</t>
  </si>
  <si>
    <t xml:space="preserve">Кристалл мод № 6  комод </t>
  </si>
  <si>
    <t>Кристалл мод № 7  шкаф комбинированный</t>
  </si>
  <si>
    <t>Кристалл мод № 8  полка навесная 1000</t>
  </si>
  <si>
    <t>Кристалл мод № 9  полка навесная 500</t>
  </si>
  <si>
    <t>Кристалл мод №10  надстройка</t>
  </si>
  <si>
    <t>Кристалл мод №11  стол журнальный</t>
  </si>
  <si>
    <t>Кристалл мод №12  шкаф угловой</t>
  </si>
  <si>
    <t xml:space="preserve">Вега </t>
  </si>
  <si>
    <t>Кристалл мод № 1  тумба для ТВ</t>
  </si>
  <si>
    <t>Кристалл мод № 1-1  тумба для ТВ</t>
  </si>
  <si>
    <t>Кристалл мод № 2  тумба для ТВ</t>
  </si>
  <si>
    <t>Кристалл мод № 2-1 тумба для ТВ</t>
  </si>
  <si>
    <r>
      <t>Город мод № 1  кровать 0.8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(без матраца)</t>
    </r>
  </si>
  <si>
    <r>
      <t xml:space="preserve">Город мод № 2  кровать 1.2 </t>
    </r>
    <r>
      <rPr>
        <i/>
        <sz val="7"/>
        <rFont val="Arial"/>
        <family val="2"/>
      </rPr>
      <t>(без матраца, без ортопедического основания)</t>
    </r>
  </si>
  <si>
    <r>
      <t>Карина люкс мод № 1  кровать 0,8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</si>
  <si>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Карина люкс мод № 2  кровать 1,2 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</si>
  <si>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Карина люкс мод № 3  кровать 1,4 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</si>
  <si>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Карина люкс мод № 4  кровать 1,6 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</si>
  <si>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Натали комплект подъемного механизма на кровать 1,4 
</t>
    </r>
    <r>
      <rPr>
        <i/>
        <sz val="7"/>
        <rFont val="Arial"/>
        <family val="2"/>
      </rPr>
      <t>(ортопедическое основание + короб с ящиком + подъемный механизм)</t>
    </r>
  </si>
  <si>
    <r>
      <t xml:space="preserve">Натали комплект подъемного механизма на кровать 1,6
</t>
    </r>
    <r>
      <rPr>
        <i/>
        <sz val="7"/>
        <rFont val="Arial"/>
        <family val="2"/>
      </rPr>
      <t>(ортопедическое основание + короб с ящиком + подъемный механизм)</t>
    </r>
  </si>
  <si>
    <r>
      <t xml:space="preserve">Натали комплект подъемного механизма на кровать 1,8
</t>
    </r>
    <r>
      <rPr>
        <i/>
        <sz val="7"/>
        <rFont val="Arial"/>
        <family val="2"/>
      </rPr>
      <t>(ортопедическое основание + короб с ящиком + подъемный механизм)</t>
    </r>
  </si>
  <si>
    <r>
      <t xml:space="preserve">Натали мод № 1  кровать 1,4 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</si>
  <si>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Натали мод № 2  кровать 1,6 </t>
    </r>
    <r>
      <rPr>
        <i/>
        <sz val="7"/>
        <rFont val="Arial"/>
        <family val="2"/>
      </rPr>
      <t>(без матраца, без ортопедического основания)</t>
    </r>
  </si>
  <si>
    <r>
      <t>Натали мод № 3  кровать 1,8</t>
    </r>
    <r>
      <rPr>
        <i/>
        <sz val="7"/>
        <rFont val="Arial"/>
        <family val="2"/>
      </rPr>
      <t xml:space="preserve"> (без матраца, без ортопедического основания)</t>
    </r>
  </si>
  <si>
    <r>
      <t xml:space="preserve">София мод № 1 кровать 1,4 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</si>
  <si>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София мод № 2 кровать 1,6 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</si>
  <si>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София мод № 3 кровать 1,8 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</si>
  <si>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Умка мод № 1 кровать малая </t>
    </r>
    <r>
      <rPr>
        <i/>
        <sz val="7"/>
        <rFont val="Arial"/>
        <family val="2"/>
      </rPr>
      <t>(без матраца)</t>
    </r>
  </si>
  <si>
    <r>
      <t xml:space="preserve">Умка мод № 2 кровать большая </t>
    </r>
    <r>
      <rPr>
        <i/>
        <sz val="7"/>
        <rFont val="Arial"/>
        <family val="2"/>
      </rPr>
      <t>(без матраца)</t>
    </r>
  </si>
  <si>
    <r>
      <t xml:space="preserve">Умка мод № 3 кровать комплексная </t>
    </r>
    <r>
      <rPr>
        <i/>
        <sz val="7"/>
        <rFont val="Arial"/>
        <family val="2"/>
      </rPr>
      <t>(без матраца)</t>
    </r>
  </si>
  <si>
    <t xml:space="preserve">Город мод №16  шкаф однодверный          </t>
  </si>
  <si>
    <t xml:space="preserve">Капитан-2 стол компьютерный </t>
  </si>
  <si>
    <t xml:space="preserve">        Лион модульная серия</t>
  </si>
  <si>
    <r>
      <t xml:space="preserve">Лион мод № 1  кровать малая </t>
    </r>
    <r>
      <rPr>
        <i/>
        <sz val="7"/>
        <rFont val="Arial"/>
        <family val="2"/>
      </rPr>
      <t>(без матраца)</t>
    </r>
  </si>
  <si>
    <t>Лион мод № 2  набор выкатных ящиков</t>
  </si>
  <si>
    <t>Лион мод № 5  кровать выкатая</t>
  </si>
  <si>
    <t>Лион мод № 6  тумба прикроватная</t>
  </si>
  <si>
    <t>Лион мод № 7  стол прямой</t>
  </si>
  <si>
    <t>Лион мод № 8  стол угловой</t>
  </si>
  <si>
    <t>Лион мод № 9  подставка под системный блок</t>
  </si>
  <si>
    <t>Лион мод №10  тумба к столу</t>
  </si>
  <si>
    <t>Лион мод №11  стеллаж</t>
  </si>
  <si>
    <t>Лион мод №12  полка</t>
  </si>
  <si>
    <t>Лион мод №13  шкаф открытый</t>
  </si>
  <si>
    <t>Лион мод №14  шкаф 2-дверный</t>
  </si>
  <si>
    <t>Лион мод №15  шкаф 3-дветрый</t>
  </si>
  <si>
    <t>Лион мод №16  шкаф угловой</t>
  </si>
  <si>
    <t>Лион мод №17  комод</t>
  </si>
  <si>
    <t>Лион мод №18  зеркало</t>
  </si>
  <si>
    <t>Лион мод №19  тумба для ТВ и мультимедиа</t>
  </si>
  <si>
    <t>Лион мод №20  стол журнальный</t>
  </si>
  <si>
    <t>Лион мод №21  часы</t>
  </si>
  <si>
    <r>
      <t xml:space="preserve">Лион мод № 3  кровать большая 0,8 </t>
    </r>
    <r>
      <rPr>
        <i/>
        <sz val="7"/>
        <rFont val="Arial"/>
        <family val="2"/>
      </rPr>
      <t>(без матраца, без ортопед. основания)</t>
    </r>
  </si>
  <si>
    <r>
      <t xml:space="preserve">Лион мод № 4  кровать большая 1,2 </t>
    </r>
    <r>
      <rPr>
        <i/>
        <sz val="7"/>
        <rFont val="Arial"/>
        <family val="2"/>
      </rPr>
      <t>(без матраца, без ортопед. основания)</t>
    </r>
  </si>
  <si>
    <t>Оливия мод № 21 шкаф-купе каркас 1200х400</t>
  </si>
  <si>
    <t>Оливия мод № 22 шкаф-купе каркас 1200х600</t>
  </si>
  <si>
    <t>Оливия мод № 23 шкаф-купе каркас 1765х400</t>
  </si>
  <si>
    <t>Оливия мод № 24 шкаф-купе каркас 1765х600</t>
  </si>
  <si>
    <t>Оливия мод № 27 тумба-обувница</t>
  </si>
  <si>
    <t>Оливия мод № 28 вешалка настенная</t>
  </si>
  <si>
    <t>Оливия мод № 29 комод-обувница</t>
  </si>
  <si>
    <t>Оливия мод № 30 зеркало с полками</t>
  </si>
  <si>
    <t>Оливия мод № 31 полка навесная 1100</t>
  </si>
  <si>
    <t>Оливия мод № 32 шкаф</t>
  </si>
  <si>
    <t>Ортопедическое основание 1,8 х 2,0 м. сборное</t>
  </si>
  <si>
    <r>
      <t xml:space="preserve">Оливия комплект подъемного механизма на кровать 1,4 
</t>
    </r>
    <r>
      <rPr>
        <i/>
        <sz val="7"/>
        <rFont val="Arial"/>
        <family val="2"/>
      </rPr>
      <t>(ортопедическое основание + короб с ящиком + подъемный механизм, без матраца)</t>
    </r>
  </si>
  <si>
    <r>
      <t xml:space="preserve">Оливия комплект подъемного механизма на кровать 1,6
</t>
    </r>
    <r>
      <rPr>
        <i/>
        <sz val="7"/>
        <rFont val="Arial"/>
        <family val="2"/>
      </rPr>
      <t>(ортопедическое основание + короб с ящиком + подъемный механизм, без матраца)</t>
    </r>
  </si>
  <si>
    <r>
      <t xml:space="preserve">Оливия комплект подъемного механизма на кровать 1,8
</t>
    </r>
    <r>
      <rPr>
        <i/>
        <sz val="7"/>
        <rFont val="Arial"/>
        <family val="2"/>
      </rPr>
      <t>(ортопедическое основание + короб с ящиком + подъемный механизм, без матраца)</t>
    </r>
  </si>
  <si>
    <r>
      <t xml:space="preserve">Оливия мод № 1.1 кровать МДФ 1,4
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</si>
  <si>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Оливия мод № 1.2 кровать МДФ 1,6
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</si>
  <si>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Оливия мод № 1.3 кровать МДФ 1,8
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</si>
  <si>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Оливия мод № 2.1 кровать с мягкой спинкой 1,4
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</si>
  <si>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Оливия мод № 2.2 кровать с мягкой спинкой 1,6
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</si>
  <si>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Оливия мод № 2.3 кровать с мягкой спинкой 1,8
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</si>
  <si>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Оливия мод № 3.1 кровать с подсветской 1,4
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</si>
  <si>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Оливия мод № 3.3 кровать с подсветской 1,8
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</si>
  <si>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Оливия мод № 3.2 кровать с подсветской 1,6
</t>
    </r>
    <r>
      <rPr>
        <i/>
        <sz val="7"/>
        <rFont val="Arial"/>
        <family val="2"/>
      </rPr>
      <t>(без матраца, без ортопедического основания)</t>
    </r>
  </si>
  <si>
    <r>
      <t xml:space="preserve">Оливия мод № 25 шкаф-купе фасад без зеркала </t>
    </r>
    <r>
      <rPr>
        <i/>
        <sz val="7"/>
        <rFont val="Arial"/>
        <family val="2"/>
      </rPr>
      <t>(за 1 шт)</t>
    </r>
  </si>
  <si>
    <r>
      <t xml:space="preserve">Оливия мод № 26 шкаф-купе фасад с зеркалом </t>
    </r>
    <r>
      <rPr>
        <i/>
        <sz val="7"/>
        <rFont val="Arial"/>
        <family val="2"/>
      </rPr>
      <t>(за 1 шт)</t>
    </r>
  </si>
  <si>
    <r>
      <t xml:space="preserve">Умка мод № 1.1 / 2.1 подушка на кровать </t>
    </r>
    <r>
      <rPr>
        <i/>
        <sz val="7"/>
        <rFont val="Arial"/>
        <family val="2"/>
      </rPr>
      <t>(за 1 шт)</t>
    </r>
  </si>
  <si>
    <t>Зеленым цветом выделены позиции -складская программа, оранжевым- позиции под заказ, желтым цветом выделены позиции без скидки.</t>
  </si>
  <si>
    <r>
      <t>Фабрика</t>
    </r>
    <r>
      <rPr>
        <b/>
        <sz val="10"/>
        <color indexed="10"/>
        <rFont val="Tahoma"/>
        <family val="2"/>
      </rPr>
      <t xml:space="preserve"> МСТ </t>
    </r>
    <r>
      <rPr>
        <b/>
        <sz val="10"/>
        <rFont val="Tahoma"/>
        <family val="2"/>
      </rPr>
      <t>отпускает продукцию при 100% оплате заявки.                                                                                                                                                                  Соблюдение Минимальной Рекомендованной Розницной Цены является обязательным условием сотрудничества .</t>
    </r>
  </si>
  <si>
    <t>РРЦ для магазинов Московского региона</t>
  </si>
  <si>
    <t xml:space="preserve">Оптовая Москва              от 50 т.р. </t>
  </si>
  <si>
    <t xml:space="preserve">Оптовая Москва
от 100 т.р.
</t>
  </si>
  <si>
    <t xml:space="preserve">Оптовая Москва                           от 200 т.р. </t>
  </si>
  <si>
    <t xml:space="preserve">Оптовая Москва                            от 400 т.р.
</t>
  </si>
  <si>
    <t xml:space="preserve">Оптовая Москва
от 800 т.р.
</t>
  </si>
  <si>
    <t xml:space="preserve">        Сальвия модульная серия</t>
  </si>
  <si>
    <t>Сальвия комплект подъемного механизма на кровать 1,4 
(ортопедическое основание + короб с ящиком + подъемный механизм, без матраца)</t>
  </si>
  <si>
    <t>Сальвия комплект подъемного механизма на кровать 1,6
(ортопедическое основание + короб с ящиком + подъемный механизм, без матраца)</t>
  </si>
  <si>
    <t>Сальвия мод № 1.1 кровать 0,8 с рисунком
(без матраца, без ортопедического основания)</t>
  </si>
  <si>
    <t>Сальвия мод № 1.2 кровать 1,2 с рисунком
(без матраца, без ортопедического основания)</t>
  </si>
  <si>
    <t>Сальвия мод № 1.3 кровать 1,4 с рисунком
(без матраца, без ортопедического основания)</t>
  </si>
  <si>
    <t>Сальвия мод № 1.4 кровать 1,6 с рисунком
(без матраца, без ортопедического основания)</t>
  </si>
  <si>
    <t>Сальвия мод № 2.1 кровать 1,4 с мягкой спинкой
(без матраца, без ортопедического основания)</t>
  </si>
  <si>
    <t>Сальвия мод № 2.2 кровать 1,6 с мягкой спинкой
(без матраца, без ортопедического основания)</t>
  </si>
  <si>
    <t>Сальвия мод № 3 тумба прикроватная</t>
  </si>
  <si>
    <t>Сальвия мод № 4 стол туалетный с зеркалом</t>
  </si>
  <si>
    <t>Сальвия мод № 5 комод</t>
  </si>
  <si>
    <t>Сальвия мод № 6 банкетка</t>
  </si>
  <si>
    <t>Сальвия мод № 7 скамья</t>
  </si>
  <si>
    <t>Сальвия мод № 8 ящик выкатной</t>
  </si>
  <si>
    <t>Сальвия мод № 10 стеллаж</t>
  </si>
  <si>
    <t>Сальвия мод № 12 шкаф двухдверный</t>
  </si>
  <si>
    <t>Сальвия мод № 13 шкаф трехдверный</t>
  </si>
  <si>
    <t>Сальвия мод № 14 шкаф четырехдверный</t>
  </si>
  <si>
    <t>Сальвия мод № 15 шкаф угловой с зеркалом</t>
  </si>
  <si>
    <t>Сальвия мод № 16 шкаф угловой без зеркала</t>
  </si>
  <si>
    <t>Адель гостиная</t>
  </si>
  <si>
    <t>Адель стеллаж</t>
  </si>
  <si>
    <t>Адель шкаф для одежды</t>
  </si>
  <si>
    <t xml:space="preserve">Город мод №17 Шкаф для одежды глубокий       </t>
  </si>
  <si>
    <t xml:space="preserve">Город мод №18 Шкаф трехдверны         </t>
  </si>
  <si>
    <t xml:space="preserve">   МАТРАЦЫ ( Bonnell) Мартина</t>
  </si>
  <si>
    <t>Ormafoam 20мм/ спанбонд/ Bonnell/ спанбонд/ Ormafoam 20мм, короб из Ormafoam, Жаккард синтетический (100)</t>
  </si>
  <si>
    <t xml:space="preserve">       Фиеста модульная серия</t>
  </si>
  <si>
    <t xml:space="preserve">      Изабель модульная серия</t>
  </si>
  <si>
    <t>Фиеста основа</t>
  </si>
  <si>
    <t>Фиеста шкаф-витрина</t>
  </si>
  <si>
    <t>Изабель мод № 1 тумба для ТВ</t>
  </si>
  <si>
    <t>Изабель мод № 2 шкаф навесной</t>
  </si>
  <si>
    <t>Изабель мод № 3 шкаф-витрина</t>
  </si>
  <si>
    <t>Изабель мод № 4 шкаф</t>
  </si>
  <si>
    <t xml:space="preserve">        Прованс модульная серия</t>
  </si>
  <si>
    <t>Прованс мод № 11 обувница</t>
  </si>
  <si>
    <t>Прованс мод № 12 зеркало</t>
  </si>
  <si>
    <t>Прованс мод № 13 вешалка большая</t>
  </si>
  <si>
    <t>Прованс мод № 14 тумба под обувь</t>
  </si>
  <si>
    <t>Прованс мод № 15 шкаф</t>
  </si>
  <si>
    <t>Прованс мод № 16 антресоль</t>
  </si>
  <si>
    <t>Прованс мод № 17 стеллаж</t>
  </si>
  <si>
    <t>Прованс мод № 18 вешалка комбинированная</t>
  </si>
  <si>
    <t>Прованс мод № 19 шкаф-купе</t>
  </si>
  <si>
    <t>Прованс мод № 1 тумба для ТВ</t>
  </si>
  <si>
    <t>Прованс мод № 2 тумба для ТВ</t>
  </si>
  <si>
    <t>Прованс мод № 3 шкаф навесной</t>
  </si>
  <si>
    <t>Прованс мод № 4 шкаф навесной горизонтальный</t>
  </si>
  <si>
    <t>Прованс мод № 5 шкаф комбинированный</t>
  </si>
  <si>
    <t>Прованс мод № 6 комод</t>
  </si>
  <si>
    <t>Прованс мод № 7 полка</t>
  </si>
  <si>
    <t>Прованс мод № 8 стол журнальный</t>
  </si>
  <si>
    <r>
      <t>Оливия мод № 19 комод-витрина</t>
    </r>
    <r>
      <rPr>
        <b/>
        <sz val="8"/>
        <color indexed="10"/>
        <rFont val="Arial"/>
        <family val="2"/>
      </rPr>
      <t xml:space="preserve"> НОВИНКА</t>
    </r>
  </si>
  <si>
    <t>Глория тумба ТВ</t>
  </si>
  <si>
    <t xml:space="preserve">Европа тумба для ТВ </t>
  </si>
  <si>
    <t>Жуональные столы ЛДСП</t>
  </si>
  <si>
    <t>Барон 4 сол журнальный</t>
  </si>
  <si>
    <t>Милан стол журнальный</t>
  </si>
  <si>
    <t>Олимп стол журнальный</t>
  </si>
  <si>
    <t>27.03.2017 г. с учетом самовывоза со склада в г. Москва</t>
  </si>
  <si>
    <t>Полки фигурные</t>
  </si>
  <si>
    <t>Полка фигурная. Книгодержатель (за 1 шт.)</t>
  </si>
  <si>
    <t xml:space="preserve">ТД Арника
Тел. (многок.): +7(499) 553-84-80 (доб.: 108, 109)
МО г. Люберцы, ул Хлебозаводская, дом 8                                                                                                                                                                                           Факс: +7 (495) 558-43-48
opt@td-arnika.ru
</t>
  </si>
  <si>
    <t>акция на полки фигурные с 27.03.17 по 15.06.17</t>
  </si>
  <si>
    <t>Белла модульная серия</t>
  </si>
  <si>
    <t>Белла комплект подъемного механизма на кровать 1,4</t>
  </si>
  <si>
    <t>Белла комплект подъемного механизма на кровать 1,6</t>
  </si>
  <si>
    <t>Белла комплект подъемного механизма на кровать 1,8</t>
  </si>
  <si>
    <t>Белла мод № 1.1 кровать 1,2 с мягкой спинкой</t>
  </si>
  <si>
    <t>Белла мод № 1.2 кровать 1,4 с мягкой спинкой</t>
  </si>
  <si>
    <t xml:space="preserve">Белла мод № 1.3 кровать 1,6 с мягкой спинкой </t>
  </si>
  <si>
    <t>Белла мод № 1.4 кровать 1,8 с мягкой спинкой</t>
  </si>
  <si>
    <t>Белла мод № 2.1 кровать 1,4 с подсветкой</t>
  </si>
  <si>
    <t>Белла мод № 2.2 кровать 1,6 с подсветкой</t>
  </si>
  <si>
    <t>Белла мод № 2.3 кровать 1,8 с подсветкой</t>
  </si>
  <si>
    <t>Белла мод № 3 тумба прикроватная</t>
  </si>
  <si>
    <t>Белла мод № 4 комод</t>
  </si>
  <si>
    <t>Белла мод № 5 зеркало</t>
  </si>
  <si>
    <t>Белла мод № 6 стол туалетный</t>
  </si>
  <si>
    <t>Белла мод № 7 банкетка</t>
  </si>
  <si>
    <t>Белла мод № 8 шкаф 1-дверный</t>
  </si>
  <si>
    <t>Белла мод № 9 шкаф 2-дверный</t>
  </si>
  <si>
    <t>Белла мод № 10 шкаф 3-дверный</t>
  </si>
  <si>
    <t>Белла мод № 11 тумба для ТВ</t>
  </si>
  <si>
    <t>Белла мод № 12 тумба для ТВ</t>
  </si>
  <si>
    <t>Белла мод № 13 шкаф навесной</t>
  </si>
  <si>
    <t>Белла мод № 14 шкаф-витрина</t>
  </si>
  <si>
    <t>Белла мод № 15 шкаф узкий</t>
  </si>
  <si>
    <t>Белла мод № 16 модуль</t>
  </si>
  <si>
    <t>Белла мод № 17 надстройка</t>
  </si>
  <si>
    <t>Белла мод № 18 полка большая</t>
  </si>
  <si>
    <t>Белла мод № 19 полка малая</t>
  </si>
  <si>
    <t>Белла мод № 20 стеллаж</t>
  </si>
  <si>
    <r>
      <t xml:space="preserve">Виктория 1 стол журнальный </t>
    </r>
    <r>
      <rPr>
        <sz val="8"/>
        <color indexed="10"/>
        <rFont val="Arial"/>
        <family val="2"/>
      </rPr>
      <t>НОВИНКА</t>
    </r>
  </si>
  <si>
    <r>
      <t xml:space="preserve">Виктория 2 стол журнальный  </t>
    </r>
    <r>
      <rPr>
        <sz val="8"/>
        <color indexed="10"/>
        <rFont val="Arial"/>
        <family val="2"/>
      </rPr>
      <t>НОВИНКА</t>
    </r>
  </si>
  <si>
    <r>
      <t xml:space="preserve">Виктория 3 стол журнальный  </t>
    </r>
    <r>
      <rPr>
        <sz val="8"/>
        <color indexed="10"/>
        <rFont val="Arial"/>
        <family val="2"/>
      </rPr>
      <t>НОВИНКА</t>
    </r>
  </si>
  <si>
    <r>
      <t xml:space="preserve">Виктория 4 стол журнальный  </t>
    </r>
    <r>
      <rPr>
        <sz val="8"/>
        <color indexed="10"/>
        <rFont val="Arial"/>
        <family val="2"/>
      </rPr>
      <t>НОВИНКА</t>
    </r>
  </si>
  <si>
    <r>
      <t xml:space="preserve">Виктория 5 стол журнальный  </t>
    </r>
    <r>
      <rPr>
        <sz val="8"/>
        <color indexed="10"/>
        <rFont val="Arial"/>
        <family val="2"/>
      </rPr>
      <t>НОВИНКА</t>
    </r>
  </si>
  <si>
    <t xml:space="preserve">Европа люкс тумба для ТВ </t>
  </si>
  <si>
    <r>
      <t xml:space="preserve">Verona 1 тумба для ТВ </t>
    </r>
    <r>
      <rPr>
        <sz val="8"/>
        <color indexed="10"/>
        <rFont val="Arial"/>
        <family val="2"/>
      </rPr>
      <t>НОВИНКА</t>
    </r>
  </si>
  <si>
    <r>
      <t xml:space="preserve">Verona 2 тумба для ТВ </t>
    </r>
    <r>
      <rPr>
        <sz val="8"/>
        <color indexed="10"/>
        <rFont val="Arial"/>
        <family val="2"/>
      </rPr>
      <t>НОВИНКА</t>
    </r>
  </si>
  <si>
    <r>
      <rPr>
        <b/>
        <sz val="18"/>
        <color indexed="10"/>
        <rFont val="Times New Roman"/>
        <family val="1"/>
      </rPr>
      <t>НОВИНКА</t>
    </r>
    <r>
      <rPr>
        <b/>
        <sz val="16"/>
        <color indexed="62"/>
        <rFont val="Times New Roman"/>
        <family val="1"/>
      </rPr>
      <t xml:space="preserve"> модульная серия БЕЛЛА, столы журнальные, тумбы для ТВ</t>
    </r>
  </si>
  <si>
    <t>Полка фигурная. Консоль ЛДСП (1 шт.)</t>
  </si>
  <si>
    <r>
      <t xml:space="preserve">Полка фигурная Автомобиль </t>
    </r>
    <r>
      <rPr>
        <b/>
        <sz val="8"/>
        <rFont val="Arial"/>
        <family val="2"/>
      </rPr>
      <t>1 комп+консоль</t>
    </r>
  </si>
  <si>
    <t>Полка фигурная Автомобиль 2 комп+консоль</t>
  </si>
  <si>
    <t>Полка фигурная Бабочка комп+консоль</t>
  </si>
  <si>
    <t>Полка фигурная Город комп+консоль</t>
  </si>
  <si>
    <t>Полка фигурная Кафе комп+консоль</t>
  </si>
  <si>
    <t>Полка фигурная Корабль комп+консоль</t>
  </si>
  <si>
    <t>Полка фигурная Котенок комп+консоль</t>
  </si>
  <si>
    <t>Полка фигурная Миньоны комп+консоль</t>
  </si>
  <si>
    <t>Полка фигурная Панда комп+консоль</t>
  </si>
  <si>
    <t>Полка фигурная Самолет комп+консоль</t>
  </si>
  <si>
    <t>Полка фигурная Супергерой 1 комп+консоль</t>
  </si>
  <si>
    <t>Полка фигурная Супергерой 2 комп+консоль</t>
  </si>
  <si>
    <t>Полка фигурная Универсальная комп+консоль</t>
  </si>
  <si>
    <t>Полка фигурная Цветы комп+консоль</t>
  </si>
  <si>
    <t>ОПТ-10% 
от 2 колонки</t>
  </si>
  <si>
    <r>
      <rPr>
        <b/>
        <sz val="18"/>
        <color indexed="10"/>
        <rFont val="Times New Roman"/>
        <family val="1"/>
      </rPr>
      <t>АКЦИЯ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ОПТ-10% с 27.04.2017 по 21.05.2017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</si>
</sst>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Розничная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b/>
      <sz val="11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Arial"/>
      <family val="2"/>
    </font>
    <font>
      <b/>
      <sz val="16"/>
      <color indexed="62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60"/>
      <name val="Tahoma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9" tint="-0.4999699890613556"/>
      <name val="Tahoma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6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33" borderId="10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34" borderId="0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0" fontId="0" fillId="0" borderId="10" xfId="0" applyNumberFormat="1" applyFont="1" applyBorder="1" applyAlignment="1">
      <alignment vertical="top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 wrapText="1"/>
    </xf>
    <xf numFmtId="0" fontId="58" fillId="36" borderId="17" xfId="0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 horizontal="center" vertical="center" wrapText="1"/>
    </xf>
    <xf numFmtId="0" fontId="59" fillId="36" borderId="19" xfId="0" applyFont="1" applyFill="1" applyBorder="1" applyAlignment="1">
      <alignment horizontal="center" vertical="center" wrapText="1"/>
    </xf>
    <xf numFmtId="0" fontId="59" fillId="36" borderId="2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60" fillId="0" borderId="23" xfId="0" applyNumberFormat="1" applyFont="1" applyBorder="1" applyAlignment="1">
      <alignment horizontal="center" vertical="top" wrapText="1"/>
    </xf>
    <xf numFmtId="0" fontId="60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9" fillId="34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right" vertical="top"/>
    </xf>
    <xf numFmtId="0" fontId="61" fillId="13" borderId="15" xfId="0" applyFont="1" applyFill="1" applyBorder="1" applyAlignment="1">
      <alignment horizontal="center" wrapText="1"/>
    </xf>
    <xf numFmtId="0" fontId="61" fillId="13" borderId="16" xfId="0" applyFont="1" applyFill="1" applyBorder="1" applyAlignment="1">
      <alignment horizontal="center" wrapText="1"/>
    </xf>
    <xf numFmtId="0" fontId="61" fillId="1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3276600</xdr:colOff>
      <xdr:row>267</xdr:row>
      <xdr:rowOff>19050</xdr:rowOff>
    </xdr:from>
    <xdr:to>
      <xdr:col>1</xdr:col>
      <xdr:colOff>3476625</xdr:colOff>
      <xdr:row>267</xdr:row>
      <xdr:rowOff>19050</xdr:rowOff>
    </xdr:to>
    <xdr:pic>
      <xdr:nvPicPr>
        <xdr:cNvPr id="1" name="Рисунок 2" descr="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44246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3295650</xdr:colOff>
      <xdr:row>295</xdr:row>
      <xdr:rowOff>19050</xdr:rowOff>
    </xdr:from>
    <xdr:to>
      <xdr:col>1</xdr:col>
      <xdr:colOff>3476625</xdr:colOff>
      <xdr:row>295</xdr:row>
      <xdr:rowOff>19050</xdr:rowOff>
    </xdr:to>
    <xdr:pic>
      <xdr:nvPicPr>
        <xdr:cNvPr id="2" name="Рисунок 7" descr="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8453675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8</xdr:row>
      <xdr:rowOff>428625</xdr:rowOff>
    </xdr:from>
    <xdr:to>
      <xdr:col>1</xdr:col>
      <xdr:colOff>2514600</xdr:colOff>
      <xdr:row>11</xdr:row>
      <xdr:rowOff>352425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3009900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333375</xdr:rowOff>
    </xdr:from>
    <xdr:to>
      <xdr:col>1</xdr:col>
      <xdr:colOff>1895475</xdr:colOff>
      <xdr:row>6</xdr:row>
      <xdr:rowOff>704850</xdr:rowOff>
    </xdr:to>
    <xdr:pic>
      <xdr:nvPicPr>
        <xdr:cNvPr id="4" name="Рисунок 3" descr="ARNIKA_logo_ut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33375"/>
          <a:ext cx="16287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341</xdr:row>
      <xdr:rowOff>19050</xdr:rowOff>
    </xdr:from>
    <xdr:to>
      <xdr:col>1</xdr:col>
      <xdr:colOff>3086100</xdr:colOff>
      <xdr:row>341</xdr:row>
      <xdr:rowOff>123825</xdr:rowOff>
    </xdr:to>
    <xdr:pic>
      <xdr:nvPicPr>
        <xdr:cNvPr id="5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5054500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327</xdr:row>
      <xdr:rowOff>19050</xdr:rowOff>
    </xdr:from>
    <xdr:to>
      <xdr:col>1</xdr:col>
      <xdr:colOff>3086100</xdr:colOff>
      <xdr:row>327</xdr:row>
      <xdr:rowOff>123825</xdr:rowOff>
    </xdr:to>
    <xdr:pic>
      <xdr:nvPicPr>
        <xdr:cNvPr id="6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3054250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328</xdr:row>
      <xdr:rowOff>19050</xdr:rowOff>
    </xdr:from>
    <xdr:to>
      <xdr:col>1</xdr:col>
      <xdr:colOff>3086100</xdr:colOff>
      <xdr:row>328</xdr:row>
      <xdr:rowOff>123825</xdr:rowOff>
    </xdr:to>
    <xdr:pic>
      <xdr:nvPicPr>
        <xdr:cNvPr id="7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3197125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329</xdr:row>
      <xdr:rowOff>19050</xdr:rowOff>
    </xdr:from>
    <xdr:to>
      <xdr:col>1</xdr:col>
      <xdr:colOff>3086100</xdr:colOff>
      <xdr:row>329</xdr:row>
      <xdr:rowOff>123825</xdr:rowOff>
    </xdr:to>
    <xdr:pic>
      <xdr:nvPicPr>
        <xdr:cNvPr id="8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3340000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330</xdr:row>
      <xdr:rowOff>19050</xdr:rowOff>
    </xdr:from>
    <xdr:to>
      <xdr:col>1</xdr:col>
      <xdr:colOff>3086100</xdr:colOff>
      <xdr:row>330</xdr:row>
      <xdr:rowOff>123825</xdr:rowOff>
    </xdr:to>
    <xdr:pic>
      <xdr:nvPicPr>
        <xdr:cNvPr id="9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3482875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331</xdr:row>
      <xdr:rowOff>19050</xdr:rowOff>
    </xdr:from>
    <xdr:to>
      <xdr:col>1</xdr:col>
      <xdr:colOff>3086100</xdr:colOff>
      <xdr:row>331</xdr:row>
      <xdr:rowOff>123825</xdr:rowOff>
    </xdr:to>
    <xdr:pic>
      <xdr:nvPicPr>
        <xdr:cNvPr id="10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3625750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332</xdr:row>
      <xdr:rowOff>19050</xdr:rowOff>
    </xdr:from>
    <xdr:to>
      <xdr:col>1</xdr:col>
      <xdr:colOff>3086100</xdr:colOff>
      <xdr:row>332</xdr:row>
      <xdr:rowOff>123825</xdr:rowOff>
    </xdr:to>
    <xdr:pic>
      <xdr:nvPicPr>
        <xdr:cNvPr id="11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3768625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333</xdr:row>
      <xdr:rowOff>19050</xdr:rowOff>
    </xdr:from>
    <xdr:to>
      <xdr:col>1</xdr:col>
      <xdr:colOff>3086100</xdr:colOff>
      <xdr:row>333</xdr:row>
      <xdr:rowOff>123825</xdr:rowOff>
    </xdr:to>
    <xdr:pic>
      <xdr:nvPicPr>
        <xdr:cNvPr id="12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3911500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333</xdr:row>
      <xdr:rowOff>19050</xdr:rowOff>
    </xdr:from>
    <xdr:to>
      <xdr:col>1</xdr:col>
      <xdr:colOff>3086100</xdr:colOff>
      <xdr:row>333</xdr:row>
      <xdr:rowOff>123825</xdr:rowOff>
    </xdr:to>
    <xdr:pic>
      <xdr:nvPicPr>
        <xdr:cNvPr id="13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3911500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335</xdr:row>
      <xdr:rowOff>19050</xdr:rowOff>
    </xdr:from>
    <xdr:to>
      <xdr:col>1</xdr:col>
      <xdr:colOff>3086100</xdr:colOff>
      <xdr:row>335</xdr:row>
      <xdr:rowOff>123825</xdr:rowOff>
    </xdr:to>
    <xdr:pic>
      <xdr:nvPicPr>
        <xdr:cNvPr id="14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4197250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336</xdr:row>
      <xdr:rowOff>19050</xdr:rowOff>
    </xdr:from>
    <xdr:to>
      <xdr:col>1</xdr:col>
      <xdr:colOff>3086100</xdr:colOff>
      <xdr:row>336</xdr:row>
      <xdr:rowOff>123825</xdr:rowOff>
    </xdr:to>
    <xdr:pic>
      <xdr:nvPicPr>
        <xdr:cNvPr id="15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4340125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337</xdr:row>
      <xdr:rowOff>28575</xdr:rowOff>
    </xdr:from>
    <xdr:to>
      <xdr:col>1</xdr:col>
      <xdr:colOff>3086100</xdr:colOff>
      <xdr:row>337</xdr:row>
      <xdr:rowOff>142875</xdr:rowOff>
    </xdr:to>
    <xdr:pic>
      <xdr:nvPicPr>
        <xdr:cNvPr id="16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4492525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338</xdr:row>
      <xdr:rowOff>19050</xdr:rowOff>
    </xdr:from>
    <xdr:to>
      <xdr:col>1</xdr:col>
      <xdr:colOff>3086100</xdr:colOff>
      <xdr:row>338</xdr:row>
      <xdr:rowOff>123825</xdr:rowOff>
    </xdr:to>
    <xdr:pic>
      <xdr:nvPicPr>
        <xdr:cNvPr id="17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4625875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339</xdr:row>
      <xdr:rowOff>19050</xdr:rowOff>
    </xdr:from>
    <xdr:to>
      <xdr:col>1</xdr:col>
      <xdr:colOff>3086100</xdr:colOff>
      <xdr:row>339</xdr:row>
      <xdr:rowOff>123825</xdr:rowOff>
    </xdr:to>
    <xdr:pic>
      <xdr:nvPicPr>
        <xdr:cNvPr id="18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4768750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340</xdr:row>
      <xdr:rowOff>19050</xdr:rowOff>
    </xdr:from>
    <xdr:to>
      <xdr:col>1</xdr:col>
      <xdr:colOff>3086100</xdr:colOff>
      <xdr:row>340</xdr:row>
      <xdr:rowOff>123825</xdr:rowOff>
    </xdr:to>
    <xdr:pic>
      <xdr:nvPicPr>
        <xdr:cNvPr id="19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4911625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14</xdr:row>
      <xdr:rowOff>323850</xdr:rowOff>
    </xdr:from>
    <xdr:to>
      <xdr:col>1</xdr:col>
      <xdr:colOff>2543175</xdr:colOff>
      <xdr:row>15</xdr:row>
      <xdr:rowOff>228600</xdr:rowOff>
    </xdr:to>
    <xdr:pic>
      <xdr:nvPicPr>
        <xdr:cNvPr id="20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4648200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342</xdr:row>
      <xdr:rowOff>9525</xdr:rowOff>
    </xdr:from>
    <xdr:to>
      <xdr:col>1</xdr:col>
      <xdr:colOff>3086100</xdr:colOff>
      <xdr:row>342</xdr:row>
      <xdr:rowOff>114300</xdr:rowOff>
    </xdr:to>
    <xdr:pic>
      <xdr:nvPicPr>
        <xdr:cNvPr id="21" name="Рисунок 85" descr="Лого нови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5187850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56"/>
  <sheetViews>
    <sheetView tabSelected="1" view="pageBreakPreview" zoomScale="80" zoomScaleSheetLayoutView="80" zoomScalePageLayoutView="0" workbookViewId="0" topLeftCell="A1">
      <pane xSplit="2" ySplit="15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I7"/>
    </sheetView>
  </sheetViews>
  <sheetFormatPr defaultColWidth="10.66015625" defaultRowHeight="11.25" outlineLevelRow="4"/>
  <cols>
    <col min="1" max="1" width="0.1640625" style="1" hidden="1" customWidth="1"/>
    <col min="2" max="2" width="70" style="1" customWidth="1"/>
    <col min="3" max="3" width="16" style="1" customWidth="1"/>
    <col min="4" max="4" width="13.16015625" style="1" customWidth="1"/>
    <col min="5" max="5" width="11.83203125" style="1" customWidth="1"/>
    <col min="6" max="6" width="15.33203125" style="1" customWidth="1"/>
    <col min="7" max="7" width="11" style="1" customWidth="1"/>
    <col min="8" max="8" width="11.33203125" style="1" customWidth="1"/>
    <col min="9" max="9" width="11.5" style="1" customWidth="1"/>
  </cols>
  <sheetData>
    <row r="1" spans="1:9" ht="30" customHeight="1">
      <c r="A1"/>
      <c r="B1" s="16"/>
      <c r="C1" s="46" t="s">
        <v>298</v>
      </c>
      <c r="D1" s="46"/>
      <c r="E1" s="46"/>
      <c r="F1" s="46"/>
      <c r="G1" s="46"/>
      <c r="H1" s="46"/>
      <c r="I1" s="46"/>
    </row>
    <row r="2" spans="1:9" ht="8.25" customHeight="1">
      <c r="A2" s="2"/>
      <c r="B2" s="16"/>
      <c r="C2" s="46"/>
      <c r="D2" s="46"/>
      <c r="E2" s="46"/>
      <c r="F2" s="46"/>
      <c r="G2" s="46"/>
      <c r="H2" s="46"/>
      <c r="I2" s="46"/>
    </row>
    <row r="3" spans="1:9" ht="18.75" customHeight="1">
      <c r="A3" s="2"/>
      <c r="B3" s="16"/>
      <c r="C3" s="46"/>
      <c r="D3" s="46"/>
      <c r="E3" s="46"/>
      <c r="F3" s="46"/>
      <c r="G3" s="46"/>
      <c r="H3" s="46"/>
      <c r="I3" s="46"/>
    </row>
    <row r="4" spans="1:9" s="3" customFormat="1" ht="7.5" customHeight="1">
      <c r="A4" s="4"/>
      <c r="B4" s="16"/>
      <c r="C4" s="46"/>
      <c r="D4" s="46"/>
      <c r="E4" s="46"/>
      <c r="F4" s="46"/>
      <c r="G4" s="46"/>
      <c r="H4" s="46"/>
      <c r="I4" s="46"/>
    </row>
    <row r="5" spans="1:9" s="3" customFormat="1" ht="17.25" customHeight="1" thickBot="1">
      <c r="A5" s="4"/>
      <c r="B5" s="16"/>
      <c r="C5" s="46"/>
      <c r="D5" s="46"/>
      <c r="E5" s="46"/>
      <c r="F5" s="46"/>
      <c r="G5" s="46"/>
      <c r="H5" s="46"/>
      <c r="I5" s="46"/>
    </row>
    <row r="6" spans="1:9" s="3" customFormat="1" ht="34.5" customHeight="1" thickBot="1">
      <c r="A6" s="4"/>
      <c r="B6" s="16"/>
      <c r="C6" s="29" t="s">
        <v>354</v>
      </c>
      <c r="D6" s="30"/>
      <c r="E6" s="30"/>
      <c r="F6" s="30"/>
      <c r="G6" s="30"/>
      <c r="H6" s="30"/>
      <c r="I6" s="31"/>
    </row>
    <row r="7" spans="1:9" s="3" customFormat="1" ht="57.75" customHeight="1" thickBot="1">
      <c r="A7" s="4"/>
      <c r="B7" s="16"/>
      <c r="C7" s="50" t="s">
        <v>337</v>
      </c>
      <c r="D7" s="51"/>
      <c r="E7" s="51"/>
      <c r="F7" s="51"/>
      <c r="G7" s="51"/>
      <c r="H7" s="51"/>
      <c r="I7" s="52"/>
    </row>
    <row r="8" spans="1:9" s="3" customFormat="1" ht="29.25" customHeight="1">
      <c r="A8" s="4"/>
      <c r="B8" s="16"/>
      <c r="C8" s="32" t="s">
        <v>299</v>
      </c>
      <c r="D8" s="33"/>
      <c r="E8" s="33"/>
      <c r="F8" s="33"/>
      <c r="G8" s="33"/>
      <c r="H8" s="33"/>
      <c r="I8" s="34"/>
    </row>
    <row r="9" spans="1:9" s="3" customFormat="1" ht="42" customHeight="1">
      <c r="A9" s="4"/>
      <c r="B9" s="17"/>
      <c r="C9" s="48" t="s">
        <v>227</v>
      </c>
      <c r="D9" s="48"/>
      <c r="E9" s="48"/>
      <c r="F9" s="48"/>
      <c r="G9" s="48"/>
      <c r="H9" s="48"/>
      <c r="I9" s="48"/>
    </row>
    <row r="10" spans="1:9" s="3" customFormat="1" ht="8.25" customHeight="1">
      <c r="A10" s="4"/>
      <c r="B10" s="18"/>
      <c r="C10" s="48"/>
      <c r="D10" s="48"/>
      <c r="E10" s="48"/>
      <c r="F10" s="48"/>
      <c r="G10" s="48"/>
      <c r="H10" s="48"/>
      <c r="I10" s="48"/>
    </row>
    <row r="11" spans="1:9" s="3" customFormat="1" ht="12.75" customHeight="1">
      <c r="A11" s="4"/>
      <c r="B11" s="17"/>
      <c r="C11" s="47" t="s">
        <v>226</v>
      </c>
      <c r="D11" s="47"/>
      <c r="E11" s="47"/>
      <c r="F11" s="47"/>
      <c r="G11" s="47"/>
      <c r="H11" s="47"/>
      <c r="I11" s="47"/>
    </row>
    <row r="12" spans="1:9" s="3" customFormat="1" ht="30.75" customHeight="1">
      <c r="A12" s="4"/>
      <c r="B12" s="15"/>
      <c r="C12" s="47"/>
      <c r="D12" s="47"/>
      <c r="E12" s="47"/>
      <c r="F12" s="47"/>
      <c r="G12" s="47"/>
      <c r="H12" s="47"/>
      <c r="I12" s="47"/>
    </row>
    <row r="13" spans="2:9" s="1" customFormat="1" ht="11.25" customHeight="1" thickBot="1">
      <c r="B13" s="49" t="s">
        <v>295</v>
      </c>
      <c r="C13" s="49"/>
      <c r="D13" s="49"/>
      <c r="E13" s="49"/>
      <c r="F13" s="49"/>
      <c r="G13" s="49"/>
      <c r="H13" s="49"/>
      <c r="I13" s="49"/>
    </row>
    <row r="14" spans="2:9" s="1" customFormat="1" ht="32.25" customHeight="1">
      <c r="B14" s="38" t="s">
        <v>94</v>
      </c>
      <c r="C14" s="40" t="s">
        <v>228</v>
      </c>
      <c r="D14" s="42" t="s">
        <v>229</v>
      </c>
      <c r="E14" s="42" t="s">
        <v>230</v>
      </c>
      <c r="F14" s="44" t="s">
        <v>353</v>
      </c>
      <c r="G14" s="42" t="s">
        <v>231</v>
      </c>
      <c r="H14" s="42" t="s">
        <v>232</v>
      </c>
      <c r="I14" s="42" t="s">
        <v>233</v>
      </c>
    </row>
    <row r="15" spans="2:9" s="1" customFormat="1" ht="27.75" customHeight="1">
      <c r="B15" s="39"/>
      <c r="C15" s="41"/>
      <c r="D15" s="43"/>
      <c r="E15" s="43"/>
      <c r="F15" s="45"/>
      <c r="G15" s="43"/>
      <c r="H15" s="43"/>
      <c r="I15" s="43"/>
    </row>
    <row r="16" spans="2:9" s="24" customFormat="1" ht="20.25" customHeight="1" outlineLevel="2">
      <c r="B16" s="37" t="s">
        <v>300</v>
      </c>
      <c r="C16" s="37"/>
      <c r="D16" s="37"/>
      <c r="E16" s="37"/>
      <c r="F16" s="37"/>
      <c r="G16" s="37"/>
      <c r="H16" s="37"/>
      <c r="I16" s="37"/>
    </row>
    <row r="17" spans="2:9" s="1" customFormat="1" ht="9.75">
      <c r="B17" s="11" t="s">
        <v>301</v>
      </c>
      <c r="C17" s="25">
        <v>9655</v>
      </c>
      <c r="D17" s="25">
        <v>7820</v>
      </c>
      <c r="E17" s="25">
        <v>7260</v>
      </c>
      <c r="F17" s="25">
        <f>E17*0.9</f>
        <v>6534</v>
      </c>
      <c r="G17" s="25">
        <v>7035</v>
      </c>
      <c r="H17" s="25">
        <v>6785</v>
      </c>
      <c r="I17" s="25">
        <v>6540</v>
      </c>
    </row>
    <row r="18" spans="2:9" s="1" customFormat="1" ht="9.75">
      <c r="B18" s="11" t="s">
        <v>302</v>
      </c>
      <c r="C18" s="25">
        <v>9940</v>
      </c>
      <c r="D18" s="25">
        <v>8055</v>
      </c>
      <c r="E18" s="25">
        <v>7475</v>
      </c>
      <c r="F18" s="25">
        <f aca="true" t="shared" si="0" ref="F18:F44">E18*0.9</f>
        <v>6727.5</v>
      </c>
      <c r="G18" s="25">
        <v>7245</v>
      </c>
      <c r="H18" s="25">
        <v>6985</v>
      </c>
      <c r="I18" s="25">
        <v>6735</v>
      </c>
    </row>
    <row r="19" spans="2:9" s="1" customFormat="1" ht="9.75">
      <c r="B19" s="11" t="s">
        <v>303</v>
      </c>
      <c r="C19" s="25">
        <v>10325</v>
      </c>
      <c r="D19" s="25">
        <v>8365</v>
      </c>
      <c r="E19" s="25">
        <v>7765</v>
      </c>
      <c r="F19" s="25">
        <f t="shared" si="0"/>
        <v>6988.5</v>
      </c>
      <c r="G19" s="25">
        <v>7525</v>
      </c>
      <c r="H19" s="25">
        <v>7250</v>
      </c>
      <c r="I19" s="25">
        <v>6995</v>
      </c>
    </row>
    <row r="20" spans="2:9" s="1" customFormat="1" ht="9.75">
      <c r="B20" s="11" t="s">
        <v>304</v>
      </c>
      <c r="C20" s="25">
        <v>7345</v>
      </c>
      <c r="D20" s="25">
        <v>5945</v>
      </c>
      <c r="E20" s="25">
        <v>5520</v>
      </c>
      <c r="F20" s="25">
        <f t="shared" si="0"/>
        <v>4968</v>
      </c>
      <c r="G20" s="25">
        <v>5350</v>
      </c>
      <c r="H20" s="25">
        <v>5155</v>
      </c>
      <c r="I20" s="25">
        <v>4970</v>
      </c>
    </row>
    <row r="21" spans="2:9" s="1" customFormat="1" ht="9.75">
      <c r="B21" s="11" t="s">
        <v>305</v>
      </c>
      <c r="C21" s="25">
        <v>7995</v>
      </c>
      <c r="D21" s="25">
        <v>6475</v>
      </c>
      <c r="E21" s="25">
        <v>6010</v>
      </c>
      <c r="F21" s="25">
        <f t="shared" si="0"/>
        <v>5409</v>
      </c>
      <c r="G21" s="25">
        <v>5820</v>
      </c>
      <c r="H21" s="25">
        <v>5610</v>
      </c>
      <c r="I21" s="25">
        <v>5415</v>
      </c>
    </row>
    <row r="22" spans="2:9" s="1" customFormat="1" ht="9.75">
      <c r="B22" s="11" t="s">
        <v>306</v>
      </c>
      <c r="C22" s="25">
        <v>8730</v>
      </c>
      <c r="D22" s="25">
        <v>7070</v>
      </c>
      <c r="E22" s="25">
        <v>6565</v>
      </c>
      <c r="F22" s="25">
        <f t="shared" si="0"/>
        <v>5908.5</v>
      </c>
      <c r="G22" s="25">
        <v>6360</v>
      </c>
      <c r="H22" s="25">
        <v>6125</v>
      </c>
      <c r="I22" s="25">
        <v>5910</v>
      </c>
    </row>
    <row r="23" spans="2:9" s="1" customFormat="1" ht="9.75">
      <c r="B23" s="11" t="s">
        <v>307</v>
      </c>
      <c r="C23" s="25">
        <v>10525</v>
      </c>
      <c r="D23" s="25">
        <v>8530</v>
      </c>
      <c r="E23" s="25">
        <v>7915</v>
      </c>
      <c r="F23" s="25">
        <f t="shared" si="0"/>
        <v>7123.5</v>
      </c>
      <c r="G23" s="25">
        <v>7665</v>
      </c>
      <c r="H23" s="25">
        <v>7390</v>
      </c>
      <c r="I23" s="25">
        <v>7130</v>
      </c>
    </row>
    <row r="24" spans="2:9" s="1" customFormat="1" ht="9.75">
      <c r="B24" s="11" t="s">
        <v>308</v>
      </c>
      <c r="C24" s="25">
        <v>9490</v>
      </c>
      <c r="D24" s="25">
        <v>7685</v>
      </c>
      <c r="E24" s="25">
        <v>7135</v>
      </c>
      <c r="F24" s="25">
        <f t="shared" si="0"/>
        <v>6421.5</v>
      </c>
      <c r="G24" s="25">
        <v>6910</v>
      </c>
      <c r="H24" s="25">
        <v>6660</v>
      </c>
      <c r="I24" s="25">
        <v>6425</v>
      </c>
    </row>
    <row r="25" spans="2:9" s="1" customFormat="1" ht="9.75">
      <c r="B25" s="11" t="s">
        <v>309</v>
      </c>
      <c r="C25" s="25">
        <v>9915</v>
      </c>
      <c r="D25" s="25">
        <v>8030</v>
      </c>
      <c r="E25" s="25">
        <v>7455</v>
      </c>
      <c r="F25" s="25">
        <f t="shared" si="0"/>
        <v>6709.5</v>
      </c>
      <c r="G25" s="25">
        <v>7225</v>
      </c>
      <c r="H25" s="25">
        <v>6960</v>
      </c>
      <c r="I25" s="25">
        <v>6715</v>
      </c>
    </row>
    <row r="26" spans="2:9" s="1" customFormat="1" ht="9.75">
      <c r="B26" s="11" t="s">
        <v>310</v>
      </c>
      <c r="C26" s="25">
        <v>10355</v>
      </c>
      <c r="D26" s="25">
        <v>8385</v>
      </c>
      <c r="E26" s="25">
        <v>7785</v>
      </c>
      <c r="F26" s="25">
        <f t="shared" si="0"/>
        <v>7006.5</v>
      </c>
      <c r="G26" s="25">
        <v>7545</v>
      </c>
      <c r="H26" s="25">
        <v>7270</v>
      </c>
      <c r="I26" s="25">
        <v>7015</v>
      </c>
    </row>
    <row r="27" spans="2:9" s="1" customFormat="1" ht="9.75">
      <c r="B27" s="11" t="s">
        <v>311</v>
      </c>
      <c r="C27" s="25">
        <v>3905</v>
      </c>
      <c r="D27" s="25">
        <v>3160</v>
      </c>
      <c r="E27" s="25">
        <v>2935</v>
      </c>
      <c r="F27" s="25">
        <f t="shared" si="0"/>
        <v>2641.5</v>
      </c>
      <c r="G27" s="25">
        <v>2840</v>
      </c>
      <c r="H27" s="25">
        <v>2740</v>
      </c>
      <c r="I27" s="25">
        <v>2640</v>
      </c>
    </row>
    <row r="28" spans="2:9" s="1" customFormat="1" ht="9.75">
      <c r="B28" s="11" t="s">
        <v>312</v>
      </c>
      <c r="C28" s="25">
        <v>9610</v>
      </c>
      <c r="D28" s="25">
        <v>7780</v>
      </c>
      <c r="E28" s="25">
        <v>7225</v>
      </c>
      <c r="F28" s="25">
        <f t="shared" si="0"/>
        <v>6502.5</v>
      </c>
      <c r="G28" s="25">
        <v>7000</v>
      </c>
      <c r="H28" s="25">
        <v>6740</v>
      </c>
      <c r="I28" s="25">
        <v>6505</v>
      </c>
    </row>
    <row r="29" spans="2:9" s="1" customFormat="1" ht="9.75">
      <c r="B29" s="11" t="s">
        <v>313</v>
      </c>
      <c r="C29" s="25">
        <v>3190</v>
      </c>
      <c r="D29" s="25">
        <v>2585</v>
      </c>
      <c r="E29" s="25">
        <v>2400</v>
      </c>
      <c r="F29" s="25">
        <f t="shared" si="0"/>
        <v>2160</v>
      </c>
      <c r="G29" s="25">
        <v>2320</v>
      </c>
      <c r="H29" s="25">
        <v>2235</v>
      </c>
      <c r="I29" s="25">
        <v>2160</v>
      </c>
    </row>
    <row r="30" spans="2:9" s="1" customFormat="1" ht="9.75">
      <c r="B30" s="11" t="s">
        <v>314</v>
      </c>
      <c r="C30" s="25">
        <v>6635</v>
      </c>
      <c r="D30" s="25">
        <v>5370</v>
      </c>
      <c r="E30" s="25">
        <v>4990</v>
      </c>
      <c r="F30" s="25">
        <f t="shared" si="0"/>
        <v>4491</v>
      </c>
      <c r="G30" s="25">
        <v>4835</v>
      </c>
      <c r="H30" s="25">
        <v>4660</v>
      </c>
      <c r="I30" s="25">
        <v>4495</v>
      </c>
    </row>
    <row r="31" spans="2:9" s="1" customFormat="1" ht="9.75">
      <c r="B31" s="11" t="s">
        <v>315</v>
      </c>
      <c r="C31" s="25">
        <v>3165</v>
      </c>
      <c r="D31" s="25">
        <v>2560</v>
      </c>
      <c r="E31" s="25">
        <v>2380</v>
      </c>
      <c r="F31" s="25">
        <f t="shared" si="0"/>
        <v>2142</v>
      </c>
      <c r="G31" s="25">
        <v>2305</v>
      </c>
      <c r="H31" s="25">
        <v>2220</v>
      </c>
      <c r="I31" s="25">
        <v>2140</v>
      </c>
    </row>
    <row r="32" spans="2:9" s="1" customFormat="1" ht="9.75">
      <c r="B32" s="11" t="s">
        <v>316</v>
      </c>
      <c r="C32" s="25">
        <v>9855</v>
      </c>
      <c r="D32" s="25">
        <v>7980</v>
      </c>
      <c r="E32" s="25">
        <v>7410</v>
      </c>
      <c r="F32" s="25">
        <f t="shared" si="0"/>
        <v>6669</v>
      </c>
      <c r="G32" s="25">
        <v>7175</v>
      </c>
      <c r="H32" s="25">
        <v>6920</v>
      </c>
      <c r="I32" s="25">
        <v>6675</v>
      </c>
    </row>
    <row r="33" spans="2:9" s="1" customFormat="1" ht="9.75">
      <c r="B33" s="11" t="s">
        <v>317</v>
      </c>
      <c r="C33" s="25">
        <v>18720</v>
      </c>
      <c r="D33" s="25">
        <v>15160</v>
      </c>
      <c r="E33" s="25">
        <v>14075</v>
      </c>
      <c r="F33" s="25">
        <f t="shared" si="0"/>
        <v>12667.5</v>
      </c>
      <c r="G33" s="25">
        <v>13635</v>
      </c>
      <c r="H33" s="25">
        <v>13140</v>
      </c>
      <c r="I33" s="25">
        <v>12680</v>
      </c>
    </row>
    <row r="34" spans="2:9" s="1" customFormat="1" ht="9.75">
      <c r="B34" s="11" t="s">
        <v>318</v>
      </c>
      <c r="C34" s="25">
        <v>24220</v>
      </c>
      <c r="D34" s="25">
        <v>19615</v>
      </c>
      <c r="E34" s="25">
        <v>18210</v>
      </c>
      <c r="F34" s="25">
        <f t="shared" si="0"/>
        <v>16389</v>
      </c>
      <c r="G34" s="25">
        <v>17640</v>
      </c>
      <c r="H34" s="25">
        <v>17005</v>
      </c>
      <c r="I34" s="25">
        <v>16405</v>
      </c>
    </row>
    <row r="35" spans="2:9" s="1" customFormat="1" ht="9.75">
      <c r="B35" s="11" t="s">
        <v>319</v>
      </c>
      <c r="C35" s="25">
        <v>8010</v>
      </c>
      <c r="D35" s="25">
        <v>6485</v>
      </c>
      <c r="E35" s="25">
        <v>6020</v>
      </c>
      <c r="F35" s="25">
        <f t="shared" si="0"/>
        <v>5418</v>
      </c>
      <c r="G35" s="25">
        <v>5835</v>
      </c>
      <c r="H35" s="25">
        <v>5625</v>
      </c>
      <c r="I35" s="25">
        <v>5425</v>
      </c>
    </row>
    <row r="36" spans="2:9" s="1" customFormat="1" ht="9.75">
      <c r="B36" s="11" t="s">
        <v>320</v>
      </c>
      <c r="C36" s="25">
        <v>12020</v>
      </c>
      <c r="D36" s="25">
        <v>9740</v>
      </c>
      <c r="E36" s="25">
        <v>9040</v>
      </c>
      <c r="F36" s="25">
        <f t="shared" si="0"/>
        <v>8136</v>
      </c>
      <c r="G36" s="25">
        <v>8755</v>
      </c>
      <c r="H36" s="25">
        <v>8440</v>
      </c>
      <c r="I36" s="25">
        <v>8145</v>
      </c>
    </row>
    <row r="37" spans="2:9" s="1" customFormat="1" ht="9.75">
      <c r="B37" s="11" t="s">
        <v>321</v>
      </c>
      <c r="C37" s="25">
        <v>4610</v>
      </c>
      <c r="D37" s="25">
        <v>3730</v>
      </c>
      <c r="E37" s="25">
        <v>3465</v>
      </c>
      <c r="F37" s="25">
        <f t="shared" si="0"/>
        <v>3118.5</v>
      </c>
      <c r="G37" s="25">
        <v>3355</v>
      </c>
      <c r="H37" s="25">
        <v>3235</v>
      </c>
      <c r="I37" s="25">
        <v>3120</v>
      </c>
    </row>
    <row r="38" spans="2:9" s="1" customFormat="1" ht="9.75">
      <c r="B38" s="11" t="s">
        <v>322</v>
      </c>
      <c r="C38" s="25">
        <v>10640</v>
      </c>
      <c r="D38" s="25">
        <v>8620</v>
      </c>
      <c r="E38" s="25">
        <v>8000</v>
      </c>
      <c r="F38" s="25">
        <f t="shared" si="0"/>
        <v>7200</v>
      </c>
      <c r="G38" s="25">
        <v>7755</v>
      </c>
      <c r="H38" s="25">
        <v>7470</v>
      </c>
      <c r="I38" s="25">
        <v>7210</v>
      </c>
    </row>
    <row r="39" spans="2:9" s="1" customFormat="1" ht="9.75">
      <c r="B39" s="11" t="s">
        <v>323</v>
      </c>
      <c r="C39" s="25">
        <v>5070</v>
      </c>
      <c r="D39" s="25">
        <v>4105</v>
      </c>
      <c r="E39" s="25">
        <v>3810</v>
      </c>
      <c r="F39" s="25">
        <f t="shared" si="0"/>
        <v>3429</v>
      </c>
      <c r="G39" s="25">
        <v>3695</v>
      </c>
      <c r="H39" s="25">
        <v>3560</v>
      </c>
      <c r="I39" s="25">
        <v>3435</v>
      </c>
    </row>
    <row r="40" spans="2:9" s="1" customFormat="1" ht="9.75">
      <c r="B40" s="11" t="s">
        <v>324</v>
      </c>
      <c r="C40" s="25">
        <v>1365</v>
      </c>
      <c r="D40" s="25">
        <v>1105</v>
      </c>
      <c r="E40" s="25">
        <v>1025</v>
      </c>
      <c r="F40" s="25">
        <f t="shared" si="0"/>
        <v>922.5</v>
      </c>
      <c r="G40" s="25">
        <v>990</v>
      </c>
      <c r="H40" s="25">
        <v>955</v>
      </c>
      <c r="I40" s="25">
        <v>920</v>
      </c>
    </row>
    <row r="41" spans="2:9" s="1" customFormat="1" ht="9.75">
      <c r="B41" s="11" t="s">
        <v>325</v>
      </c>
      <c r="C41" s="25">
        <v>2330</v>
      </c>
      <c r="D41" s="25">
        <v>1885</v>
      </c>
      <c r="E41" s="25">
        <v>1750</v>
      </c>
      <c r="F41" s="25">
        <f t="shared" si="0"/>
        <v>1575</v>
      </c>
      <c r="G41" s="25">
        <v>1695</v>
      </c>
      <c r="H41" s="25">
        <v>1635</v>
      </c>
      <c r="I41" s="25">
        <v>1575</v>
      </c>
    </row>
    <row r="42" spans="2:9" s="1" customFormat="1" ht="9.75">
      <c r="B42" s="11" t="s">
        <v>326</v>
      </c>
      <c r="C42" s="25">
        <v>1570</v>
      </c>
      <c r="D42" s="25">
        <v>1270</v>
      </c>
      <c r="E42" s="25">
        <v>1180</v>
      </c>
      <c r="F42" s="25">
        <f t="shared" si="0"/>
        <v>1062</v>
      </c>
      <c r="G42" s="25">
        <v>1145</v>
      </c>
      <c r="H42" s="25">
        <v>1105</v>
      </c>
      <c r="I42" s="25">
        <v>1060</v>
      </c>
    </row>
    <row r="43" spans="2:9" s="1" customFormat="1" ht="9.75">
      <c r="B43" s="11" t="s">
        <v>327</v>
      </c>
      <c r="C43" s="25">
        <v>1360</v>
      </c>
      <c r="D43" s="25">
        <v>1095</v>
      </c>
      <c r="E43" s="25">
        <v>1020</v>
      </c>
      <c r="F43" s="25">
        <f t="shared" si="0"/>
        <v>918</v>
      </c>
      <c r="G43" s="25">
        <v>985</v>
      </c>
      <c r="H43" s="25">
        <v>950</v>
      </c>
      <c r="I43" s="25">
        <v>915</v>
      </c>
    </row>
    <row r="44" spans="2:9" s="1" customFormat="1" ht="9.75">
      <c r="B44" s="11" t="s">
        <v>328</v>
      </c>
      <c r="C44" s="25">
        <v>5500</v>
      </c>
      <c r="D44" s="25">
        <v>4455</v>
      </c>
      <c r="E44" s="25">
        <v>4135</v>
      </c>
      <c r="F44" s="25">
        <f t="shared" si="0"/>
        <v>3721.5</v>
      </c>
      <c r="G44" s="25">
        <v>4010</v>
      </c>
      <c r="H44" s="25">
        <v>3865</v>
      </c>
      <c r="I44" s="25">
        <v>3730</v>
      </c>
    </row>
    <row r="45" spans="2:9" s="24" customFormat="1" ht="18.75" customHeight="1" outlineLevel="2">
      <c r="B45" s="37" t="s">
        <v>234</v>
      </c>
      <c r="C45" s="37"/>
      <c r="D45" s="37"/>
      <c r="E45" s="37"/>
      <c r="F45" s="37"/>
      <c r="G45" s="37"/>
      <c r="H45" s="37"/>
      <c r="I45" s="37"/>
    </row>
    <row r="46" spans="2:9" s="1" customFormat="1" ht="35.25" customHeight="1">
      <c r="B46" s="23" t="s">
        <v>235</v>
      </c>
      <c r="C46" s="25">
        <v>9855</v>
      </c>
      <c r="D46" s="25">
        <v>7980</v>
      </c>
      <c r="E46" s="25">
        <v>7410</v>
      </c>
      <c r="F46" s="25">
        <f>E46*0.9</f>
        <v>6669</v>
      </c>
      <c r="G46" s="25">
        <v>7175</v>
      </c>
      <c r="H46" s="25">
        <v>6920</v>
      </c>
      <c r="I46" s="25">
        <v>6675</v>
      </c>
    </row>
    <row r="47" spans="2:9" s="1" customFormat="1" ht="32.25" customHeight="1">
      <c r="B47" s="11" t="s">
        <v>236</v>
      </c>
      <c r="C47" s="25">
        <v>10145</v>
      </c>
      <c r="D47" s="25">
        <v>8215</v>
      </c>
      <c r="E47" s="25">
        <v>7630</v>
      </c>
      <c r="F47" s="25">
        <f aca="true" t="shared" si="1" ref="F47:F65">E47*0.9</f>
        <v>6867</v>
      </c>
      <c r="G47" s="25">
        <v>7390</v>
      </c>
      <c r="H47" s="25">
        <v>7125</v>
      </c>
      <c r="I47" s="25">
        <v>6870</v>
      </c>
    </row>
    <row r="48" spans="2:9" s="1" customFormat="1" ht="27.75" customHeight="1">
      <c r="B48" s="11" t="s">
        <v>237</v>
      </c>
      <c r="C48" s="25">
        <v>4285</v>
      </c>
      <c r="D48" s="25">
        <v>3465</v>
      </c>
      <c r="E48" s="25">
        <v>3220</v>
      </c>
      <c r="F48" s="25">
        <f t="shared" si="1"/>
        <v>2898</v>
      </c>
      <c r="G48" s="25">
        <v>3120</v>
      </c>
      <c r="H48" s="25">
        <v>3010</v>
      </c>
      <c r="I48" s="25">
        <v>2900</v>
      </c>
    </row>
    <row r="49" spans="2:9" s="1" customFormat="1" ht="27.75" customHeight="1">
      <c r="B49" s="11" t="s">
        <v>238</v>
      </c>
      <c r="C49" s="25">
        <v>5355</v>
      </c>
      <c r="D49" s="25">
        <v>4335</v>
      </c>
      <c r="E49" s="25">
        <v>4025</v>
      </c>
      <c r="F49" s="25">
        <f t="shared" si="1"/>
        <v>3622.5</v>
      </c>
      <c r="G49" s="25">
        <v>3900</v>
      </c>
      <c r="H49" s="25">
        <v>3765</v>
      </c>
      <c r="I49" s="25">
        <v>3630</v>
      </c>
    </row>
    <row r="50" spans="2:9" s="1" customFormat="1" ht="27.75" customHeight="1">
      <c r="B50" s="11" t="s">
        <v>239</v>
      </c>
      <c r="C50" s="25">
        <v>5735</v>
      </c>
      <c r="D50" s="25">
        <v>4645</v>
      </c>
      <c r="E50" s="25">
        <v>4310</v>
      </c>
      <c r="F50" s="25">
        <f t="shared" si="1"/>
        <v>3879</v>
      </c>
      <c r="G50" s="25">
        <v>4175</v>
      </c>
      <c r="H50" s="25">
        <v>4020</v>
      </c>
      <c r="I50" s="25">
        <v>3880</v>
      </c>
    </row>
    <row r="51" spans="2:9" s="1" customFormat="1" ht="27.75" customHeight="1">
      <c r="B51" s="11" t="s">
        <v>240</v>
      </c>
      <c r="C51" s="25">
        <v>6125</v>
      </c>
      <c r="D51" s="25">
        <v>4960</v>
      </c>
      <c r="E51" s="25">
        <v>4605</v>
      </c>
      <c r="F51" s="25">
        <f t="shared" si="1"/>
        <v>4144.5</v>
      </c>
      <c r="G51" s="25">
        <v>4465</v>
      </c>
      <c r="H51" s="25">
        <v>4300</v>
      </c>
      <c r="I51" s="25">
        <v>4150</v>
      </c>
    </row>
    <row r="52" spans="2:9" s="1" customFormat="1" ht="27.75" customHeight="1">
      <c r="B52" s="11" t="s">
        <v>241</v>
      </c>
      <c r="C52" s="25">
        <v>8860</v>
      </c>
      <c r="D52" s="25">
        <v>7175</v>
      </c>
      <c r="E52" s="25">
        <v>6660</v>
      </c>
      <c r="F52" s="25">
        <f t="shared" si="1"/>
        <v>5994</v>
      </c>
      <c r="G52" s="25">
        <v>6450</v>
      </c>
      <c r="H52" s="25">
        <v>6220</v>
      </c>
      <c r="I52" s="25">
        <v>6000</v>
      </c>
    </row>
    <row r="53" spans="2:9" s="1" customFormat="1" ht="27.75" customHeight="1">
      <c r="B53" s="11" t="s">
        <v>242</v>
      </c>
      <c r="C53" s="25">
        <v>9655</v>
      </c>
      <c r="D53" s="25">
        <v>7820</v>
      </c>
      <c r="E53" s="25">
        <v>7260</v>
      </c>
      <c r="F53" s="25">
        <f t="shared" si="1"/>
        <v>6534</v>
      </c>
      <c r="G53" s="25">
        <v>7035</v>
      </c>
      <c r="H53" s="25">
        <v>6785</v>
      </c>
      <c r="I53" s="25">
        <v>6540</v>
      </c>
    </row>
    <row r="54" spans="2:9" s="1" customFormat="1" ht="9.75">
      <c r="B54" s="21" t="s">
        <v>243</v>
      </c>
      <c r="C54" s="25">
        <v>3240</v>
      </c>
      <c r="D54" s="25">
        <v>2625</v>
      </c>
      <c r="E54" s="25">
        <v>2435</v>
      </c>
      <c r="F54" s="25">
        <f t="shared" si="1"/>
        <v>2191.5</v>
      </c>
      <c r="G54" s="25">
        <v>2365</v>
      </c>
      <c r="H54" s="25">
        <v>2280</v>
      </c>
      <c r="I54" s="25">
        <v>2195</v>
      </c>
    </row>
    <row r="55" spans="2:9" s="1" customFormat="1" ht="9.75">
      <c r="B55" s="21" t="s">
        <v>244</v>
      </c>
      <c r="C55" s="25">
        <v>8680</v>
      </c>
      <c r="D55" s="25">
        <v>7030</v>
      </c>
      <c r="E55" s="25">
        <v>6525</v>
      </c>
      <c r="F55" s="25">
        <f t="shared" si="1"/>
        <v>5872.5</v>
      </c>
      <c r="G55" s="25">
        <v>6325</v>
      </c>
      <c r="H55" s="25">
        <v>6095</v>
      </c>
      <c r="I55" s="25">
        <v>5880</v>
      </c>
    </row>
    <row r="56" spans="2:9" s="1" customFormat="1" ht="9.75">
      <c r="B56" s="21" t="s">
        <v>245</v>
      </c>
      <c r="C56" s="25">
        <v>7950</v>
      </c>
      <c r="D56" s="25">
        <v>6440</v>
      </c>
      <c r="E56" s="25">
        <v>5980</v>
      </c>
      <c r="F56" s="25">
        <f t="shared" si="1"/>
        <v>5382</v>
      </c>
      <c r="G56" s="25">
        <v>5795</v>
      </c>
      <c r="H56" s="25">
        <v>5585</v>
      </c>
      <c r="I56" s="25">
        <v>5385</v>
      </c>
    </row>
    <row r="57" spans="2:9" s="1" customFormat="1" ht="9.75">
      <c r="B57" s="21" t="s">
        <v>246</v>
      </c>
      <c r="C57" s="25">
        <v>3555</v>
      </c>
      <c r="D57" s="25">
        <v>2880</v>
      </c>
      <c r="E57" s="25">
        <v>2670</v>
      </c>
      <c r="F57" s="25">
        <f t="shared" si="1"/>
        <v>2403</v>
      </c>
      <c r="G57" s="25">
        <v>2590</v>
      </c>
      <c r="H57" s="25">
        <v>2495</v>
      </c>
      <c r="I57" s="25">
        <v>2405</v>
      </c>
    </row>
    <row r="58" spans="2:9" s="1" customFormat="1" ht="9.75">
      <c r="B58" s="21" t="s">
        <v>247</v>
      </c>
      <c r="C58" s="25">
        <v>3770</v>
      </c>
      <c r="D58" s="25">
        <v>3055</v>
      </c>
      <c r="E58" s="25">
        <v>2835</v>
      </c>
      <c r="F58" s="25">
        <f t="shared" si="1"/>
        <v>2551.5</v>
      </c>
      <c r="G58" s="25">
        <v>2745</v>
      </c>
      <c r="H58" s="25">
        <v>2645</v>
      </c>
      <c r="I58" s="25">
        <v>2550</v>
      </c>
    </row>
    <row r="59" spans="2:9" s="1" customFormat="1" ht="9.75">
      <c r="B59" s="22" t="s">
        <v>248</v>
      </c>
      <c r="C59" s="25">
        <v>2210</v>
      </c>
      <c r="D59" s="25">
        <v>1785</v>
      </c>
      <c r="E59" s="25">
        <v>1660</v>
      </c>
      <c r="F59" s="25">
        <f t="shared" si="1"/>
        <v>1494</v>
      </c>
      <c r="G59" s="25">
        <v>1605</v>
      </c>
      <c r="H59" s="25">
        <v>1550</v>
      </c>
      <c r="I59" s="25">
        <v>1490</v>
      </c>
    </row>
    <row r="60" spans="2:9" s="1" customFormat="1" ht="9.75">
      <c r="B60" s="21" t="s">
        <v>249</v>
      </c>
      <c r="C60" s="25">
        <v>3795</v>
      </c>
      <c r="D60" s="25">
        <v>3075</v>
      </c>
      <c r="E60" s="25">
        <v>2855</v>
      </c>
      <c r="F60" s="25">
        <f t="shared" si="1"/>
        <v>2569.5</v>
      </c>
      <c r="G60" s="25">
        <v>2765</v>
      </c>
      <c r="H60" s="25">
        <v>2665</v>
      </c>
      <c r="I60" s="25">
        <v>2575</v>
      </c>
    </row>
    <row r="61" spans="2:9" s="1" customFormat="1" ht="9.75">
      <c r="B61" s="21" t="s">
        <v>250</v>
      </c>
      <c r="C61" s="25">
        <v>13135</v>
      </c>
      <c r="D61" s="25">
        <v>10635</v>
      </c>
      <c r="E61" s="25">
        <v>9875</v>
      </c>
      <c r="F61" s="25">
        <f t="shared" si="1"/>
        <v>8887.5</v>
      </c>
      <c r="G61" s="25">
        <v>9565</v>
      </c>
      <c r="H61" s="25">
        <v>9220</v>
      </c>
      <c r="I61" s="25">
        <v>8895</v>
      </c>
    </row>
    <row r="62" spans="2:9" s="1" customFormat="1" ht="9.75">
      <c r="B62" s="21" t="s">
        <v>251</v>
      </c>
      <c r="C62" s="25">
        <v>15060</v>
      </c>
      <c r="D62" s="25">
        <v>12190</v>
      </c>
      <c r="E62" s="25">
        <v>11320</v>
      </c>
      <c r="F62" s="25">
        <f t="shared" si="1"/>
        <v>10188</v>
      </c>
      <c r="G62" s="25">
        <v>10960</v>
      </c>
      <c r="H62" s="25">
        <v>10570</v>
      </c>
      <c r="I62" s="25">
        <v>10195</v>
      </c>
    </row>
    <row r="63" spans="2:9" s="1" customFormat="1" ht="9.75">
      <c r="B63" s="21" t="s">
        <v>252</v>
      </c>
      <c r="C63" s="25">
        <v>22775</v>
      </c>
      <c r="D63" s="25">
        <v>18445</v>
      </c>
      <c r="E63" s="25">
        <v>17125</v>
      </c>
      <c r="F63" s="25">
        <f t="shared" si="1"/>
        <v>15412.5</v>
      </c>
      <c r="G63" s="25">
        <v>16590</v>
      </c>
      <c r="H63" s="25">
        <v>15990</v>
      </c>
      <c r="I63" s="25">
        <v>15430</v>
      </c>
    </row>
    <row r="64" spans="2:9" s="1" customFormat="1" ht="9.75">
      <c r="B64" s="21" t="s">
        <v>253</v>
      </c>
      <c r="C64" s="25">
        <v>14385</v>
      </c>
      <c r="D64" s="25">
        <v>11650</v>
      </c>
      <c r="E64" s="25">
        <v>10815</v>
      </c>
      <c r="F64" s="25">
        <f t="shared" si="1"/>
        <v>9733.5</v>
      </c>
      <c r="G64" s="25">
        <v>10480</v>
      </c>
      <c r="H64" s="25">
        <v>10100</v>
      </c>
      <c r="I64" s="25">
        <v>9745</v>
      </c>
    </row>
    <row r="65" spans="2:9" s="1" customFormat="1" ht="9.75">
      <c r="B65" s="22" t="s">
        <v>254</v>
      </c>
      <c r="C65" s="25">
        <v>13360</v>
      </c>
      <c r="D65" s="25">
        <v>10820</v>
      </c>
      <c r="E65" s="25">
        <v>10045</v>
      </c>
      <c r="F65" s="25">
        <f t="shared" si="1"/>
        <v>9040.5</v>
      </c>
      <c r="G65" s="25">
        <v>9730</v>
      </c>
      <c r="H65" s="25">
        <v>9375</v>
      </c>
      <c r="I65" s="25">
        <v>9045</v>
      </c>
    </row>
    <row r="66" spans="1:9" ht="18.75" customHeight="1" outlineLevel="2">
      <c r="A66"/>
      <c r="B66" s="35" t="s">
        <v>126</v>
      </c>
      <c r="C66" s="35"/>
      <c r="D66" s="35"/>
      <c r="E66" s="35"/>
      <c r="F66" s="35"/>
      <c r="G66" s="35"/>
      <c r="H66" s="35"/>
      <c r="I66" s="36"/>
    </row>
    <row r="67" spans="2:9" s="12" customFormat="1" ht="22.5" customHeight="1" outlineLevel="3">
      <c r="B67" s="11" t="s">
        <v>211</v>
      </c>
      <c r="C67" s="25">
        <v>9855</v>
      </c>
      <c r="D67" s="25">
        <v>7980</v>
      </c>
      <c r="E67" s="25">
        <v>7410</v>
      </c>
      <c r="F67" s="25">
        <f>E67*0.9</f>
        <v>6669</v>
      </c>
      <c r="G67" s="25">
        <v>7175</v>
      </c>
      <c r="H67" s="25">
        <v>6920</v>
      </c>
      <c r="I67" s="25">
        <v>6675</v>
      </c>
    </row>
    <row r="68" spans="2:9" s="12" customFormat="1" ht="22.5" customHeight="1" outlineLevel="3">
      <c r="B68" s="11" t="s">
        <v>212</v>
      </c>
      <c r="C68" s="25">
        <v>10145</v>
      </c>
      <c r="D68" s="25">
        <v>8215</v>
      </c>
      <c r="E68" s="25">
        <v>7630</v>
      </c>
      <c r="F68" s="25">
        <f aca="true" t="shared" si="2" ref="F68:F106">E68*0.9</f>
        <v>6867</v>
      </c>
      <c r="G68" s="25">
        <v>7390</v>
      </c>
      <c r="H68" s="25">
        <v>7125</v>
      </c>
      <c r="I68" s="25">
        <v>6870</v>
      </c>
    </row>
    <row r="69" spans="2:9" s="12" customFormat="1" ht="22.5" customHeight="1" outlineLevel="3">
      <c r="B69" s="11" t="s">
        <v>213</v>
      </c>
      <c r="C69" s="25">
        <v>10535</v>
      </c>
      <c r="D69" s="25">
        <v>8535</v>
      </c>
      <c r="E69" s="25">
        <v>7920</v>
      </c>
      <c r="F69" s="25">
        <f t="shared" si="2"/>
        <v>7128</v>
      </c>
      <c r="G69" s="25">
        <v>7675</v>
      </c>
      <c r="H69" s="25">
        <v>7395</v>
      </c>
      <c r="I69" s="25">
        <v>7135</v>
      </c>
    </row>
    <row r="70" spans="2:9" s="12" customFormat="1" ht="22.5" customHeight="1" outlineLevel="3">
      <c r="B70" s="11" t="s">
        <v>214</v>
      </c>
      <c r="C70" s="25">
        <v>6465</v>
      </c>
      <c r="D70" s="25">
        <v>5235</v>
      </c>
      <c r="E70" s="25">
        <v>4860</v>
      </c>
      <c r="F70" s="25">
        <f t="shared" si="2"/>
        <v>4374</v>
      </c>
      <c r="G70" s="25">
        <v>4710</v>
      </c>
      <c r="H70" s="25">
        <v>4540</v>
      </c>
      <c r="I70" s="25">
        <v>4380</v>
      </c>
    </row>
    <row r="71" spans="2:9" s="12" customFormat="1" ht="22.5" customHeight="1" outlineLevel="3">
      <c r="B71" s="11" t="s">
        <v>215</v>
      </c>
      <c r="C71" s="25">
        <v>6820</v>
      </c>
      <c r="D71" s="25">
        <v>5525</v>
      </c>
      <c r="E71" s="25">
        <v>5130</v>
      </c>
      <c r="F71" s="25">
        <f t="shared" si="2"/>
        <v>4617</v>
      </c>
      <c r="G71" s="25">
        <v>4970</v>
      </c>
      <c r="H71" s="25">
        <v>4790</v>
      </c>
      <c r="I71" s="25">
        <v>4620</v>
      </c>
    </row>
    <row r="72" spans="2:9" s="12" customFormat="1" ht="22.5" customHeight="1" outlineLevel="3">
      <c r="B72" s="11" t="s">
        <v>216</v>
      </c>
      <c r="C72" s="25">
        <v>7445</v>
      </c>
      <c r="D72" s="25">
        <v>6030</v>
      </c>
      <c r="E72" s="25">
        <v>5595</v>
      </c>
      <c r="F72" s="25">
        <f t="shared" si="2"/>
        <v>5035.5</v>
      </c>
      <c r="G72" s="25">
        <v>5425</v>
      </c>
      <c r="H72" s="25">
        <v>5225</v>
      </c>
      <c r="I72" s="25">
        <v>5040</v>
      </c>
    </row>
    <row r="73" spans="2:9" s="12" customFormat="1" ht="22.5" customHeight="1" outlineLevel="3">
      <c r="B73" s="11" t="s">
        <v>217</v>
      </c>
      <c r="C73" s="25">
        <v>7850</v>
      </c>
      <c r="D73" s="25">
        <v>6360</v>
      </c>
      <c r="E73" s="25">
        <v>5905</v>
      </c>
      <c r="F73" s="25">
        <f t="shared" si="2"/>
        <v>5314.5</v>
      </c>
      <c r="G73" s="25">
        <v>5725</v>
      </c>
      <c r="H73" s="25">
        <v>5515</v>
      </c>
      <c r="I73" s="25">
        <v>5320</v>
      </c>
    </row>
    <row r="74" spans="2:9" s="12" customFormat="1" ht="22.5" customHeight="1" outlineLevel="3">
      <c r="B74" s="11" t="s">
        <v>218</v>
      </c>
      <c r="C74" s="25">
        <v>8525</v>
      </c>
      <c r="D74" s="25">
        <v>6905</v>
      </c>
      <c r="E74" s="25">
        <v>6410</v>
      </c>
      <c r="F74" s="25">
        <f t="shared" si="2"/>
        <v>5769</v>
      </c>
      <c r="G74" s="25">
        <v>6210</v>
      </c>
      <c r="H74" s="25">
        <v>5985</v>
      </c>
      <c r="I74" s="25">
        <v>5775</v>
      </c>
    </row>
    <row r="75" spans="2:9" s="12" customFormat="1" ht="22.5" customHeight="1" outlineLevel="3">
      <c r="B75" s="11" t="s">
        <v>219</v>
      </c>
      <c r="C75" s="25">
        <v>9295</v>
      </c>
      <c r="D75" s="25">
        <v>7525</v>
      </c>
      <c r="E75" s="25">
        <v>6990</v>
      </c>
      <c r="F75" s="25">
        <f t="shared" si="2"/>
        <v>6291</v>
      </c>
      <c r="G75" s="25">
        <v>6775</v>
      </c>
      <c r="H75" s="25">
        <v>6525</v>
      </c>
      <c r="I75" s="25">
        <v>6295</v>
      </c>
    </row>
    <row r="76" spans="2:9" s="12" customFormat="1" ht="22.5" customHeight="1" outlineLevel="3">
      <c r="B76" s="11" t="s">
        <v>220</v>
      </c>
      <c r="C76" s="25">
        <v>9210</v>
      </c>
      <c r="D76" s="25">
        <v>7460</v>
      </c>
      <c r="E76" s="25">
        <v>6925</v>
      </c>
      <c r="F76" s="25">
        <f t="shared" si="2"/>
        <v>6232.5</v>
      </c>
      <c r="G76" s="25">
        <v>6710</v>
      </c>
      <c r="H76" s="25">
        <v>6470</v>
      </c>
      <c r="I76" s="25">
        <v>6235</v>
      </c>
    </row>
    <row r="77" spans="2:9" s="12" customFormat="1" ht="22.5" customHeight="1" outlineLevel="3">
      <c r="B77" s="11" t="s">
        <v>222</v>
      </c>
      <c r="C77" s="25">
        <v>9570</v>
      </c>
      <c r="D77" s="25">
        <v>7745</v>
      </c>
      <c r="E77" s="25">
        <v>7195</v>
      </c>
      <c r="F77" s="25">
        <f t="shared" si="2"/>
        <v>6475.5</v>
      </c>
      <c r="G77" s="25">
        <v>6965</v>
      </c>
      <c r="H77" s="25">
        <v>6715</v>
      </c>
      <c r="I77" s="25">
        <v>6480</v>
      </c>
    </row>
    <row r="78" spans="2:9" s="12" customFormat="1" ht="22.5" customHeight="1" outlineLevel="3">
      <c r="B78" s="11" t="s">
        <v>221</v>
      </c>
      <c r="C78" s="25">
        <v>10240</v>
      </c>
      <c r="D78" s="25">
        <v>8295</v>
      </c>
      <c r="E78" s="25">
        <v>7700</v>
      </c>
      <c r="F78" s="25">
        <f t="shared" si="2"/>
        <v>6930</v>
      </c>
      <c r="G78" s="25">
        <v>7460</v>
      </c>
      <c r="H78" s="25">
        <v>7185</v>
      </c>
      <c r="I78" s="25">
        <v>6935</v>
      </c>
    </row>
    <row r="79" spans="2:9" s="7" customFormat="1" ht="11.25" customHeight="1" outlineLevel="3">
      <c r="B79" s="8" t="s">
        <v>127</v>
      </c>
      <c r="C79" s="25">
        <v>4085</v>
      </c>
      <c r="D79" s="25">
        <v>3310</v>
      </c>
      <c r="E79" s="25">
        <v>3070</v>
      </c>
      <c r="F79" s="25">
        <f t="shared" si="2"/>
        <v>2763</v>
      </c>
      <c r="G79" s="25">
        <v>2975</v>
      </c>
      <c r="H79" s="25">
        <v>2870</v>
      </c>
      <c r="I79" s="25">
        <v>2765</v>
      </c>
    </row>
    <row r="80" spans="2:9" s="7" customFormat="1" ht="11.25" customHeight="1" outlineLevel="3">
      <c r="B80" s="8" t="s">
        <v>128</v>
      </c>
      <c r="C80" s="25">
        <v>11290</v>
      </c>
      <c r="D80" s="25">
        <v>9145</v>
      </c>
      <c r="E80" s="25">
        <v>8490</v>
      </c>
      <c r="F80" s="25">
        <f t="shared" si="2"/>
        <v>7641</v>
      </c>
      <c r="G80" s="25">
        <v>8225</v>
      </c>
      <c r="H80" s="25">
        <v>7930</v>
      </c>
      <c r="I80" s="25">
        <v>7650</v>
      </c>
    </row>
    <row r="81" spans="2:9" s="7" customFormat="1" ht="11.25" customHeight="1" outlineLevel="3">
      <c r="B81" s="8" t="s">
        <v>129</v>
      </c>
      <c r="C81" s="25">
        <v>3075</v>
      </c>
      <c r="D81" s="25">
        <v>2490</v>
      </c>
      <c r="E81" s="25">
        <v>2310</v>
      </c>
      <c r="F81" s="25">
        <f t="shared" si="2"/>
        <v>2079</v>
      </c>
      <c r="G81" s="25">
        <v>2235</v>
      </c>
      <c r="H81" s="25">
        <v>2160</v>
      </c>
      <c r="I81" s="25">
        <v>2080</v>
      </c>
    </row>
    <row r="82" spans="2:9" s="7" customFormat="1" ht="11.25" customHeight="1" outlineLevel="3">
      <c r="B82" s="8" t="s">
        <v>130</v>
      </c>
      <c r="C82" s="25">
        <v>10280</v>
      </c>
      <c r="D82" s="25">
        <v>8325</v>
      </c>
      <c r="E82" s="25">
        <v>7730</v>
      </c>
      <c r="F82" s="25">
        <f t="shared" si="2"/>
        <v>6957</v>
      </c>
      <c r="G82" s="25">
        <v>7485</v>
      </c>
      <c r="H82" s="25">
        <v>7220</v>
      </c>
      <c r="I82" s="25">
        <v>6960</v>
      </c>
    </row>
    <row r="83" spans="2:9" s="7" customFormat="1" ht="11.25" customHeight="1" outlineLevel="3">
      <c r="B83" s="8" t="s">
        <v>131</v>
      </c>
      <c r="C83" s="25">
        <v>3555</v>
      </c>
      <c r="D83" s="25">
        <v>2880</v>
      </c>
      <c r="E83" s="25">
        <v>2670</v>
      </c>
      <c r="F83" s="25">
        <f t="shared" si="2"/>
        <v>2403</v>
      </c>
      <c r="G83" s="25">
        <v>2590</v>
      </c>
      <c r="H83" s="25">
        <v>2495</v>
      </c>
      <c r="I83" s="25">
        <v>2405</v>
      </c>
    </row>
    <row r="84" spans="2:9" s="7" customFormat="1" ht="11.25" customHeight="1" outlineLevel="3">
      <c r="B84" s="9" t="s">
        <v>141</v>
      </c>
      <c r="C84" s="25">
        <v>11190</v>
      </c>
      <c r="D84" s="25">
        <v>9065</v>
      </c>
      <c r="E84" s="25">
        <v>8415</v>
      </c>
      <c r="F84" s="25">
        <f t="shared" si="2"/>
        <v>7573.5</v>
      </c>
      <c r="G84" s="25">
        <v>8155</v>
      </c>
      <c r="H84" s="25">
        <v>7860</v>
      </c>
      <c r="I84" s="25">
        <v>7580</v>
      </c>
    </row>
    <row r="85" spans="2:9" s="7" customFormat="1" ht="11.25" customHeight="1" outlineLevel="3">
      <c r="B85" s="8" t="s">
        <v>132</v>
      </c>
      <c r="C85" s="25">
        <v>5500</v>
      </c>
      <c r="D85" s="25">
        <v>4455</v>
      </c>
      <c r="E85" s="25">
        <v>4135</v>
      </c>
      <c r="F85" s="25">
        <f t="shared" si="2"/>
        <v>3721.5</v>
      </c>
      <c r="G85" s="25">
        <v>4010</v>
      </c>
      <c r="H85" s="25">
        <v>3865</v>
      </c>
      <c r="I85" s="25">
        <v>3730</v>
      </c>
    </row>
    <row r="86" spans="2:9" s="7" customFormat="1" ht="11.25" customHeight="1" outlineLevel="3">
      <c r="B86" s="8" t="s">
        <v>133</v>
      </c>
      <c r="C86" s="25">
        <v>660</v>
      </c>
      <c r="D86" s="25">
        <v>530</v>
      </c>
      <c r="E86" s="25">
        <v>495</v>
      </c>
      <c r="F86" s="25">
        <f t="shared" si="2"/>
        <v>445.5</v>
      </c>
      <c r="G86" s="25">
        <v>480</v>
      </c>
      <c r="H86" s="25">
        <v>460</v>
      </c>
      <c r="I86" s="25">
        <v>440</v>
      </c>
    </row>
    <row r="87" spans="2:9" s="7" customFormat="1" ht="11.25" customHeight="1" outlineLevel="3">
      <c r="B87" s="8" t="s">
        <v>134</v>
      </c>
      <c r="C87" s="25">
        <v>16295</v>
      </c>
      <c r="D87" s="25">
        <v>13195</v>
      </c>
      <c r="E87" s="25">
        <v>12250</v>
      </c>
      <c r="F87" s="25">
        <f t="shared" si="2"/>
        <v>11025</v>
      </c>
      <c r="G87" s="25">
        <v>11865</v>
      </c>
      <c r="H87" s="25">
        <v>11440</v>
      </c>
      <c r="I87" s="25">
        <v>11035</v>
      </c>
    </row>
    <row r="88" spans="2:9" s="7" customFormat="1" ht="11.25" customHeight="1" outlineLevel="3">
      <c r="B88" s="8" t="s">
        <v>135</v>
      </c>
      <c r="C88" s="25">
        <v>18260</v>
      </c>
      <c r="D88" s="25">
        <v>14790</v>
      </c>
      <c r="E88" s="25">
        <v>13730</v>
      </c>
      <c r="F88" s="25">
        <f t="shared" si="2"/>
        <v>12357</v>
      </c>
      <c r="G88" s="25">
        <v>13300</v>
      </c>
      <c r="H88" s="25">
        <v>12820</v>
      </c>
      <c r="I88" s="25">
        <v>12370</v>
      </c>
    </row>
    <row r="89" spans="2:9" s="7" customFormat="1" ht="11.25" customHeight="1" outlineLevel="3">
      <c r="B89" s="8" t="s">
        <v>136</v>
      </c>
      <c r="C89" s="25">
        <v>24725</v>
      </c>
      <c r="D89" s="25">
        <v>20025</v>
      </c>
      <c r="E89" s="25">
        <v>18590</v>
      </c>
      <c r="F89" s="25">
        <f t="shared" si="2"/>
        <v>16731</v>
      </c>
      <c r="G89" s="25">
        <v>18010</v>
      </c>
      <c r="H89" s="25">
        <v>17355</v>
      </c>
      <c r="I89" s="25">
        <v>16750</v>
      </c>
    </row>
    <row r="90" spans="2:9" s="7" customFormat="1" ht="11.25" customHeight="1" outlineLevel="3">
      <c r="B90" s="8" t="s">
        <v>137</v>
      </c>
      <c r="C90" s="25">
        <v>15860</v>
      </c>
      <c r="D90" s="25">
        <v>12845</v>
      </c>
      <c r="E90" s="25">
        <v>11925</v>
      </c>
      <c r="F90" s="25">
        <f t="shared" si="2"/>
        <v>10732.5</v>
      </c>
      <c r="G90" s="25">
        <v>11550</v>
      </c>
      <c r="H90" s="25">
        <v>11135</v>
      </c>
      <c r="I90" s="25">
        <v>10740</v>
      </c>
    </row>
    <row r="91" spans="2:9" s="7" customFormat="1" ht="11.25" customHeight="1" outlineLevel="3">
      <c r="B91" s="8" t="s">
        <v>138</v>
      </c>
      <c r="C91" s="25">
        <v>14900</v>
      </c>
      <c r="D91" s="25">
        <v>12070</v>
      </c>
      <c r="E91" s="25">
        <v>11205</v>
      </c>
      <c r="F91" s="25">
        <f t="shared" si="2"/>
        <v>10084.5</v>
      </c>
      <c r="G91" s="25">
        <v>10850</v>
      </c>
      <c r="H91" s="25">
        <v>10460</v>
      </c>
      <c r="I91" s="25">
        <v>10090</v>
      </c>
    </row>
    <row r="92" spans="2:9" s="7" customFormat="1" ht="11.25" customHeight="1" outlineLevel="3">
      <c r="B92" s="8" t="s">
        <v>139</v>
      </c>
      <c r="C92" s="25">
        <v>2210</v>
      </c>
      <c r="D92" s="25">
        <v>1785</v>
      </c>
      <c r="E92" s="25">
        <v>1660</v>
      </c>
      <c r="F92" s="25">
        <f t="shared" si="2"/>
        <v>1494</v>
      </c>
      <c r="G92" s="25">
        <v>1605</v>
      </c>
      <c r="H92" s="25">
        <v>1550</v>
      </c>
      <c r="I92" s="25">
        <v>1490</v>
      </c>
    </row>
    <row r="93" spans="2:9" s="7" customFormat="1" ht="11.25" customHeight="1" outlineLevel="3">
      <c r="B93" s="9" t="s">
        <v>140</v>
      </c>
      <c r="C93" s="25">
        <v>2655</v>
      </c>
      <c r="D93" s="25">
        <v>2150</v>
      </c>
      <c r="E93" s="25">
        <v>1995</v>
      </c>
      <c r="F93" s="25">
        <f t="shared" si="2"/>
        <v>1795.5</v>
      </c>
      <c r="G93" s="25">
        <v>1930</v>
      </c>
      <c r="H93" s="25">
        <v>1865</v>
      </c>
      <c r="I93" s="25">
        <v>1795</v>
      </c>
    </row>
    <row r="94" spans="2:9" s="7" customFormat="1" ht="11.25" customHeight="1" outlineLevel="3">
      <c r="B94" s="9" t="s">
        <v>288</v>
      </c>
      <c r="C94" s="25">
        <v>8295</v>
      </c>
      <c r="D94" s="25">
        <v>6720</v>
      </c>
      <c r="E94" s="25">
        <v>6235</v>
      </c>
      <c r="F94" s="25">
        <f t="shared" si="2"/>
        <v>5611.5</v>
      </c>
      <c r="G94" s="25">
        <v>6045</v>
      </c>
      <c r="H94" s="25">
        <v>5820</v>
      </c>
      <c r="I94" s="25">
        <v>5620</v>
      </c>
    </row>
    <row r="95" spans="2:9" s="7" customFormat="1" ht="11.25" customHeight="1" outlineLevel="3">
      <c r="B95" s="9" t="s">
        <v>200</v>
      </c>
      <c r="C95" s="25">
        <v>12330</v>
      </c>
      <c r="D95" s="25">
        <v>9985</v>
      </c>
      <c r="E95" s="25">
        <v>9270</v>
      </c>
      <c r="F95" s="25">
        <f t="shared" si="2"/>
        <v>8343</v>
      </c>
      <c r="G95" s="25">
        <v>8985</v>
      </c>
      <c r="H95" s="25">
        <v>8655</v>
      </c>
      <c r="I95" s="25">
        <v>8355</v>
      </c>
    </row>
    <row r="96" spans="2:9" s="7" customFormat="1" ht="11.25" customHeight="1" outlineLevel="3">
      <c r="B96" s="5" t="s">
        <v>201</v>
      </c>
      <c r="C96" s="25">
        <v>12615</v>
      </c>
      <c r="D96" s="25">
        <v>10220</v>
      </c>
      <c r="E96" s="25">
        <v>9485</v>
      </c>
      <c r="F96" s="25">
        <f t="shared" si="2"/>
        <v>8536.5</v>
      </c>
      <c r="G96" s="25">
        <v>9195</v>
      </c>
      <c r="H96" s="25">
        <v>8860</v>
      </c>
      <c r="I96" s="25">
        <v>8545</v>
      </c>
    </row>
    <row r="97" spans="2:9" s="7" customFormat="1" ht="11.25" customHeight="1" outlineLevel="3">
      <c r="B97" s="5" t="s">
        <v>202</v>
      </c>
      <c r="C97" s="25">
        <v>16585</v>
      </c>
      <c r="D97" s="25">
        <v>13430</v>
      </c>
      <c r="E97" s="25">
        <v>12470</v>
      </c>
      <c r="F97" s="25">
        <f t="shared" si="2"/>
        <v>11223</v>
      </c>
      <c r="G97" s="25">
        <v>12080</v>
      </c>
      <c r="H97" s="25">
        <v>11645</v>
      </c>
      <c r="I97" s="25">
        <v>11235</v>
      </c>
    </row>
    <row r="98" spans="2:9" s="7" customFormat="1" ht="11.25" customHeight="1" outlineLevel="3">
      <c r="B98" s="5" t="s">
        <v>203</v>
      </c>
      <c r="C98" s="25">
        <v>17240</v>
      </c>
      <c r="D98" s="25">
        <v>13960</v>
      </c>
      <c r="E98" s="25">
        <v>12960</v>
      </c>
      <c r="F98" s="25">
        <f t="shared" si="2"/>
        <v>11664</v>
      </c>
      <c r="G98" s="25">
        <v>12560</v>
      </c>
      <c r="H98" s="25">
        <v>12100</v>
      </c>
      <c r="I98" s="25">
        <v>11675</v>
      </c>
    </row>
    <row r="99" spans="2:9" s="7" customFormat="1" ht="11.25" customHeight="1" outlineLevel="3">
      <c r="B99" s="5" t="s">
        <v>223</v>
      </c>
      <c r="C99" s="25">
        <v>4005</v>
      </c>
      <c r="D99" s="25">
        <v>3240</v>
      </c>
      <c r="E99" s="25">
        <v>3010</v>
      </c>
      <c r="F99" s="25">
        <f t="shared" si="2"/>
        <v>2709</v>
      </c>
      <c r="G99" s="25">
        <v>2915</v>
      </c>
      <c r="H99" s="25">
        <v>2810</v>
      </c>
      <c r="I99" s="25">
        <v>2710</v>
      </c>
    </row>
    <row r="100" spans="2:9" s="7" customFormat="1" ht="11.25" customHeight="1" outlineLevel="3">
      <c r="B100" s="5" t="s">
        <v>224</v>
      </c>
      <c r="C100" s="25">
        <v>4455</v>
      </c>
      <c r="D100" s="25">
        <v>3610</v>
      </c>
      <c r="E100" s="25">
        <v>3350</v>
      </c>
      <c r="F100" s="25">
        <f t="shared" si="2"/>
        <v>3015</v>
      </c>
      <c r="G100" s="25">
        <v>3245</v>
      </c>
      <c r="H100" s="25">
        <v>3125</v>
      </c>
      <c r="I100" s="25">
        <v>3015</v>
      </c>
    </row>
    <row r="101" spans="2:9" s="7" customFormat="1" ht="11.25" customHeight="1" outlineLevel="3">
      <c r="B101" s="5" t="s">
        <v>204</v>
      </c>
      <c r="C101" s="25">
        <v>4305</v>
      </c>
      <c r="D101" s="25">
        <v>3485</v>
      </c>
      <c r="E101" s="25">
        <v>3235</v>
      </c>
      <c r="F101" s="25">
        <f t="shared" si="2"/>
        <v>2911.5</v>
      </c>
      <c r="G101" s="25">
        <v>3135</v>
      </c>
      <c r="H101" s="25">
        <v>3025</v>
      </c>
      <c r="I101" s="25">
        <v>2915</v>
      </c>
    </row>
    <row r="102" spans="2:9" s="7" customFormat="1" ht="11.25" customHeight="1" outlineLevel="3">
      <c r="B102" s="5" t="s">
        <v>205</v>
      </c>
      <c r="C102" s="25">
        <v>3080</v>
      </c>
      <c r="D102" s="25">
        <v>2495</v>
      </c>
      <c r="E102" s="25">
        <v>2315</v>
      </c>
      <c r="F102" s="25">
        <f t="shared" si="2"/>
        <v>2083.5</v>
      </c>
      <c r="G102" s="25">
        <v>2240</v>
      </c>
      <c r="H102" s="25">
        <v>2165</v>
      </c>
      <c r="I102" s="25">
        <v>2085</v>
      </c>
    </row>
    <row r="103" spans="2:9" s="7" customFormat="1" ht="11.25" customHeight="1" outlineLevel="3">
      <c r="B103" s="5" t="s">
        <v>206</v>
      </c>
      <c r="C103" s="25">
        <v>11185</v>
      </c>
      <c r="D103" s="25">
        <v>9060</v>
      </c>
      <c r="E103" s="25">
        <v>8410</v>
      </c>
      <c r="F103" s="25">
        <f t="shared" si="2"/>
        <v>7569</v>
      </c>
      <c r="G103" s="25">
        <v>8150</v>
      </c>
      <c r="H103" s="25">
        <v>7855</v>
      </c>
      <c r="I103" s="25">
        <v>7575</v>
      </c>
    </row>
    <row r="104" spans="2:9" s="7" customFormat="1" ht="11.25" customHeight="1" outlineLevel="3">
      <c r="B104" s="5" t="s">
        <v>207</v>
      </c>
      <c r="C104" s="25">
        <v>2975</v>
      </c>
      <c r="D104" s="25">
        <v>2410</v>
      </c>
      <c r="E104" s="25">
        <v>2235</v>
      </c>
      <c r="F104" s="25">
        <f t="shared" si="2"/>
        <v>2011.5</v>
      </c>
      <c r="G104" s="25">
        <v>2165</v>
      </c>
      <c r="H104" s="25">
        <v>2085</v>
      </c>
      <c r="I104" s="25">
        <v>2010</v>
      </c>
    </row>
    <row r="105" spans="2:9" s="7" customFormat="1" ht="11.25" customHeight="1" outlineLevel="3">
      <c r="B105" s="5" t="s">
        <v>208</v>
      </c>
      <c r="C105" s="25">
        <v>1570</v>
      </c>
      <c r="D105" s="25">
        <v>1270</v>
      </c>
      <c r="E105" s="25">
        <v>1180</v>
      </c>
      <c r="F105" s="25">
        <f t="shared" si="2"/>
        <v>1062</v>
      </c>
      <c r="G105" s="25">
        <v>1145</v>
      </c>
      <c r="H105" s="25">
        <v>1105</v>
      </c>
      <c r="I105" s="25">
        <v>1060</v>
      </c>
    </row>
    <row r="106" spans="2:9" s="7" customFormat="1" ht="11.25" customHeight="1" outlineLevel="3">
      <c r="B106" s="5" t="s">
        <v>209</v>
      </c>
      <c r="C106" s="25">
        <v>11200</v>
      </c>
      <c r="D106" s="25">
        <v>9070</v>
      </c>
      <c r="E106" s="25">
        <v>8420</v>
      </c>
      <c r="F106" s="25">
        <f t="shared" si="2"/>
        <v>7578</v>
      </c>
      <c r="G106" s="25">
        <v>8160</v>
      </c>
      <c r="H106" s="25">
        <v>7865</v>
      </c>
      <c r="I106" s="25">
        <v>7585</v>
      </c>
    </row>
    <row r="107" spans="1:9" ht="12" customHeight="1" outlineLevel="2">
      <c r="A107"/>
      <c r="B107" s="35" t="s">
        <v>178</v>
      </c>
      <c r="C107" s="35"/>
      <c r="D107" s="35"/>
      <c r="E107" s="35"/>
      <c r="F107" s="35"/>
      <c r="G107" s="35"/>
      <c r="H107" s="35"/>
      <c r="I107" s="36"/>
    </row>
    <row r="108" spans="1:9" ht="11.25" customHeight="1" outlineLevel="3">
      <c r="A108"/>
      <c r="B108" s="5" t="s">
        <v>179</v>
      </c>
      <c r="C108" s="25">
        <v>6170</v>
      </c>
      <c r="D108" s="25">
        <v>5000</v>
      </c>
      <c r="E108" s="25">
        <v>4640</v>
      </c>
      <c r="F108" s="25">
        <f>E108*0.9</f>
        <v>4176</v>
      </c>
      <c r="G108" s="25">
        <v>4495</v>
      </c>
      <c r="H108" s="25">
        <v>4330</v>
      </c>
      <c r="I108" s="25">
        <v>4180</v>
      </c>
    </row>
    <row r="109" spans="1:9" ht="11.25" customHeight="1" outlineLevel="3">
      <c r="A109"/>
      <c r="B109" s="5" t="s">
        <v>180</v>
      </c>
      <c r="C109" s="25">
        <v>3620</v>
      </c>
      <c r="D109" s="25">
        <v>2930</v>
      </c>
      <c r="E109" s="25">
        <v>2720</v>
      </c>
      <c r="F109" s="25">
        <f aca="true" t="shared" si="3" ref="F109:F128">E109*0.9</f>
        <v>2448</v>
      </c>
      <c r="G109" s="25">
        <v>2630</v>
      </c>
      <c r="H109" s="25">
        <v>2535</v>
      </c>
      <c r="I109" s="25">
        <v>2445</v>
      </c>
    </row>
    <row r="110" spans="1:9" ht="11.25" customHeight="1" outlineLevel="3">
      <c r="A110"/>
      <c r="B110" s="5" t="s">
        <v>198</v>
      </c>
      <c r="C110" s="25">
        <v>5035</v>
      </c>
      <c r="D110" s="25">
        <v>4075</v>
      </c>
      <c r="E110" s="25">
        <v>3785</v>
      </c>
      <c r="F110" s="25">
        <f t="shared" si="3"/>
        <v>3406.5</v>
      </c>
      <c r="G110" s="25">
        <v>3665</v>
      </c>
      <c r="H110" s="25">
        <v>3535</v>
      </c>
      <c r="I110" s="25">
        <v>3405</v>
      </c>
    </row>
    <row r="111" spans="1:9" ht="11.25" customHeight="1" outlineLevel="3">
      <c r="A111"/>
      <c r="B111" s="5" t="s">
        <v>199</v>
      </c>
      <c r="C111" s="25">
        <v>6335</v>
      </c>
      <c r="D111" s="25">
        <v>5135</v>
      </c>
      <c r="E111" s="25">
        <v>4765</v>
      </c>
      <c r="F111" s="25">
        <f t="shared" si="3"/>
        <v>4288.5</v>
      </c>
      <c r="G111" s="25">
        <v>4620</v>
      </c>
      <c r="H111" s="25">
        <v>4450</v>
      </c>
      <c r="I111" s="25">
        <v>4295</v>
      </c>
    </row>
    <row r="112" spans="1:9" ht="11.25" customHeight="1" outlineLevel="3">
      <c r="A112"/>
      <c r="B112" s="5" t="s">
        <v>181</v>
      </c>
      <c r="C112" s="25">
        <v>4920</v>
      </c>
      <c r="D112" s="25">
        <v>3985</v>
      </c>
      <c r="E112" s="25">
        <v>3700</v>
      </c>
      <c r="F112" s="25">
        <f t="shared" si="3"/>
        <v>3330</v>
      </c>
      <c r="G112" s="25">
        <v>3585</v>
      </c>
      <c r="H112" s="25">
        <v>3460</v>
      </c>
      <c r="I112" s="25">
        <v>3335</v>
      </c>
    </row>
    <row r="113" spans="1:9" ht="11.25" customHeight="1" outlineLevel="3">
      <c r="A113"/>
      <c r="B113" s="5" t="s">
        <v>182</v>
      </c>
      <c r="C113" s="25">
        <v>2980</v>
      </c>
      <c r="D113" s="25">
        <v>2415</v>
      </c>
      <c r="E113" s="25">
        <v>2240</v>
      </c>
      <c r="F113" s="25">
        <f t="shared" si="3"/>
        <v>2016</v>
      </c>
      <c r="G113" s="25">
        <v>2170</v>
      </c>
      <c r="H113" s="25">
        <v>2090</v>
      </c>
      <c r="I113" s="25">
        <v>2015</v>
      </c>
    </row>
    <row r="114" spans="1:9" ht="11.25" customHeight="1" outlineLevel="3">
      <c r="A114"/>
      <c r="B114" s="5" t="s">
        <v>183</v>
      </c>
      <c r="C114" s="25">
        <v>3830</v>
      </c>
      <c r="D114" s="25">
        <v>3105</v>
      </c>
      <c r="E114" s="25">
        <v>2880</v>
      </c>
      <c r="F114" s="25">
        <f t="shared" si="3"/>
        <v>2592</v>
      </c>
      <c r="G114" s="25">
        <v>2795</v>
      </c>
      <c r="H114" s="25">
        <v>2690</v>
      </c>
      <c r="I114" s="25">
        <v>2595</v>
      </c>
    </row>
    <row r="115" spans="1:9" ht="11.25" customHeight="1" outlineLevel="3">
      <c r="A115"/>
      <c r="B115" s="5" t="s">
        <v>184</v>
      </c>
      <c r="C115" s="25">
        <v>5170</v>
      </c>
      <c r="D115" s="25">
        <v>4185</v>
      </c>
      <c r="E115" s="25">
        <v>3885</v>
      </c>
      <c r="F115" s="25">
        <f t="shared" si="3"/>
        <v>3496.5</v>
      </c>
      <c r="G115" s="25">
        <v>3765</v>
      </c>
      <c r="H115" s="25">
        <v>3630</v>
      </c>
      <c r="I115" s="25">
        <v>3495</v>
      </c>
    </row>
    <row r="116" spans="1:9" ht="11.25" customHeight="1" outlineLevel="3">
      <c r="A116"/>
      <c r="B116" s="5" t="s">
        <v>185</v>
      </c>
      <c r="C116" s="25">
        <v>545</v>
      </c>
      <c r="D116" s="25">
        <v>440</v>
      </c>
      <c r="E116" s="25">
        <v>410</v>
      </c>
      <c r="F116" s="25">
        <f t="shared" si="3"/>
        <v>369</v>
      </c>
      <c r="G116" s="25">
        <v>400</v>
      </c>
      <c r="H116" s="25">
        <v>385</v>
      </c>
      <c r="I116" s="25">
        <v>370</v>
      </c>
    </row>
    <row r="117" spans="1:9" ht="11.25" customHeight="1" outlineLevel="3">
      <c r="A117"/>
      <c r="B117" s="5" t="s">
        <v>186</v>
      </c>
      <c r="C117" s="25">
        <v>4775</v>
      </c>
      <c r="D117" s="25">
        <v>3870</v>
      </c>
      <c r="E117" s="25">
        <v>3590</v>
      </c>
      <c r="F117" s="25">
        <f t="shared" si="3"/>
        <v>3231</v>
      </c>
      <c r="G117" s="25">
        <v>3480</v>
      </c>
      <c r="H117" s="25">
        <v>3355</v>
      </c>
      <c r="I117" s="25">
        <v>3235</v>
      </c>
    </row>
    <row r="118" spans="1:9" ht="11.25" customHeight="1" outlineLevel="3">
      <c r="A118"/>
      <c r="B118" s="5" t="s">
        <v>187</v>
      </c>
      <c r="C118" s="25">
        <v>5390</v>
      </c>
      <c r="D118" s="25">
        <v>4365</v>
      </c>
      <c r="E118" s="25">
        <v>4055</v>
      </c>
      <c r="F118" s="25">
        <f t="shared" si="3"/>
        <v>3649.5</v>
      </c>
      <c r="G118" s="25">
        <v>3925</v>
      </c>
      <c r="H118" s="25">
        <v>3785</v>
      </c>
      <c r="I118" s="25">
        <v>3650</v>
      </c>
    </row>
    <row r="119" spans="1:9" ht="11.25" customHeight="1" outlineLevel="3">
      <c r="A119"/>
      <c r="B119" s="5" t="s">
        <v>188</v>
      </c>
      <c r="C119" s="25">
        <v>2095</v>
      </c>
      <c r="D119" s="25">
        <v>1695</v>
      </c>
      <c r="E119" s="25">
        <v>1575</v>
      </c>
      <c r="F119" s="25">
        <f t="shared" si="3"/>
        <v>1417.5</v>
      </c>
      <c r="G119" s="25">
        <v>1530</v>
      </c>
      <c r="H119" s="25">
        <v>1470</v>
      </c>
      <c r="I119" s="25">
        <v>1420</v>
      </c>
    </row>
    <row r="120" spans="1:9" ht="11.25" customHeight="1" outlineLevel="3">
      <c r="A120"/>
      <c r="B120" s="5" t="s">
        <v>189</v>
      </c>
      <c r="C120" s="25">
        <v>4775</v>
      </c>
      <c r="D120" s="25">
        <v>3870</v>
      </c>
      <c r="E120" s="25">
        <v>3590</v>
      </c>
      <c r="F120" s="25">
        <f t="shared" si="3"/>
        <v>3231</v>
      </c>
      <c r="G120" s="25">
        <v>3480</v>
      </c>
      <c r="H120" s="25">
        <v>3355</v>
      </c>
      <c r="I120" s="25">
        <v>3235</v>
      </c>
    </row>
    <row r="121" spans="1:9" ht="11.25" customHeight="1" outlineLevel="3">
      <c r="A121"/>
      <c r="B121" s="5" t="s">
        <v>190</v>
      </c>
      <c r="C121" s="25">
        <v>11035</v>
      </c>
      <c r="D121" s="25">
        <v>8935</v>
      </c>
      <c r="E121" s="25">
        <v>8295</v>
      </c>
      <c r="F121" s="25">
        <f t="shared" si="3"/>
        <v>7465.5</v>
      </c>
      <c r="G121" s="25">
        <v>8035</v>
      </c>
      <c r="H121" s="25">
        <v>7745</v>
      </c>
      <c r="I121" s="25">
        <v>7470</v>
      </c>
    </row>
    <row r="122" spans="1:9" ht="11.25" customHeight="1" outlineLevel="3">
      <c r="A122"/>
      <c r="B122" s="5" t="s">
        <v>191</v>
      </c>
      <c r="C122" s="25">
        <v>16765</v>
      </c>
      <c r="D122" s="25">
        <v>13580</v>
      </c>
      <c r="E122" s="25">
        <v>12605</v>
      </c>
      <c r="F122" s="25">
        <f t="shared" si="3"/>
        <v>11344.5</v>
      </c>
      <c r="G122" s="25">
        <v>12210</v>
      </c>
      <c r="H122" s="25">
        <v>11770</v>
      </c>
      <c r="I122" s="25">
        <v>11355</v>
      </c>
    </row>
    <row r="123" spans="1:9" ht="11.25" customHeight="1" outlineLevel="3">
      <c r="A123"/>
      <c r="B123" s="5" t="s">
        <v>192</v>
      </c>
      <c r="C123" s="25">
        <v>13100</v>
      </c>
      <c r="D123" s="25">
        <v>10610</v>
      </c>
      <c r="E123" s="25">
        <v>9850</v>
      </c>
      <c r="F123" s="25">
        <f t="shared" si="3"/>
        <v>8865</v>
      </c>
      <c r="G123" s="25">
        <v>9540</v>
      </c>
      <c r="H123" s="25">
        <v>9200</v>
      </c>
      <c r="I123" s="25">
        <v>8875</v>
      </c>
    </row>
    <row r="124" spans="1:9" ht="11.25" customHeight="1" outlineLevel="3">
      <c r="A124"/>
      <c r="B124" s="5" t="s">
        <v>193</v>
      </c>
      <c r="C124" s="25">
        <v>7735</v>
      </c>
      <c r="D124" s="25">
        <v>6265</v>
      </c>
      <c r="E124" s="25">
        <v>5815</v>
      </c>
      <c r="F124" s="25">
        <f t="shared" si="3"/>
        <v>5233.5</v>
      </c>
      <c r="G124" s="25">
        <v>5635</v>
      </c>
      <c r="H124" s="25">
        <v>5435</v>
      </c>
      <c r="I124" s="25">
        <v>5240</v>
      </c>
    </row>
    <row r="125" spans="1:9" ht="11.25" customHeight="1" outlineLevel="3">
      <c r="A125"/>
      <c r="B125" s="5" t="s">
        <v>194</v>
      </c>
      <c r="C125" s="25">
        <v>2645</v>
      </c>
      <c r="D125" s="25">
        <v>2145</v>
      </c>
      <c r="E125" s="25">
        <v>1990</v>
      </c>
      <c r="F125" s="25">
        <f t="shared" si="3"/>
        <v>1791</v>
      </c>
      <c r="G125" s="25">
        <v>1925</v>
      </c>
      <c r="H125" s="25">
        <v>1860</v>
      </c>
      <c r="I125" s="25">
        <v>1790</v>
      </c>
    </row>
    <row r="126" spans="1:9" ht="11.25" customHeight="1" outlineLevel="3">
      <c r="A126"/>
      <c r="B126" s="5" t="s">
        <v>195</v>
      </c>
      <c r="C126" s="25">
        <v>5905</v>
      </c>
      <c r="D126" s="25">
        <v>4785</v>
      </c>
      <c r="E126" s="25">
        <v>4440</v>
      </c>
      <c r="F126" s="25">
        <f t="shared" si="3"/>
        <v>3996</v>
      </c>
      <c r="G126" s="25">
        <v>4305</v>
      </c>
      <c r="H126" s="25">
        <v>4150</v>
      </c>
      <c r="I126" s="25">
        <v>4000</v>
      </c>
    </row>
    <row r="127" spans="1:9" ht="11.25" customHeight="1" outlineLevel="3">
      <c r="A127"/>
      <c r="B127" s="5" t="s">
        <v>196</v>
      </c>
      <c r="C127" s="25">
        <v>2680</v>
      </c>
      <c r="D127" s="25">
        <v>2170</v>
      </c>
      <c r="E127" s="25">
        <v>2015</v>
      </c>
      <c r="F127" s="25">
        <f t="shared" si="3"/>
        <v>1813.5</v>
      </c>
      <c r="G127" s="25">
        <v>1955</v>
      </c>
      <c r="H127" s="25">
        <v>1885</v>
      </c>
      <c r="I127" s="25">
        <v>1815</v>
      </c>
    </row>
    <row r="128" spans="1:9" ht="11.25" customHeight="1" outlineLevel="3">
      <c r="A128"/>
      <c r="B128" s="5" t="s">
        <v>197</v>
      </c>
      <c r="C128" s="25">
        <v>1950</v>
      </c>
      <c r="D128" s="25">
        <v>1580</v>
      </c>
      <c r="E128" s="25">
        <v>1465</v>
      </c>
      <c r="F128" s="25">
        <f t="shared" si="3"/>
        <v>1318.5</v>
      </c>
      <c r="G128" s="25">
        <v>1420</v>
      </c>
      <c r="H128" s="25">
        <v>1370</v>
      </c>
      <c r="I128" s="25">
        <v>1320</v>
      </c>
    </row>
    <row r="129" spans="1:9" ht="12" customHeight="1" outlineLevel="2">
      <c r="A129"/>
      <c r="B129" s="35" t="s">
        <v>0</v>
      </c>
      <c r="C129" s="35"/>
      <c r="D129" s="35"/>
      <c r="E129" s="35"/>
      <c r="F129" s="35"/>
      <c r="G129" s="35"/>
      <c r="H129" s="35"/>
      <c r="I129" s="36"/>
    </row>
    <row r="130" spans="1:9" ht="11.25" customHeight="1" outlineLevel="3">
      <c r="A130"/>
      <c r="B130" s="5" t="s">
        <v>158</v>
      </c>
      <c r="C130" s="25">
        <v>11540</v>
      </c>
      <c r="D130" s="25">
        <v>9340</v>
      </c>
      <c r="E130" s="25">
        <v>8675</v>
      </c>
      <c r="F130" s="25">
        <f>E130*0.9</f>
        <v>7807.5</v>
      </c>
      <c r="G130" s="25">
        <v>8400</v>
      </c>
      <c r="H130" s="25">
        <v>8100</v>
      </c>
      <c r="I130" s="25">
        <v>7810</v>
      </c>
    </row>
    <row r="131" spans="1:9" ht="11.25" customHeight="1" outlineLevel="3">
      <c r="A131"/>
      <c r="B131" s="5" t="s">
        <v>159</v>
      </c>
      <c r="C131" s="25">
        <v>6155</v>
      </c>
      <c r="D131" s="25">
        <v>4990</v>
      </c>
      <c r="E131" s="25">
        <v>4630</v>
      </c>
      <c r="F131" s="25">
        <f aca="true" t="shared" si="4" ref="F131:F146">E131*0.9</f>
        <v>4167</v>
      </c>
      <c r="G131" s="25">
        <v>4485</v>
      </c>
      <c r="H131" s="25">
        <v>4320</v>
      </c>
      <c r="I131" s="25">
        <v>4170</v>
      </c>
    </row>
    <row r="132" spans="1:9" ht="11.25" customHeight="1" outlineLevel="3">
      <c r="A132"/>
      <c r="B132" s="5" t="s">
        <v>67</v>
      </c>
      <c r="C132" s="25">
        <v>3890</v>
      </c>
      <c r="D132" s="25">
        <v>3150</v>
      </c>
      <c r="E132" s="25">
        <v>2925</v>
      </c>
      <c r="F132" s="25">
        <f t="shared" si="4"/>
        <v>2632.5</v>
      </c>
      <c r="G132" s="25">
        <v>2830</v>
      </c>
      <c r="H132" s="25">
        <v>2730</v>
      </c>
      <c r="I132" s="25">
        <v>2630</v>
      </c>
    </row>
    <row r="133" spans="1:9" ht="11.25" customHeight="1" outlineLevel="3">
      <c r="A133"/>
      <c r="B133" s="5" t="s">
        <v>66</v>
      </c>
      <c r="C133" s="25">
        <v>5185</v>
      </c>
      <c r="D133" s="25">
        <v>4200</v>
      </c>
      <c r="E133" s="25">
        <v>3900</v>
      </c>
      <c r="F133" s="25">
        <f t="shared" si="4"/>
        <v>3510</v>
      </c>
      <c r="G133" s="25">
        <v>3780</v>
      </c>
      <c r="H133" s="25">
        <v>3645</v>
      </c>
      <c r="I133" s="25">
        <v>3510</v>
      </c>
    </row>
    <row r="134" spans="1:9" ht="11.25" customHeight="1" outlineLevel="3">
      <c r="A134"/>
      <c r="B134" s="5" t="s">
        <v>95</v>
      </c>
      <c r="C134" s="25">
        <v>545</v>
      </c>
      <c r="D134" s="25">
        <v>440</v>
      </c>
      <c r="E134" s="25">
        <v>410</v>
      </c>
      <c r="F134" s="25">
        <f t="shared" si="4"/>
        <v>369</v>
      </c>
      <c r="G134" s="25">
        <v>400</v>
      </c>
      <c r="H134" s="25">
        <v>385</v>
      </c>
      <c r="I134" s="25">
        <v>370</v>
      </c>
    </row>
    <row r="135" spans="1:9" ht="11.25" customHeight="1" outlineLevel="3">
      <c r="A135"/>
      <c r="B135" s="5" t="s">
        <v>65</v>
      </c>
      <c r="C135" s="25">
        <v>4040</v>
      </c>
      <c r="D135" s="25">
        <v>3270</v>
      </c>
      <c r="E135" s="25">
        <v>3035</v>
      </c>
      <c r="F135" s="25">
        <f t="shared" si="4"/>
        <v>2731.5</v>
      </c>
      <c r="G135" s="25">
        <v>2940</v>
      </c>
      <c r="H135" s="25">
        <v>2830</v>
      </c>
      <c r="I135" s="25">
        <v>2730</v>
      </c>
    </row>
    <row r="136" spans="1:9" ht="11.25" customHeight="1" outlineLevel="3">
      <c r="A136"/>
      <c r="B136" s="5" t="s">
        <v>64</v>
      </c>
      <c r="C136" s="25">
        <v>8340</v>
      </c>
      <c r="D136" s="25">
        <v>6750</v>
      </c>
      <c r="E136" s="25">
        <v>6270</v>
      </c>
      <c r="F136" s="25">
        <f t="shared" si="4"/>
        <v>5643</v>
      </c>
      <c r="G136" s="25">
        <v>6070</v>
      </c>
      <c r="H136" s="25">
        <v>5855</v>
      </c>
      <c r="I136" s="25">
        <v>5645</v>
      </c>
    </row>
    <row r="137" spans="1:9" ht="11.25" customHeight="1" outlineLevel="3">
      <c r="A137"/>
      <c r="B137" s="5" t="s">
        <v>63</v>
      </c>
      <c r="C137" s="25">
        <v>5555</v>
      </c>
      <c r="D137" s="25">
        <v>4495</v>
      </c>
      <c r="E137" s="25">
        <v>4175</v>
      </c>
      <c r="F137" s="25">
        <f t="shared" si="4"/>
        <v>3757.5</v>
      </c>
      <c r="G137" s="25">
        <v>4045</v>
      </c>
      <c r="H137" s="25">
        <v>3895</v>
      </c>
      <c r="I137" s="25">
        <v>3760</v>
      </c>
    </row>
    <row r="138" spans="1:9" ht="11.25" customHeight="1" outlineLevel="3">
      <c r="A138"/>
      <c r="B138" s="5" t="s">
        <v>62</v>
      </c>
      <c r="C138" s="25">
        <v>10205</v>
      </c>
      <c r="D138" s="25">
        <v>8260</v>
      </c>
      <c r="E138" s="25">
        <v>7670</v>
      </c>
      <c r="F138" s="25">
        <f t="shared" si="4"/>
        <v>6903</v>
      </c>
      <c r="G138" s="25">
        <v>7430</v>
      </c>
      <c r="H138" s="25">
        <v>7160</v>
      </c>
      <c r="I138" s="25">
        <v>6910</v>
      </c>
    </row>
    <row r="139" spans="1:9" ht="11.25" customHeight="1" outlineLevel="3">
      <c r="A139"/>
      <c r="B139" s="5" t="s">
        <v>61</v>
      </c>
      <c r="C139" s="25">
        <v>11805</v>
      </c>
      <c r="D139" s="25">
        <v>9555</v>
      </c>
      <c r="E139" s="25">
        <v>8875</v>
      </c>
      <c r="F139" s="25">
        <f t="shared" si="4"/>
        <v>7987.5</v>
      </c>
      <c r="G139" s="25">
        <v>8595</v>
      </c>
      <c r="H139" s="25">
        <v>8285</v>
      </c>
      <c r="I139" s="25">
        <v>7990</v>
      </c>
    </row>
    <row r="140" spans="1:9" ht="11.25" customHeight="1" outlineLevel="3">
      <c r="A140"/>
      <c r="B140" s="5" t="s">
        <v>60</v>
      </c>
      <c r="C140" s="25">
        <v>8750</v>
      </c>
      <c r="D140" s="25">
        <v>7085</v>
      </c>
      <c r="E140" s="25">
        <v>6580</v>
      </c>
      <c r="F140" s="25">
        <f t="shared" si="4"/>
        <v>5922</v>
      </c>
      <c r="G140" s="25">
        <v>6375</v>
      </c>
      <c r="H140" s="25">
        <v>6145</v>
      </c>
      <c r="I140" s="25">
        <v>5925</v>
      </c>
    </row>
    <row r="141" spans="1:9" ht="11.25" customHeight="1" outlineLevel="3">
      <c r="A141"/>
      <c r="B141" s="5" t="s">
        <v>59</v>
      </c>
      <c r="C141" s="25">
        <v>2080</v>
      </c>
      <c r="D141" s="25">
        <v>1685</v>
      </c>
      <c r="E141" s="25">
        <v>1565</v>
      </c>
      <c r="F141" s="25">
        <f t="shared" si="4"/>
        <v>1408.5</v>
      </c>
      <c r="G141" s="25">
        <v>1515</v>
      </c>
      <c r="H141" s="25">
        <v>1460</v>
      </c>
      <c r="I141" s="25">
        <v>1405</v>
      </c>
    </row>
    <row r="142" spans="1:9" ht="11.25" customHeight="1" outlineLevel="3">
      <c r="A142"/>
      <c r="B142" s="5" t="s">
        <v>58</v>
      </c>
      <c r="C142" s="25">
        <v>2775</v>
      </c>
      <c r="D142" s="25">
        <v>2245</v>
      </c>
      <c r="E142" s="25">
        <v>2085</v>
      </c>
      <c r="F142" s="25">
        <f t="shared" si="4"/>
        <v>1876.5</v>
      </c>
      <c r="G142" s="25">
        <v>2015</v>
      </c>
      <c r="H142" s="25">
        <v>1945</v>
      </c>
      <c r="I142" s="25">
        <v>1875</v>
      </c>
    </row>
    <row r="143" spans="1:9" ht="11.25" customHeight="1" outlineLevel="3">
      <c r="A143"/>
      <c r="B143" s="5" t="s">
        <v>57</v>
      </c>
      <c r="C143" s="25">
        <v>1950</v>
      </c>
      <c r="D143" s="25">
        <v>1580</v>
      </c>
      <c r="E143" s="25">
        <v>1465</v>
      </c>
      <c r="F143" s="25">
        <f t="shared" si="4"/>
        <v>1318.5</v>
      </c>
      <c r="G143" s="25">
        <v>1420</v>
      </c>
      <c r="H143" s="25">
        <v>1370</v>
      </c>
      <c r="I143" s="25">
        <v>1320</v>
      </c>
    </row>
    <row r="144" spans="1:9" ht="11.25" customHeight="1" outlineLevel="3">
      <c r="A144"/>
      <c r="B144" s="5" t="s">
        <v>176</v>
      </c>
      <c r="C144" s="25">
        <v>6430</v>
      </c>
      <c r="D144" s="25">
        <v>5210</v>
      </c>
      <c r="E144" s="25">
        <v>4835</v>
      </c>
      <c r="F144" s="25">
        <f t="shared" si="4"/>
        <v>4351.5</v>
      </c>
      <c r="G144" s="25">
        <v>4685</v>
      </c>
      <c r="H144" s="25">
        <v>4515</v>
      </c>
      <c r="I144" s="25">
        <v>4350</v>
      </c>
    </row>
    <row r="145" spans="1:9" ht="11.25" customHeight="1" outlineLevel="3">
      <c r="A145"/>
      <c r="B145" s="5" t="s">
        <v>258</v>
      </c>
      <c r="C145" s="25">
        <v>11345</v>
      </c>
      <c r="D145" s="25">
        <v>9190</v>
      </c>
      <c r="E145" s="25">
        <v>8530</v>
      </c>
      <c r="F145" s="25">
        <f t="shared" si="4"/>
        <v>7677</v>
      </c>
      <c r="G145" s="25">
        <v>8265</v>
      </c>
      <c r="H145" s="25">
        <v>7970</v>
      </c>
      <c r="I145" s="25">
        <v>7685</v>
      </c>
    </row>
    <row r="146" spans="1:9" ht="11.25" customHeight="1" outlineLevel="3">
      <c r="A146"/>
      <c r="B146" s="5" t="s">
        <v>259</v>
      </c>
      <c r="C146" s="25">
        <v>16320</v>
      </c>
      <c r="D146" s="25">
        <v>13215</v>
      </c>
      <c r="E146" s="25">
        <v>12270</v>
      </c>
      <c r="F146" s="25">
        <f t="shared" si="4"/>
        <v>11043</v>
      </c>
      <c r="G146" s="25">
        <v>11885</v>
      </c>
      <c r="H146" s="25">
        <v>11455</v>
      </c>
      <c r="I146" s="25">
        <v>11050</v>
      </c>
    </row>
    <row r="147" spans="1:9" ht="12" customHeight="1" outlineLevel="2">
      <c r="A147"/>
      <c r="B147" s="35" t="s">
        <v>1</v>
      </c>
      <c r="C147" s="35"/>
      <c r="D147" s="35"/>
      <c r="E147" s="35"/>
      <c r="F147" s="35"/>
      <c r="G147" s="35"/>
      <c r="H147" s="35"/>
      <c r="I147" s="36"/>
    </row>
    <row r="148" spans="1:9" ht="11.25" customHeight="1" outlineLevel="3">
      <c r="A148"/>
      <c r="B148" s="5" t="s">
        <v>255</v>
      </c>
      <c r="C148" s="25">
        <v>25505</v>
      </c>
      <c r="D148" s="25">
        <v>20650</v>
      </c>
      <c r="E148" s="25">
        <v>19175</v>
      </c>
      <c r="F148" s="25">
        <f>E148*0.9</f>
        <v>17257.5</v>
      </c>
      <c r="G148" s="25">
        <v>18575</v>
      </c>
      <c r="H148" s="25">
        <v>17905</v>
      </c>
      <c r="I148" s="25">
        <v>17275</v>
      </c>
    </row>
    <row r="149" spans="1:9" ht="11.25" customHeight="1" outlineLevel="3">
      <c r="A149"/>
      <c r="B149" s="5" t="s">
        <v>256</v>
      </c>
      <c r="C149" s="25">
        <v>10825</v>
      </c>
      <c r="D149" s="25">
        <v>8765</v>
      </c>
      <c r="E149" s="25">
        <v>8140</v>
      </c>
      <c r="F149" s="25">
        <f>E149*0.9</f>
        <v>7326</v>
      </c>
      <c r="G149" s="25">
        <v>7880</v>
      </c>
      <c r="H149" s="25">
        <v>7595</v>
      </c>
      <c r="I149" s="25">
        <v>7330</v>
      </c>
    </row>
    <row r="150" spans="1:9" ht="11.25" customHeight="1" outlineLevel="3">
      <c r="A150"/>
      <c r="B150" s="5" t="s">
        <v>257</v>
      </c>
      <c r="C150" s="25">
        <v>12950</v>
      </c>
      <c r="D150" s="25">
        <v>10485</v>
      </c>
      <c r="E150" s="25">
        <v>9735</v>
      </c>
      <c r="F150" s="25">
        <f>E150*0.9</f>
        <v>8761.5</v>
      </c>
      <c r="G150" s="25">
        <v>9430</v>
      </c>
      <c r="H150" s="25">
        <v>9090</v>
      </c>
      <c r="I150" s="25">
        <v>8770</v>
      </c>
    </row>
    <row r="151" spans="1:9" ht="11.25" customHeight="1" outlineLevel="3">
      <c r="A151"/>
      <c r="B151" s="5" t="s">
        <v>153</v>
      </c>
      <c r="C151" s="25">
        <v>17205</v>
      </c>
      <c r="D151" s="25">
        <v>13935</v>
      </c>
      <c r="E151" s="25">
        <v>12935</v>
      </c>
      <c r="F151" s="25">
        <f>E151*0.9</f>
        <v>11641.5</v>
      </c>
      <c r="G151" s="25">
        <v>12530</v>
      </c>
      <c r="H151" s="25">
        <v>12080</v>
      </c>
      <c r="I151" s="25">
        <v>11655</v>
      </c>
    </row>
    <row r="152" spans="1:9" ht="12" customHeight="1" outlineLevel="2">
      <c r="A152"/>
      <c r="B152" s="35" t="s">
        <v>262</v>
      </c>
      <c r="C152" s="35"/>
      <c r="D152" s="35"/>
      <c r="E152" s="35"/>
      <c r="F152" s="35"/>
      <c r="G152" s="35"/>
      <c r="H152" s="35"/>
      <c r="I152" s="36"/>
    </row>
    <row r="153" spans="1:9" ht="11.25" customHeight="1" outlineLevel="3">
      <c r="A153"/>
      <c r="B153" s="5" t="s">
        <v>264</v>
      </c>
      <c r="C153" s="25">
        <v>18740</v>
      </c>
      <c r="D153" s="25">
        <v>15180</v>
      </c>
      <c r="E153" s="25">
        <v>14090</v>
      </c>
      <c r="F153" s="25">
        <f>E153*0.9</f>
        <v>12681</v>
      </c>
      <c r="G153" s="25">
        <v>13650</v>
      </c>
      <c r="H153" s="25">
        <v>13155</v>
      </c>
      <c r="I153" s="25">
        <v>12695</v>
      </c>
    </row>
    <row r="154" spans="1:9" ht="11.25" customHeight="1" outlineLevel="3">
      <c r="A154"/>
      <c r="B154" s="5" t="s">
        <v>265</v>
      </c>
      <c r="C154" s="25">
        <v>8505</v>
      </c>
      <c r="D154" s="25">
        <v>6890</v>
      </c>
      <c r="E154" s="25">
        <v>6395</v>
      </c>
      <c r="F154" s="25">
        <f>E154*0.9</f>
        <v>5755.5</v>
      </c>
      <c r="G154" s="25">
        <v>6195</v>
      </c>
      <c r="H154" s="25">
        <v>5970</v>
      </c>
      <c r="I154" s="25">
        <v>5760</v>
      </c>
    </row>
    <row r="155" spans="1:9" ht="12" customHeight="1" outlineLevel="2">
      <c r="A155"/>
      <c r="B155" s="35" t="s">
        <v>270</v>
      </c>
      <c r="C155" s="35"/>
      <c r="D155" s="35" t="s">
        <v>270</v>
      </c>
      <c r="E155" s="35" t="s">
        <v>270</v>
      </c>
      <c r="F155" s="35"/>
      <c r="G155" s="35" t="s">
        <v>270</v>
      </c>
      <c r="H155" s="35" t="s">
        <v>270</v>
      </c>
      <c r="I155" s="36" t="s">
        <v>270</v>
      </c>
    </row>
    <row r="156" spans="1:9" ht="11.25" customHeight="1" outlineLevel="3">
      <c r="A156"/>
      <c r="B156" s="5" t="s">
        <v>280</v>
      </c>
      <c r="C156" s="25">
        <v>4705</v>
      </c>
      <c r="D156" s="25">
        <v>3810</v>
      </c>
      <c r="E156" s="25">
        <v>3540</v>
      </c>
      <c r="F156" s="25">
        <f>E156*0.9</f>
        <v>3186</v>
      </c>
      <c r="G156" s="25">
        <v>3430</v>
      </c>
      <c r="H156" s="25">
        <v>3310</v>
      </c>
      <c r="I156" s="25">
        <v>3185</v>
      </c>
    </row>
    <row r="157" spans="1:9" ht="11.25" customHeight="1" outlineLevel="3">
      <c r="A157"/>
      <c r="B157" s="5" t="s">
        <v>281</v>
      </c>
      <c r="C157" s="25">
        <v>7285</v>
      </c>
      <c r="D157" s="25">
        <v>5905</v>
      </c>
      <c r="E157" s="25">
        <v>5480</v>
      </c>
      <c r="F157" s="25">
        <f aca="true" t="shared" si="5" ref="F157:F163">E157*0.9</f>
        <v>4932</v>
      </c>
      <c r="G157" s="25">
        <v>5310</v>
      </c>
      <c r="H157" s="25">
        <v>5120</v>
      </c>
      <c r="I157" s="25">
        <v>4935</v>
      </c>
    </row>
    <row r="158" spans="1:9" ht="11.25" customHeight="1" outlineLevel="3">
      <c r="A158"/>
      <c r="B158" s="5" t="s">
        <v>282</v>
      </c>
      <c r="C158" s="25">
        <v>5205</v>
      </c>
      <c r="D158" s="25">
        <v>4220</v>
      </c>
      <c r="E158" s="25">
        <v>3915</v>
      </c>
      <c r="F158" s="25">
        <f t="shared" si="5"/>
        <v>3523.5</v>
      </c>
      <c r="G158" s="25">
        <v>3795</v>
      </c>
      <c r="H158" s="25">
        <v>3660</v>
      </c>
      <c r="I158" s="25">
        <v>3530</v>
      </c>
    </row>
    <row r="159" spans="1:9" ht="11.25" customHeight="1" outlineLevel="3">
      <c r="A159"/>
      <c r="B159" s="5" t="s">
        <v>283</v>
      </c>
      <c r="C159" s="25">
        <v>4555</v>
      </c>
      <c r="D159" s="25">
        <v>3685</v>
      </c>
      <c r="E159" s="25">
        <v>3425</v>
      </c>
      <c r="F159" s="25">
        <f t="shared" si="5"/>
        <v>3082.5</v>
      </c>
      <c r="G159" s="25">
        <v>3320</v>
      </c>
      <c r="H159" s="25">
        <v>3195</v>
      </c>
      <c r="I159" s="25">
        <v>3080</v>
      </c>
    </row>
    <row r="160" spans="1:9" ht="11.25" customHeight="1" outlineLevel="3">
      <c r="A160"/>
      <c r="B160" s="5" t="s">
        <v>284</v>
      </c>
      <c r="C160" s="25">
        <v>8115</v>
      </c>
      <c r="D160" s="25">
        <v>6570</v>
      </c>
      <c r="E160" s="25">
        <v>6100</v>
      </c>
      <c r="F160" s="25">
        <f t="shared" si="5"/>
        <v>5490</v>
      </c>
      <c r="G160" s="25">
        <v>5910</v>
      </c>
      <c r="H160" s="25">
        <v>5700</v>
      </c>
      <c r="I160" s="25">
        <v>5495</v>
      </c>
    </row>
    <row r="161" spans="1:9" ht="11.25" customHeight="1" outlineLevel="3">
      <c r="A161"/>
      <c r="B161" s="5" t="s">
        <v>285</v>
      </c>
      <c r="C161" s="25">
        <v>7085</v>
      </c>
      <c r="D161" s="25">
        <v>5740</v>
      </c>
      <c r="E161" s="25">
        <v>5330</v>
      </c>
      <c r="F161" s="25">
        <f t="shared" si="5"/>
        <v>4797</v>
      </c>
      <c r="G161" s="25">
        <v>5160</v>
      </c>
      <c r="H161" s="25">
        <v>4975</v>
      </c>
      <c r="I161" s="25">
        <v>4800</v>
      </c>
    </row>
    <row r="162" spans="1:9" ht="11.25" customHeight="1" outlineLevel="3">
      <c r="A162"/>
      <c r="B162" s="5" t="s">
        <v>286</v>
      </c>
      <c r="C162" s="25">
        <v>1450</v>
      </c>
      <c r="D162" s="25">
        <v>1175</v>
      </c>
      <c r="E162" s="25">
        <v>1090</v>
      </c>
      <c r="F162" s="25">
        <f t="shared" si="5"/>
        <v>981</v>
      </c>
      <c r="G162" s="25">
        <v>1060</v>
      </c>
      <c r="H162" s="25">
        <v>1020</v>
      </c>
      <c r="I162" s="25">
        <v>980</v>
      </c>
    </row>
    <row r="163" spans="1:9" ht="11.25" customHeight="1" outlineLevel="3">
      <c r="A163"/>
      <c r="B163" s="5" t="s">
        <v>287</v>
      </c>
      <c r="C163" s="25">
        <v>2940</v>
      </c>
      <c r="D163" s="25">
        <v>2380</v>
      </c>
      <c r="E163" s="25">
        <v>2210</v>
      </c>
      <c r="F163" s="25">
        <f t="shared" si="5"/>
        <v>1989</v>
      </c>
      <c r="G163" s="25">
        <v>2140</v>
      </c>
      <c r="H163" s="25">
        <v>2065</v>
      </c>
      <c r="I163" s="25">
        <v>1990</v>
      </c>
    </row>
    <row r="164" spans="1:9" ht="12" customHeight="1" outlineLevel="2">
      <c r="A164"/>
      <c r="B164" s="35" t="s">
        <v>263</v>
      </c>
      <c r="C164" s="35"/>
      <c r="D164" s="35"/>
      <c r="E164" s="35"/>
      <c r="F164" s="35"/>
      <c r="G164" s="35"/>
      <c r="H164" s="35"/>
      <c r="I164" s="36"/>
    </row>
    <row r="165" spans="1:9" ht="11.25" customHeight="1" outlineLevel="3">
      <c r="A165"/>
      <c r="B165" s="5" t="s">
        <v>266</v>
      </c>
      <c r="C165" s="25">
        <v>9230</v>
      </c>
      <c r="D165" s="25">
        <v>7475</v>
      </c>
      <c r="E165" s="25">
        <v>6940</v>
      </c>
      <c r="F165" s="25">
        <f>E165*0.9</f>
        <v>6246</v>
      </c>
      <c r="G165" s="25">
        <v>6725</v>
      </c>
      <c r="H165" s="25">
        <v>6485</v>
      </c>
      <c r="I165" s="25">
        <v>6255</v>
      </c>
    </row>
    <row r="166" spans="1:9" ht="11.25" customHeight="1" outlineLevel="3">
      <c r="A166"/>
      <c r="B166" s="5" t="s">
        <v>267</v>
      </c>
      <c r="C166" s="25">
        <v>4525</v>
      </c>
      <c r="D166" s="25">
        <v>3670</v>
      </c>
      <c r="E166" s="25">
        <v>3405</v>
      </c>
      <c r="F166" s="25">
        <f>E166*0.9</f>
        <v>3064.5</v>
      </c>
      <c r="G166" s="25">
        <v>3295</v>
      </c>
      <c r="H166" s="25">
        <v>3180</v>
      </c>
      <c r="I166" s="25">
        <v>3065</v>
      </c>
    </row>
    <row r="167" spans="1:9" ht="11.25" customHeight="1" outlineLevel="3">
      <c r="A167"/>
      <c r="B167" s="5" t="s">
        <v>268</v>
      </c>
      <c r="C167" s="25">
        <v>11255</v>
      </c>
      <c r="D167" s="25">
        <v>9110</v>
      </c>
      <c r="E167" s="25">
        <v>8460</v>
      </c>
      <c r="F167" s="25">
        <f>E167*0.9</f>
        <v>7614</v>
      </c>
      <c r="G167" s="25">
        <v>8190</v>
      </c>
      <c r="H167" s="25">
        <v>7895</v>
      </c>
      <c r="I167" s="25">
        <v>7620</v>
      </c>
    </row>
    <row r="168" spans="1:9" ht="11.25" customHeight="1" outlineLevel="3">
      <c r="A168"/>
      <c r="B168" s="5" t="s">
        <v>269</v>
      </c>
      <c r="C168" s="25">
        <v>12430</v>
      </c>
      <c r="D168" s="25">
        <v>10065</v>
      </c>
      <c r="E168" s="25">
        <v>9345</v>
      </c>
      <c r="F168" s="25">
        <f>E168*0.9</f>
        <v>8410.5</v>
      </c>
      <c r="G168" s="25">
        <v>9050</v>
      </c>
      <c r="H168" s="25">
        <v>8725</v>
      </c>
      <c r="I168" s="25">
        <v>8415</v>
      </c>
    </row>
    <row r="169" spans="1:9" ht="12" customHeight="1" outlineLevel="2">
      <c r="A169"/>
      <c r="B169" s="35" t="s">
        <v>270</v>
      </c>
      <c r="C169" s="35"/>
      <c r="D169" s="35"/>
      <c r="E169" s="35"/>
      <c r="F169" s="35"/>
      <c r="G169" s="35"/>
      <c r="H169" s="35"/>
      <c r="I169" s="36"/>
    </row>
    <row r="170" spans="1:9" ht="11.25" customHeight="1" outlineLevel="3">
      <c r="A170"/>
      <c r="B170" s="5" t="s">
        <v>271</v>
      </c>
      <c r="C170" s="25">
        <v>5820</v>
      </c>
      <c r="D170" s="25">
        <v>4710</v>
      </c>
      <c r="E170" s="25">
        <v>4375</v>
      </c>
      <c r="F170" s="25">
        <f>E170*0.9</f>
        <v>3937.5</v>
      </c>
      <c r="G170" s="25">
        <v>4235</v>
      </c>
      <c r="H170" s="25">
        <v>4085</v>
      </c>
      <c r="I170" s="25">
        <v>3940</v>
      </c>
    </row>
    <row r="171" spans="1:9" ht="11.25" customHeight="1" outlineLevel="3">
      <c r="A171"/>
      <c r="B171" s="5" t="s">
        <v>272</v>
      </c>
      <c r="C171" s="25">
        <v>5670</v>
      </c>
      <c r="D171" s="25">
        <v>4590</v>
      </c>
      <c r="E171" s="25">
        <v>4265</v>
      </c>
      <c r="F171" s="25">
        <f aca="true" t="shared" si="6" ref="F171:F178">E171*0.9</f>
        <v>3838.5</v>
      </c>
      <c r="G171" s="25">
        <v>4125</v>
      </c>
      <c r="H171" s="25">
        <v>3980</v>
      </c>
      <c r="I171" s="25">
        <v>3840</v>
      </c>
    </row>
    <row r="172" spans="1:9" ht="11.25" customHeight="1" outlineLevel="3">
      <c r="A172"/>
      <c r="B172" s="5" t="s">
        <v>273</v>
      </c>
      <c r="C172" s="25">
        <v>4225</v>
      </c>
      <c r="D172" s="25">
        <v>3420</v>
      </c>
      <c r="E172" s="25">
        <v>3175</v>
      </c>
      <c r="F172" s="25">
        <f t="shared" si="6"/>
        <v>2857.5</v>
      </c>
      <c r="G172" s="25">
        <v>3075</v>
      </c>
      <c r="H172" s="25">
        <v>2965</v>
      </c>
      <c r="I172" s="25">
        <v>2860</v>
      </c>
    </row>
    <row r="173" spans="1:9" ht="11.25" customHeight="1" outlineLevel="3">
      <c r="A173"/>
      <c r="B173" s="5" t="s">
        <v>274</v>
      </c>
      <c r="C173" s="25">
        <v>3125</v>
      </c>
      <c r="D173" s="25">
        <v>2535</v>
      </c>
      <c r="E173" s="25">
        <v>2350</v>
      </c>
      <c r="F173" s="25">
        <f t="shared" si="6"/>
        <v>2115</v>
      </c>
      <c r="G173" s="25">
        <v>2280</v>
      </c>
      <c r="H173" s="25">
        <v>2195</v>
      </c>
      <c r="I173" s="25">
        <v>2115</v>
      </c>
    </row>
    <row r="174" spans="1:9" ht="11.25" customHeight="1" outlineLevel="3">
      <c r="A174"/>
      <c r="B174" s="5" t="s">
        <v>275</v>
      </c>
      <c r="C174" s="25">
        <v>8665</v>
      </c>
      <c r="D174" s="25">
        <v>7020</v>
      </c>
      <c r="E174" s="25">
        <v>6515</v>
      </c>
      <c r="F174" s="25">
        <f t="shared" si="6"/>
        <v>5863.5</v>
      </c>
      <c r="G174" s="25">
        <v>6310</v>
      </c>
      <c r="H174" s="25">
        <v>6085</v>
      </c>
      <c r="I174" s="25">
        <v>5870</v>
      </c>
    </row>
    <row r="175" spans="1:9" ht="11.25" customHeight="1" outlineLevel="3">
      <c r="A175"/>
      <c r="B175" s="5" t="s">
        <v>276</v>
      </c>
      <c r="C175" s="25">
        <v>3155</v>
      </c>
      <c r="D175" s="25">
        <v>2550</v>
      </c>
      <c r="E175" s="25">
        <v>2370</v>
      </c>
      <c r="F175" s="25">
        <f t="shared" si="6"/>
        <v>2133</v>
      </c>
      <c r="G175" s="25">
        <v>2295</v>
      </c>
      <c r="H175" s="25">
        <v>2210</v>
      </c>
      <c r="I175" s="25">
        <v>2130</v>
      </c>
    </row>
    <row r="176" spans="1:9" ht="11.25" customHeight="1" outlineLevel="3">
      <c r="A176"/>
      <c r="B176" s="5" t="s">
        <v>277</v>
      </c>
      <c r="C176" s="25">
        <v>3395</v>
      </c>
      <c r="D176" s="25">
        <v>2755</v>
      </c>
      <c r="E176" s="25">
        <v>2555</v>
      </c>
      <c r="F176" s="25">
        <f t="shared" si="6"/>
        <v>2299.5</v>
      </c>
      <c r="G176" s="25">
        <v>2475</v>
      </c>
      <c r="H176" s="25">
        <v>2385</v>
      </c>
      <c r="I176" s="25">
        <v>2300</v>
      </c>
    </row>
    <row r="177" spans="1:9" ht="11.25" customHeight="1" outlineLevel="3">
      <c r="A177"/>
      <c r="B177" s="5" t="s">
        <v>278</v>
      </c>
      <c r="C177" s="25">
        <v>13040</v>
      </c>
      <c r="D177" s="25">
        <v>10565</v>
      </c>
      <c r="E177" s="25">
        <v>9805</v>
      </c>
      <c r="F177" s="25">
        <f t="shared" si="6"/>
        <v>8824.5</v>
      </c>
      <c r="G177" s="25">
        <v>9505</v>
      </c>
      <c r="H177" s="25">
        <v>9160</v>
      </c>
      <c r="I177" s="25">
        <v>8835</v>
      </c>
    </row>
    <row r="178" spans="1:9" ht="11.25" customHeight="1" outlineLevel="3">
      <c r="A178"/>
      <c r="B178" s="5" t="s">
        <v>279</v>
      </c>
      <c r="C178" s="25">
        <v>19520</v>
      </c>
      <c r="D178" s="25">
        <v>15805</v>
      </c>
      <c r="E178" s="25">
        <v>14675</v>
      </c>
      <c r="F178" s="25">
        <f t="shared" si="6"/>
        <v>13207.5</v>
      </c>
      <c r="G178" s="25">
        <v>14215</v>
      </c>
      <c r="H178" s="25">
        <v>13705</v>
      </c>
      <c r="I178" s="25">
        <v>13220</v>
      </c>
    </row>
    <row r="179" spans="1:9" ht="12" customHeight="1" outlineLevel="2">
      <c r="A179"/>
      <c r="B179" s="35" t="s">
        <v>2</v>
      </c>
      <c r="C179" s="35"/>
      <c r="D179" s="35"/>
      <c r="E179" s="35"/>
      <c r="F179" s="35"/>
      <c r="G179" s="35"/>
      <c r="H179" s="35"/>
      <c r="I179" s="36"/>
    </row>
    <row r="180" spans="1:9" ht="11.25" customHeight="1" outlineLevel="3">
      <c r="A180"/>
      <c r="B180" s="5" t="s">
        <v>56</v>
      </c>
      <c r="C180" s="25">
        <v>5060</v>
      </c>
      <c r="D180" s="25">
        <v>4100</v>
      </c>
      <c r="E180" s="25">
        <v>3805</v>
      </c>
      <c r="F180" s="25">
        <f>E180*0.9</f>
        <v>3424.5</v>
      </c>
      <c r="G180" s="25">
        <v>3690</v>
      </c>
      <c r="H180" s="25">
        <v>3555</v>
      </c>
      <c r="I180" s="25">
        <v>3430</v>
      </c>
    </row>
    <row r="181" spans="1:9" ht="11.25" customHeight="1" outlineLevel="3">
      <c r="A181"/>
      <c r="B181" s="5" t="s">
        <v>55</v>
      </c>
      <c r="C181" s="25">
        <v>1850</v>
      </c>
      <c r="D181" s="25">
        <v>1500</v>
      </c>
      <c r="E181" s="25">
        <v>1390</v>
      </c>
      <c r="F181" s="25">
        <f aca="true" t="shared" si="7" ref="F181:F189">E181*0.9</f>
        <v>1251</v>
      </c>
      <c r="G181" s="25">
        <v>1345</v>
      </c>
      <c r="H181" s="25">
        <v>1295</v>
      </c>
      <c r="I181" s="25">
        <v>1250</v>
      </c>
    </row>
    <row r="182" spans="1:9" ht="11.25" customHeight="1" outlineLevel="3">
      <c r="A182"/>
      <c r="B182" s="5" t="s">
        <v>54</v>
      </c>
      <c r="C182" s="25">
        <v>2075</v>
      </c>
      <c r="D182" s="25">
        <v>1680</v>
      </c>
      <c r="E182" s="25">
        <v>1560</v>
      </c>
      <c r="F182" s="25">
        <f t="shared" si="7"/>
        <v>1404</v>
      </c>
      <c r="G182" s="25">
        <v>1510</v>
      </c>
      <c r="H182" s="25">
        <v>1455</v>
      </c>
      <c r="I182" s="25">
        <v>1400</v>
      </c>
    </row>
    <row r="183" spans="1:9" ht="11.25" customHeight="1" outlineLevel="3">
      <c r="A183"/>
      <c r="B183" s="5" t="s">
        <v>53</v>
      </c>
      <c r="C183" s="25">
        <v>4325</v>
      </c>
      <c r="D183" s="25">
        <v>3505</v>
      </c>
      <c r="E183" s="25">
        <v>3255</v>
      </c>
      <c r="F183" s="25">
        <f t="shared" si="7"/>
        <v>2929.5</v>
      </c>
      <c r="G183" s="25">
        <v>3150</v>
      </c>
      <c r="H183" s="25">
        <v>3040</v>
      </c>
      <c r="I183" s="25">
        <v>2930</v>
      </c>
    </row>
    <row r="184" spans="1:9" ht="11.25" customHeight="1" outlineLevel="3">
      <c r="A184"/>
      <c r="B184" s="5" t="s">
        <v>52</v>
      </c>
      <c r="C184" s="25">
        <v>8145</v>
      </c>
      <c r="D184" s="25">
        <v>6600</v>
      </c>
      <c r="E184" s="25">
        <v>6125</v>
      </c>
      <c r="F184" s="25">
        <f t="shared" si="7"/>
        <v>5512.5</v>
      </c>
      <c r="G184" s="25">
        <v>5935</v>
      </c>
      <c r="H184" s="25">
        <v>5725</v>
      </c>
      <c r="I184" s="25">
        <v>5520</v>
      </c>
    </row>
    <row r="185" spans="1:9" ht="11.25" customHeight="1" outlineLevel="3">
      <c r="A185"/>
      <c r="B185" s="5" t="s">
        <v>51</v>
      </c>
      <c r="C185" s="25">
        <v>3385</v>
      </c>
      <c r="D185" s="25">
        <v>2745</v>
      </c>
      <c r="E185" s="25">
        <v>2545</v>
      </c>
      <c r="F185" s="25">
        <f t="shared" si="7"/>
        <v>2290.5</v>
      </c>
      <c r="G185" s="25">
        <v>2470</v>
      </c>
      <c r="H185" s="25">
        <v>2380</v>
      </c>
      <c r="I185" s="25">
        <v>2295</v>
      </c>
    </row>
    <row r="186" spans="1:9" ht="11.25" customHeight="1" outlineLevel="3">
      <c r="A186"/>
      <c r="B186" s="5" t="s">
        <v>50</v>
      </c>
      <c r="C186" s="25">
        <v>6020</v>
      </c>
      <c r="D186" s="25">
        <v>4875</v>
      </c>
      <c r="E186" s="25">
        <v>4525</v>
      </c>
      <c r="F186" s="25">
        <f t="shared" si="7"/>
        <v>4072.5</v>
      </c>
      <c r="G186" s="25">
        <v>4385</v>
      </c>
      <c r="H186" s="25">
        <v>4225</v>
      </c>
      <c r="I186" s="25">
        <v>4075</v>
      </c>
    </row>
    <row r="187" spans="1:9" ht="11.25" customHeight="1" outlineLevel="3">
      <c r="A187"/>
      <c r="B187" s="5" t="s">
        <v>96</v>
      </c>
      <c r="C187" s="25">
        <v>8480</v>
      </c>
      <c r="D187" s="25">
        <v>6865</v>
      </c>
      <c r="E187" s="25">
        <v>6375</v>
      </c>
      <c r="F187" s="25">
        <f t="shared" si="7"/>
        <v>5737.5</v>
      </c>
      <c r="G187" s="25">
        <v>6175</v>
      </c>
      <c r="H187" s="25">
        <v>5950</v>
      </c>
      <c r="I187" s="25">
        <v>5740</v>
      </c>
    </row>
    <row r="188" spans="1:9" ht="11.25" customHeight="1" outlineLevel="3">
      <c r="A188"/>
      <c r="B188" s="5" t="s">
        <v>97</v>
      </c>
      <c r="C188" s="25">
        <v>8630</v>
      </c>
      <c r="D188" s="25">
        <v>6990</v>
      </c>
      <c r="E188" s="25">
        <v>6490</v>
      </c>
      <c r="F188" s="25">
        <f t="shared" si="7"/>
        <v>5841</v>
      </c>
      <c r="G188" s="25">
        <v>6285</v>
      </c>
      <c r="H188" s="25">
        <v>6060</v>
      </c>
      <c r="I188" s="25">
        <v>5845</v>
      </c>
    </row>
    <row r="189" spans="1:9" ht="11.25" customHeight="1" outlineLevel="3">
      <c r="A189"/>
      <c r="B189" s="5" t="s">
        <v>49</v>
      </c>
      <c r="C189" s="25">
        <v>20265</v>
      </c>
      <c r="D189" s="25">
        <v>16410</v>
      </c>
      <c r="E189" s="25">
        <v>15235</v>
      </c>
      <c r="F189" s="25">
        <f t="shared" si="7"/>
        <v>13711.5</v>
      </c>
      <c r="G189" s="25">
        <v>14760</v>
      </c>
      <c r="H189" s="25">
        <v>14220</v>
      </c>
      <c r="I189" s="25">
        <v>13725</v>
      </c>
    </row>
    <row r="190" spans="1:9" ht="14.25" customHeight="1" outlineLevel="2">
      <c r="A190"/>
      <c r="B190" s="35" t="s">
        <v>291</v>
      </c>
      <c r="C190" s="35"/>
      <c r="D190" s="35"/>
      <c r="E190" s="35"/>
      <c r="F190" s="35"/>
      <c r="G190" s="35"/>
      <c r="H190" s="35"/>
      <c r="I190" s="36"/>
    </row>
    <row r="191" spans="1:9" ht="11.25" customHeight="1" outlineLevel="3">
      <c r="A191"/>
      <c r="B191" s="28" t="s">
        <v>329</v>
      </c>
      <c r="C191" s="25">
        <v>3110</v>
      </c>
      <c r="D191" s="25">
        <v>2520</v>
      </c>
      <c r="E191" s="25">
        <v>2340</v>
      </c>
      <c r="F191" s="25">
        <f>E191*0.9</f>
        <v>2106</v>
      </c>
      <c r="G191" s="25">
        <v>2270</v>
      </c>
      <c r="H191" s="25">
        <v>2185</v>
      </c>
      <c r="I191" s="25">
        <v>2105</v>
      </c>
    </row>
    <row r="192" spans="1:9" ht="11.25" customHeight="1" outlineLevel="3">
      <c r="A192"/>
      <c r="B192" s="28" t="s">
        <v>330</v>
      </c>
      <c r="C192" s="25">
        <v>3365</v>
      </c>
      <c r="D192" s="25">
        <v>2725</v>
      </c>
      <c r="E192" s="25">
        <v>2530</v>
      </c>
      <c r="F192" s="25">
        <f aca="true" t="shared" si="8" ref="F192:F198">E192*0.9</f>
        <v>2277</v>
      </c>
      <c r="G192" s="25">
        <v>2450</v>
      </c>
      <c r="H192" s="25">
        <v>2365</v>
      </c>
      <c r="I192" s="25">
        <v>2280</v>
      </c>
    </row>
    <row r="193" spans="1:9" ht="11.25" customHeight="1" outlineLevel="3">
      <c r="A193"/>
      <c r="B193" s="28" t="s">
        <v>331</v>
      </c>
      <c r="C193" s="25">
        <v>3470</v>
      </c>
      <c r="D193" s="25">
        <v>2810</v>
      </c>
      <c r="E193" s="25">
        <v>2610</v>
      </c>
      <c r="F193" s="25">
        <f t="shared" si="8"/>
        <v>2349</v>
      </c>
      <c r="G193" s="25">
        <v>2525</v>
      </c>
      <c r="H193" s="25">
        <v>2435</v>
      </c>
      <c r="I193" s="25">
        <v>2345</v>
      </c>
    </row>
    <row r="194" spans="1:9" ht="11.25" customHeight="1" outlineLevel="3">
      <c r="A194"/>
      <c r="B194" s="28" t="s">
        <v>332</v>
      </c>
      <c r="C194" s="25">
        <v>3195</v>
      </c>
      <c r="D194" s="25">
        <v>2590</v>
      </c>
      <c r="E194" s="25">
        <v>2405</v>
      </c>
      <c r="F194" s="25">
        <f t="shared" si="8"/>
        <v>2164.5</v>
      </c>
      <c r="G194" s="25">
        <v>2325</v>
      </c>
      <c r="H194" s="25">
        <v>2240</v>
      </c>
      <c r="I194" s="25">
        <v>2165</v>
      </c>
    </row>
    <row r="195" spans="1:9" ht="11.25" customHeight="1" outlineLevel="3">
      <c r="A195"/>
      <c r="B195" s="28" t="s">
        <v>333</v>
      </c>
      <c r="C195" s="25">
        <v>3340</v>
      </c>
      <c r="D195" s="25">
        <v>2705</v>
      </c>
      <c r="E195" s="25">
        <v>2510</v>
      </c>
      <c r="F195" s="25">
        <f t="shared" si="8"/>
        <v>2259</v>
      </c>
      <c r="G195" s="25">
        <v>2430</v>
      </c>
      <c r="H195" s="25">
        <v>2340</v>
      </c>
      <c r="I195" s="25">
        <v>2260</v>
      </c>
    </row>
    <row r="196" spans="1:9" ht="11.25" customHeight="1" outlineLevel="3">
      <c r="A196"/>
      <c r="B196" s="5" t="s">
        <v>292</v>
      </c>
      <c r="C196" s="25">
        <v>3220</v>
      </c>
      <c r="D196" s="25">
        <v>2605</v>
      </c>
      <c r="E196" s="25">
        <v>2420</v>
      </c>
      <c r="F196" s="25">
        <f t="shared" si="8"/>
        <v>2178</v>
      </c>
      <c r="G196" s="25">
        <v>2345</v>
      </c>
      <c r="H196" s="25">
        <v>2265</v>
      </c>
      <c r="I196" s="25">
        <v>2180</v>
      </c>
    </row>
    <row r="197" spans="1:9" ht="11.25" customHeight="1" outlineLevel="3">
      <c r="A197"/>
      <c r="B197" s="5" t="s">
        <v>293</v>
      </c>
      <c r="C197" s="25">
        <v>5240</v>
      </c>
      <c r="D197" s="25">
        <v>4240</v>
      </c>
      <c r="E197" s="25">
        <v>3940</v>
      </c>
      <c r="F197" s="25">
        <f t="shared" si="8"/>
        <v>3546</v>
      </c>
      <c r="G197" s="25">
        <v>3810</v>
      </c>
      <c r="H197" s="25">
        <v>3675</v>
      </c>
      <c r="I197" s="25">
        <v>3545</v>
      </c>
    </row>
    <row r="198" spans="1:9" ht="11.25" customHeight="1" outlineLevel="3">
      <c r="A198"/>
      <c r="B198" s="5" t="s">
        <v>294</v>
      </c>
      <c r="C198" s="25">
        <v>2680</v>
      </c>
      <c r="D198" s="25">
        <v>2170</v>
      </c>
      <c r="E198" s="25">
        <v>2015</v>
      </c>
      <c r="F198" s="25">
        <f t="shared" si="8"/>
        <v>1813.5</v>
      </c>
      <c r="G198" s="25">
        <v>1955</v>
      </c>
      <c r="H198" s="25">
        <v>1885</v>
      </c>
      <c r="I198" s="25">
        <v>1815</v>
      </c>
    </row>
    <row r="199" spans="1:9" ht="14.25" customHeight="1" outlineLevel="2">
      <c r="A199"/>
      <c r="B199" s="35" t="s">
        <v>3</v>
      </c>
      <c r="C199" s="35"/>
      <c r="D199" s="35"/>
      <c r="E199" s="35"/>
      <c r="F199" s="35"/>
      <c r="G199" s="35"/>
      <c r="H199" s="35"/>
      <c r="I199" s="36"/>
    </row>
    <row r="200" spans="1:9" ht="11.25" customHeight="1" outlineLevel="3">
      <c r="A200"/>
      <c r="B200" s="5" t="s">
        <v>160</v>
      </c>
      <c r="C200" s="25">
        <v>4230</v>
      </c>
      <c r="D200" s="25">
        <v>3425</v>
      </c>
      <c r="E200" s="25">
        <v>3180</v>
      </c>
      <c r="F200" s="25">
        <f>E200*0.9</f>
        <v>2862</v>
      </c>
      <c r="G200" s="25">
        <v>3085</v>
      </c>
      <c r="H200" s="25">
        <v>2970</v>
      </c>
      <c r="I200" s="25">
        <v>2865</v>
      </c>
    </row>
    <row r="201" spans="1:9" ht="11.25" customHeight="1" outlineLevel="3">
      <c r="A201"/>
      <c r="B201" s="5" t="s">
        <v>161</v>
      </c>
      <c r="C201" s="25">
        <v>5035</v>
      </c>
      <c r="D201" s="25">
        <v>4075</v>
      </c>
      <c r="E201" s="25">
        <v>3785</v>
      </c>
      <c r="F201" s="25">
        <f aca="true" t="shared" si="9" ref="F201:F221">E201*0.9</f>
        <v>3406.5</v>
      </c>
      <c r="G201" s="25">
        <v>3665</v>
      </c>
      <c r="H201" s="25">
        <v>3535</v>
      </c>
      <c r="I201" s="25">
        <v>3405</v>
      </c>
    </row>
    <row r="202" spans="1:9" ht="11.25" customHeight="1" outlineLevel="3">
      <c r="A202"/>
      <c r="B202" s="5" t="s">
        <v>162</v>
      </c>
      <c r="C202" s="25">
        <v>5400</v>
      </c>
      <c r="D202" s="25">
        <v>4370</v>
      </c>
      <c r="E202" s="25">
        <v>4060</v>
      </c>
      <c r="F202" s="25">
        <f t="shared" si="9"/>
        <v>3654</v>
      </c>
      <c r="G202" s="25">
        <v>3930</v>
      </c>
      <c r="H202" s="25">
        <v>3790</v>
      </c>
      <c r="I202" s="25">
        <v>3655</v>
      </c>
    </row>
    <row r="203" spans="1:9" ht="11.25" customHeight="1" outlineLevel="3">
      <c r="A203"/>
      <c r="B203" s="5" t="s">
        <v>163</v>
      </c>
      <c r="C203" s="25">
        <v>5765</v>
      </c>
      <c r="D203" s="25">
        <v>4670</v>
      </c>
      <c r="E203" s="25">
        <v>4335</v>
      </c>
      <c r="F203" s="25">
        <f t="shared" si="9"/>
        <v>3901.5</v>
      </c>
      <c r="G203" s="25">
        <v>4200</v>
      </c>
      <c r="H203" s="25">
        <v>4055</v>
      </c>
      <c r="I203" s="25">
        <v>3905</v>
      </c>
    </row>
    <row r="204" spans="1:9" ht="11.25" customHeight="1" outlineLevel="3">
      <c r="A204"/>
      <c r="B204" s="5" t="s">
        <v>48</v>
      </c>
      <c r="C204" s="25">
        <v>3130</v>
      </c>
      <c r="D204" s="25">
        <v>2540</v>
      </c>
      <c r="E204" s="25">
        <v>2355</v>
      </c>
      <c r="F204" s="25">
        <f t="shared" si="9"/>
        <v>2119.5</v>
      </c>
      <c r="G204" s="25">
        <v>2285</v>
      </c>
      <c r="H204" s="25">
        <v>2200</v>
      </c>
      <c r="I204" s="25">
        <v>2120</v>
      </c>
    </row>
    <row r="205" spans="1:9" ht="11.25" customHeight="1" outlineLevel="3">
      <c r="A205"/>
      <c r="B205" s="5" t="s">
        <v>47</v>
      </c>
      <c r="C205" s="25">
        <v>3655</v>
      </c>
      <c r="D205" s="25">
        <v>2960</v>
      </c>
      <c r="E205" s="25">
        <v>2745</v>
      </c>
      <c r="F205" s="25">
        <f t="shared" si="9"/>
        <v>2470.5</v>
      </c>
      <c r="G205" s="25">
        <v>2660</v>
      </c>
      <c r="H205" s="25">
        <v>2565</v>
      </c>
      <c r="I205" s="25">
        <v>2475</v>
      </c>
    </row>
    <row r="206" spans="1:9" ht="11.25" customHeight="1" outlineLevel="3">
      <c r="A206"/>
      <c r="B206" s="5" t="s">
        <v>46</v>
      </c>
      <c r="C206" s="25">
        <v>10460</v>
      </c>
      <c r="D206" s="25">
        <v>8470</v>
      </c>
      <c r="E206" s="25">
        <v>7865</v>
      </c>
      <c r="F206" s="25">
        <f t="shared" si="9"/>
        <v>7078.5</v>
      </c>
      <c r="G206" s="25">
        <v>7620</v>
      </c>
      <c r="H206" s="25">
        <v>7340</v>
      </c>
      <c r="I206" s="25">
        <v>7080</v>
      </c>
    </row>
    <row r="207" spans="1:9" ht="11.25" customHeight="1" outlineLevel="3">
      <c r="A207"/>
      <c r="B207" s="5" t="s">
        <v>45</v>
      </c>
      <c r="C207" s="25">
        <v>12830</v>
      </c>
      <c r="D207" s="25">
        <v>10390</v>
      </c>
      <c r="E207" s="25">
        <v>9645</v>
      </c>
      <c r="F207" s="25">
        <f t="shared" si="9"/>
        <v>8680.5</v>
      </c>
      <c r="G207" s="25">
        <v>9345</v>
      </c>
      <c r="H207" s="25">
        <v>9010</v>
      </c>
      <c r="I207" s="25">
        <v>8690</v>
      </c>
    </row>
    <row r="208" spans="1:9" ht="11.25" customHeight="1" outlineLevel="3">
      <c r="A208"/>
      <c r="B208" s="5" t="s">
        <v>44</v>
      </c>
      <c r="C208" s="25">
        <v>8560</v>
      </c>
      <c r="D208" s="25">
        <v>6935</v>
      </c>
      <c r="E208" s="25">
        <v>6435</v>
      </c>
      <c r="F208" s="25">
        <f t="shared" si="9"/>
        <v>5791.5</v>
      </c>
      <c r="G208" s="25">
        <v>6230</v>
      </c>
      <c r="H208" s="25">
        <v>6010</v>
      </c>
      <c r="I208" s="25">
        <v>5795</v>
      </c>
    </row>
    <row r="209" spans="1:9" ht="11.25" customHeight="1" outlineLevel="3">
      <c r="A209"/>
      <c r="B209" s="5" t="s">
        <v>43</v>
      </c>
      <c r="C209" s="25">
        <v>3825</v>
      </c>
      <c r="D209" s="25">
        <v>3100</v>
      </c>
      <c r="E209" s="25">
        <v>2875</v>
      </c>
      <c r="F209" s="25">
        <f t="shared" si="9"/>
        <v>2587.5</v>
      </c>
      <c r="G209" s="25">
        <v>2790</v>
      </c>
      <c r="H209" s="25">
        <v>2685</v>
      </c>
      <c r="I209" s="25">
        <v>2590</v>
      </c>
    </row>
    <row r="210" spans="1:9" ht="11.25" customHeight="1" outlineLevel="3">
      <c r="A210"/>
      <c r="B210" s="5" t="s">
        <v>42</v>
      </c>
      <c r="C210" s="25">
        <v>8540</v>
      </c>
      <c r="D210" s="25">
        <v>6915</v>
      </c>
      <c r="E210" s="25">
        <v>6420</v>
      </c>
      <c r="F210" s="25">
        <f t="shared" si="9"/>
        <v>5778</v>
      </c>
      <c r="G210" s="25">
        <v>6220</v>
      </c>
      <c r="H210" s="25">
        <v>6000</v>
      </c>
      <c r="I210" s="25">
        <v>5785</v>
      </c>
    </row>
    <row r="211" spans="1:9" ht="11.25" customHeight="1" outlineLevel="3">
      <c r="A211"/>
      <c r="B211" s="5" t="s">
        <v>41</v>
      </c>
      <c r="C211" s="25">
        <v>15125</v>
      </c>
      <c r="D211" s="25">
        <v>12250</v>
      </c>
      <c r="E211" s="25">
        <v>11370</v>
      </c>
      <c r="F211" s="25">
        <f t="shared" si="9"/>
        <v>10233</v>
      </c>
      <c r="G211" s="25">
        <v>11020</v>
      </c>
      <c r="H211" s="25">
        <v>10615</v>
      </c>
      <c r="I211" s="25">
        <v>10245</v>
      </c>
    </row>
    <row r="212" spans="1:9" ht="11.25" customHeight="1" outlineLevel="3">
      <c r="A212"/>
      <c r="B212" s="5" t="s">
        <v>40</v>
      </c>
      <c r="C212" s="25">
        <v>15345</v>
      </c>
      <c r="D212" s="25">
        <v>12430</v>
      </c>
      <c r="E212" s="25">
        <v>11540</v>
      </c>
      <c r="F212" s="25">
        <f t="shared" si="9"/>
        <v>10386</v>
      </c>
      <c r="G212" s="25">
        <v>11175</v>
      </c>
      <c r="H212" s="25">
        <v>10780</v>
      </c>
      <c r="I212" s="25">
        <v>10395</v>
      </c>
    </row>
    <row r="213" spans="1:9" ht="11.25" customHeight="1" outlineLevel="3">
      <c r="A213"/>
      <c r="B213" s="5" t="s">
        <v>39</v>
      </c>
      <c r="C213" s="25">
        <v>23180</v>
      </c>
      <c r="D213" s="25">
        <v>18775</v>
      </c>
      <c r="E213" s="25">
        <v>17430</v>
      </c>
      <c r="F213" s="25">
        <f t="shared" si="9"/>
        <v>15687</v>
      </c>
      <c r="G213" s="25">
        <v>16890</v>
      </c>
      <c r="H213" s="25">
        <v>16275</v>
      </c>
      <c r="I213" s="25">
        <v>15705</v>
      </c>
    </row>
    <row r="214" spans="1:9" ht="11.25" customHeight="1" outlineLevel="3">
      <c r="A214"/>
      <c r="B214" s="5" t="s">
        <v>98</v>
      </c>
      <c r="C214" s="25">
        <v>14890</v>
      </c>
      <c r="D214" s="25">
        <v>12055</v>
      </c>
      <c r="E214" s="25">
        <v>11195</v>
      </c>
      <c r="F214" s="25">
        <f t="shared" si="9"/>
        <v>10075.5</v>
      </c>
      <c r="G214" s="25">
        <v>10845</v>
      </c>
      <c r="H214" s="25">
        <v>10455</v>
      </c>
      <c r="I214" s="25">
        <v>10085</v>
      </c>
    </row>
    <row r="215" spans="1:9" ht="11.25" customHeight="1" outlineLevel="3">
      <c r="A215"/>
      <c r="B215" s="5" t="s">
        <v>99</v>
      </c>
      <c r="C215" s="25">
        <v>14145</v>
      </c>
      <c r="D215" s="25">
        <v>11455</v>
      </c>
      <c r="E215" s="25">
        <v>10635</v>
      </c>
      <c r="F215" s="25">
        <f t="shared" si="9"/>
        <v>9571.5</v>
      </c>
      <c r="G215" s="25">
        <v>10305</v>
      </c>
      <c r="H215" s="25">
        <v>9935</v>
      </c>
      <c r="I215" s="25">
        <v>9580</v>
      </c>
    </row>
    <row r="216" spans="1:9" ht="11.25" customHeight="1" outlineLevel="3">
      <c r="A216"/>
      <c r="B216" s="5" t="s">
        <v>38</v>
      </c>
      <c r="C216" s="25">
        <v>10740</v>
      </c>
      <c r="D216" s="25">
        <v>8695</v>
      </c>
      <c r="E216" s="25">
        <v>8075</v>
      </c>
      <c r="F216" s="25">
        <f t="shared" si="9"/>
        <v>7267.5</v>
      </c>
      <c r="G216" s="25">
        <v>7825</v>
      </c>
      <c r="H216" s="25">
        <v>7540</v>
      </c>
      <c r="I216" s="25">
        <v>7270</v>
      </c>
    </row>
    <row r="217" spans="1:9" ht="11.25" customHeight="1" outlineLevel="3">
      <c r="A217"/>
      <c r="B217" s="5" t="s">
        <v>37</v>
      </c>
      <c r="C217" s="25">
        <v>815</v>
      </c>
      <c r="D217" s="25">
        <v>660</v>
      </c>
      <c r="E217" s="25">
        <v>615</v>
      </c>
      <c r="F217" s="25">
        <f t="shared" si="9"/>
        <v>553.5</v>
      </c>
      <c r="G217" s="25">
        <v>595</v>
      </c>
      <c r="H217" s="25">
        <v>570</v>
      </c>
      <c r="I217" s="25">
        <v>550</v>
      </c>
    </row>
    <row r="218" spans="1:9" ht="11.25" customHeight="1" outlineLevel="3">
      <c r="A218"/>
      <c r="B218" s="5" t="s">
        <v>100</v>
      </c>
      <c r="C218" s="25">
        <v>2240</v>
      </c>
      <c r="D218" s="25">
        <v>1815</v>
      </c>
      <c r="E218" s="25">
        <v>1685</v>
      </c>
      <c r="F218" s="25">
        <f t="shared" si="9"/>
        <v>1516.5</v>
      </c>
      <c r="G218" s="25">
        <v>1635</v>
      </c>
      <c r="H218" s="25">
        <v>1575</v>
      </c>
      <c r="I218" s="25">
        <v>1515</v>
      </c>
    </row>
    <row r="219" spans="1:9" ht="11.25" customHeight="1" outlineLevel="3">
      <c r="A219"/>
      <c r="B219" s="5" t="s">
        <v>101</v>
      </c>
      <c r="C219" s="25">
        <v>2810</v>
      </c>
      <c r="D219" s="25">
        <v>2280</v>
      </c>
      <c r="E219" s="25">
        <v>2115</v>
      </c>
      <c r="F219" s="25">
        <f t="shared" si="9"/>
        <v>1903.5</v>
      </c>
      <c r="G219" s="25">
        <v>2055</v>
      </c>
      <c r="H219" s="25">
        <v>1980</v>
      </c>
      <c r="I219" s="25">
        <v>1905</v>
      </c>
    </row>
    <row r="220" spans="1:9" ht="11.25" customHeight="1" outlineLevel="3">
      <c r="A220"/>
      <c r="B220" s="5" t="s">
        <v>36</v>
      </c>
      <c r="C220" s="25">
        <v>2225</v>
      </c>
      <c r="D220" s="25">
        <v>1800</v>
      </c>
      <c r="E220" s="25">
        <v>1670</v>
      </c>
      <c r="F220" s="25">
        <f t="shared" si="9"/>
        <v>1503</v>
      </c>
      <c r="G220" s="25">
        <v>1615</v>
      </c>
      <c r="H220" s="25">
        <v>1560</v>
      </c>
      <c r="I220" s="25">
        <v>1500</v>
      </c>
    </row>
    <row r="221" spans="1:9" ht="11.25" customHeight="1" outlineLevel="3">
      <c r="A221"/>
      <c r="B221" s="5" t="s">
        <v>102</v>
      </c>
      <c r="C221" s="25">
        <v>2665</v>
      </c>
      <c r="D221" s="25">
        <v>2160</v>
      </c>
      <c r="E221" s="25">
        <v>2005</v>
      </c>
      <c r="F221" s="25">
        <f t="shared" si="9"/>
        <v>1804.5</v>
      </c>
      <c r="G221" s="25">
        <v>1945</v>
      </c>
      <c r="H221" s="25">
        <v>1875</v>
      </c>
      <c r="I221" s="25">
        <v>1805</v>
      </c>
    </row>
    <row r="222" spans="1:9" ht="12" customHeight="1" outlineLevel="2">
      <c r="A222"/>
      <c r="B222" s="35" t="s">
        <v>103</v>
      </c>
      <c r="C222" s="35"/>
      <c r="D222" s="35"/>
      <c r="E222" s="35"/>
      <c r="F222" s="35"/>
      <c r="G222" s="35"/>
      <c r="H222" s="35"/>
      <c r="I222" s="36"/>
    </row>
    <row r="223" spans="1:9" ht="11.25" customHeight="1" outlineLevel="3">
      <c r="A223"/>
      <c r="B223" s="5" t="s">
        <v>35</v>
      </c>
      <c r="C223" s="25">
        <v>6305</v>
      </c>
      <c r="D223" s="25">
        <v>5105</v>
      </c>
      <c r="E223" s="25">
        <v>4740</v>
      </c>
      <c r="F223" s="25">
        <f aca="true" t="shared" si="10" ref="F223:F228">E223*0.9</f>
        <v>4266</v>
      </c>
      <c r="G223" s="25">
        <v>4595</v>
      </c>
      <c r="H223" s="25">
        <v>4425</v>
      </c>
      <c r="I223" s="25">
        <v>4270</v>
      </c>
    </row>
    <row r="224" spans="1:9" ht="11.25" customHeight="1" outlineLevel="3">
      <c r="A224"/>
      <c r="B224" s="5" t="s">
        <v>34</v>
      </c>
      <c r="C224" s="25">
        <v>11700</v>
      </c>
      <c r="D224" s="25">
        <v>9470</v>
      </c>
      <c r="E224" s="25">
        <v>8795</v>
      </c>
      <c r="F224" s="25">
        <f t="shared" si="10"/>
        <v>7915.5</v>
      </c>
      <c r="G224" s="25">
        <v>8515</v>
      </c>
      <c r="H224" s="25">
        <v>8210</v>
      </c>
      <c r="I224" s="25">
        <v>7915</v>
      </c>
    </row>
    <row r="225" spans="1:9" ht="11.25" customHeight="1" outlineLevel="3">
      <c r="A225"/>
      <c r="B225" s="5" t="s">
        <v>177</v>
      </c>
      <c r="C225" s="25">
        <v>11260</v>
      </c>
      <c r="D225" s="25">
        <v>9115</v>
      </c>
      <c r="E225" s="25">
        <v>8465</v>
      </c>
      <c r="F225" s="25">
        <f t="shared" si="10"/>
        <v>7618.5</v>
      </c>
      <c r="G225" s="25">
        <v>8200</v>
      </c>
      <c r="H225" s="25">
        <v>7905</v>
      </c>
      <c r="I225" s="25">
        <v>7625</v>
      </c>
    </row>
    <row r="226" spans="1:9" ht="11.25" customHeight="1" outlineLevel="3">
      <c r="A226"/>
      <c r="B226" s="5" t="s">
        <v>33</v>
      </c>
      <c r="C226" s="25">
        <v>8140</v>
      </c>
      <c r="D226" s="25">
        <v>6595</v>
      </c>
      <c r="E226" s="25">
        <v>6120</v>
      </c>
      <c r="F226" s="25">
        <f t="shared" si="10"/>
        <v>5508</v>
      </c>
      <c r="G226" s="25">
        <v>5925</v>
      </c>
      <c r="H226" s="25">
        <v>5715</v>
      </c>
      <c r="I226" s="25">
        <v>5515</v>
      </c>
    </row>
    <row r="227" spans="1:9" ht="11.25" customHeight="1" outlineLevel="3">
      <c r="A227"/>
      <c r="B227" s="5" t="s">
        <v>32</v>
      </c>
      <c r="C227" s="25">
        <v>7500</v>
      </c>
      <c r="D227" s="25">
        <v>6075</v>
      </c>
      <c r="E227" s="25">
        <v>5640</v>
      </c>
      <c r="F227" s="25">
        <f t="shared" si="10"/>
        <v>5076</v>
      </c>
      <c r="G227" s="25">
        <v>5460</v>
      </c>
      <c r="H227" s="25">
        <v>5265</v>
      </c>
      <c r="I227" s="25">
        <v>5075</v>
      </c>
    </row>
    <row r="228" spans="1:9" ht="11.25" customHeight="1" outlineLevel="3">
      <c r="A228"/>
      <c r="B228" s="5" t="s">
        <v>31</v>
      </c>
      <c r="C228" s="25">
        <v>9745</v>
      </c>
      <c r="D228" s="25">
        <v>7895</v>
      </c>
      <c r="E228" s="25">
        <v>7330</v>
      </c>
      <c r="F228" s="25">
        <f t="shared" si="10"/>
        <v>6597</v>
      </c>
      <c r="G228" s="25">
        <v>7100</v>
      </c>
      <c r="H228" s="25">
        <v>6840</v>
      </c>
      <c r="I228" s="25">
        <v>6600</v>
      </c>
    </row>
    <row r="229" spans="1:9" ht="12" customHeight="1" outlineLevel="2">
      <c r="A229"/>
      <c r="B229" s="35" t="s">
        <v>142</v>
      </c>
      <c r="C229" s="35"/>
      <c r="D229" s="35"/>
      <c r="E229" s="35"/>
      <c r="F229" s="35"/>
      <c r="G229" s="35"/>
      <c r="H229" s="35"/>
      <c r="I229" s="36"/>
    </row>
    <row r="230" spans="1:9" ht="11.25" customHeight="1" outlineLevel="3">
      <c r="A230"/>
      <c r="B230" s="5" t="s">
        <v>154</v>
      </c>
      <c r="C230" s="25">
        <v>9615</v>
      </c>
      <c r="D230" s="25">
        <v>7785</v>
      </c>
      <c r="E230" s="25">
        <v>7230</v>
      </c>
      <c r="F230" s="25">
        <f>E230*0.9</f>
        <v>6507</v>
      </c>
      <c r="G230" s="25">
        <v>7005</v>
      </c>
      <c r="H230" s="25">
        <v>6750</v>
      </c>
      <c r="I230" s="25">
        <v>6510</v>
      </c>
    </row>
    <row r="231" spans="1:9" ht="11.25" customHeight="1" outlineLevel="3">
      <c r="A231"/>
      <c r="B231" s="5" t="s">
        <v>155</v>
      </c>
      <c r="C231" s="25">
        <v>7245</v>
      </c>
      <c r="D231" s="25">
        <v>5865</v>
      </c>
      <c r="E231" s="25">
        <v>5445</v>
      </c>
      <c r="F231" s="25">
        <f aca="true" t="shared" si="11" ref="F231:F243">E231*0.9</f>
        <v>4900.5</v>
      </c>
      <c r="G231" s="25">
        <v>5275</v>
      </c>
      <c r="H231" s="25">
        <v>5080</v>
      </c>
      <c r="I231" s="25">
        <v>4905</v>
      </c>
    </row>
    <row r="232" spans="1:9" ht="11.25" customHeight="1" outlineLevel="3">
      <c r="A232"/>
      <c r="B232" s="5" t="s">
        <v>156</v>
      </c>
      <c r="C232" s="25">
        <v>13570</v>
      </c>
      <c r="D232" s="25">
        <v>10995</v>
      </c>
      <c r="E232" s="25">
        <v>10205</v>
      </c>
      <c r="F232" s="25">
        <f t="shared" si="11"/>
        <v>9184.5</v>
      </c>
      <c r="G232" s="25">
        <v>9885</v>
      </c>
      <c r="H232" s="25">
        <v>9530</v>
      </c>
      <c r="I232" s="25">
        <v>9195</v>
      </c>
    </row>
    <row r="233" spans="1:9" ht="11.25" customHeight="1" outlineLevel="3">
      <c r="A233"/>
      <c r="B233" s="5" t="s">
        <v>157</v>
      </c>
      <c r="C233" s="25">
        <v>10325</v>
      </c>
      <c r="D233" s="25">
        <v>8365</v>
      </c>
      <c r="E233" s="25">
        <v>7765</v>
      </c>
      <c r="F233" s="25">
        <f t="shared" si="11"/>
        <v>6988.5</v>
      </c>
      <c r="G233" s="25">
        <v>7525</v>
      </c>
      <c r="H233" s="25">
        <v>7255</v>
      </c>
      <c r="I233" s="25">
        <v>6995</v>
      </c>
    </row>
    <row r="234" spans="1:9" ht="11.25" customHeight="1" outlineLevel="3">
      <c r="A234"/>
      <c r="B234" s="5" t="s">
        <v>143</v>
      </c>
      <c r="C234" s="25">
        <v>5460</v>
      </c>
      <c r="D234" s="25">
        <v>4420</v>
      </c>
      <c r="E234" s="25">
        <v>4105</v>
      </c>
      <c r="F234" s="25">
        <f t="shared" si="11"/>
        <v>3694.5</v>
      </c>
      <c r="G234" s="25">
        <v>3980</v>
      </c>
      <c r="H234" s="25">
        <v>3840</v>
      </c>
      <c r="I234" s="25">
        <v>3695</v>
      </c>
    </row>
    <row r="235" spans="1:9" ht="12" customHeight="1" outlineLevel="3">
      <c r="A235"/>
      <c r="B235" s="5" t="s">
        <v>144</v>
      </c>
      <c r="C235" s="25">
        <v>11740</v>
      </c>
      <c r="D235" s="25">
        <v>9510</v>
      </c>
      <c r="E235" s="25">
        <v>8830</v>
      </c>
      <c r="F235" s="25">
        <f t="shared" si="11"/>
        <v>7947</v>
      </c>
      <c r="G235" s="25">
        <v>8560</v>
      </c>
      <c r="H235" s="25">
        <v>8250</v>
      </c>
      <c r="I235" s="25">
        <v>7955</v>
      </c>
    </row>
    <row r="236" spans="1:9" ht="11.25" customHeight="1" outlineLevel="3">
      <c r="A236"/>
      <c r="B236" s="5" t="s">
        <v>145</v>
      </c>
      <c r="C236" s="25">
        <v>5415</v>
      </c>
      <c r="D236" s="25">
        <v>4385</v>
      </c>
      <c r="E236" s="25">
        <v>4070</v>
      </c>
      <c r="F236" s="25">
        <f t="shared" si="11"/>
        <v>3663</v>
      </c>
      <c r="G236" s="25">
        <v>3945</v>
      </c>
      <c r="H236" s="25">
        <v>3800</v>
      </c>
      <c r="I236" s="25">
        <v>3665</v>
      </c>
    </row>
    <row r="237" spans="1:9" ht="11.25" customHeight="1" outlineLevel="3">
      <c r="A237"/>
      <c r="B237" s="5" t="s">
        <v>146</v>
      </c>
      <c r="C237" s="25">
        <v>7535</v>
      </c>
      <c r="D237" s="25">
        <v>6100</v>
      </c>
      <c r="E237" s="25">
        <v>5665</v>
      </c>
      <c r="F237" s="25">
        <f t="shared" si="11"/>
        <v>5098.5</v>
      </c>
      <c r="G237" s="25">
        <v>5485</v>
      </c>
      <c r="H237" s="25">
        <v>5290</v>
      </c>
      <c r="I237" s="25">
        <v>5100</v>
      </c>
    </row>
    <row r="238" spans="1:9" ht="11.25" customHeight="1" outlineLevel="3">
      <c r="A238"/>
      <c r="B238" s="5" t="s">
        <v>147</v>
      </c>
      <c r="C238" s="25">
        <v>13530</v>
      </c>
      <c r="D238" s="25">
        <v>10955</v>
      </c>
      <c r="E238" s="25">
        <v>10170</v>
      </c>
      <c r="F238" s="25">
        <f t="shared" si="11"/>
        <v>9153</v>
      </c>
      <c r="G238" s="25">
        <v>9855</v>
      </c>
      <c r="H238" s="25">
        <v>9495</v>
      </c>
      <c r="I238" s="25">
        <v>9160</v>
      </c>
    </row>
    <row r="239" spans="1:9" ht="11.25" customHeight="1" outlineLevel="3">
      <c r="A239"/>
      <c r="B239" s="5" t="s">
        <v>148</v>
      </c>
      <c r="C239" s="25">
        <v>1225</v>
      </c>
      <c r="D239" s="25">
        <v>990</v>
      </c>
      <c r="E239" s="25">
        <v>920</v>
      </c>
      <c r="F239" s="25">
        <f t="shared" si="11"/>
        <v>828</v>
      </c>
      <c r="G239" s="25">
        <v>885</v>
      </c>
      <c r="H239" s="25">
        <v>855</v>
      </c>
      <c r="I239" s="25">
        <v>825</v>
      </c>
    </row>
    <row r="240" spans="1:9" ht="11.25" customHeight="1" outlineLevel="3">
      <c r="A240"/>
      <c r="B240" s="5" t="s">
        <v>149</v>
      </c>
      <c r="C240" s="25">
        <v>830</v>
      </c>
      <c r="D240" s="25">
        <v>675</v>
      </c>
      <c r="E240" s="25">
        <v>625</v>
      </c>
      <c r="F240" s="25">
        <f t="shared" si="11"/>
        <v>562.5</v>
      </c>
      <c r="G240" s="25">
        <v>610</v>
      </c>
      <c r="H240" s="25">
        <v>585</v>
      </c>
      <c r="I240" s="25">
        <v>560</v>
      </c>
    </row>
    <row r="241" spans="1:9" ht="11.25" customHeight="1" outlineLevel="3">
      <c r="A241"/>
      <c r="B241" s="5" t="s">
        <v>150</v>
      </c>
      <c r="C241" s="25">
        <v>2000</v>
      </c>
      <c r="D241" s="25">
        <v>1625</v>
      </c>
      <c r="E241" s="25">
        <v>1505</v>
      </c>
      <c r="F241" s="25">
        <f t="shared" si="11"/>
        <v>1354.5</v>
      </c>
      <c r="G241" s="25">
        <v>1460</v>
      </c>
      <c r="H241" s="25">
        <v>1405</v>
      </c>
      <c r="I241" s="25">
        <v>1355</v>
      </c>
    </row>
    <row r="242" spans="1:9" ht="11.25" customHeight="1" outlineLevel="3">
      <c r="A242"/>
      <c r="B242" s="5" t="s">
        <v>151</v>
      </c>
      <c r="C242" s="25">
        <v>3355</v>
      </c>
      <c r="D242" s="25">
        <v>2715</v>
      </c>
      <c r="E242" s="25">
        <v>2520</v>
      </c>
      <c r="F242" s="25">
        <f t="shared" si="11"/>
        <v>2268</v>
      </c>
      <c r="G242" s="25">
        <v>2440</v>
      </c>
      <c r="H242" s="25">
        <v>2350</v>
      </c>
      <c r="I242" s="25">
        <v>2270</v>
      </c>
    </row>
    <row r="243" spans="1:9" ht="11.25" customHeight="1" outlineLevel="3">
      <c r="A243"/>
      <c r="B243" s="5" t="s">
        <v>152</v>
      </c>
      <c r="C243" s="25">
        <v>12755</v>
      </c>
      <c r="D243" s="25">
        <v>10330</v>
      </c>
      <c r="E243" s="25">
        <v>9590</v>
      </c>
      <c r="F243" s="25">
        <f t="shared" si="11"/>
        <v>8631</v>
      </c>
      <c r="G243" s="25">
        <v>9295</v>
      </c>
      <c r="H243" s="25">
        <v>8960</v>
      </c>
      <c r="I243" s="25">
        <v>8640</v>
      </c>
    </row>
    <row r="244" spans="1:9" ht="12" customHeight="1" outlineLevel="2">
      <c r="A244"/>
      <c r="B244" s="35" t="s">
        <v>84</v>
      </c>
      <c r="C244" s="35"/>
      <c r="D244" s="35"/>
      <c r="E244" s="35"/>
      <c r="F244" s="35"/>
      <c r="G244" s="35"/>
      <c r="H244" s="35"/>
      <c r="I244" s="36"/>
    </row>
    <row r="245" spans="1:9" ht="22.5" customHeight="1" outlineLevel="3">
      <c r="A245"/>
      <c r="B245" s="10" t="s">
        <v>164</v>
      </c>
      <c r="C245" s="25">
        <v>12450</v>
      </c>
      <c r="D245" s="25">
        <v>10085</v>
      </c>
      <c r="E245" s="25">
        <v>9360</v>
      </c>
      <c r="F245" s="25">
        <f>E245*0.9</f>
        <v>8424</v>
      </c>
      <c r="G245" s="25">
        <v>9065</v>
      </c>
      <c r="H245" s="25">
        <v>8740</v>
      </c>
      <c r="I245" s="25">
        <v>8430</v>
      </c>
    </row>
    <row r="246" spans="1:9" ht="22.5" customHeight="1" outlineLevel="3">
      <c r="A246"/>
      <c r="B246" s="10" t="s">
        <v>165</v>
      </c>
      <c r="C246" s="25">
        <v>12815</v>
      </c>
      <c r="D246" s="25">
        <v>10375</v>
      </c>
      <c r="E246" s="25">
        <v>9635</v>
      </c>
      <c r="F246" s="25">
        <f aca="true" t="shared" si="12" ref="F246:F266">E246*0.9</f>
        <v>8671.5</v>
      </c>
      <c r="G246" s="25">
        <v>9335</v>
      </c>
      <c r="H246" s="25">
        <v>9000</v>
      </c>
      <c r="I246" s="25">
        <v>8680</v>
      </c>
    </row>
    <row r="247" spans="1:9" ht="23.25" customHeight="1" outlineLevel="3">
      <c r="A247"/>
      <c r="B247" s="10" t="s">
        <v>166</v>
      </c>
      <c r="C247" s="25">
        <v>13285</v>
      </c>
      <c r="D247" s="25">
        <v>10760</v>
      </c>
      <c r="E247" s="25">
        <v>9990</v>
      </c>
      <c r="F247" s="25">
        <f t="shared" si="12"/>
        <v>8991</v>
      </c>
      <c r="G247" s="25">
        <v>9675</v>
      </c>
      <c r="H247" s="25">
        <v>9330</v>
      </c>
      <c r="I247" s="25">
        <v>9000</v>
      </c>
    </row>
    <row r="248" spans="1:9" ht="11.25" customHeight="1" outlineLevel="3">
      <c r="A248"/>
      <c r="B248" s="5" t="s">
        <v>167</v>
      </c>
      <c r="C248" s="25">
        <v>9905</v>
      </c>
      <c r="D248" s="25">
        <v>8020</v>
      </c>
      <c r="E248" s="25">
        <v>7445</v>
      </c>
      <c r="F248" s="25">
        <f t="shared" si="12"/>
        <v>6700.5</v>
      </c>
      <c r="G248" s="25">
        <v>7210</v>
      </c>
      <c r="H248" s="25">
        <v>6950</v>
      </c>
      <c r="I248" s="25">
        <v>6705</v>
      </c>
    </row>
    <row r="249" spans="1:9" ht="11.25" customHeight="1" outlineLevel="3">
      <c r="A249"/>
      <c r="B249" s="5" t="s">
        <v>168</v>
      </c>
      <c r="C249" s="25">
        <v>10625</v>
      </c>
      <c r="D249" s="25">
        <v>8605</v>
      </c>
      <c r="E249" s="25">
        <v>7990</v>
      </c>
      <c r="F249" s="25">
        <f t="shared" si="12"/>
        <v>7191</v>
      </c>
      <c r="G249" s="25">
        <v>7740</v>
      </c>
      <c r="H249" s="25">
        <v>7460</v>
      </c>
      <c r="I249" s="25">
        <v>7200</v>
      </c>
    </row>
    <row r="250" spans="1:9" ht="11.25" customHeight="1" outlineLevel="3">
      <c r="A250"/>
      <c r="B250" s="5" t="s">
        <v>169</v>
      </c>
      <c r="C250" s="25">
        <v>11355</v>
      </c>
      <c r="D250" s="25">
        <v>9200</v>
      </c>
      <c r="E250" s="25">
        <v>8540</v>
      </c>
      <c r="F250" s="25">
        <f t="shared" si="12"/>
        <v>7686</v>
      </c>
      <c r="G250" s="25">
        <v>8280</v>
      </c>
      <c r="H250" s="25">
        <v>7980</v>
      </c>
      <c r="I250" s="25">
        <v>7695</v>
      </c>
    </row>
    <row r="251" spans="1:9" ht="11.25" customHeight="1" outlineLevel="3">
      <c r="A251"/>
      <c r="B251" s="5" t="s">
        <v>85</v>
      </c>
      <c r="C251" s="25">
        <v>4225</v>
      </c>
      <c r="D251" s="25">
        <v>3420</v>
      </c>
      <c r="E251" s="25">
        <v>3175</v>
      </c>
      <c r="F251" s="25">
        <f t="shared" si="12"/>
        <v>2857.5</v>
      </c>
      <c r="G251" s="25">
        <v>3075</v>
      </c>
      <c r="H251" s="25">
        <v>2965</v>
      </c>
      <c r="I251" s="25">
        <v>2860</v>
      </c>
    </row>
    <row r="252" spans="1:9" ht="11.25" customHeight="1" outlineLevel="3">
      <c r="A252"/>
      <c r="B252" s="5" t="s">
        <v>86</v>
      </c>
      <c r="C252" s="25">
        <v>13830</v>
      </c>
      <c r="D252" s="25">
        <v>11205</v>
      </c>
      <c r="E252" s="25">
        <v>10400</v>
      </c>
      <c r="F252" s="25">
        <f t="shared" si="12"/>
        <v>9360</v>
      </c>
      <c r="G252" s="25">
        <v>10080</v>
      </c>
      <c r="H252" s="25">
        <v>9715</v>
      </c>
      <c r="I252" s="25">
        <v>9370</v>
      </c>
    </row>
    <row r="253" spans="1:9" ht="11.25" customHeight="1" outlineLevel="3">
      <c r="A253"/>
      <c r="B253" s="5" t="s">
        <v>87</v>
      </c>
      <c r="C253" s="25">
        <v>5160</v>
      </c>
      <c r="D253" s="25">
        <v>4180</v>
      </c>
      <c r="E253" s="25">
        <v>3880</v>
      </c>
      <c r="F253" s="25">
        <f t="shared" si="12"/>
        <v>3492</v>
      </c>
      <c r="G253" s="25">
        <v>3755</v>
      </c>
      <c r="H253" s="25">
        <v>3625</v>
      </c>
      <c r="I253" s="25">
        <v>3490</v>
      </c>
    </row>
    <row r="254" spans="1:9" ht="11.25" customHeight="1" outlineLevel="3">
      <c r="A254"/>
      <c r="B254" s="5" t="s">
        <v>88</v>
      </c>
      <c r="C254" s="25">
        <v>7310</v>
      </c>
      <c r="D254" s="25">
        <v>5920</v>
      </c>
      <c r="E254" s="25">
        <v>5495</v>
      </c>
      <c r="F254" s="25">
        <f t="shared" si="12"/>
        <v>4945.5</v>
      </c>
      <c r="G254" s="25">
        <v>5325</v>
      </c>
      <c r="H254" s="25">
        <v>5135</v>
      </c>
      <c r="I254" s="25">
        <v>4950</v>
      </c>
    </row>
    <row r="255" spans="1:9" ht="11.25" customHeight="1" outlineLevel="3">
      <c r="A255"/>
      <c r="B255" s="5" t="s">
        <v>89</v>
      </c>
      <c r="C255" s="25">
        <v>12175</v>
      </c>
      <c r="D255" s="25">
        <v>9860</v>
      </c>
      <c r="E255" s="25">
        <v>9155</v>
      </c>
      <c r="F255" s="25">
        <f t="shared" si="12"/>
        <v>8239.5</v>
      </c>
      <c r="G255" s="25">
        <v>8865</v>
      </c>
      <c r="H255" s="25">
        <v>8550</v>
      </c>
      <c r="I255" s="25">
        <v>8250</v>
      </c>
    </row>
    <row r="256" spans="1:9" ht="11.25" customHeight="1" outlineLevel="3">
      <c r="A256"/>
      <c r="B256" s="5" t="s">
        <v>118</v>
      </c>
      <c r="C256" s="25">
        <v>1260</v>
      </c>
      <c r="D256" s="25">
        <v>1020</v>
      </c>
      <c r="E256" s="25">
        <v>945</v>
      </c>
      <c r="F256" s="25">
        <f t="shared" si="12"/>
        <v>850.5</v>
      </c>
      <c r="G256" s="25">
        <v>920</v>
      </c>
      <c r="H256" s="25">
        <v>880</v>
      </c>
      <c r="I256" s="25">
        <v>850</v>
      </c>
    </row>
    <row r="257" spans="1:9" ht="11.25" customHeight="1" outlineLevel="3">
      <c r="A257"/>
      <c r="B257" s="5" t="s">
        <v>90</v>
      </c>
      <c r="C257" s="25">
        <v>25005</v>
      </c>
      <c r="D257" s="25">
        <v>20250</v>
      </c>
      <c r="E257" s="25">
        <v>18800</v>
      </c>
      <c r="F257" s="25">
        <f t="shared" si="12"/>
        <v>16920</v>
      </c>
      <c r="G257" s="25">
        <v>18210</v>
      </c>
      <c r="H257" s="25">
        <v>17555</v>
      </c>
      <c r="I257" s="25">
        <v>16935</v>
      </c>
    </row>
    <row r="258" spans="1:9" ht="11.25" customHeight="1" outlineLevel="3">
      <c r="A258"/>
      <c r="B258" s="5" t="s">
        <v>119</v>
      </c>
      <c r="C258" s="25">
        <v>1875</v>
      </c>
      <c r="D258" s="25">
        <v>1520</v>
      </c>
      <c r="E258" s="25">
        <v>1410</v>
      </c>
      <c r="F258" s="25">
        <f t="shared" si="12"/>
        <v>1269</v>
      </c>
      <c r="G258" s="25">
        <v>1370</v>
      </c>
      <c r="H258" s="25">
        <v>1320</v>
      </c>
      <c r="I258" s="25">
        <v>1270</v>
      </c>
    </row>
    <row r="259" spans="1:9" ht="11.25" customHeight="1" outlineLevel="3">
      <c r="A259"/>
      <c r="B259" s="5" t="s">
        <v>91</v>
      </c>
      <c r="C259" s="25">
        <v>33935</v>
      </c>
      <c r="D259" s="25">
        <v>27485</v>
      </c>
      <c r="E259" s="25">
        <v>25515</v>
      </c>
      <c r="F259" s="25">
        <f t="shared" si="12"/>
        <v>22963.5</v>
      </c>
      <c r="G259" s="25">
        <v>24715</v>
      </c>
      <c r="H259" s="25">
        <v>23825</v>
      </c>
      <c r="I259" s="25">
        <v>22985</v>
      </c>
    </row>
    <row r="260" spans="1:9" ht="11.25" customHeight="1" outlineLevel="3">
      <c r="A260"/>
      <c r="B260" s="5" t="s">
        <v>120</v>
      </c>
      <c r="C260" s="25">
        <v>2190</v>
      </c>
      <c r="D260" s="25">
        <v>1770</v>
      </c>
      <c r="E260" s="25">
        <v>1645</v>
      </c>
      <c r="F260" s="25">
        <f t="shared" si="12"/>
        <v>1480.5</v>
      </c>
      <c r="G260" s="25">
        <v>1595</v>
      </c>
      <c r="H260" s="25">
        <v>1540</v>
      </c>
      <c r="I260" s="25">
        <v>1480</v>
      </c>
    </row>
    <row r="261" spans="1:9" ht="11.25" customHeight="1" outlineLevel="3">
      <c r="A261"/>
      <c r="B261" s="5" t="s">
        <v>92</v>
      </c>
      <c r="C261" s="25">
        <v>8480</v>
      </c>
      <c r="D261" s="25">
        <v>6865</v>
      </c>
      <c r="E261" s="25">
        <v>6375</v>
      </c>
      <c r="F261" s="25">
        <f t="shared" si="12"/>
        <v>5737.5</v>
      </c>
      <c r="G261" s="25">
        <v>6175</v>
      </c>
      <c r="H261" s="25">
        <v>5950</v>
      </c>
      <c r="I261" s="25">
        <v>5740</v>
      </c>
    </row>
    <row r="262" spans="1:9" ht="11.25" customHeight="1" outlineLevel="3">
      <c r="A262"/>
      <c r="B262" s="5" t="s">
        <v>93</v>
      </c>
      <c r="C262" s="25">
        <v>3165</v>
      </c>
      <c r="D262" s="25">
        <v>2560</v>
      </c>
      <c r="E262" s="25">
        <v>2380</v>
      </c>
      <c r="F262" s="25">
        <f t="shared" si="12"/>
        <v>2142</v>
      </c>
      <c r="G262" s="25">
        <v>2305</v>
      </c>
      <c r="H262" s="25">
        <v>2220</v>
      </c>
      <c r="I262" s="25">
        <v>2140</v>
      </c>
    </row>
    <row r="263" spans="1:9" ht="11.25" customHeight="1" outlineLevel="3">
      <c r="A263"/>
      <c r="B263" s="5" t="s">
        <v>122</v>
      </c>
      <c r="C263" s="25">
        <v>2795</v>
      </c>
      <c r="D263" s="25">
        <v>2260</v>
      </c>
      <c r="E263" s="25">
        <v>2100</v>
      </c>
      <c r="F263" s="25">
        <f t="shared" si="12"/>
        <v>1890</v>
      </c>
      <c r="G263" s="25">
        <v>2035</v>
      </c>
      <c r="H263" s="25">
        <v>1965</v>
      </c>
      <c r="I263" s="25">
        <v>1890</v>
      </c>
    </row>
    <row r="264" spans="1:9" ht="11.25" customHeight="1" outlineLevel="3">
      <c r="A264"/>
      <c r="B264" s="5" t="s">
        <v>123</v>
      </c>
      <c r="C264" s="25">
        <v>24720</v>
      </c>
      <c r="D264" s="25">
        <v>20020</v>
      </c>
      <c r="E264" s="25">
        <v>18585</v>
      </c>
      <c r="F264" s="25">
        <f t="shared" si="12"/>
        <v>16726.5</v>
      </c>
      <c r="G264" s="25">
        <v>18000</v>
      </c>
      <c r="H264" s="25">
        <v>17350</v>
      </c>
      <c r="I264" s="25">
        <v>16740</v>
      </c>
    </row>
    <row r="265" spans="1:9" ht="11.25" customHeight="1" outlineLevel="3">
      <c r="A265"/>
      <c r="B265" s="5" t="s">
        <v>125</v>
      </c>
      <c r="C265" s="25">
        <v>1535</v>
      </c>
      <c r="D265" s="25">
        <v>1245</v>
      </c>
      <c r="E265" s="25">
        <v>1155</v>
      </c>
      <c r="F265" s="25">
        <f t="shared" si="12"/>
        <v>1039.5</v>
      </c>
      <c r="G265" s="25">
        <v>1120</v>
      </c>
      <c r="H265" s="25">
        <v>1080</v>
      </c>
      <c r="I265" s="25">
        <v>1040</v>
      </c>
    </row>
    <row r="266" spans="1:9" ht="11.25" customHeight="1" outlineLevel="3">
      <c r="A266"/>
      <c r="B266" s="5" t="s">
        <v>124</v>
      </c>
      <c r="C266" s="25">
        <v>22945</v>
      </c>
      <c r="D266" s="25">
        <v>18590</v>
      </c>
      <c r="E266" s="25">
        <v>17255</v>
      </c>
      <c r="F266" s="25">
        <f t="shared" si="12"/>
        <v>15529.5</v>
      </c>
      <c r="G266" s="25">
        <v>16715</v>
      </c>
      <c r="H266" s="25">
        <v>16110</v>
      </c>
      <c r="I266" s="25">
        <v>15545</v>
      </c>
    </row>
    <row r="267" spans="1:9" ht="12" customHeight="1" outlineLevel="2">
      <c r="A267"/>
      <c r="B267" s="35" t="s">
        <v>4</v>
      </c>
      <c r="C267" s="35"/>
      <c r="D267" s="35"/>
      <c r="E267" s="35"/>
      <c r="F267" s="35"/>
      <c r="G267" s="35"/>
      <c r="H267" s="35"/>
      <c r="I267" s="36"/>
    </row>
    <row r="268" spans="1:9" ht="11.25" customHeight="1" outlineLevel="4">
      <c r="A268"/>
      <c r="B268" s="5" t="s">
        <v>30</v>
      </c>
      <c r="C268" s="25">
        <v>8140</v>
      </c>
      <c r="D268" s="25">
        <v>6595</v>
      </c>
      <c r="E268" s="25">
        <v>6120</v>
      </c>
      <c r="F268" s="25">
        <f>E268*0.9</f>
        <v>5508</v>
      </c>
      <c r="G268" s="25">
        <v>5925</v>
      </c>
      <c r="H268" s="25">
        <v>5715</v>
      </c>
      <c r="I268" s="25">
        <v>5515</v>
      </c>
    </row>
    <row r="269" spans="1:9" ht="11.25" customHeight="1" outlineLevel="4">
      <c r="A269"/>
      <c r="B269" s="5" t="s">
        <v>29</v>
      </c>
      <c r="C269" s="25">
        <v>12235</v>
      </c>
      <c r="D269" s="25">
        <v>9910</v>
      </c>
      <c r="E269" s="25">
        <v>9200</v>
      </c>
      <c r="F269" s="25">
        <f>E269*0.9</f>
        <v>8280</v>
      </c>
      <c r="G269" s="25">
        <v>8910</v>
      </c>
      <c r="H269" s="25">
        <v>8590</v>
      </c>
      <c r="I269" s="25">
        <v>8285</v>
      </c>
    </row>
    <row r="270" spans="1:9" ht="11.25" customHeight="1" outlineLevel="4">
      <c r="A270"/>
      <c r="B270" s="5" t="s">
        <v>28</v>
      </c>
      <c r="C270" s="25">
        <v>13635</v>
      </c>
      <c r="D270" s="25">
        <v>11040</v>
      </c>
      <c r="E270" s="25">
        <v>10250</v>
      </c>
      <c r="F270" s="25">
        <f>E270*0.9</f>
        <v>9225</v>
      </c>
      <c r="G270" s="25">
        <v>9930</v>
      </c>
      <c r="H270" s="25">
        <v>9565</v>
      </c>
      <c r="I270" s="25">
        <v>9230</v>
      </c>
    </row>
    <row r="271" spans="1:9" ht="11.25" customHeight="1" outlineLevel="4">
      <c r="A271"/>
      <c r="B271" s="5" t="s">
        <v>27</v>
      </c>
      <c r="C271" s="25">
        <v>14865</v>
      </c>
      <c r="D271" s="25">
        <v>12040</v>
      </c>
      <c r="E271" s="25">
        <v>11175</v>
      </c>
      <c r="F271" s="25">
        <f>E271*0.9</f>
        <v>10057.5</v>
      </c>
      <c r="G271" s="25">
        <v>10830</v>
      </c>
      <c r="H271" s="25">
        <v>10435</v>
      </c>
      <c r="I271" s="25">
        <v>10070</v>
      </c>
    </row>
    <row r="272" spans="1:9" ht="12" customHeight="1" outlineLevel="2">
      <c r="A272"/>
      <c r="B272" s="35" t="s">
        <v>5</v>
      </c>
      <c r="C272" s="35"/>
      <c r="D272" s="35"/>
      <c r="E272" s="35"/>
      <c r="F272" s="35"/>
      <c r="G272" s="35"/>
      <c r="H272" s="35"/>
      <c r="I272" s="36"/>
    </row>
    <row r="273" spans="1:9" ht="11.25" customHeight="1" outlineLevel="3">
      <c r="A273"/>
      <c r="B273" s="5" t="s">
        <v>26</v>
      </c>
      <c r="C273" s="25">
        <v>10055</v>
      </c>
      <c r="D273" s="25">
        <v>8145</v>
      </c>
      <c r="E273" s="25">
        <v>7560</v>
      </c>
      <c r="F273" s="25">
        <f>E273*0.9</f>
        <v>6804</v>
      </c>
      <c r="G273" s="25">
        <v>7325</v>
      </c>
      <c r="H273" s="25">
        <v>7060</v>
      </c>
      <c r="I273" s="25">
        <v>6810</v>
      </c>
    </row>
    <row r="274" spans="1:9" ht="11.25" customHeight="1" outlineLevel="3">
      <c r="A274"/>
      <c r="B274" s="5" t="s">
        <v>25</v>
      </c>
      <c r="C274" s="25">
        <v>7255</v>
      </c>
      <c r="D274" s="25">
        <v>5875</v>
      </c>
      <c r="E274" s="25">
        <v>5455</v>
      </c>
      <c r="F274" s="25">
        <f aca="true" t="shared" si="13" ref="F274:F285">E274*0.9</f>
        <v>4909.5</v>
      </c>
      <c r="G274" s="25">
        <v>5285</v>
      </c>
      <c r="H274" s="25">
        <v>5095</v>
      </c>
      <c r="I274" s="25">
        <v>4915</v>
      </c>
    </row>
    <row r="275" spans="1:9" ht="11.25" customHeight="1" outlineLevel="3">
      <c r="A275"/>
      <c r="B275" s="5" t="s">
        <v>24</v>
      </c>
      <c r="C275" s="25">
        <v>14135</v>
      </c>
      <c r="D275" s="25">
        <v>11450</v>
      </c>
      <c r="E275" s="25">
        <v>10630</v>
      </c>
      <c r="F275" s="25">
        <f t="shared" si="13"/>
        <v>9567</v>
      </c>
      <c r="G275" s="25">
        <v>10295</v>
      </c>
      <c r="H275" s="25">
        <v>9930</v>
      </c>
      <c r="I275" s="25">
        <v>9575</v>
      </c>
    </row>
    <row r="276" spans="1:9" ht="11.25" customHeight="1" outlineLevel="3">
      <c r="A276"/>
      <c r="B276" s="5" t="s">
        <v>23</v>
      </c>
      <c r="C276" s="25">
        <v>10375</v>
      </c>
      <c r="D276" s="25">
        <v>8405</v>
      </c>
      <c r="E276" s="25">
        <v>7800</v>
      </c>
      <c r="F276" s="25">
        <f t="shared" si="13"/>
        <v>7020</v>
      </c>
      <c r="G276" s="25">
        <v>7560</v>
      </c>
      <c r="H276" s="25">
        <v>7280</v>
      </c>
      <c r="I276" s="25">
        <v>7025</v>
      </c>
    </row>
    <row r="277" spans="1:9" ht="11.25" customHeight="1" outlineLevel="3">
      <c r="A277"/>
      <c r="B277" s="5" t="s">
        <v>22</v>
      </c>
      <c r="C277" s="25">
        <v>5535</v>
      </c>
      <c r="D277" s="25">
        <v>4480</v>
      </c>
      <c r="E277" s="25">
        <v>4160</v>
      </c>
      <c r="F277" s="25">
        <f t="shared" si="13"/>
        <v>3744</v>
      </c>
      <c r="G277" s="25">
        <v>4025</v>
      </c>
      <c r="H277" s="25">
        <v>3885</v>
      </c>
      <c r="I277" s="25">
        <v>3745</v>
      </c>
    </row>
    <row r="278" spans="1:9" ht="12" customHeight="1" outlineLevel="3">
      <c r="A278"/>
      <c r="B278" s="5" t="s">
        <v>21</v>
      </c>
      <c r="C278" s="25">
        <v>12450</v>
      </c>
      <c r="D278" s="25">
        <v>10085</v>
      </c>
      <c r="E278" s="25">
        <v>9360</v>
      </c>
      <c r="F278" s="25">
        <f t="shared" si="13"/>
        <v>8424</v>
      </c>
      <c r="G278" s="25">
        <v>9070</v>
      </c>
      <c r="H278" s="25">
        <v>8740</v>
      </c>
      <c r="I278" s="25">
        <v>8430</v>
      </c>
    </row>
    <row r="279" spans="1:9" ht="11.25" customHeight="1" outlineLevel="3">
      <c r="A279"/>
      <c r="B279" s="5" t="s">
        <v>20</v>
      </c>
      <c r="C279" s="25">
        <v>4885</v>
      </c>
      <c r="D279" s="25">
        <v>3955</v>
      </c>
      <c r="E279" s="25">
        <v>3670</v>
      </c>
      <c r="F279" s="25">
        <f t="shared" si="13"/>
        <v>3303</v>
      </c>
      <c r="G279" s="25">
        <v>3555</v>
      </c>
      <c r="H279" s="25">
        <v>3425</v>
      </c>
      <c r="I279" s="25">
        <v>3300</v>
      </c>
    </row>
    <row r="280" spans="1:9" ht="11.25" customHeight="1" outlineLevel="3">
      <c r="A280"/>
      <c r="B280" s="5" t="s">
        <v>19</v>
      </c>
      <c r="C280" s="25">
        <v>7480</v>
      </c>
      <c r="D280" s="25">
        <v>6055</v>
      </c>
      <c r="E280" s="25">
        <v>5625</v>
      </c>
      <c r="F280" s="25">
        <f t="shared" si="13"/>
        <v>5062.5</v>
      </c>
      <c r="G280" s="25">
        <v>5450</v>
      </c>
      <c r="H280" s="25">
        <v>5250</v>
      </c>
      <c r="I280" s="25">
        <v>5060</v>
      </c>
    </row>
    <row r="281" spans="1:9" ht="11.25" customHeight="1" outlineLevel="3">
      <c r="A281"/>
      <c r="B281" s="5" t="s">
        <v>18</v>
      </c>
      <c r="C281" s="25">
        <v>13925</v>
      </c>
      <c r="D281" s="25">
        <v>11275</v>
      </c>
      <c r="E281" s="25">
        <v>10470</v>
      </c>
      <c r="F281" s="25">
        <f t="shared" si="13"/>
        <v>9423</v>
      </c>
      <c r="G281" s="25">
        <v>10145</v>
      </c>
      <c r="H281" s="25">
        <v>9775</v>
      </c>
      <c r="I281" s="25">
        <v>9430</v>
      </c>
    </row>
    <row r="282" spans="1:9" ht="11.25" customHeight="1" outlineLevel="3">
      <c r="A282"/>
      <c r="B282" s="5" t="s">
        <v>17</v>
      </c>
      <c r="C282" s="25">
        <v>1260</v>
      </c>
      <c r="D282" s="25">
        <v>1020</v>
      </c>
      <c r="E282" s="25">
        <v>945</v>
      </c>
      <c r="F282" s="25">
        <f t="shared" si="13"/>
        <v>850.5</v>
      </c>
      <c r="G282" s="25">
        <v>920</v>
      </c>
      <c r="H282" s="25">
        <v>880</v>
      </c>
      <c r="I282" s="25">
        <v>850</v>
      </c>
    </row>
    <row r="283" spans="1:9" ht="11.25" customHeight="1" outlineLevel="3">
      <c r="A283"/>
      <c r="B283" s="5" t="s">
        <v>16</v>
      </c>
      <c r="C283" s="25">
        <v>865</v>
      </c>
      <c r="D283" s="25">
        <v>700</v>
      </c>
      <c r="E283" s="25">
        <v>650</v>
      </c>
      <c r="F283" s="25">
        <f t="shared" si="13"/>
        <v>585</v>
      </c>
      <c r="G283" s="25">
        <v>630</v>
      </c>
      <c r="H283" s="25">
        <v>610</v>
      </c>
      <c r="I283" s="25">
        <v>585</v>
      </c>
    </row>
    <row r="284" spans="1:9" ht="11.25" customHeight="1" outlineLevel="3">
      <c r="A284"/>
      <c r="B284" s="5" t="s">
        <v>15</v>
      </c>
      <c r="C284" s="25">
        <v>2090</v>
      </c>
      <c r="D284" s="25">
        <v>1690</v>
      </c>
      <c r="E284" s="25">
        <v>1570</v>
      </c>
      <c r="F284" s="25">
        <f t="shared" si="13"/>
        <v>1413</v>
      </c>
      <c r="G284" s="25">
        <v>1525</v>
      </c>
      <c r="H284" s="25">
        <v>1465</v>
      </c>
      <c r="I284" s="25">
        <v>1410</v>
      </c>
    </row>
    <row r="285" spans="1:9" ht="11.25" customHeight="1" outlineLevel="3">
      <c r="A285"/>
      <c r="B285" s="5" t="s">
        <v>14</v>
      </c>
      <c r="C285" s="25">
        <v>3375</v>
      </c>
      <c r="D285" s="25">
        <v>2735</v>
      </c>
      <c r="E285" s="25">
        <v>2540</v>
      </c>
      <c r="F285" s="25">
        <f t="shared" si="13"/>
        <v>2286</v>
      </c>
      <c r="G285" s="25">
        <v>2460</v>
      </c>
      <c r="H285" s="25">
        <v>2375</v>
      </c>
      <c r="I285" s="25">
        <v>2290</v>
      </c>
    </row>
    <row r="286" spans="1:9" ht="12" customHeight="1" outlineLevel="2">
      <c r="A286"/>
      <c r="B286" s="35" t="s">
        <v>6</v>
      </c>
      <c r="C286" s="35"/>
      <c r="D286" s="35"/>
      <c r="E286" s="35"/>
      <c r="F286" s="35"/>
      <c r="G286" s="35"/>
      <c r="H286" s="35"/>
      <c r="I286" s="36"/>
    </row>
    <row r="287" spans="1:9" ht="11.25" customHeight="1" outlineLevel="3">
      <c r="A287"/>
      <c r="B287" s="5" t="s">
        <v>170</v>
      </c>
      <c r="C287" s="25">
        <v>8075</v>
      </c>
      <c r="D287" s="25">
        <v>6535</v>
      </c>
      <c r="E287" s="25">
        <v>6070</v>
      </c>
      <c r="F287" s="25">
        <f>E287*0.9</f>
        <v>5463</v>
      </c>
      <c r="G287" s="25">
        <v>5880</v>
      </c>
      <c r="H287" s="25">
        <v>5665</v>
      </c>
      <c r="I287" s="25">
        <v>5465</v>
      </c>
    </row>
    <row r="288" spans="1:9" ht="11.25" customHeight="1" outlineLevel="3">
      <c r="A288"/>
      <c r="B288" s="5" t="s">
        <v>171</v>
      </c>
      <c r="C288" s="25">
        <v>8790</v>
      </c>
      <c r="D288" s="25">
        <v>7120</v>
      </c>
      <c r="E288" s="25">
        <v>6610</v>
      </c>
      <c r="F288" s="25">
        <f aca="true" t="shared" si="14" ref="F288:F300">E288*0.9</f>
        <v>5949</v>
      </c>
      <c r="G288" s="25">
        <v>6405</v>
      </c>
      <c r="H288" s="25">
        <v>6175</v>
      </c>
      <c r="I288" s="25">
        <v>5955</v>
      </c>
    </row>
    <row r="289" spans="1:9" ht="11.25" customHeight="1" outlineLevel="3">
      <c r="A289"/>
      <c r="B289" s="5" t="s">
        <v>172</v>
      </c>
      <c r="C289" s="25">
        <v>9625</v>
      </c>
      <c r="D289" s="25">
        <v>7795</v>
      </c>
      <c r="E289" s="25">
        <v>7235</v>
      </c>
      <c r="F289" s="25">
        <f t="shared" si="14"/>
        <v>6511.5</v>
      </c>
      <c r="G289" s="25">
        <v>7010</v>
      </c>
      <c r="H289" s="25">
        <v>6755</v>
      </c>
      <c r="I289" s="25">
        <v>6515</v>
      </c>
    </row>
    <row r="290" spans="1:9" ht="11.25" customHeight="1" outlineLevel="3">
      <c r="A290"/>
      <c r="B290" s="5" t="s">
        <v>13</v>
      </c>
      <c r="C290" s="25">
        <v>4320</v>
      </c>
      <c r="D290" s="25">
        <v>3495</v>
      </c>
      <c r="E290" s="25">
        <v>3245</v>
      </c>
      <c r="F290" s="25">
        <f t="shared" si="14"/>
        <v>2920.5</v>
      </c>
      <c r="G290" s="25">
        <v>3140</v>
      </c>
      <c r="H290" s="25">
        <v>3030</v>
      </c>
      <c r="I290" s="25">
        <v>2920</v>
      </c>
    </row>
    <row r="291" spans="1:9" ht="11.25" customHeight="1" outlineLevel="3">
      <c r="A291"/>
      <c r="B291" s="5" t="s">
        <v>12</v>
      </c>
      <c r="C291" s="25">
        <v>8430</v>
      </c>
      <c r="D291" s="25">
        <v>6830</v>
      </c>
      <c r="E291" s="25">
        <v>6340</v>
      </c>
      <c r="F291" s="25">
        <f t="shared" si="14"/>
        <v>5706</v>
      </c>
      <c r="G291" s="25">
        <v>6145</v>
      </c>
      <c r="H291" s="25">
        <v>5920</v>
      </c>
      <c r="I291" s="25">
        <v>5710</v>
      </c>
    </row>
    <row r="292" spans="1:9" ht="11.25" customHeight="1" outlineLevel="3">
      <c r="A292"/>
      <c r="B292" s="5" t="s">
        <v>11</v>
      </c>
      <c r="C292" s="25">
        <v>32880</v>
      </c>
      <c r="D292" s="25">
        <v>26630</v>
      </c>
      <c r="E292" s="25">
        <v>24720</v>
      </c>
      <c r="F292" s="25">
        <f t="shared" si="14"/>
        <v>22248</v>
      </c>
      <c r="G292" s="25">
        <v>23950</v>
      </c>
      <c r="H292" s="25">
        <v>23085</v>
      </c>
      <c r="I292" s="25">
        <v>22270</v>
      </c>
    </row>
    <row r="293" spans="1:9" ht="11.25" customHeight="1" outlineLevel="3">
      <c r="A293"/>
      <c r="B293" s="5" t="s">
        <v>10</v>
      </c>
      <c r="C293" s="25">
        <v>13865</v>
      </c>
      <c r="D293" s="25">
        <v>11230</v>
      </c>
      <c r="E293" s="25">
        <v>10425</v>
      </c>
      <c r="F293" s="25">
        <f t="shared" si="14"/>
        <v>9382.5</v>
      </c>
      <c r="G293" s="25">
        <v>10100</v>
      </c>
      <c r="H293" s="25">
        <v>9735</v>
      </c>
      <c r="I293" s="25">
        <v>9390</v>
      </c>
    </row>
    <row r="294" spans="1:9" ht="11.25" customHeight="1" outlineLevel="3">
      <c r="A294"/>
      <c r="B294" s="5" t="s">
        <v>9</v>
      </c>
      <c r="C294" s="25">
        <v>2910</v>
      </c>
      <c r="D294" s="25">
        <v>2360</v>
      </c>
      <c r="E294" s="25">
        <v>2190</v>
      </c>
      <c r="F294" s="25">
        <f t="shared" si="14"/>
        <v>1971</v>
      </c>
      <c r="G294" s="25">
        <v>2120</v>
      </c>
      <c r="H294" s="25">
        <v>2040</v>
      </c>
      <c r="I294" s="25">
        <v>1970</v>
      </c>
    </row>
    <row r="295" spans="1:9" ht="11.25" customHeight="1" outlineLevel="3">
      <c r="A295"/>
      <c r="B295" s="5" t="s">
        <v>8</v>
      </c>
      <c r="C295" s="25">
        <v>2175</v>
      </c>
      <c r="D295" s="25">
        <v>1760</v>
      </c>
      <c r="E295" s="25">
        <v>1635</v>
      </c>
      <c r="F295" s="25">
        <f t="shared" si="14"/>
        <v>1471.5</v>
      </c>
      <c r="G295" s="25">
        <v>1585</v>
      </c>
      <c r="H295" s="25">
        <v>1530</v>
      </c>
      <c r="I295" s="25">
        <v>1470</v>
      </c>
    </row>
    <row r="296" spans="1:9" ht="11.25" customHeight="1" outlineLevel="3">
      <c r="A296"/>
      <c r="B296" s="5" t="s">
        <v>7</v>
      </c>
      <c r="C296" s="25">
        <v>10495</v>
      </c>
      <c r="D296" s="25">
        <v>8500</v>
      </c>
      <c r="E296" s="25">
        <v>7890</v>
      </c>
      <c r="F296" s="25">
        <f t="shared" si="14"/>
        <v>7101</v>
      </c>
      <c r="G296" s="25">
        <v>7645</v>
      </c>
      <c r="H296" s="25">
        <v>7370</v>
      </c>
      <c r="I296" s="25">
        <v>7110</v>
      </c>
    </row>
    <row r="297" spans="1:9" ht="11.25" customHeight="1" outlineLevel="3">
      <c r="A297"/>
      <c r="B297" s="5" t="s">
        <v>105</v>
      </c>
      <c r="C297" s="25">
        <v>465</v>
      </c>
      <c r="D297" s="25">
        <v>380</v>
      </c>
      <c r="E297" s="25">
        <v>350</v>
      </c>
      <c r="F297" s="25">
        <f t="shared" si="14"/>
        <v>315</v>
      </c>
      <c r="G297" s="25">
        <v>340</v>
      </c>
      <c r="H297" s="25">
        <v>330</v>
      </c>
      <c r="I297" s="25">
        <v>315</v>
      </c>
    </row>
    <row r="298" spans="1:9" ht="11.25" customHeight="1" outlineLevel="3">
      <c r="A298"/>
      <c r="B298" s="5" t="s">
        <v>106</v>
      </c>
      <c r="C298" s="25">
        <v>530</v>
      </c>
      <c r="D298" s="25">
        <v>430</v>
      </c>
      <c r="E298" s="25">
        <v>400</v>
      </c>
      <c r="F298" s="25">
        <f t="shared" si="14"/>
        <v>360</v>
      </c>
      <c r="G298" s="25">
        <v>390</v>
      </c>
      <c r="H298" s="25">
        <v>375</v>
      </c>
      <c r="I298" s="25">
        <v>355</v>
      </c>
    </row>
    <row r="299" spans="1:9" ht="11.25" customHeight="1" outlineLevel="3">
      <c r="A299"/>
      <c r="B299" s="5" t="s">
        <v>107</v>
      </c>
      <c r="C299" s="25">
        <v>1030</v>
      </c>
      <c r="D299" s="25">
        <v>835</v>
      </c>
      <c r="E299" s="25">
        <v>775</v>
      </c>
      <c r="F299" s="25">
        <f t="shared" si="14"/>
        <v>697.5</v>
      </c>
      <c r="G299" s="25">
        <v>750</v>
      </c>
      <c r="H299" s="25">
        <v>725</v>
      </c>
      <c r="I299" s="25">
        <v>700</v>
      </c>
    </row>
    <row r="300" spans="1:9" ht="11.25" customHeight="1" outlineLevel="3">
      <c r="A300"/>
      <c r="B300" s="5" t="s">
        <v>121</v>
      </c>
      <c r="C300" s="25">
        <v>2620</v>
      </c>
      <c r="D300" s="25">
        <v>2120</v>
      </c>
      <c r="E300" s="25">
        <v>1970</v>
      </c>
      <c r="F300" s="25">
        <f t="shared" si="14"/>
        <v>1773</v>
      </c>
      <c r="G300" s="25">
        <v>1905</v>
      </c>
      <c r="H300" s="25">
        <v>1840</v>
      </c>
      <c r="I300" s="25">
        <v>1770</v>
      </c>
    </row>
    <row r="301" spans="1:9" ht="12" customHeight="1" outlineLevel="2">
      <c r="A301"/>
      <c r="B301" s="35" t="s">
        <v>108</v>
      </c>
      <c r="C301" s="35"/>
      <c r="D301" s="35"/>
      <c r="E301" s="35"/>
      <c r="F301" s="35"/>
      <c r="G301" s="35"/>
      <c r="H301" s="35"/>
      <c r="I301" s="36"/>
    </row>
    <row r="302" spans="1:9" ht="11.25" customHeight="1" outlineLevel="4">
      <c r="A302"/>
      <c r="B302" s="28" t="s">
        <v>335</v>
      </c>
      <c r="C302" s="25">
        <v>4685</v>
      </c>
      <c r="D302" s="25">
        <v>3790</v>
      </c>
      <c r="E302" s="25">
        <v>3520</v>
      </c>
      <c r="F302" s="25">
        <f>E302*0.9</f>
        <v>3168</v>
      </c>
      <c r="G302" s="25">
        <v>3405</v>
      </c>
      <c r="H302" s="25">
        <v>3280</v>
      </c>
      <c r="I302" s="25">
        <v>3165</v>
      </c>
    </row>
    <row r="303" spans="1:9" ht="11.25" customHeight="1" outlineLevel="4">
      <c r="A303"/>
      <c r="B303" s="28" t="s">
        <v>336</v>
      </c>
      <c r="C303" s="25">
        <v>6300</v>
      </c>
      <c r="D303" s="25">
        <v>5100</v>
      </c>
      <c r="E303" s="25">
        <v>4735</v>
      </c>
      <c r="F303" s="25">
        <f>E303*0.9</f>
        <v>4261.5</v>
      </c>
      <c r="G303" s="25">
        <v>4585</v>
      </c>
      <c r="H303" s="25">
        <v>4420</v>
      </c>
      <c r="I303" s="25">
        <v>4265</v>
      </c>
    </row>
    <row r="304" spans="1:9" ht="11.25" customHeight="1" outlineLevel="4">
      <c r="A304"/>
      <c r="B304" s="6" t="s">
        <v>289</v>
      </c>
      <c r="C304" s="25">
        <v>10295</v>
      </c>
      <c r="D304" s="25">
        <v>8335</v>
      </c>
      <c r="E304" s="25">
        <v>7740</v>
      </c>
      <c r="F304" s="25">
        <f>E304*0.9</f>
        <v>6966</v>
      </c>
      <c r="G304" s="25">
        <v>7495</v>
      </c>
      <c r="H304" s="25">
        <v>7230</v>
      </c>
      <c r="I304" s="25">
        <v>6970</v>
      </c>
    </row>
    <row r="305" spans="1:9" ht="11.25" customHeight="1" outlineLevel="4">
      <c r="A305"/>
      <c r="B305" s="6" t="s">
        <v>290</v>
      </c>
      <c r="C305" s="25">
        <v>9445</v>
      </c>
      <c r="D305" s="25">
        <v>7645</v>
      </c>
      <c r="E305" s="25">
        <v>7100</v>
      </c>
      <c r="F305" s="25">
        <f>E305*0.9</f>
        <v>6390</v>
      </c>
      <c r="G305" s="25">
        <v>6880</v>
      </c>
      <c r="H305" s="25">
        <v>6630</v>
      </c>
      <c r="I305" s="25">
        <v>6395</v>
      </c>
    </row>
    <row r="306" spans="1:9" ht="11.25" customHeight="1" outlineLevel="4">
      <c r="A306"/>
      <c r="B306" s="6" t="s">
        <v>334</v>
      </c>
      <c r="C306" s="25">
        <v>10775</v>
      </c>
      <c r="D306" s="25">
        <v>8725</v>
      </c>
      <c r="E306" s="25">
        <v>8100</v>
      </c>
      <c r="F306" s="25">
        <f>E306*0.9</f>
        <v>7290</v>
      </c>
      <c r="G306" s="25">
        <v>7850</v>
      </c>
      <c r="H306" s="25">
        <v>7565</v>
      </c>
      <c r="I306" s="25">
        <v>7300</v>
      </c>
    </row>
    <row r="307" spans="1:9" ht="12" customHeight="1" outlineLevel="2">
      <c r="A307"/>
      <c r="B307" s="35" t="s">
        <v>68</v>
      </c>
      <c r="C307" s="35"/>
      <c r="D307" s="35"/>
      <c r="E307" s="35"/>
      <c r="F307" s="35"/>
      <c r="G307" s="35"/>
      <c r="H307" s="35"/>
      <c r="I307" s="36"/>
    </row>
    <row r="308" spans="1:9" ht="11.25" customHeight="1" outlineLevel="4">
      <c r="A308"/>
      <c r="B308" s="5" t="s">
        <v>173</v>
      </c>
      <c r="C308" s="25">
        <v>9360</v>
      </c>
      <c r="D308" s="25">
        <v>7580</v>
      </c>
      <c r="E308" s="25">
        <v>7035</v>
      </c>
      <c r="F308" s="25">
        <f>E308*0.9</f>
        <v>6331.5</v>
      </c>
      <c r="G308" s="25">
        <v>6815</v>
      </c>
      <c r="H308" s="25">
        <v>6570</v>
      </c>
      <c r="I308" s="25">
        <v>6335</v>
      </c>
    </row>
    <row r="309" spans="1:9" ht="11.25" customHeight="1" outlineLevel="4">
      <c r="A309"/>
      <c r="B309" s="5" t="s">
        <v>225</v>
      </c>
      <c r="C309" s="25">
        <v>810</v>
      </c>
      <c r="D309" s="25">
        <v>655</v>
      </c>
      <c r="E309" s="25">
        <v>610</v>
      </c>
      <c r="F309" s="25">
        <f aca="true" t="shared" si="15" ref="F309:F326">E309*0.9</f>
        <v>549</v>
      </c>
      <c r="G309" s="25">
        <v>590</v>
      </c>
      <c r="H309" s="25">
        <v>565</v>
      </c>
      <c r="I309" s="25">
        <v>545</v>
      </c>
    </row>
    <row r="310" spans="1:9" ht="11.25" customHeight="1" outlineLevel="4">
      <c r="A310"/>
      <c r="B310" s="5" t="s">
        <v>174</v>
      </c>
      <c r="C310" s="25">
        <v>10655</v>
      </c>
      <c r="D310" s="25">
        <v>8630</v>
      </c>
      <c r="E310" s="25">
        <v>8010</v>
      </c>
      <c r="F310" s="25">
        <f t="shared" si="15"/>
        <v>7209</v>
      </c>
      <c r="G310" s="25">
        <v>7765</v>
      </c>
      <c r="H310" s="25">
        <v>7480</v>
      </c>
      <c r="I310" s="25">
        <v>7220</v>
      </c>
    </row>
    <row r="311" spans="1:9" ht="11.25" customHeight="1" outlineLevel="4">
      <c r="A311"/>
      <c r="B311" s="5" t="s">
        <v>175</v>
      </c>
      <c r="C311" s="25">
        <v>12035</v>
      </c>
      <c r="D311" s="25">
        <v>9750</v>
      </c>
      <c r="E311" s="25">
        <v>9050</v>
      </c>
      <c r="F311" s="25">
        <f t="shared" si="15"/>
        <v>8145</v>
      </c>
      <c r="G311" s="25">
        <v>8770</v>
      </c>
      <c r="H311" s="25">
        <v>8455</v>
      </c>
      <c r="I311" s="25">
        <v>8155</v>
      </c>
    </row>
    <row r="312" spans="1:9" ht="11.25" customHeight="1" outlineLevel="4">
      <c r="A312"/>
      <c r="B312" s="5" t="s">
        <v>69</v>
      </c>
      <c r="C312" s="25">
        <v>1210</v>
      </c>
      <c r="D312" s="25">
        <v>980</v>
      </c>
      <c r="E312" s="25">
        <v>910</v>
      </c>
      <c r="F312" s="25">
        <f t="shared" si="15"/>
        <v>819</v>
      </c>
      <c r="G312" s="25">
        <v>875</v>
      </c>
      <c r="H312" s="25">
        <v>845</v>
      </c>
      <c r="I312" s="25">
        <v>815</v>
      </c>
    </row>
    <row r="313" spans="1:9" ht="11.25" customHeight="1" outlineLevel="4">
      <c r="A313"/>
      <c r="B313" s="5" t="s">
        <v>76</v>
      </c>
      <c r="C313" s="25">
        <v>7355</v>
      </c>
      <c r="D313" s="25">
        <v>5955</v>
      </c>
      <c r="E313" s="25">
        <v>5530</v>
      </c>
      <c r="F313" s="25">
        <f t="shared" si="15"/>
        <v>4977</v>
      </c>
      <c r="G313" s="25">
        <v>5355</v>
      </c>
      <c r="H313" s="25">
        <v>5160</v>
      </c>
      <c r="I313" s="25">
        <v>4975</v>
      </c>
    </row>
    <row r="314" spans="1:9" ht="11.25" customHeight="1" outlineLevel="4">
      <c r="A314"/>
      <c r="B314" s="5" t="s">
        <v>83</v>
      </c>
      <c r="C314" s="25">
        <v>1345</v>
      </c>
      <c r="D314" s="25">
        <v>1085</v>
      </c>
      <c r="E314" s="25">
        <v>1010</v>
      </c>
      <c r="F314" s="25">
        <f t="shared" si="15"/>
        <v>909</v>
      </c>
      <c r="G314" s="25">
        <v>975</v>
      </c>
      <c r="H314" s="25">
        <v>945</v>
      </c>
      <c r="I314" s="25">
        <v>910</v>
      </c>
    </row>
    <row r="315" spans="1:9" ht="11.25" customHeight="1" outlineLevel="4">
      <c r="A315"/>
      <c r="B315" s="5" t="s">
        <v>77</v>
      </c>
      <c r="C315" s="25">
        <v>15995</v>
      </c>
      <c r="D315" s="25">
        <v>12950</v>
      </c>
      <c r="E315" s="25">
        <v>12025</v>
      </c>
      <c r="F315" s="25">
        <f t="shared" si="15"/>
        <v>10822.5</v>
      </c>
      <c r="G315" s="25">
        <v>11645</v>
      </c>
      <c r="H315" s="25">
        <v>11225</v>
      </c>
      <c r="I315" s="25">
        <v>10830</v>
      </c>
    </row>
    <row r="316" spans="1:9" ht="11.25" customHeight="1" outlineLevel="4">
      <c r="A316"/>
      <c r="B316" s="5" t="s">
        <v>70</v>
      </c>
      <c r="C316" s="25">
        <v>8065</v>
      </c>
      <c r="D316" s="25">
        <v>6530</v>
      </c>
      <c r="E316" s="25">
        <v>6065</v>
      </c>
      <c r="F316" s="25">
        <f t="shared" si="15"/>
        <v>5458.5</v>
      </c>
      <c r="G316" s="25">
        <v>5875</v>
      </c>
      <c r="H316" s="25">
        <v>5660</v>
      </c>
      <c r="I316" s="25">
        <v>5460</v>
      </c>
    </row>
    <row r="317" spans="1:9" ht="11.25" customHeight="1" outlineLevel="4">
      <c r="A317"/>
      <c r="B317" s="5" t="s">
        <v>71</v>
      </c>
      <c r="C317" s="25">
        <v>3475</v>
      </c>
      <c r="D317" s="25">
        <v>2815</v>
      </c>
      <c r="E317" s="25">
        <v>2615</v>
      </c>
      <c r="F317" s="25">
        <f t="shared" si="15"/>
        <v>2353.5</v>
      </c>
      <c r="G317" s="25">
        <v>2530</v>
      </c>
      <c r="H317" s="25">
        <v>2440</v>
      </c>
      <c r="I317" s="25">
        <v>2350</v>
      </c>
    </row>
    <row r="318" spans="1:9" ht="11.25" customHeight="1" outlineLevel="4">
      <c r="A318"/>
      <c r="B318" s="5" t="s">
        <v>78</v>
      </c>
      <c r="C318" s="25">
        <v>12700</v>
      </c>
      <c r="D318" s="25">
        <v>10285</v>
      </c>
      <c r="E318" s="25">
        <v>9550</v>
      </c>
      <c r="F318" s="25">
        <f t="shared" si="15"/>
        <v>8595</v>
      </c>
      <c r="G318" s="25">
        <v>9255</v>
      </c>
      <c r="H318" s="25">
        <v>8920</v>
      </c>
      <c r="I318" s="25">
        <v>8605</v>
      </c>
    </row>
    <row r="319" spans="1:9" ht="11.25" customHeight="1" outlineLevel="4">
      <c r="A319"/>
      <c r="B319" s="5" t="s">
        <v>79</v>
      </c>
      <c r="C319" s="25">
        <v>4785</v>
      </c>
      <c r="D319" s="25">
        <v>3875</v>
      </c>
      <c r="E319" s="25">
        <v>3595</v>
      </c>
      <c r="F319" s="25">
        <f t="shared" si="15"/>
        <v>3235.5</v>
      </c>
      <c r="G319" s="25">
        <v>3485</v>
      </c>
      <c r="H319" s="25">
        <v>3360</v>
      </c>
      <c r="I319" s="25">
        <v>3240</v>
      </c>
    </row>
    <row r="320" spans="1:9" ht="11.25" customHeight="1" outlineLevel="4">
      <c r="A320"/>
      <c r="B320" s="5" t="s">
        <v>80</v>
      </c>
      <c r="C320" s="25">
        <v>8695</v>
      </c>
      <c r="D320" s="25">
        <v>7040</v>
      </c>
      <c r="E320" s="25">
        <v>6535</v>
      </c>
      <c r="F320" s="25">
        <f t="shared" si="15"/>
        <v>5881.5</v>
      </c>
      <c r="G320" s="25">
        <v>6330</v>
      </c>
      <c r="H320" s="25">
        <v>6100</v>
      </c>
      <c r="I320" s="25">
        <v>5885</v>
      </c>
    </row>
    <row r="321" spans="1:9" ht="11.25" customHeight="1" outlineLevel="4">
      <c r="A321"/>
      <c r="B321" s="5" t="s">
        <v>81</v>
      </c>
      <c r="C321" s="25">
        <v>3195</v>
      </c>
      <c r="D321" s="25">
        <v>2590</v>
      </c>
      <c r="E321" s="25">
        <v>2405</v>
      </c>
      <c r="F321" s="25">
        <f t="shared" si="15"/>
        <v>2164.5</v>
      </c>
      <c r="G321" s="25">
        <v>2325</v>
      </c>
      <c r="H321" s="25">
        <v>2240</v>
      </c>
      <c r="I321" s="25">
        <v>2165</v>
      </c>
    </row>
    <row r="322" spans="1:9" ht="11.25" customHeight="1" outlineLevel="4">
      <c r="A322"/>
      <c r="B322" s="5" t="s">
        <v>82</v>
      </c>
      <c r="C322" s="25">
        <v>11555</v>
      </c>
      <c r="D322" s="25">
        <v>9360</v>
      </c>
      <c r="E322" s="25">
        <v>8690</v>
      </c>
      <c r="F322" s="25">
        <f t="shared" si="15"/>
        <v>7821</v>
      </c>
      <c r="G322" s="25">
        <v>8415</v>
      </c>
      <c r="H322" s="25">
        <v>8115</v>
      </c>
      <c r="I322" s="25">
        <v>7830</v>
      </c>
    </row>
    <row r="323" spans="1:9" ht="11.25" customHeight="1" outlineLevel="4">
      <c r="A323"/>
      <c r="B323" s="5" t="s">
        <v>72</v>
      </c>
      <c r="C323" s="25">
        <v>2660</v>
      </c>
      <c r="D323" s="25">
        <v>2155</v>
      </c>
      <c r="E323" s="25">
        <v>2000</v>
      </c>
      <c r="F323" s="25">
        <f t="shared" si="15"/>
        <v>1800</v>
      </c>
      <c r="G323" s="25">
        <v>1935</v>
      </c>
      <c r="H323" s="25">
        <v>1870</v>
      </c>
      <c r="I323" s="25">
        <v>1800</v>
      </c>
    </row>
    <row r="324" spans="1:9" ht="11.25" customHeight="1" outlineLevel="4">
      <c r="A324"/>
      <c r="B324" s="5" t="s">
        <v>73</v>
      </c>
      <c r="C324" s="25">
        <v>5340</v>
      </c>
      <c r="D324" s="25">
        <v>4325</v>
      </c>
      <c r="E324" s="25">
        <v>4015</v>
      </c>
      <c r="F324" s="25">
        <f t="shared" si="15"/>
        <v>3613.5</v>
      </c>
      <c r="G324" s="25">
        <v>3890</v>
      </c>
      <c r="H324" s="25">
        <v>3755</v>
      </c>
      <c r="I324" s="25">
        <v>3615</v>
      </c>
    </row>
    <row r="325" spans="1:9" ht="11.25" customHeight="1" outlineLevel="4">
      <c r="A325"/>
      <c r="B325" s="5" t="s">
        <v>74</v>
      </c>
      <c r="C325" s="25">
        <v>2820</v>
      </c>
      <c r="D325" s="25">
        <v>2285</v>
      </c>
      <c r="E325" s="25">
        <v>2120</v>
      </c>
      <c r="F325" s="25">
        <f t="shared" si="15"/>
        <v>1908</v>
      </c>
      <c r="G325" s="25">
        <v>2060</v>
      </c>
      <c r="H325" s="25">
        <v>1985</v>
      </c>
      <c r="I325" s="25">
        <v>1910</v>
      </c>
    </row>
    <row r="326" spans="1:9" ht="11.25" customHeight="1" outlineLevel="4">
      <c r="A326"/>
      <c r="B326" s="5" t="s">
        <v>75</v>
      </c>
      <c r="C326" s="25">
        <v>1875</v>
      </c>
      <c r="D326" s="25">
        <v>1520</v>
      </c>
      <c r="E326" s="25">
        <v>1410</v>
      </c>
      <c r="F326" s="25">
        <f t="shared" si="15"/>
        <v>1269</v>
      </c>
      <c r="G326" s="25">
        <v>1370</v>
      </c>
      <c r="H326" s="25">
        <v>1320</v>
      </c>
      <c r="I326" s="25">
        <v>1270</v>
      </c>
    </row>
    <row r="327" spans="1:9" ht="12" customHeight="1" outlineLevel="2">
      <c r="A327"/>
      <c r="B327" s="35" t="s">
        <v>296</v>
      </c>
      <c r="C327" s="35"/>
      <c r="D327" s="35"/>
      <c r="E327" s="35"/>
      <c r="F327" s="35"/>
      <c r="G327" s="35"/>
      <c r="H327" s="35"/>
      <c r="I327" s="36"/>
    </row>
    <row r="328" spans="1:10" ht="11.25" customHeight="1" outlineLevel="4">
      <c r="A328"/>
      <c r="B328" s="26" t="s">
        <v>339</v>
      </c>
      <c r="C328" s="25">
        <v>1065</v>
      </c>
      <c r="D328" s="25"/>
      <c r="E328" s="25"/>
      <c r="F328" s="25"/>
      <c r="G328" s="25"/>
      <c r="H328" s="25"/>
      <c r="I328" s="25">
        <v>645</v>
      </c>
      <c r="J328" s="27"/>
    </row>
    <row r="329" spans="1:10" ht="11.25" customHeight="1" outlineLevel="4">
      <c r="A329"/>
      <c r="B329" s="26" t="s">
        <v>340</v>
      </c>
      <c r="C329" s="25">
        <v>1065</v>
      </c>
      <c r="D329" s="25"/>
      <c r="E329" s="25"/>
      <c r="F329" s="25"/>
      <c r="G329" s="25"/>
      <c r="H329" s="25"/>
      <c r="I329" s="25">
        <v>645</v>
      </c>
      <c r="J329" s="27"/>
    </row>
    <row r="330" spans="1:10" ht="11.25" customHeight="1" outlineLevel="4">
      <c r="A330"/>
      <c r="B330" s="26" t="s">
        <v>341</v>
      </c>
      <c r="C330" s="25">
        <v>1065</v>
      </c>
      <c r="D330" s="25"/>
      <c r="E330" s="25"/>
      <c r="F330" s="25"/>
      <c r="G330" s="25"/>
      <c r="H330" s="25"/>
      <c r="I330" s="25">
        <v>645</v>
      </c>
      <c r="J330" s="27"/>
    </row>
    <row r="331" spans="1:10" ht="11.25" customHeight="1" outlineLevel="4">
      <c r="A331"/>
      <c r="B331" s="26" t="s">
        <v>342</v>
      </c>
      <c r="C331" s="25">
        <v>1065</v>
      </c>
      <c r="D331" s="25"/>
      <c r="E331" s="25"/>
      <c r="F331" s="25"/>
      <c r="G331" s="25"/>
      <c r="H331" s="25"/>
      <c r="I331" s="25">
        <v>645</v>
      </c>
      <c r="J331" s="27"/>
    </row>
    <row r="332" spans="1:10" ht="11.25" customHeight="1" outlineLevel="4">
      <c r="A332"/>
      <c r="B332" s="26" t="s">
        <v>343</v>
      </c>
      <c r="C332" s="25">
        <v>1065</v>
      </c>
      <c r="D332" s="25"/>
      <c r="E332" s="25"/>
      <c r="F332" s="25"/>
      <c r="G332" s="25"/>
      <c r="H332" s="25"/>
      <c r="I332" s="25">
        <v>645</v>
      </c>
      <c r="J332" s="27"/>
    </row>
    <row r="333" spans="1:10" ht="11.25" customHeight="1" outlineLevel="4">
      <c r="A333"/>
      <c r="B333" s="26" t="s">
        <v>344</v>
      </c>
      <c r="C333" s="25">
        <v>1065</v>
      </c>
      <c r="D333" s="25"/>
      <c r="E333" s="25"/>
      <c r="F333" s="25"/>
      <c r="G333" s="25"/>
      <c r="H333" s="25"/>
      <c r="I333" s="25">
        <v>645</v>
      </c>
      <c r="J333" s="27"/>
    </row>
    <row r="334" spans="1:10" ht="11.25" customHeight="1" outlineLevel="4">
      <c r="A334"/>
      <c r="B334" s="26" t="s">
        <v>345</v>
      </c>
      <c r="C334" s="25">
        <v>1065</v>
      </c>
      <c r="D334" s="25"/>
      <c r="E334" s="25"/>
      <c r="F334" s="25"/>
      <c r="G334" s="25"/>
      <c r="H334" s="25"/>
      <c r="I334" s="25">
        <v>645</v>
      </c>
      <c r="J334" s="27"/>
    </row>
    <row r="335" spans="1:10" ht="11.25" customHeight="1" outlineLevel="4">
      <c r="A335"/>
      <c r="B335" s="26" t="s">
        <v>346</v>
      </c>
      <c r="C335" s="25">
        <v>1065</v>
      </c>
      <c r="D335" s="25"/>
      <c r="E335" s="25"/>
      <c r="F335" s="25"/>
      <c r="G335" s="25"/>
      <c r="H335" s="25"/>
      <c r="I335" s="25">
        <v>645</v>
      </c>
      <c r="J335" s="27"/>
    </row>
    <row r="336" spans="1:10" ht="11.25" customHeight="1" outlineLevel="4">
      <c r="A336"/>
      <c r="B336" s="26" t="s">
        <v>347</v>
      </c>
      <c r="C336" s="25">
        <v>1065</v>
      </c>
      <c r="D336" s="25"/>
      <c r="E336" s="25"/>
      <c r="F336" s="25"/>
      <c r="G336" s="25"/>
      <c r="H336" s="25"/>
      <c r="I336" s="25">
        <v>645</v>
      </c>
      <c r="J336" s="27"/>
    </row>
    <row r="337" spans="1:10" ht="11.25" customHeight="1" outlineLevel="4">
      <c r="A337"/>
      <c r="B337" s="26" t="s">
        <v>348</v>
      </c>
      <c r="C337" s="25">
        <v>1065</v>
      </c>
      <c r="D337" s="25"/>
      <c r="E337" s="25"/>
      <c r="F337" s="25"/>
      <c r="G337" s="25"/>
      <c r="H337" s="25"/>
      <c r="I337" s="25">
        <v>645</v>
      </c>
      <c r="J337" s="27"/>
    </row>
    <row r="338" spans="1:10" ht="11.25" customHeight="1" outlineLevel="4">
      <c r="A338"/>
      <c r="B338" s="26" t="s">
        <v>349</v>
      </c>
      <c r="C338" s="25">
        <v>1065</v>
      </c>
      <c r="D338" s="25"/>
      <c r="E338" s="25"/>
      <c r="F338" s="25"/>
      <c r="G338" s="25"/>
      <c r="H338" s="25"/>
      <c r="I338" s="25">
        <v>645</v>
      </c>
      <c r="J338" s="27"/>
    </row>
    <row r="339" spans="1:10" ht="11.25" customHeight="1" outlineLevel="4">
      <c r="A339"/>
      <c r="B339" s="26" t="s">
        <v>350</v>
      </c>
      <c r="C339" s="25">
        <v>1065</v>
      </c>
      <c r="D339" s="25"/>
      <c r="E339" s="25"/>
      <c r="F339" s="25"/>
      <c r="G339" s="25"/>
      <c r="H339" s="25"/>
      <c r="I339" s="25">
        <v>645</v>
      </c>
      <c r="J339" s="27"/>
    </row>
    <row r="340" spans="1:10" ht="11.25" customHeight="1" outlineLevel="4">
      <c r="A340"/>
      <c r="B340" s="26" t="s">
        <v>351</v>
      </c>
      <c r="C340" s="25">
        <v>1065</v>
      </c>
      <c r="D340" s="25"/>
      <c r="E340" s="25"/>
      <c r="F340" s="25"/>
      <c r="G340" s="25"/>
      <c r="H340" s="25"/>
      <c r="I340" s="25">
        <v>645</v>
      </c>
      <c r="J340" s="27"/>
    </row>
    <row r="341" spans="1:10" ht="11.25" customHeight="1" outlineLevel="4">
      <c r="A341"/>
      <c r="B341" s="26" t="s">
        <v>352</v>
      </c>
      <c r="C341" s="25">
        <v>1065</v>
      </c>
      <c r="D341" s="25"/>
      <c r="E341" s="25"/>
      <c r="F341" s="25"/>
      <c r="G341" s="25"/>
      <c r="H341" s="25"/>
      <c r="I341" s="25">
        <v>645</v>
      </c>
      <c r="J341" s="27"/>
    </row>
    <row r="342" spans="1:9" ht="11.25" customHeight="1" outlineLevel="4">
      <c r="A342"/>
      <c r="B342" s="28" t="s">
        <v>297</v>
      </c>
      <c r="C342" s="25">
        <v>545</v>
      </c>
      <c r="D342" s="25">
        <v>440</v>
      </c>
      <c r="E342" s="25">
        <v>410</v>
      </c>
      <c r="F342" s="25"/>
      <c r="G342" s="25">
        <v>400</v>
      </c>
      <c r="H342" s="25">
        <v>385</v>
      </c>
      <c r="I342" s="25">
        <v>370</v>
      </c>
    </row>
    <row r="343" spans="1:9" ht="11.25" customHeight="1" outlineLevel="4">
      <c r="A343"/>
      <c r="B343" s="28" t="s">
        <v>338</v>
      </c>
      <c r="C343" s="25">
        <v>145</v>
      </c>
      <c r="D343" s="25">
        <v>125</v>
      </c>
      <c r="E343" s="25">
        <v>115</v>
      </c>
      <c r="F343" s="25"/>
      <c r="G343" s="25">
        <v>110</v>
      </c>
      <c r="H343" s="25">
        <v>105</v>
      </c>
      <c r="I343" s="25">
        <v>100</v>
      </c>
    </row>
    <row r="344" spans="1:9" ht="12" customHeight="1" outlineLevel="2">
      <c r="A344"/>
      <c r="B344" s="35" t="s">
        <v>104</v>
      </c>
      <c r="C344" s="35"/>
      <c r="D344" s="35"/>
      <c r="E344" s="35"/>
      <c r="F344" s="35"/>
      <c r="G344" s="35"/>
      <c r="H344" s="35"/>
      <c r="I344" s="36"/>
    </row>
    <row r="345" spans="1:9" ht="11.25" customHeight="1" outlineLevel="3">
      <c r="A345"/>
      <c r="B345" s="5" t="s">
        <v>114</v>
      </c>
      <c r="C345" s="25">
        <v>3565</v>
      </c>
      <c r="D345" s="25">
        <v>2885</v>
      </c>
      <c r="E345" s="25">
        <v>2680</v>
      </c>
      <c r="F345" s="25">
        <f>E345*0.9</f>
        <v>2412</v>
      </c>
      <c r="G345" s="25">
        <v>2595</v>
      </c>
      <c r="H345" s="25">
        <v>2500</v>
      </c>
      <c r="I345" s="25">
        <v>2410</v>
      </c>
    </row>
    <row r="346" spans="1:9" ht="11.25" customHeight="1" outlineLevel="3">
      <c r="A346"/>
      <c r="B346" s="5" t="s">
        <v>115</v>
      </c>
      <c r="C346" s="25">
        <v>4340</v>
      </c>
      <c r="D346" s="25">
        <v>3515</v>
      </c>
      <c r="E346" s="25">
        <v>3265</v>
      </c>
      <c r="F346" s="25">
        <f>E346*0.9</f>
        <v>2938.5</v>
      </c>
      <c r="G346" s="25">
        <v>3165</v>
      </c>
      <c r="H346" s="25">
        <v>3050</v>
      </c>
      <c r="I346" s="25">
        <v>2940</v>
      </c>
    </row>
    <row r="347" spans="1:9" ht="11.25" customHeight="1" outlineLevel="3">
      <c r="A347"/>
      <c r="B347" s="5" t="s">
        <v>116</v>
      </c>
      <c r="C347" s="25">
        <v>4510</v>
      </c>
      <c r="D347" s="25">
        <v>3655</v>
      </c>
      <c r="E347" s="25">
        <v>3390</v>
      </c>
      <c r="F347" s="25">
        <f>E347*0.9</f>
        <v>3051</v>
      </c>
      <c r="G347" s="25">
        <v>3285</v>
      </c>
      <c r="H347" s="25">
        <v>3170</v>
      </c>
      <c r="I347" s="25">
        <v>3055</v>
      </c>
    </row>
    <row r="348" spans="1:9" ht="11.25" customHeight="1" outlineLevel="3">
      <c r="A348"/>
      <c r="B348" s="5" t="s">
        <v>117</v>
      </c>
      <c r="C348" s="25">
        <v>4670</v>
      </c>
      <c r="D348" s="25">
        <v>3785</v>
      </c>
      <c r="E348" s="25">
        <v>3510</v>
      </c>
      <c r="F348" s="25">
        <f>E348*0.9</f>
        <v>3159</v>
      </c>
      <c r="G348" s="25">
        <v>3400</v>
      </c>
      <c r="H348" s="25">
        <v>3275</v>
      </c>
      <c r="I348" s="25">
        <v>3160</v>
      </c>
    </row>
    <row r="349" spans="1:9" ht="11.25" customHeight="1" outlineLevel="3">
      <c r="A349"/>
      <c r="B349" s="5" t="s">
        <v>210</v>
      </c>
      <c r="C349" s="25">
        <v>4960</v>
      </c>
      <c r="D349" s="25">
        <v>4015</v>
      </c>
      <c r="E349" s="25">
        <v>3730</v>
      </c>
      <c r="F349" s="25">
        <f>E349*0.9</f>
        <v>3357</v>
      </c>
      <c r="G349" s="25">
        <v>3605</v>
      </c>
      <c r="H349" s="25">
        <v>3480</v>
      </c>
      <c r="I349" s="25">
        <v>3355</v>
      </c>
    </row>
    <row r="350" spans="1:9" ht="12" customHeight="1" outlineLevel="2">
      <c r="A350"/>
      <c r="B350" s="35" t="s">
        <v>260</v>
      </c>
      <c r="C350" s="35"/>
      <c r="D350" s="35"/>
      <c r="E350" s="35"/>
      <c r="F350" s="35"/>
      <c r="G350" s="35"/>
      <c r="H350" s="35"/>
      <c r="I350" s="36"/>
    </row>
    <row r="351" spans="1:9" ht="37.5" customHeight="1" outlineLevel="2">
      <c r="A351"/>
      <c r="B351" s="19" t="s">
        <v>261</v>
      </c>
      <c r="C351" s="19"/>
      <c r="D351" s="19"/>
      <c r="E351" s="19"/>
      <c r="F351" s="19"/>
      <c r="G351" s="19"/>
      <c r="H351" s="19"/>
      <c r="I351" s="20"/>
    </row>
    <row r="352" spans="1:9" ht="11.25" customHeight="1" outlineLevel="3">
      <c r="A352"/>
      <c r="B352" s="5" t="s">
        <v>109</v>
      </c>
      <c r="C352" s="13"/>
      <c r="D352" s="13"/>
      <c r="E352" s="14"/>
      <c r="F352" s="14"/>
      <c r="G352" s="14"/>
      <c r="H352" s="14"/>
      <c r="I352" s="14">
        <v>2977</v>
      </c>
    </row>
    <row r="353" spans="1:9" ht="11.25" customHeight="1" outlineLevel="3">
      <c r="A353"/>
      <c r="B353" s="5" t="s">
        <v>110</v>
      </c>
      <c r="C353" s="13"/>
      <c r="D353" s="13"/>
      <c r="E353" s="14"/>
      <c r="F353" s="14"/>
      <c r="G353" s="14"/>
      <c r="H353" s="14"/>
      <c r="I353" s="14">
        <v>4099</v>
      </c>
    </row>
    <row r="354" spans="1:9" ht="11.25" customHeight="1" outlineLevel="3">
      <c r="A354"/>
      <c r="B354" s="5" t="s">
        <v>111</v>
      </c>
      <c r="C354" s="13"/>
      <c r="D354" s="13"/>
      <c r="E354" s="14"/>
      <c r="F354" s="14"/>
      <c r="G354" s="14"/>
      <c r="H354" s="14"/>
      <c r="I354" s="14">
        <v>4653</v>
      </c>
    </row>
    <row r="355" spans="1:9" ht="11.25" customHeight="1" outlineLevel="3">
      <c r="A355"/>
      <c r="B355" s="5" t="s">
        <v>112</v>
      </c>
      <c r="C355" s="13"/>
      <c r="D355" s="13"/>
      <c r="E355" s="14"/>
      <c r="F355" s="14"/>
      <c r="G355" s="14"/>
      <c r="H355" s="14"/>
      <c r="I355" s="14">
        <v>5328</v>
      </c>
    </row>
    <row r="356" spans="1:9" ht="11.25" customHeight="1" outlineLevel="3">
      <c r="A356"/>
      <c r="B356" s="5" t="s">
        <v>113</v>
      </c>
      <c r="C356" s="13"/>
      <c r="D356" s="13"/>
      <c r="E356" s="14"/>
      <c r="F356" s="14"/>
      <c r="G356" s="14"/>
      <c r="H356" s="14"/>
      <c r="I356" s="14">
        <v>5780</v>
      </c>
    </row>
  </sheetData>
  <sheetProtection/>
  <mergeCells count="39">
    <mergeCell ref="C7:I7"/>
    <mergeCell ref="B301:I301"/>
    <mergeCell ref="B155:I155"/>
    <mergeCell ref="B169:I169"/>
    <mergeCell ref="B307:I307"/>
    <mergeCell ref="B344:I344"/>
    <mergeCell ref="B179:I179"/>
    <mergeCell ref="B199:I199"/>
    <mergeCell ref="B190:I190"/>
    <mergeCell ref="B327:I327"/>
    <mergeCell ref="C1:I5"/>
    <mergeCell ref="C11:I12"/>
    <mergeCell ref="C9:I10"/>
    <mergeCell ref="I14:I15"/>
    <mergeCell ref="B13:I13"/>
    <mergeCell ref="B350:I350"/>
    <mergeCell ref="B244:I244"/>
    <mergeCell ref="B267:I267"/>
    <mergeCell ref="B272:I272"/>
    <mergeCell ref="B286:I286"/>
    <mergeCell ref="B16:I16"/>
    <mergeCell ref="B229:I229"/>
    <mergeCell ref="B107:I107"/>
    <mergeCell ref="B129:I129"/>
    <mergeCell ref="B147:I147"/>
    <mergeCell ref="H14:H15"/>
    <mergeCell ref="B66:I66"/>
    <mergeCell ref="B222:I222"/>
    <mergeCell ref="F14:F15"/>
    <mergeCell ref="C6:I6"/>
    <mergeCell ref="C8:I8"/>
    <mergeCell ref="B152:I152"/>
    <mergeCell ref="B164:I164"/>
    <mergeCell ref="B45:I45"/>
    <mergeCell ref="B14:B15"/>
    <mergeCell ref="C14:C15"/>
    <mergeCell ref="D14:D15"/>
    <mergeCell ref="E14:E15"/>
    <mergeCell ref="G14:G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3" sqref="J43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kopylov</dc:creator>
  <cp:keywords/>
  <dc:description/>
  <cp:lastModifiedBy>Богдановская </cp:lastModifiedBy>
  <cp:lastPrinted>2015-07-29T13:05:11Z</cp:lastPrinted>
  <dcterms:created xsi:type="dcterms:W3CDTF">2012-11-30T11:40:54Z</dcterms:created>
  <dcterms:modified xsi:type="dcterms:W3CDTF">2017-04-26T08:41:31Z</dcterms:modified>
  <cp:category/>
  <cp:version/>
  <cp:contentType/>
  <cp:contentStatus/>
  <cp:revision>1</cp:revision>
</cp:coreProperties>
</file>