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bo-\Desktop\"/>
    </mc:Choice>
  </mc:AlternateContent>
  <bookViews>
    <workbookView xWindow="0" yWindow="0" windowWidth="20490" windowHeight="8820" tabRatio="0"/>
  </bookViews>
  <sheets>
    <sheet name="TDSheet" sheetId="1" r:id="rId1"/>
  </sheets>
  <definedNames>
    <definedName name="_xlnm._FilterDatabase" localSheetId="0" hidden="1">TDSheet!$D$1:$D$312</definedName>
  </definedNames>
  <calcPr calcId="171027"/>
</workbook>
</file>

<file path=xl/calcChain.xml><?xml version="1.0" encoding="utf-8"?>
<calcChain xmlns="http://schemas.openxmlformats.org/spreadsheetml/2006/main">
  <c r="G118" i="1" l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6" i="1"/>
  <c r="H86" i="1" s="1"/>
  <c r="G85" i="1"/>
  <c r="H85" i="1" s="1"/>
  <c r="G84" i="1"/>
  <c r="H84" i="1" s="1"/>
  <c r="G83" i="1"/>
  <c r="H83" i="1" s="1"/>
  <c r="G81" i="1"/>
  <c r="H81" i="1" s="1"/>
  <c r="G80" i="1"/>
  <c r="H80" i="1" s="1"/>
  <c r="G79" i="1"/>
  <c r="H79" i="1" s="1"/>
  <c r="G78" i="1"/>
  <c r="H78" i="1" s="1"/>
  <c r="G76" i="1"/>
  <c r="H76" i="1" s="1"/>
  <c r="G74" i="1"/>
  <c r="H74" i="1" s="1"/>
  <c r="G73" i="1"/>
  <c r="H73" i="1" s="1"/>
  <c r="G72" i="1"/>
  <c r="H72" i="1" s="1"/>
  <c r="G70" i="1"/>
  <c r="H70" i="1" s="1"/>
  <c r="G68" i="1"/>
  <c r="H68" i="1" s="1"/>
  <c r="G67" i="1"/>
  <c r="H67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2" i="1"/>
  <c r="H42" i="1" s="1"/>
  <c r="G41" i="1"/>
  <c r="H41" i="1" s="1"/>
  <c r="G40" i="1"/>
  <c r="H40" i="1" s="1"/>
  <c r="G39" i="1"/>
  <c r="H39" i="1" s="1"/>
  <c r="G38" i="1"/>
  <c r="H38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H119" i="1" l="1"/>
  <c r="G119" i="1"/>
</calcChain>
</file>

<file path=xl/sharedStrings.xml><?xml version="1.0" encoding="utf-8"?>
<sst xmlns="http://schemas.openxmlformats.org/spreadsheetml/2006/main" count="213" uniqueCount="128">
  <si>
    <t>Артикул</t>
  </si>
  <si>
    <t>Номенклатура, Характеристика</t>
  </si>
  <si>
    <t>Остаток</t>
  </si>
  <si>
    <t>14с12</t>
  </si>
  <si>
    <t>14с12 Жилет Ж21 черный 60-122,</t>
  </si>
  <si>
    <t>14с12 Жилет Ж21 черный 64-128,</t>
  </si>
  <si>
    <t>14с12 Жилет Ж21 черный 64-134,</t>
  </si>
  <si>
    <t>14с12 Жилет Ж21 черный 68-140,</t>
  </si>
  <si>
    <t>14с12 Жилет Ж21 черный 68-146,</t>
  </si>
  <si>
    <t>14с12 Жилет Ж21 черный 72-152,</t>
  </si>
  <si>
    <t>14с12 Жилет Ж21 черный 76-158,</t>
  </si>
  <si>
    <t>14с14</t>
  </si>
  <si>
    <t>14с14 Жилет Ж21 синий 60-122,</t>
  </si>
  <si>
    <t>14с14 Жилет Ж21 синий 64-128,</t>
  </si>
  <si>
    <t>14с14 Жилет Ж21 синий 64-134,</t>
  </si>
  <si>
    <t>14с14 Жилет Ж21 синий 68-140,</t>
  </si>
  <si>
    <t>14с14 Жилет Ж21 синий 68-146,</t>
  </si>
  <si>
    <t>14с14 Жилет Ж21 синий 72-152,</t>
  </si>
  <si>
    <t>14с14 Жилет Ж21 синий 76-158,</t>
  </si>
  <si>
    <t>14с48</t>
  </si>
  <si>
    <t>14с48 Сарафаны 73 гр серый 2373Д27 60-116,</t>
  </si>
  <si>
    <t>14с48 Сарафаны 73 гр серый 2373Д27 60-122,</t>
  </si>
  <si>
    <t>14с48 Сарафаны 73 гр серый 2373Д27 60-128,</t>
  </si>
  <si>
    <t>14с48 Сарафаны 73 гр серый 2373Д27 64-122,</t>
  </si>
  <si>
    <t>14с48 Сарафаны 73 гр серый 2373Д27 64-128,</t>
  </si>
  <si>
    <t>14с48 Сарафаны 73 гр серый 2373Д27 64-134,</t>
  </si>
  <si>
    <t>14с48 Сарафаны 73 гр серый 2373Д27 68-134,</t>
  </si>
  <si>
    <t>14с48 Сарафаны 73 гр серый 2373Д27 68-140,</t>
  </si>
  <si>
    <t>14с48 Сарафаны 73 гр серый 2373Д27 68-146,</t>
  </si>
  <si>
    <t>14с48 Сарафаны 73 гр серый 2373Д27 72-140,</t>
  </si>
  <si>
    <t>14с48 Сарафаны 73 гр серый 2373Д27 72-152,</t>
  </si>
  <si>
    <t>14с48 Сарафаны 73 гр серый 2373Д27 76-146,</t>
  </si>
  <si>
    <t>14с48 Сарафаны 73 гр серый 2373Д27 76-158,</t>
  </si>
  <si>
    <t>14с52</t>
  </si>
  <si>
    <t>14с52 Сарафаны 73 гр синий 2373Г61 60-116,</t>
  </si>
  <si>
    <t>14с52 Сарафаны 73 гр синий 2373Г61 60-122,</t>
  </si>
  <si>
    <t>14с52 Сарафаны 73 гр синий 2373Г61 60-128,</t>
  </si>
  <si>
    <t>14с52 Сарафаны 73 гр синий 2373Г61 64-122,</t>
  </si>
  <si>
    <t>14с52 Сарафаны 73 гр синий 2373Г61 64-128,</t>
  </si>
  <si>
    <t>14с52 Сарафаны 73 гр синий 2373Г61 64-134,</t>
  </si>
  <si>
    <t>14с52 Сарафаны 73 гр синий 2373Г61 68-134,</t>
  </si>
  <si>
    <t>14с52 Сарафаны 73 гр синий 2373Г61 68-140,</t>
  </si>
  <si>
    <t>14с52 Сарафаны 73 гр синий 2373Г61 68-146,</t>
  </si>
  <si>
    <t>14с52 Сарафаны 73 гр синий 2373Г61 72-140,</t>
  </si>
  <si>
    <t>14с52 Сарафаны 73 гр синий 2373Г61 72-146,</t>
  </si>
  <si>
    <t>14с52 Сарафаны 73 гр синий 2373Г61 72-152,</t>
  </si>
  <si>
    <t>14с52 Сарафаны 73 гр синий 2373Г61 76-146,</t>
  </si>
  <si>
    <t>14с52 Сарафаны 73 гр синий 2373Г61 76-152,</t>
  </si>
  <si>
    <t>14с52 Сарафаны 73 гр синий 2373Г61 76-158,</t>
  </si>
  <si>
    <t>14с53</t>
  </si>
  <si>
    <t>14с53 Сарафаны 73 гр серый 2373Г61 60-122,</t>
  </si>
  <si>
    <t>14с53 Сарафаны 73 гр серый 2373Г61 64-122,</t>
  </si>
  <si>
    <t>14с53 Сарафаны 73 гр серый 2373Г61 64-128,</t>
  </si>
  <si>
    <t>14с53 Сарафаны 73 гр серый 2373Г61 68-146,</t>
  </si>
  <si>
    <t>15с516</t>
  </si>
  <si>
    <t>15с516 К-т д/д 1273А33 синий однотонный 122/60,</t>
  </si>
  <si>
    <t>15с516 К-т д/д 1273А33 синий однотонный 128/64,</t>
  </si>
  <si>
    <t>15с516 К-т д/д 1273А33 синий однотонный 134/68,</t>
  </si>
  <si>
    <t>15с516 К-т д/д 1273А33 синий однотонный 140/68,</t>
  </si>
  <si>
    <t>15с700</t>
  </si>
  <si>
    <t>15с700 Блузка Б012 белая 152/72,</t>
  </si>
  <si>
    <t>15с702</t>
  </si>
  <si>
    <t>15с702 Блузка Б029 белая 146/72,</t>
  </si>
  <si>
    <t>15с702 Блузка Б029 белая 152/72,</t>
  </si>
  <si>
    <t>15с702 Блузка Б029 белая 164/76,</t>
  </si>
  <si>
    <t>15с708</t>
  </si>
  <si>
    <t>15с708 Блузка 3Б003 белая 152/72,</t>
  </si>
  <si>
    <t>15с709</t>
  </si>
  <si>
    <t>15с709 Блузка Б030 белая 122/60,</t>
  </si>
  <si>
    <t>15с709 Блузка Б030 белая 140/68,</t>
  </si>
  <si>
    <t>15с709 Блузка Б030 белая 146/72,</t>
  </si>
  <si>
    <t>15с709 Блузка Б030 белая 152/72,</t>
  </si>
  <si>
    <t>15с716</t>
  </si>
  <si>
    <t>15с716 Сарафан для девочки С007 серый 128/64,</t>
  </si>
  <si>
    <t>15с716 Сарафан для девочки С007 серый 140/68,</t>
  </si>
  <si>
    <t>15с716 Сарафан для девочки С007 серый 146/72,</t>
  </si>
  <si>
    <t>15с716 Сарафан для девочки С007 серый 152/72,</t>
  </si>
  <si>
    <t>15с716 Сарафан для девочки С007 серый 158/76,</t>
  </si>
  <si>
    <t>15с718</t>
  </si>
  <si>
    <t>15с718 Юбка Ю006 черная 122/60,</t>
  </si>
  <si>
    <t>15с718 Юбка Ю006 черная 128/64,</t>
  </si>
  <si>
    <t>15с718 Юбка Ю006 черная 134/64,</t>
  </si>
  <si>
    <t>15с718 Юбка Ю006 черная 140/68,</t>
  </si>
  <si>
    <t>15с718 Юбка Ю006 черная 146/72,</t>
  </si>
  <si>
    <t>15с718 Юбка Ю006 черная 152/72,</t>
  </si>
  <si>
    <t>15с718 Юбка Ю006 черная 158/76,</t>
  </si>
  <si>
    <t>15с718 Юбка Ю006 черная 164/76,</t>
  </si>
  <si>
    <t>15с719</t>
  </si>
  <si>
    <t>15с720</t>
  </si>
  <si>
    <t>15с723</t>
  </si>
  <si>
    <t>15с723 Юбка д/дев. Ю028 синий 146/76,</t>
  </si>
  <si>
    <t>15с723 Юбка д/дев. Ю028 синий 152/76,</t>
  </si>
  <si>
    <t>15с723 Юбка д/дев. Ю028 синий 158/80,</t>
  </si>
  <si>
    <t>15с723 Юбка д/дев. Ю028 синий 164/80,</t>
  </si>
  <si>
    <t>15с724</t>
  </si>
  <si>
    <t>15с724 Юбка д/дев. Ю028 черная 146/76,</t>
  </si>
  <si>
    <t>15с724 Юбка д/дев. Ю028 черная 152/76,</t>
  </si>
  <si>
    <t>15с724 Юбка д/дев. Ю028 черная 158/80,</t>
  </si>
  <si>
    <t>15с724 Юбка д/дев. Ю028 черная 164/80,</t>
  </si>
  <si>
    <t>15с725</t>
  </si>
  <si>
    <t>15с725 Жилет Ж008 черный 122/60,</t>
  </si>
  <si>
    <t>15с725 Жилет Ж008 черный 128/64,</t>
  </si>
  <si>
    <t>15с725 Жилет Ж008 черный 134/64,</t>
  </si>
  <si>
    <t>15с725 Жилет Ж008 черный 140/68,</t>
  </si>
  <si>
    <t>15с725 Жилет Ж008 черный 146/72,</t>
  </si>
  <si>
    <t>15с725 Жилет Ж008 черный 152/72,</t>
  </si>
  <si>
    <t>15с725 Жилет Ж008 черный 158/76,</t>
  </si>
  <si>
    <t>15с732</t>
  </si>
  <si>
    <t>15с732 Жакет 7173Д97 серая 122/60,</t>
  </si>
  <si>
    <t>15с732 Жакет 7173Д97 серая 152/72,</t>
  </si>
  <si>
    <t>Итого</t>
  </si>
  <si>
    <t xml:space="preserve">цена </t>
  </si>
  <si>
    <t>15с719 Юбка д/девочки Ю022 серая 128/64,</t>
  </si>
  <si>
    <t>15с719 Юбка д/девочки Ю022 серая 134/64,</t>
  </si>
  <si>
    <t>15с719 Юбка д/девочки Ю022 серая 140/68,</t>
  </si>
  <si>
    <t>15с719 Юбка д/девочки Ю022 серая 146/72,</t>
  </si>
  <si>
    <t>15с719 Юбка д/девочки Ю022 серая 152/72,</t>
  </si>
  <si>
    <t>15с719 Юбка д/девочки Ю022 серая 158/76,</t>
  </si>
  <si>
    <t>15с720 Юбка д/девочки Ю022 синяя 128/64,</t>
  </si>
  <si>
    <t>15с720 Юбка д/девочки Ю022 синяя 134/64,</t>
  </si>
  <si>
    <t>15с720 Юбка д/девочки Ю022 синяя 140/68,</t>
  </si>
  <si>
    <t>15с720 Юбка д/девочки Ю022 синяя 146/72,</t>
  </si>
  <si>
    <t>15с720 Юбка д/девочки Ю022 синяя 152/72,</t>
  </si>
  <si>
    <t>15с720 Юбка д/девочки Ю022 синяя 158/76,</t>
  </si>
  <si>
    <t>15с720 Юбка д/девочки Ю022 синяя 164/76,</t>
  </si>
  <si>
    <t>ИТОГО</t>
  </si>
  <si>
    <t>СУММА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</si>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</sst>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9" fontId="0" fillId="0" borderId="0" xfId="0" applyNumberFormat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 wrapText="1"/>
    </xf>
    <xf numFmtId="39" fontId="0" fillId="0" borderId="1" xfId="0" applyNumberFormat="1" applyBorder="1" applyAlignment="1">
      <alignment horizontal="center" vertical="center"/>
    </xf>
    <xf numFmtId="39" fontId="2" fillId="0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microsoft.com/office/2007/relationships/hdphoto" Target="../media/hdphoto1.wdp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3</xdr:row>
      <xdr:rowOff>242769</xdr:rowOff>
    </xdr:from>
    <xdr:to>
      <xdr:col>0</xdr:col>
      <xdr:colOff>1262063</xdr:colOff>
      <xdr:row>13</xdr:row>
      <xdr:rowOff>57366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782519"/>
          <a:ext cx="1039813" cy="25927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1373188</xdr:colOff>
      <xdr:row>33</xdr:row>
      <xdr:rowOff>87612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48" t="11411" r="30383" b="1267"/>
        <a:stretch/>
      </xdr:blipFill>
      <xdr:spPr>
        <a:xfrm>
          <a:off x="0" y="13858875"/>
          <a:ext cx="1373188" cy="40246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63499</xdr:rowOff>
    </xdr:from>
    <xdr:to>
      <xdr:col>0</xdr:col>
      <xdr:colOff>1317624</xdr:colOff>
      <xdr:row>41</xdr:row>
      <xdr:rowOff>14802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3" t="13125" r="37843" b="104"/>
        <a:stretch/>
      </xdr:blipFill>
      <xdr:spPr>
        <a:xfrm>
          <a:off x="0" y="17970499"/>
          <a:ext cx="1317624" cy="2840553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</xdr:colOff>
      <xdr:row>43</xdr:row>
      <xdr:rowOff>7938</xdr:rowOff>
    </xdr:from>
    <xdr:to>
      <xdr:col>0</xdr:col>
      <xdr:colOff>1316138</xdr:colOff>
      <xdr:row>56</xdr:row>
      <xdr:rowOff>103188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23383876"/>
          <a:ext cx="1276451" cy="1952625"/>
        </a:xfrm>
        <a:prstGeom prst="rect">
          <a:avLst/>
        </a:prstGeom>
      </xdr:spPr>
    </xdr:pic>
    <xdr:clientData/>
  </xdr:twoCellAnchor>
  <xdr:twoCellAnchor editAs="oneCell">
    <xdr:from>
      <xdr:col>0</xdr:col>
      <xdr:colOff>325439</xdr:colOff>
      <xdr:row>57</xdr:row>
      <xdr:rowOff>126999</xdr:rowOff>
    </xdr:from>
    <xdr:to>
      <xdr:col>0</xdr:col>
      <xdr:colOff>1063626</xdr:colOff>
      <xdr:row>64</xdr:row>
      <xdr:rowOff>142874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593"/>
        <a:stretch/>
      </xdr:blipFill>
      <xdr:spPr bwMode="auto">
        <a:xfrm>
          <a:off x="325439" y="25503187"/>
          <a:ext cx="738187" cy="167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381001</xdr:colOff>
      <xdr:row>65</xdr:row>
      <xdr:rowOff>50581</xdr:rowOff>
    </xdr:from>
    <xdr:to>
      <xdr:col>0</xdr:col>
      <xdr:colOff>1119187</xdr:colOff>
      <xdr:row>67</xdr:row>
      <xdr:rowOff>785814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23" t="8334" r="31154" b="1476"/>
        <a:stretch/>
      </xdr:blipFill>
      <xdr:spPr>
        <a:xfrm>
          <a:off x="381001" y="27339706"/>
          <a:ext cx="738186" cy="172742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380999</xdr:colOff>
      <xdr:row>71</xdr:row>
      <xdr:rowOff>0</xdr:rowOff>
    </xdr:from>
    <xdr:to>
      <xdr:col>0</xdr:col>
      <xdr:colOff>1285874</xdr:colOff>
      <xdr:row>73</xdr:row>
      <xdr:rowOff>453466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926" b="32692"/>
        <a:stretch/>
      </xdr:blipFill>
      <xdr:spPr bwMode="auto">
        <a:xfrm>
          <a:off x="380999" y="30686375"/>
          <a:ext cx="904875" cy="1532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68</xdr:row>
      <xdr:rowOff>119064</xdr:rowOff>
    </xdr:from>
    <xdr:to>
      <xdr:col>0</xdr:col>
      <xdr:colOff>1000124</xdr:colOff>
      <xdr:row>69</xdr:row>
      <xdr:rowOff>1214437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8" t="4122" r="7327" b="35499"/>
        <a:stretch/>
      </xdr:blipFill>
      <xdr:spPr bwMode="auto">
        <a:xfrm>
          <a:off x="428625" y="29257627"/>
          <a:ext cx="571499" cy="1237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75</xdr:row>
      <xdr:rowOff>47626</xdr:rowOff>
    </xdr:from>
    <xdr:to>
      <xdr:col>0</xdr:col>
      <xdr:colOff>1063625</xdr:colOff>
      <xdr:row>76</xdr:row>
      <xdr:rowOff>4657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572" t="5046" r="28247" b="35933"/>
        <a:stretch/>
      </xdr:blipFill>
      <xdr:spPr>
        <a:xfrm>
          <a:off x="285751" y="32488189"/>
          <a:ext cx="777874" cy="1631844"/>
        </a:xfrm>
        <a:prstGeom prst="rect">
          <a:avLst/>
        </a:prstGeom>
      </xdr:spPr>
    </xdr:pic>
    <xdr:clientData/>
  </xdr:twoCellAnchor>
  <xdr:twoCellAnchor editAs="oneCell">
    <xdr:from>
      <xdr:col>0</xdr:col>
      <xdr:colOff>87313</xdr:colOff>
      <xdr:row>76</xdr:row>
      <xdr:rowOff>95250</xdr:rowOff>
    </xdr:from>
    <xdr:to>
      <xdr:col>0</xdr:col>
      <xdr:colOff>1206501</xdr:colOff>
      <xdr:row>80</xdr:row>
      <xdr:rowOff>460375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09" t="11355" r="33003" b="35312"/>
        <a:stretch/>
      </xdr:blipFill>
      <xdr:spPr>
        <a:xfrm>
          <a:off x="87313" y="34210625"/>
          <a:ext cx="1119188" cy="20478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82</xdr:row>
      <xdr:rowOff>7937</xdr:rowOff>
    </xdr:from>
    <xdr:to>
      <xdr:col>0</xdr:col>
      <xdr:colOff>1166813</xdr:colOff>
      <xdr:row>85</xdr:row>
      <xdr:rowOff>497789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51665187"/>
          <a:ext cx="1087438" cy="2180539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87</xdr:row>
      <xdr:rowOff>127000</xdr:rowOff>
    </xdr:from>
    <xdr:to>
      <xdr:col>0</xdr:col>
      <xdr:colOff>1246188</xdr:colOff>
      <xdr:row>98</xdr:row>
      <xdr:rowOff>166687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41" t="8959" r="24880" b="417"/>
        <a:stretch/>
      </xdr:blipFill>
      <xdr:spPr>
        <a:xfrm>
          <a:off x="214313" y="28186063"/>
          <a:ext cx="1031875" cy="24844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1066800</xdr:colOff>
      <xdr:row>108</xdr:row>
      <xdr:rowOff>246515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197250"/>
          <a:ext cx="1066800" cy="2302328"/>
        </a:xfrm>
        <a:prstGeom prst="rect">
          <a:avLst/>
        </a:prstGeom>
      </xdr:spPr>
    </xdr:pic>
    <xdr:clientData/>
  </xdr:twoCellAnchor>
  <xdr:twoCellAnchor editAs="oneCell">
    <xdr:from>
      <xdr:col>0</xdr:col>
      <xdr:colOff>182563</xdr:colOff>
      <xdr:row>109</xdr:row>
      <xdr:rowOff>95250</xdr:rowOff>
    </xdr:from>
    <xdr:to>
      <xdr:col>0</xdr:col>
      <xdr:colOff>1058863</xdr:colOff>
      <xdr:row>117</xdr:row>
      <xdr:rowOff>243863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59" t="5312" r="29254" b="35313"/>
        <a:stretch/>
      </xdr:blipFill>
      <xdr:spPr>
        <a:xfrm>
          <a:off x="182563" y="56642000"/>
          <a:ext cx="876300" cy="200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19"/>
  <sheetViews>
    <sheetView tabSelected="1" zoomScale="120" zoomScaleNormal="120" workbookViewId="0">
      <selection activeCell="C35" sqref="C35"/>
    </sheetView>
  </sheetViews>
  <sheetFormatPr defaultColWidth="10.5" defaultRowHeight="11.45" customHeight="1" x14ac:dyDescent="0.2"/>
  <cols>
    <col min="1" max="1" width="26.1640625" style="1" customWidth="1"/>
    <col min="2" max="2" width="9.1640625" style="1" bestFit="1" customWidth="1"/>
    <col min="3" max="3" width="51.83203125" style="1" customWidth="1"/>
    <col min="4" max="4" width="8.1640625" style="17" customWidth="1"/>
    <col min="5" max="5" width="9.5" style="7" bestFit="1" customWidth="1"/>
    <col min="6" max="6" width="17.83203125" style="7" customWidth="1"/>
    <col min="7" max="7" width="12.6640625" style="7" customWidth="1"/>
    <col min="8" max="8" width="17" style="25" customWidth="1"/>
    <col min="9" max="16384" width="10.5" style="1"/>
  </cols>
  <sheetData>
    <row r="1" spans="1:8" ht="9.9499999999999993" customHeight="1" x14ac:dyDescent="0.2"/>
    <row r="2" spans="1:8" ht="26.1" customHeight="1" x14ac:dyDescent="0.2">
      <c r="A2" s="2" t="s">
        <v>0</v>
      </c>
      <c r="B2" s="2" t="s">
        <v>0</v>
      </c>
      <c r="C2" s="3" t="s">
        <v>1</v>
      </c>
      <c r="D2" s="18" t="s">
        <v>111</v>
      </c>
      <c r="E2" s="8" t="s">
        <v>2</v>
      </c>
      <c r="F2" s="8" t="s">
        <v>127</v>
      </c>
      <c r="G2" s="24" t="s">
        <v>125</v>
      </c>
      <c r="H2" s="26" t="s">
        <v>126</v>
      </c>
    </row>
    <row r="3" spans="1:8" ht="6.75" customHeight="1" x14ac:dyDescent="0.2">
      <c r="A3" s="6"/>
      <c r="B3" s="4"/>
      <c r="C3" s="5"/>
      <c r="D3" s="19"/>
      <c r="E3" s="9"/>
      <c r="F3" s="9"/>
      <c r="G3" s="21"/>
      <c r="H3" s="27"/>
    </row>
    <row r="4" spans="1:8" ht="21.75" customHeight="1" x14ac:dyDescent="0.2">
      <c r="A4" s="36"/>
      <c r="B4" s="4" t="s">
        <v>19</v>
      </c>
      <c r="C4" s="5" t="s">
        <v>20</v>
      </c>
      <c r="D4" s="19">
        <v>500</v>
      </c>
      <c r="E4" s="9">
        <v>60</v>
      </c>
      <c r="F4" s="9"/>
      <c r="G4" s="21">
        <f t="shared" ref="G4:G16" si="0">SUM(F4:F4)</f>
        <v>0</v>
      </c>
      <c r="H4" s="27">
        <f t="shared" ref="H4:H16" si="1">G4*D4</f>
        <v>0</v>
      </c>
    </row>
    <row r="5" spans="1:8" ht="21.75" customHeight="1" x14ac:dyDescent="0.2">
      <c r="A5" s="36"/>
      <c r="B5" s="4" t="s">
        <v>19</v>
      </c>
      <c r="C5" s="5" t="s">
        <v>21</v>
      </c>
      <c r="D5" s="19">
        <v>500</v>
      </c>
      <c r="E5" s="9">
        <v>177</v>
      </c>
      <c r="F5" s="9"/>
      <c r="G5" s="21">
        <f t="shared" si="0"/>
        <v>0</v>
      </c>
      <c r="H5" s="27">
        <f t="shared" si="1"/>
        <v>0</v>
      </c>
    </row>
    <row r="6" spans="1:8" ht="21.75" customHeight="1" x14ac:dyDescent="0.2">
      <c r="A6" s="36"/>
      <c r="B6" s="4" t="s">
        <v>19</v>
      </c>
      <c r="C6" s="5" t="s">
        <v>22</v>
      </c>
      <c r="D6" s="19">
        <v>500</v>
      </c>
      <c r="E6" s="9">
        <v>101</v>
      </c>
      <c r="F6" s="9"/>
      <c r="G6" s="21">
        <f t="shared" si="0"/>
        <v>0</v>
      </c>
      <c r="H6" s="27">
        <f t="shared" si="1"/>
        <v>0</v>
      </c>
    </row>
    <row r="7" spans="1:8" ht="21.75" customHeight="1" x14ac:dyDescent="0.2">
      <c r="A7" s="36"/>
      <c r="B7" s="4" t="s">
        <v>19</v>
      </c>
      <c r="C7" s="5" t="s">
        <v>23</v>
      </c>
      <c r="D7" s="19">
        <v>500</v>
      </c>
      <c r="E7" s="9">
        <v>118</v>
      </c>
      <c r="F7" s="9"/>
      <c r="G7" s="21">
        <f t="shared" si="0"/>
        <v>0</v>
      </c>
      <c r="H7" s="27">
        <f t="shared" si="1"/>
        <v>0</v>
      </c>
    </row>
    <row r="8" spans="1:8" ht="21.75" customHeight="1" x14ac:dyDescent="0.2">
      <c r="A8" s="36"/>
      <c r="B8" s="4" t="s">
        <v>19</v>
      </c>
      <c r="C8" s="5" t="s">
        <v>24</v>
      </c>
      <c r="D8" s="19">
        <v>500</v>
      </c>
      <c r="E8" s="9">
        <v>168</v>
      </c>
      <c r="F8" s="9"/>
      <c r="G8" s="21">
        <f t="shared" si="0"/>
        <v>0</v>
      </c>
      <c r="H8" s="27">
        <f t="shared" si="1"/>
        <v>0</v>
      </c>
    </row>
    <row r="9" spans="1:8" ht="21.75" customHeight="1" x14ac:dyDescent="0.2">
      <c r="A9" s="36"/>
      <c r="B9" s="4" t="s">
        <v>19</v>
      </c>
      <c r="C9" s="5" t="s">
        <v>25</v>
      </c>
      <c r="D9" s="19">
        <v>500</v>
      </c>
      <c r="E9" s="9">
        <v>58</v>
      </c>
      <c r="F9" s="9"/>
      <c r="G9" s="21">
        <f t="shared" si="0"/>
        <v>0</v>
      </c>
      <c r="H9" s="27">
        <f t="shared" si="1"/>
        <v>0</v>
      </c>
    </row>
    <row r="10" spans="1:8" ht="21.75" customHeight="1" x14ac:dyDescent="0.2">
      <c r="A10" s="36"/>
      <c r="B10" s="4" t="s">
        <v>19</v>
      </c>
      <c r="C10" s="5" t="s">
        <v>26</v>
      </c>
      <c r="D10" s="19">
        <v>500</v>
      </c>
      <c r="E10" s="9">
        <v>79</v>
      </c>
      <c r="F10" s="9"/>
      <c r="G10" s="21">
        <f t="shared" si="0"/>
        <v>0</v>
      </c>
      <c r="H10" s="27">
        <f t="shared" si="1"/>
        <v>0</v>
      </c>
    </row>
    <row r="11" spans="1:8" ht="21.75" customHeight="1" x14ac:dyDescent="0.2">
      <c r="A11" s="36"/>
      <c r="B11" s="4" t="s">
        <v>19</v>
      </c>
      <c r="C11" s="5" t="s">
        <v>27</v>
      </c>
      <c r="D11" s="19">
        <v>500</v>
      </c>
      <c r="E11" s="9">
        <v>51</v>
      </c>
      <c r="F11" s="9"/>
      <c r="G11" s="21">
        <f t="shared" si="0"/>
        <v>0</v>
      </c>
      <c r="H11" s="27">
        <f t="shared" si="1"/>
        <v>0</v>
      </c>
    </row>
    <row r="12" spans="1:8" ht="21.75" customHeight="1" x14ac:dyDescent="0.2">
      <c r="A12" s="36"/>
      <c r="B12" s="4" t="s">
        <v>19</v>
      </c>
      <c r="C12" s="5" t="s">
        <v>28</v>
      </c>
      <c r="D12" s="19">
        <v>500</v>
      </c>
      <c r="E12" s="9">
        <v>104</v>
      </c>
      <c r="F12" s="9"/>
      <c r="G12" s="21">
        <f t="shared" si="0"/>
        <v>0</v>
      </c>
      <c r="H12" s="27">
        <f t="shared" si="1"/>
        <v>0</v>
      </c>
    </row>
    <row r="13" spans="1:8" ht="21.75" customHeight="1" x14ac:dyDescent="0.2">
      <c r="A13" s="36"/>
      <c r="B13" s="4" t="s">
        <v>19</v>
      </c>
      <c r="C13" s="5" t="s">
        <v>29</v>
      </c>
      <c r="D13" s="19">
        <v>500</v>
      </c>
      <c r="E13" s="9">
        <v>56</v>
      </c>
      <c r="F13" s="9"/>
      <c r="G13" s="21">
        <f t="shared" si="0"/>
        <v>0</v>
      </c>
      <c r="H13" s="27">
        <f t="shared" si="1"/>
        <v>0</v>
      </c>
    </row>
    <row r="14" spans="1:8" ht="21.75" customHeight="1" x14ac:dyDescent="0.2">
      <c r="A14" s="36"/>
      <c r="B14" s="4" t="s">
        <v>19</v>
      </c>
      <c r="C14" s="5" t="s">
        <v>30</v>
      </c>
      <c r="D14" s="19">
        <v>500</v>
      </c>
      <c r="E14" s="9">
        <v>44</v>
      </c>
      <c r="F14" s="9"/>
      <c r="G14" s="21">
        <f t="shared" si="0"/>
        <v>0</v>
      </c>
      <c r="H14" s="27">
        <f t="shared" si="1"/>
        <v>0</v>
      </c>
    </row>
    <row r="15" spans="1:8" ht="21.75" customHeight="1" x14ac:dyDescent="0.2">
      <c r="A15" s="36"/>
      <c r="B15" s="4" t="s">
        <v>19</v>
      </c>
      <c r="C15" s="5" t="s">
        <v>31</v>
      </c>
      <c r="D15" s="19">
        <v>500</v>
      </c>
      <c r="E15" s="9">
        <v>47</v>
      </c>
      <c r="F15" s="9"/>
      <c r="G15" s="21">
        <f t="shared" si="0"/>
        <v>0</v>
      </c>
      <c r="H15" s="27">
        <f t="shared" si="1"/>
        <v>0</v>
      </c>
    </row>
    <row r="16" spans="1:8" ht="21.75" customHeight="1" x14ac:dyDescent="0.2">
      <c r="A16" s="36"/>
      <c r="B16" s="4" t="s">
        <v>19</v>
      </c>
      <c r="C16" s="5" t="s">
        <v>32</v>
      </c>
      <c r="D16" s="19">
        <v>500</v>
      </c>
      <c r="E16" s="9">
        <v>42</v>
      </c>
      <c r="F16" s="9"/>
      <c r="G16" s="21">
        <f t="shared" si="0"/>
        <v>0</v>
      </c>
      <c r="H16" s="27">
        <f t="shared" si="1"/>
        <v>0</v>
      </c>
    </row>
    <row r="17" spans="1:8" ht="11.1" customHeight="1" x14ac:dyDescent="0.2">
      <c r="B17" s="4"/>
      <c r="C17" s="5"/>
      <c r="D17" s="19"/>
      <c r="E17" s="9"/>
      <c r="F17" s="9"/>
      <c r="G17" s="21"/>
      <c r="H17" s="27"/>
    </row>
    <row r="18" spans="1:8" ht="19.5" customHeight="1" x14ac:dyDescent="0.2">
      <c r="A18" s="36"/>
      <c r="B18" s="4" t="s">
        <v>33</v>
      </c>
      <c r="C18" s="5" t="s">
        <v>34</v>
      </c>
      <c r="D18" s="19">
        <v>500</v>
      </c>
      <c r="E18" s="9">
        <v>44</v>
      </c>
      <c r="F18" s="9"/>
      <c r="G18" s="21">
        <f t="shared" ref="G18:G36" si="2">SUM(F18:F18)</f>
        <v>0</v>
      </c>
      <c r="H18" s="27">
        <f t="shared" ref="H18:H36" si="3">G18*D18</f>
        <v>0</v>
      </c>
    </row>
    <row r="19" spans="1:8" ht="19.5" customHeight="1" x14ac:dyDescent="0.2">
      <c r="A19" s="36"/>
      <c r="B19" s="4" t="s">
        <v>33</v>
      </c>
      <c r="C19" s="5" t="s">
        <v>35</v>
      </c>
      <c r="D19" s="19">
        <v>500</v>
      </c>
      <c r="E19" s="9">
        <v>148</v>
      </c>
      <c r="F19" s="9"/>
      <c r="G19" s="21">
        <f t="shared" si="2"/>
        <v>0</v>
      </c>
      <c r="H19" s="27">
        <f t="shared" si="3"/>
        <v>0</v>
      </c>
    </row>
    <row r="20" spans="1:8" ht="19.5" customHeight="1" x14ac:dyDescent="0.2">
      <c r="A20" s="36"/>
      <c r="B20" s="4" t="s">
        <v>33</v>
      </c>
      <c r="C20" s="5" t="s">
        <v>36</v>
      </c>
      <c r="D20" s="19">
        <v>500</v>
      </c>
      <c r="E20" s="9">
        <v>95</v>
      </c>
      <c r="F20" s="9"/>
      <c r="G20" s="21">
        <f t="shared" si="2"/>
        <v>0</v>
      </c>
      <c r="H20" s="27">
        <f t="shared" si="3"/>
        <v>0</v>
      </c>
    </row>
    <row r="21" spans="1:8" ht="19.5" customHeight="1" x14ac:dyDescent="0.2">
      <c r="A21" s="36"/>
      <c r="B21" s="4" t="s">
        <v>33</v>
      </c>
      <c r="C21" s="5" t="s">
        <v>37</v>
      </c>
      <c r="D21" s="19">
        <v>500</v>
      </c>
      <c r="E21" s="9">
        <v>111</v>
      </c>
      <c r="F21" s="9"/>
      <c r="G21" s="21">
        <f t="shared" si="2"/>
        <v>0</v>
      </c>
      <c r="H21" s="27">
        <f t="shared" si="3"/>
        <v>0</v>
      </c>
    </row>
    <row r="22" spans="1:8" ht="19.5" customHeight="1" x14ac:dyDescent="0.2">
      <c r="A22" s="36"/>
      <c r="B22" s="4" t="s">
        <v>33</v>
      </c>
      <c r="C22" s="5" t="s">
        <v>38</v>
      </c>
      <c r="D22" s="19">
        <v>500</v>
      </c>
      <c r="E22" s="9">
        <v>121</v>
      </c>
      <c r="F22" s="9"/>
      <c r="G22" s="21">
        <f t="shared" si="2"/>
        <v>0</v>
      </c>
      <c r="H22" s="27">
        <f t="shared" si="3"/>
        <v>0</v>
      </c>
    </row>
    <row r="23" spans="1:8" ht="19.5" customHeight="1" x14ac:dyDescent="0.2">
      <c r="A23" s="36"/>
      <c r="B23" s="4" t="s">
        <v>33</v>
      </c>
      <c r="C23" s="5" t="s">
        <v>39</v>
      </c>
      <c r="D23" s="19">
        <v>500</v>
      </c>
      <c r="E23" s="9">
        <v>65</v>
      </c>
      <c r="F23" s="9"/>
      <c r="G23" s="21">
        <f t="shared" si="2"/>
        <v>0</v>
      </c>
      <c r="H23" s="27">
        <f t="shared" si="3"/>
        <v>0</v>
      </c>
    </row>
    <row r="24" spans="1:8" ht="19.5" customHeight="1" x14ac:dyDescent="0.2">
      <c r="A24" s="36"/>
      <c r="B24" s="4" t="s">
        <v>33</v>
      </c>
      <c r="C24" s="5" t="s">
        <v>40</v>
      </c>
      <c r="D24" s="19">
        <v>500</v>
      </c>
      <c r="E24" s="9">
        <v>32</v>
      </c>
      <c r="F24" s="9"/>
      <c r="G24" s="21">
        <f t="shared" si="2"/>
        <v>0</v>
      </c>
      <c r="H24" s="27">
        <f t="shared" si="3"/>
        <v>0</v>
      </c>
    </row>
    <row r="25" spans="1:8" ht="19.5" customHeight="1" x14ac:dyDescent="0.2">
      <c r="A25" s="36"/>
      <c r="B25" s="4" t="s">
        <v>33</v>
      </c>
      <c r="C25" s="5" t="s">
        <v>41</v>
      </c>
      <c r="D25" s="19">
        <v>500</v>
      </c>
      <c r="E25" s="9">
        <v>50</v>
      </c>
      <c r="F25" s="9"/>
      <c r="G25" s="21">
        <f t="shared" si="2"/>
        <v>0</v>
      </c>
      <c r="H25" s="27">
        <f t="shared" si="3"/>
        <v>0</v>
      </c>
    </row>
    <row r="26" spans="1:8" ht="19.5" customHeight="1" x14ac:dyDescent="0.2">
      <c r="A26" s="36"/>
      <c r="B26" s="4" t="s">
        <v>33</v>
      </c>
      <c r="C26" s="5" t="s">
        <v>42</v>
      </c>
      <c r="D26" s="19">
        <v>500</v>
      </c>
      <c r="E26" s="9">
        <v>85</v>
      </c>
      <c r="F26" s="9"/>
      <c r="G26" s="21">
        <f t="shared" si="2"/>
        <v>0</v>
      </c>
      <c r="H26" s="27">
        <f t="shared" si="3"/>
        <v>0</v>
      </c>
    </row>
    <row r="27" spans="1:8" ht="19.5" customHeight="1" x14ac:dyDescent="0.2">
      <c r="A27" s="36"/>
      <c r="B27" s="4" t="s">
        <v>33</v>
      </c>
      <c r="C27" s="5" t="s">
        <v>43</v>
      </c>
      <c r="D27" s="19">
        <v>500</v>
      </c>
      <c r="E27" s="9">
        <v>43</v>
      </c>
      <c r="F27" s="9"/>
      <c r="G27" s="21">
        <f t="shared" si="2"/>
        <v>0</v>
      </c>
      <c r="H27" s="27">
        <f t="shared" si="3"/>
        <v>0</v>
      </c>
    </row>
    <row r="28" spans="1:8" ht="19.5" customHeight="1" x14ac:dyDescent="0.2">
      <c r="A28" s="36"/>
      <c r="B28" s="4" t="s">
        <v>33</v>
      </c>
      <c r="C28" s="5" t="s">
        <v>44</v>
      </c>
      <c r="D28" s="19">
        <v>500</v>
      </c>
      <c r="E28" s="9">
        <v>25</v>
      </c>
      <c r="F28" s="9"/>
      <c r="G28" s="21">
        <f t="shared" si="2"/>
        <v>0</v>
      </c>
      <c r="H28" s="27">
        <f t="shared" si="3"/>
        <v>0</v>
      </c>
    </row>
    <row r="29" spans="1:8" ht="19.5" customHeight="1" x14ac:dyDescent="0.2">
      <c r="A29" s="36"/>
      <c r="B29" s="4" t="s">
        <v>33</v>
      </c>
      <c r="C29" s="5" t="s">
        <v>45</v>
      </c>
      <c r="D29" s="19">
        <v>500</v>
      </c>
      <c r="E29" s="9">
        <v>40</v>
      </c>
      <c r="F29" s="9"/>
      <c r="G29" s="21">
        <f t="shared" si="2"/>
        <v>0</v>
      </c>
      <c r="H29" s="27">
        <f t="shared" si="3"/>
        <v>0</v>
      </c>
    </row>
    <row r="30" spans="1:8" ht="19.5" customHeight="1" x14ac:dyDescent="0.2">
      <c r="A30" s="36"/>
      <c r="B30" s="4" t="s">
        <v>33</v>
      </c>
      <c r="C30" s="5" t="s">
        <v>46</v>
      </c>
      <c r="D30" s="19">
        <v>500</v>
      </c>
      <c r="E30" s="9">
        <v>35</v>
      </c>
      <c r="F30" s="9"/>
      <c r="G30" s="21">
        <f t="shared" si="2"/>
        <v>0</v>
      </c>
      <c r="H30" s="27">
        <f t="shared" si="3"/>
        <v>0</v>
      </c>
    </row>
    <row r="31" spans="1:8" ht="19.5" customHeight="1" x14ac:dyDescent="0.2">
      <c r="A31" s="36"/>
      <c r="B31" s="4" t="s">
        <v>33</v>
      </c>
      <c r="C31" s="5" t="s">
        <v>47</v>
      </c>
      <c r="D31" s="19">
        <v>500</v>
      </c>
      <c r="E31" s="9">
        <v>44</v>
      </c>
      <c r="F31" s="9"/>
      <c r="G31" s="21">
        <f t="shared" si="2"/>
        <v>0</v>
      </c>
      <c r="H31" s="27">
        <f t="shared" si="3"/>
        <v>0</v>
      </c>
    </row>
    <row r="32" spans="1:8" ht="19.5" customHeight="1" x14ac:dyDescent="0.2">
      <c r="A32" s="36"/>
      <c r="B32" s="4" t="s">
        <v>33</v>
      </c>
      <c r="C32" s="5" t="s">
        <v>48</v>
      </c>
      <c r="D32" s="19">
        <v>500</v>
      </c>
      <c r="E32" s="9">
        <v>25</v>
      </c>
      <c r="F32" s="9"/>
      <c r="G32" s="21">
        <f t="shared" si="2"/>
        <v>0</v>
      </c>
      <c r="H32" s="27">
        <f t="shared" si="3"/>
        <v>0</v>
      </c>
    </row>
    <row r="33" spans="1:8" ht="19.5" customHeight="1" x14ac:dyDescent="0.2">
      <c r="A33" s="36"/>
      <c r="B33" s="4" t="s">
        <v>49</v>
      </c>
      <c r="C33" s="5" t="s">
        <v>50</v>
      </c>
      <c r="D33" s="19">
        <v>500</v>
      </c>
      <c r="E33" s="9">
        <v>36</v>
      </c>
      <c r="F33" s="9"/>
      <c r="G33" s="21">
        <f t="shared" si="2"/>
        <v>0</v>
      </c>
      <c r="H33" s="27">
        <f t="shared" si="3"/>
        <v>0</v>
      </c>
    </row>
    <row r="34" spans="1:8" ht="19.5" customHeight="1" x14ac:dyDescent="0.2">
      <c r="A34" s="36"/>
      <c r="B34" s="4" t="s">
        <v>49</v>
      </c>
      <c r="C34" s="5" t="s">
        <v>51</v>
      </c>
      <c r="D34" s="19">
        <v>500</v>
      </c>
      <c r="E34" s="9">
        <v>26</v>
      </c>
      <c r="F34" s="9"/>
      <c r="G34" s="21">
        <f t="shared" si="2"/>
        <v>0</v>
      </c>
      <c r="H34" s="27">
        <f t="shared" si="3"/>
        <v>0</v>
      </c>
    </row>
    <row r="35" spans="1:8" s="35" customFormat="1" ht="19.5" customHeight="1" x14ac:dyDescent="0.2">
      <c r="A35" s="36"/>
      <c r="B35" s="30" t="s">
        <v>49</v>
      </c>
      <c r="C35" s="31" t="s">
        <v>52</v>
      </c>
      <c r="D35" s="32">
        <v>500</v>
      </c>
      <c r="E35" s="33">
        <v>9</v>
      </c>
      <c r="F35" s="33"/>
      <c r="G35" s="21">
        <f t="shared" si="2"/>
        <v>0</v>
      </c>
      <c r="H35" s="34">
        <f t="shared" si="3"/>
        <v>0</v>
      </c>
    </row>
    <row r="36" spans="1:8" ht="19.5" customHeight="1" x14ac:dyDescent="0.2">
      <c r="A36" s="36"/>
      <c r="B36" s="4" t="s">
        <v>49</v>
      </c>
      <c r="C36" s="5" t="s">
        <v>53</v>
      </c>
      <c r="D36" s="19">
        <v>500</v>
      </c>
      <c r="E36" s="9">
        <v>13</v>
      </c>
      <c r="F36" s="9"/>
      <c r="G36" s="21">
        <f t="shared" si="2"/>
        <v>0</v>
      </c>
      <c r="H36" s="27">
        <f t="shared" si="3"/>
        <v>0</v>
      </c>
    </row>
    <row r="37" spans="1:8" ht="5.25" customHeight="1" x14ac:dyDescent="0.2">
      <c r="A37" s="6"/>
      <c r="B37" s="4"/>
      <c r="C37" s="5"/>
      <c r="D37" s="19"/>
      <c r="E37" s="9"/>
      <c r="F37" s="9"/>
      <c r="G37" s="21"/>
      <c r="H37" s="27"/>
    </row>
    <row r="38" spans="1:8" ht="55.5" customHeight="1" x14ac:dyDescent="0.2">
      <c r="A38" s="36"/>
      <c r="B38" s="4" t="s">
        <v>72</v>
      </c>
      <c r="C38" s="11" t="s">
        <v>73</v>
      </c>
      <c r="D38" s="19">
        <v>600</v>
      </c>
      <c r="E38" s="9">
        <v>10</v>
      </c>
      <c r="F38" s="9"/>
      <c r="G38" s="21">
        <f t="shared" ref="G38:G42" si="4">SUM(F38:F38)</f>
        <v>0</v>
      </c>
      <c r="H38" s="27">
        <f t="shared" ref="H38:H42" si="5">G38*D38</f>
        <v>0</v>
      </c>
    </row>
    <row r="39" spans="1:8" ht="55.5" customHeight="1" x14ac:dyDescent="0.2">
      <c r="A39" s="36"/>
      <c r="B39" s="4" t="s">
        <v>72</v>
      </c>
      <c r="C39" s="11" t="s">
        <v>74</v>
      </c>
      <c r="D39" s="19">
        <v>600</v>
      </c>
      <c r="E39" s="9">
        <v>56</v>
      </c>
      <c r="F39" s="9"/>
      <c r="G39" s="21">
        <f t="shared" si="4"/>
        <v>0</v>
      </c>
      <c r="H39" s="27">
        <f t="shared" si="5"/>
        <v>0</v>
      </c>
    </row>
    <row r="40" spans="1:8" ht="55.5" customHeight="1" x14ac:dyDescent="0.2">
      <c r="A40" s="36"/>
      <c r="B40" s="4" t="s">
        <v>72</v>
      </c>
      <c r="C40" s="11" t="s">
        <v>75</v>
      </c>
      <c r="D40" s="19">
        <v>600</v>
      </c>
      <c r="E40" s="9">
        <v>172</v>
      </c>
      <c r="F40" s="9"/>
      <c r="G40" s="21">
        <f t="shared" si="4"/>
        <v>0</v>
      </c>
      <c r="H40" s="27">
        <f t="shared" si="5"/>
        <v>0</v>
      </c>
    </row>
    <row r="41" spans="1:8" ht="55.5" customHeight="1" x14ac:dyDescent="0.2">
      <c r="A41" s="36"/>
      <c r="B41" s="4" t="s">
        <v>72</v>
      </c>
      <c r="C41" s="11" t="s">
        <v>76</v>
      </c>
      <c r="D41" s="19">
        <v>600</v>
      </c>
      <c r="E41" s="9">
        <v>229</v>
      </c>
      <c r="F41" s="9"/>
      <c r="G41" s="21">
        <f t="shared" si="4"/>
        <v>0</v>
      </c>
      <c r="H41" s="27">
        <f t="shared" si="5"/>
        <v>0</v>
      </c>
    </row>
    <row r="42" spans="1:8" ht="55.5" customHeight="1" x14ac:dyDescent="0.2">
      <c r="A42" s="36"/>
      <c r="B42" s="4" t="s">
        <v>72</v>
      </c>
      <c r="C42" s="11" t="s">
        <v>77</v>
      </c>
      <c r="D42" s="19">
        <v>600</v>
      </c>
      <c r="E42" s="9">
        <v>26</v>
      </c>
      <c r="F42" s="9"/>
      <c r="G42" s="21">
        <f t="shared" si="4"/>
        <v>0</v>
      </c>
      <c r="H42" s="27">
        <f t="shared" si="5"/>
        <v>0</v>
      </c>
    </row>
    <row r="43" spans="1:8" ht="6" customHeight="1" x14ac:dyDescent="0.2">
      <c r="B43" s="4"/>
      <c r="C43" s="5"/>
      <c r="D43" s="19"/>
      <c r="E43" s="9"/>
      <c r="F43" s="9"/>
      <c r="G43" s="21"/>
      <c r="H43" s="27"/>
    </row>
    <row r="44" spans="1:8" ht="11.25" customHeight="1" x14ac:dyDescent="0.2">
      <c r="A44" s="36"/>
      <c r="B44" s="4" t="s">
        <v>3</v>
      </c>
      <c r="C44" s="5" t="s">
        <v>4</v>
      </c>
      <c r="D44" s="19">
        <v>300</v>
      </c>
      <c r="E44" s="9">
        <v>50</v>
      </c>
      <c r="F44" s="9"/>
      <c r="G44" s="21">
        <f t="shared" ref="G44:G57" si="6">SUM(F44:F44)</f>
        <v>0</v>
      </c>
      <c r="H44" s="27">
        <f t="shared" ref="H44:H57" si="7">G44*D44</f>
        <v>0</v>
      </c>
    </row>
    <row r="45" spans="1:8" ht="11.25" customHeight="1" x14ac:dyDescent="0.2">
      <c r="A45" s="36"/>
      <c r="B45" s="4" t="s">
        <v>3</v>
      </c>
      <c r="C45" s="5" t="s">
        <v>5</v>
      </c>
      <c r="D45" s="19">
        <v>300</v>
      </c>
      <c r="E45" s="9">
        <v>65</v>
      </c>
      <c r="F45" s="9"/>
      <c r="G45" s="21">
        <f t="shared" si="6"/>
        <v>0</v>
      </c>
      <c r="H45" s="27">
        <f t="shared" si="7"/>
        <v>0</v>
      </c>
    </row>
    <row r="46" spans="1:8" ht="11.25" customHeight="1" x14ac:dyDescent="0.2">
      <c r="A46" s="36"/>
      <c r="B46" s="4" t="s">
        <v>3</v>
      </c>
      <c r="C46" s="5" t="s">
        <v>6</v>
      </c>
      <c r="D46" s="19">
        <v>300</v>
      </c>
      <c r="E46" s="9">
        <v>44</v>
      </c>
      <c r="F46" s="9"/>
      <c r="G46" s="21">
        <f t="shared" si="6"/>
        <v>0</v>
      </c>
      <c r="H46" s="27">
        <f t="shared" si="7"/>
        <v>0</v>
      </c>
    </row>
    <row r="47" spans="1:8" ht="11.25" customHeight="1" x14ac:dyDescent="0.2">
      <c r="A47" s="36"/>
      <c r="B47" s="4" t="s">
        <v>3</v>
      </c>
      <c r="C47" s="5" t="s">
        <v>7</v>
      </c>
      <c r="D47" s="19">
        <v>300</v>
      </c>
      <c r="E47" s="9">
        <v>130</v>
      </c>
      <c r="F47" s="9"/>
      <c r="G47" s="21">
        <f t="shared" si="6"/>
        <v>0</v>
      </c>
      <c r="H47" s="27">
        <f t="shared" si="7"/>
        <v>0</v>
      </c>
    </row>
    <row r="48" spans="1:8" ht="11.25" customHeight="1" x14ac:dyDescent="0.2">
      <c r="A48" s="36"/>
      <c r="B48" s="4" t="s">
        <v>3</v>
      </c>
      <c r="C48" s="5" t="s">
        <v>8</v>
      </c>
      <c r="D48" s="19">
        <v>300</v>
      </c>
      <c r="E48" s="9">
        <v>97</v>
      </c>
      <c r="F48" s="9"/>
      <c r="G48" s="21">
        <f t="shared" si="6"/>
        <v>0</v>
      </c>
      <c r="H48" s="27">
        <f t="shared" si="7"/>
        <v>0</v>
      </c>
    </row>
    <row r="49" spans="1:8" ht="11.25" customHeight="1" x14ac:dyDescent="0.2">
      <c r="A49" s="36"/>
      <c r="B49" s="4" t="s">
        <v>3</v>
      </c>
      <c r="C49" s="5" t="s">
        <v>9</v>
      </c>
      <c r="D49" s="19">
        <v>300</v>
      </c>
      <c r="E49" s="9">
        <v>58</v>
      </c>
      <c r="F49" s="9"/>
      <c r="G49" s="21">
        <f t="shared" si="6"/>
        <v>0</v>
      </c>
      <c r="H49" s="27">
        <f t="shared" si="7"/>
        <v>0</v>
      </c>
    </row>
    <row r="50" spans="1:8" ht="11.25" customHeight="1" x14ac:dyDescent="0.2">
      <c r="A50" s="36"/>
      <c r="B50" s="4" t="s">
        <v>3</v>
      </c>
      <c r="C50" s="5" t="s">
        <v>10</v>
      </c>
      <c r="D50" s="19">
        <v>300</v>
      </c>
      <c r="E50" s="9">
        <v>65</v>
      </c>
      <c r="F50" s="9"/>
      <c r="G50" s="21">
        <f t="shared" si="6"/>
        <v>0</v>
      </c>
      <c r="H50" s="27">
        <f t="shared" si="7"/>
        <v>0</v>
      </c>
    </row>
    <row r="51" spans="1:8" ht="11.25" customHeight="1" x14ac:dyDescent="0.2">
      <c r="A51" s="36"/>
      <c r="B51" s="4" t="s">
        <v>11</v>
      </c>
      <c r="C51" s="5" t="s">
        <v>12</v>
      </c>
      <c r="D51" s="19">
        <v>300</v>
      </c>
      <c r="E51" s="9">
        <v>149</v>
      </c>
      <c r="F51" s="9"/>
      <c r="G51" s="21">
        <f t="shared" si="6"/>
        <v>0</v>
      </c>
      <c r="H51" s="27">
        <f t="shared" si="7"/>
        <v>0</v>
      </c>
    </row>
    <row r="52" spans="1:8" ht="11.25" customHeight="1" x14ac:dyDescent="0.2">
      <c r="A52" s="36"/>
      <c r="B52" s="4" t="s">
        <v>11</v>
      </c>
      <c r="C52" s="5" t="s">
        <v>13</v>
      </c>
      <c r="D52" s="19">
        <v>300</v>
      </c>
      <c r="E52" s="9">
        <v>86</v>
      </c>
      <c r="F52" s="9"/>
      <c r="G52" s="21">
        <f t="shared" si="6"/>
        <v>0</v>
      </c>
      <c r="H52" s="27">
        <f t="shared" si="7"/>
        <v>0</v>
      </c>
    </row>
    <row r="53" spans="1:8" ht="11.25" customHeight="1" x14ac:dyDescent="0.2">
      <c r="A53" s="36"/>
      <c r="B53" s="4" t="s">
        <v>11</v>
      </c>
      <c r="C53" s="5" t="s">
        <v>14</v>
      </c>
      <c r="D53" s="19">
        <v>300</v>
      </c>
      <c r="E53" s="9">
        <v>62</v>
      </c>
      <c r="F53" s="9"/>
      <c r="G53" s="21">
        <f t="shared" si="6"/>
        <v>0</v>
      </c>
      <c r="H53" s="27">
        <f t="shared" si="7"/>
        <v>0</v>
      </c>
    </row>
    <row r="54" spans="1:8" ht="11.25" customHeight="1" x14ac:dyDescent="0.2">
      <c r="A54" s="36"/>
      <c r="B54" s="4" t="s">
        <v>11</v>
      </c>
      <c r="C54" s="5" t="s">
        <v>15</v>
      </c>
      <c r="D54" s="19">
        <v>300</v>
      </c>
      <c r="E54" s="9">
        <v>90</v>
      </c>
      <c r="F54" s="9"/>
      <c r="G54" s="21">
        <f t="shared" si="6"/>
        <v>0</v>
      </c>
      <c r="H54" s="27">
        <f t="shared" si="7"/>
        <v>0</v>
      </c>
    </row>
    <row r="55" spans="1:8" ht="11.25" customHeight="1" x14ac:dyDescent="0.2">
      <c r="A55" s="36"/>
      <c r="B55" s="4" t="s">
        <v>11</v>
      </c>
      <c r="C55" s="5" t="s">
        <v>16</v>
      </c>
      <c r="D55" s="19">
        <v>300</v>
      </c>
      <c r="E55" s="9">
        <v>70</v>
      </c>
      <c r="F55" s="9"/>
      <c r="G55" s="21">
        <f t="shared" si="6"/>
        <v>0</v>
      </c>
      <c r="H55" s="27">
        <f t="shared" si="7"/>
        <v>0</v>
      </c>
    </row>
    <row r="56" spans="1:8" ht="11.25" customHeight="1" x14ac:dyDescent="0.2">
      <c r="A56" s="36"/>
      <c r="B56" s="4" t="s">
        <v>11</v>
      </c>
      <c r="C56" s="5" t="s">
        <v>17</v>
      </c>
      <c r="D56" s="19">
        <v>300</v>
      </c>
      <c r="E56" s="9">
        <v>104</v>
      </c>
      <c r="F56" s="9"/>
      <c r="G56" s="21">
        <f t="shared" si="6"/>
        <v>0</v>
      </c>
      <c r="H56" s="27">
        <f t="shared" si="7"/>
        <v>0</v>
      </c>
    </row>
    <row r="57" spans="1:8" ht="11.25" customHeight="1" x14ac:dyDescent="0.2">
      <c r="A57" s="36"/>
      <c r="B57" s="4" t="s">
        <v>11</v>
      </c>
      <c r="C57" s="5" t="s">
        <v>18</v>
      </c>
      <c r="D57" s="19">
        <v>300</v>
      </c>
      <c r="E57" s="9">
        <v>63</v>
      </c>
      <c r="F57" s="9"/>
      <c r="G57" s="21">
        <f t="shared" si="6"/>
        <v>0</v>
      </c>
      <c r="H57" s="27">
        <f t="shared" si="7"/>
        <v>0</v>
      </c>
    </row>
    <row r="58" spans="1:8" ht="11.1" customHeight="1" x14ac:dyDescent="0.2">
      <c r="B58" s="4"/>
      <c r="C58" s="5"/>
      <c r="D58" s="19"/>
      <c r="E58" s="9"/>
      <c r="F58" s="9"/>
      <c r="G58" s="21"/>
      <c r="H58" s="27"/>
    </row>
    <row r="59" spans="1:8" ht="20.25" customHeight="1" x14ac:dyDescent="0.2">
      <c r="A59" s="36"/>
      <c r="B59" s="4" t="s">
        <v>99</v>
      </c>
      <c r="C59" s="5" t="s">
        <v>100</v>
      </c>
      <c r="D59" s="19">
        <v>300</v>
      </c>
      <c r="E59" s="9">
        <v>133</v>
      </c>
      <c r="F59" s="9"/>
      <c r="G59" s="21">
        <f t="shared" ref="G59:G65" si="8">SUM(F59:F59)</f>
        <v>0</v>
      </c>
      <c r="H59" s="27">
        <f t="shared" ref="H59:H65" si="9">G59*D59</f>
        <v>0</v>
      </c>
    </row>
    <row r="60" spans="1:8" ht="20.25" customHeight="1" x14ac:dyDescent="0.2">
      <c r="A60" s="36"/>
      <c r="B60" s="4" t="s">
        <v>99</v>
      </c>
      <c r="C60" s="5" t="s">
        <v>101</v>
      </c>
      <c r="D60" s="19">
        <v>300</v>
      </c>
      <c r="E60" s="9">
        <v>65</v>
      </c>
      <c r="F60" s="9"/>
      <c r="G60" s="21">
        <f t="shared" si="8"/>
        <v>0</v>
      </c>
      <c r="H60" s="27">
        <f t="shared" si="9"/>
        <v>0</v>
      </c>
    </row>
    <row r="61" spans="1:8" ht="20.25" customHeight="1" x14ac:dyDescent="0.2">
      <c r="A61" s="36"/>
      <c r="B61" s="4" t="s">
        <v>99</v>
      </c>
      <c r="C61" s="5" t="s">
        <v>102</v>
      </c>
      <c r="D61" s="19">
        <v>300</v>
      </c>
      <c r="E61" s="9">
        <v>53</v>
      </c>
      <c r="F61" s="9"/>
      <c r="G61" s="21">
        <f t="shared" si="8"/>
        <v>0</v>
      </c>
      <c r="H61" s="27">
        <f t="shared" si="9"/>
        <v>0</v>
      </c>
    </row>
    <row r="62" spans="1:8" ht="20.25" customHeight="1" x14ac:dyDescent="0.2">
      <c r="A62" s="36"/>
      <c r="B62" s="4" t="s">
        <v>99</v>
      </c>
      <c r="C62" s="5" t="s">
        <v>103</v>
      </c>
      <c r="D62" s="19">
        <v>300</v>
      </c>
      <c r="E62" s="9">
        <v>27</v>
      </c>
      <c r="F62" s="9"/>
      <c r="G62" s="21">
        <f t="shared" si="8"/>
        <v>0</v>
      </c>
      <c r="H62" s="27">
        <f t="shared" si="9"/>
        <v>0</v>
      </c>
    </row>
    <row r="63" spans="1:8" ht="20.25" customHeight="1" x14ac:dyDescent="0.2">
      <c r="A63" s="36"/>
      <c r="B63" s="4" t="s">
        <v>99</v>
      </c>
      <c r="C63" s="5" t="s">
        <v>104</v>
      </c>
      <c r="D63" s="19">
        <v>300</v>
      </c>
      <c r="E63" s="9">
        <v>72</v>
      </c>
      <c r="F63" s="9"/>
      <c r="G63" s="21">
        <f t="shared" si="8"/>
        <v>0</v>
      </c>
      <c r="H63" s="27">
        <f t="shared" si="9"/>
        <v>0</v>
      </c>
    </row>
    <row r="64" spans="1:8" ht="20.25" customHeight="1" x14ac:dyDescent="0.2">
      <c r="A64" s="36"/>
      <c r="B64" s="4" t="s">
        <v>99</v>
      </c>
      <c r="C64" s="5" t="s">
        <v>105</v>
      </c>
      <c r="D64" s="19">
        <v>300</v>
      </c>
      <c r="E64" s="9">
        <v>56</v>
      </c>
      <c r="F64" s="9"/>
      <c r="G64" s="21">
        <f t="shared" si="8"/>
        <v>0</v>
      </c>
      <c r="H64" s="27">
        <f t="shared" si="9"/>
        <v>0</v>
      </c>
    </row>
    <row r="65" spans="1:8" ht="20.25" customHeight="1" x14ac:dyDescent="0.2">
      <c r="A65" s="36"/>
      <c r="B65" s="4" t="s">
        <v>99</v>
      </c>
      <c r="C65" s="5" t="s">
        <v>106</v>
      </c>
      <c r="D65" s="19">
        <v>300</v>
      </c>
      <c r="E65" s="9">
        <v>39</v>
      </c>
      <c r="F65" s="9"/>
      <c r="G65" s="21">
        <f t="shared" si="8"/>
        <v>0</v>
      </c>
      <c r="H65" s="27">
        <f t="shared" si="9"/>
        <v>0</v>
      </c>
    </row>
    <row r="66" spans="1:8" ht="11.1" customHeight="1" x14ac:dyDescent="0.2">
      <c r="B66" s="4"/>
      <c r="C66" s="5"/>
      <c r="D66" s="19"/>
      <c r="E66" s="9"/>
      <c r="F66" s="9"/>
      <c r="G66" s="21"/>
      <c r="H66" s="27"/>
    </row>
    <row r="67" spans="1:8" ht="67.5" customHeight="1" x14ac:dyDescent="0.2">
      <c r="A67" s="36"/>
      <c r="B67" s="4" t="s">
        <v>107</v>
      </c>
      <c r="C67" s="5" t="s">
        <v>108</v>
      </c>
      <c r="D67" s="19">
        <v>600</v>
      </c>
      <c r="E67" s="9">
        <v>40</v>
      </c>
      <c r="F67" s="9"/>
      <c r="G67" s="21">
        <f>SUM(F67:F67)</f>
        <v>0</v>
      </c>
      <c r="H67" s="27">
        <f>G67*D67</f>
        <v>0</v>
      </c>
    </row>
    <row r="68" spans="1:8" ht="67.5" customHeight="1" x14ac:dyDescent="0.2">
      <c r="A68" s="36"/>
      <c r="B68" s="4" t="s">
        <v>107</v>
      </c>
      <c r="C68" s="5" t="s">
        <v>109</v>
      </c>
      <c r="D68" s="19">
        <v>600</v>
      </c>
      <c r="E68" s="9">
        <v>25</v>
      </c>
      <c r="F68" s="9"/>
      <c r="G68" s="21">
        <f>SUM(F68:F68)</f>
        <v>0</v>
      </c>
      <c r="H68" s="27">
        <f>G68*D68</f>
        <v>0</v>
      </c>
    </row>
    <row r="69" spans="1:8" ht="11.1" customHeight="1" x14ac:dyDescent="0.2">
      <c r="B69" s="4"/>
      <c r="C69" s="5"/>
      <c r="D69" s="19"/>
      <c r="E69" s="9"/>
      <c r="F69" s="9"/>
      <c r="G69" s="21"/>
      <c r="H69" s="27"/>
    </row>
    <row r="70" spans="1:8" ht="100.5" customHeight="1" x14ac:dyDescent="0.2">
      <c r="B70" s="4" t="s">
        <v>59</v>
      </c>
      <c r="C70" s="5" t="s">
        <v>60</v>
      </c>
      <c r="D70" s="19">
        <v>400</v>
      </c>
      <c r="E70" s="9">
        <v>68</v>
      </c>
      <c r="F70" s="9"/>
      <c r="G70" s="21">
        <f>SUM(F70:F70)</f>
        <v>0</v>
      </c>
      <c r="H70" s="27">
        <f>G70*D70</f>
        <v>0</v>
      </c>
    </row>
    <row r="71" spans="1:8" ht="11.1" customHeight="1" x14ac:dyDescent="0.2">
      <c r="B71" s="4"/>
      <c r="C71" s="5"/>
      <c r="D71" s="19"/>
      <c r="E71" s="9"/>
      <c r="F71" s="9"/>
      <c r="G71" s="21"/>
      <c r="H71" s="27"/>
    </row>
    <row r="72" spans="1:8" ht="42.75" customHeight="1" x14ac:dyDescent="0.2">
      <c r="A72" s="36"/>
      <c r="B72" s="4" t="s">
        <v>61</v>
      </c>
      <c r="C72" s="5" t="s">
        <v>62</v>
      </c>
      <c r="D72" s="19">
        <v>400</v>
      </c>
      <c r="E72" s="9">
        <v>98</v>
      </c>
      <c r="F72" s="9"/>
      <c r="G72" s="21">
        <f>SUM(F72:F72)</f>
        <v>0</v>
      </c>
      <c r="H72" s="27">
        <f>G72*D72</f>
        <v>0</v>
      </c>
    </row>
    <row r="73" spans="1:8" ht="42.75" customHeight="1" x14ac:dyDescent="0.2">
      <c r="A73" s="36"/>
      <c r="B73" s="4" t="s">
        <v>61</v>
      </c>
      <c r="C73" s="5" t="s">
        <v>63</v>
      </c>
      <c r="D73" s="19">
        <v>400</v>
      </c>
      <c r="E73" s="9">
        <v>180</v>
      </c>
      <c r="F73" s="9"/>
      <c r="G73" s="21">
        <f>SUM(F73:F73)</f>
        <v>0</v>
      </c>
      <c r="H73" s="27">
        <f>G73*D73</f>
        <v>0</v>
      </c>
    </row>
    <row r="74" spans="1:8" ht="42.75" customHeight="1" x14ac:dyDescent="0.2">
      <c r="A74" s="36"/>
      <c r="B74" s="4" t="s">
        <v>61</v>
      </c>
      <c r="C74" s="5" t="s">
        <v>64</v>
      </c>
      <c r="D74" s="19">
        <v>400</v>
      </c>
      <c r="E74" s="9">
        <v>29</v>
      </c>
      <c r="F74" s="9"/>
      <c r="G74" s="21">
        <f>SUM(F74:F74)</f>
        <v>0</v>
      </c>
      <c r="H74" s="27">
        <f>G74*D74</f>
        <v>0</v>
      </c>
    </row>
    <row r="75" spans="1:8" ht="11.1" customHeight="1" x14ac:dyDescent="0.2">
      <c r="B75" s="4"/>
      <c r="C75" s="5"/>
      <c r="D75" s="19"/>
      <c r="E75" s="9"/>
      <c r="F75" s="9"/>
      <c r="G75" s="21"/>
      <c r="H75" s="27"/>
    </row>
    <row r="76" spans="1:8" ht="132" customHeight="1" x14ac:dyDescent="0.2">
      <c r="B76" s="4" t="s">
        <v>65</v>
      </c>
      <c r="C76" s="5" t="s">
        <v>66</v>
      </c>
      <c r="D76" s="19">
        <v>400</v>
      </c>
      <c r="E76" s="9">
        <v>123</v>
      </c>
      <c r="F76" s="9"/>
      <c r="G76" s="21">
        <f>SUM(F76:F76)</f>
        <v>0</v>
      </c>
      <c r="H76" s="27">
        <f>G76*D76</f>
        <v>0</v>
      </c>
    </row>
    <row r="77" spans="1:8" ht="11.1" customHeight="1" x14ac:dyDescent="0.2">
      <c r="B77" s="4"/>
      <c r="C77" s="5"/>
      <c r="D77" s="19"/>
      <c r="E77" s="9"/>
      <c r="F77" s="9"/>
      <c r="G77" s="21"/>
      <c r="H77" s="27"/>
    </row>
    <row r="78" spans="1:8" ht="40.5" customHeight="1" x14ac:dyDescent="0.2">
      <c r="A78" s="36"/>
      <c r="B78" s="4" t="s">
        <v>67</v>
      </c>
      <c r="C78" s="5" t="s">
        <v>68</v>
      </c>
      <c r="D78" s="19">
        <v>400</v>
      </c>
      <c r="E78" s="9">
        <v>6</v>
      </c>
      <c r="F78" s="9"/>
      <c r="G78" s="21">
        <f>SUM(F78:F78)</f>
        <v>0</v>
      </c>
      <c r="H78" s="27">
        <f>G78*D78</f>
        <v>0</v>
      </c>
    </row>
    <row r="79" spans="1:8" ht="40.5" customHeight="1" x14ac:dyDescent="0.2">
      <c r="A79" s="36"/>
      <c r="B79" s="4" t="s">
        <v>67</v>
      </c>
      <c r="C79" s="5" t="s">
        <v>69</v>
      </c>
      <c r="D79" s="19">
        <v>400</v>
      </c>
      <c r="E79" s="9">
        <v>20</v>
      </c>
      <c r="F79" s="9"/>
      <c r="G79" s="21">
        <f>SUM(F79:F79)</f>
        <v>0</v>
      </c>
      <c r="H79" s="27">
        <f>G79*D79</f>
        <v>0</v>
      </c>
    </row>
    <row r="80" spans="1:8" ht="40.5" customHeight="1" x14ac:dyDescent="0.2">
      <c r="A80" s="36"/>
      <c r="B80" s="4" t="s">
        <v>67</v>
      </c>
      <c r="C80" s="5" t="s">
        <v>70</v>
      </c>
      <c r="D80" s="19">
        <v>400</v>
      </c>
      <c r="E80" s="9">
        <v>55</v>
      </c>
      <c r="F80" s="9"/>
      <c r="G80" s="21">
        <f>SUM(F80:F80)</f>
        <v>0</v>
      </c>
      <c r="H80" s="27">
        <f>G80*D80</f>
        <v>0</v>
      </c>
    </row>
    <row r="81" spans="1:8" ht="40.5" customHeight="1" x14ac:dyDescent="0.2">
      <c r="A81" s="36"/>
      <c r="B81" s="4" t="s">
        <v>67</v>
      </c>
      <c r="C81" s="5" t="s">
        <v>71</v>
      </c>
      <c r="D81" s="19">
        <v>400</v>
      </c>
      <c r="E81" s="9">
        <v>246</v>
      </c>
      <c r="F81" s="9"/>
      <c r="G81" s="21">
        <f>SUM(F81:F81)</f>
        <v>0</v>
      </c>
      <c r="H81" s="27">
        <f>G81*D81</f>
        <v>0</v>
      </c>
    </row>
    <row r="82" spans="1:8" s="13" customFormat="1" ht="11.1" customHeight="1" x14ac:dyDescent="0.2">
      <c r="B82" s="14"/>
      <c r="C82" s="15"/>
      <c r="D82" s="20"/>
      <c r="E82" s="16"/>
      <c r="F82" s="16"/>
      <c r="G82" s="22"/>
      <c r="H82" s="28"/>
    </row>
    <row r="83" spans="1:8" ht="44.25" customHeight="1" x14ac:dyDescent="0.2">
      <c r="A83" s="36"/>
      <c r="B83" s="4" t="s">
        <v>54</v>
      </c>
      <c r="C83" s="5" t="s">
        <v>55</v>
      </c>
      <c r="D83" s="19">
        <v>800</v>
      </c>
      <c r="E83" s="9">
        <v>23</v>
      </c>
      <c r="F83" s="9"/>
      <c r="G83" s="21">
        <f>SUM(F83:F83)</f>
        <v>0</v>
      </c>
      <c r="H83" s="27">
        <f>G83*D83</f>
        <v>0</v>
      </c>
    </row>
    <row r="84" spans="1:8" ht="44.25" customHeight="1" x14ac:dyDescent="0.2">
      <c r="A84" s="36"/>
      <c r="B84" s="4" t="s">
        <v>54</v>
      </c>
      <c r="C84" s="5" t="s">
        <v>56</v>
      </c>
      <c r="D84" s="19">
        <v>800</v>
      </c>
      <c r="E84" s="9">
        <v>34</v>
      </c>
      <c r="F84" s="9"/>
      <c r="G84" s="21">
        <f>SUM(F84:F84)</f>
        <v>0</v>
      </c>
      <c r="H84" s="27">
        <f>G84*D84</f>
        <v>0</v>
      </c>
    </row>
    <row r="85" spans="1:8" ht="44.25" customHeight="1" x14ac:dyDescent="0.2">
      <c r="A85" s="36"/>
      <c r="B85" s="4" t="s">
        <v>54</v>
      </c>
      <c r="C85" s="5" t="s">
        <v>57</v>
      </c>
      <c r="D85" s="19">
        <v>800</v>
      </c>
      <c r="E85" s="9">
        <v>63</v>
      </c>
      <c r="F85" s="9"/>
      <c r="G85" s="21">
        <f>SUM(F85:F85)</f>
        <v>0</v>
      </c>
      <c r="H85" s="27">
        <f>G85*D85</f>
        <v>0</v>
      </c>
    </row>
    <row r="86" spans="1:8" ht="44.25" customHeight="1" x14ac:dyDescent="0.2">
      <c r="A86" s="36"/>
      <c r="B86" s="4" t="s">
        <v>54</v>
      </c>
      <c r="C86" s="5" t="s">
        <v>58</v>
      </c>
      <c r="D86" s="19">
        <v>800</v>
      </c>
      <c r="E86" s="9">
        <v>62</v>
      </c>
      <c r="F86" s="9"/>
      <c r="G86" s="21">
        <f>SUM(F86:F86)</f>
        <v>0</v>
      </c>
      <c r="H86" s="27">
        <f>G86*D86</f>
        <v>0</v>
      </c>
    </row>
    <row r="87" spans="1:8" ht="7.5" customHeight="1" x14ac:dyDescent="0.2">
      <c r="B87" s="4"/>
      <c r="C87" s="5"/>
      <c r="D87" s="19"/>
      <c r="E87" s="9"/>
      <c r="F87" s="9"/>
      <c r="G87" s="21"/>
      <c r="H87" s="27"/>
    </row>
    <row r="88" spans="1:8" ht="17.25" customHeight="1" x14ac:dyDescent="0.2">
      <c r="A88" s="36"/>
      <c r="B88" s="4" t="s">
        <v>87</v>
      </c>
      <c r="C88" s="12" t="s">
        <v>112</v>
      </c>
      <c r="D88" s="19">
        <v>400</v>
      </c>
      <c r="E88" s="9">
        <v>69</v>
      </c>
      <c r="F88" s="9"/>
      <c r="G88" s="21">
        <f t="shared" ref="G88:G100" si="10">SUM(F88:F88)</f>
        <v>0</v>
      </c>
      <c r="H88" s="27">
        <f t="shared" ref="H88:H100" si="11">G88*D88</f>
        <v>0</v>
      </c>
    </row>
    <row r="89" spans="1:8" ht="17.25" customHeight="1" x14ac:dyDescent="0.2">
      <c r="A89" s="36"/>
      <c r="B89" s="4" t="s">
        <v>87</v>
      </c>
      <c r="C89" s="5" t="s">
        <v>113</v>
      </c>
      <c r="D89" s="19">
        <v>400</v>
      </c>
      <c r="E89" s="9">
        <v>63</v>
      </c>
      <c r="F89" s="9"/>
      <c r="G89" s="21">
        <f t="shared" si="10"/>
        <v>0</v>
      </c>
      <c r="H89" s="27">
        <f t="shared" si="11"/>
        <v>0</v>
      </c>
    </row>
    <row r="90" spans="1:8" ht="17.25" customHeight="1" x14ac:dyDescent="0.2">
      <c r="A90" s="36"/>
      <c r="B90" s="4" t="s">
        <v>87</v>
      </c>
      <c r="C90" s="5" t="s">
        <v>114</v>
      </c>
      <c r="D90" s="19">
        <v>400</v>
      </c>
      <c r="E90" s="9">
        <v>61</v>
      </c>
      <c r="F90" s="9"/>
      <c r="G90" s="21">
        <f t="shared" si="10"/>
        <v>0</v>
      </c>
      <c r="H90" s="27">
        <f t="shared" si="11"/>
        <v>0</v>
      </c>
    </row>
    <row r="91" spans="1:8" ht="17.25" customHeight="1" x14ac:dyDescent="0.2">
      <c r="A91" s="36"/>
      <c r="B91" s="4" t="s">
        <v>87</v>
      </c>
      <c r="C91" s="5" t="s">
        <v>115</v>
      </c>
      <c r="D91" s="19">
        <v>400</v>
      </c>
      <c r="E91" s="9">
        <v>80</v>
      </c>
      <c r="F91" s="9"/>
      <c r="G91" s="21">
        <f t="shared" si="10"/>
        <v>0</v>
      </c>
      <c r="H91" s="27">
        <f t="shared" si="11"/>
        <v>0</v>
      </c>
    </row>
    <row r="92" spans="1:8" ht="17.25" customHeight="1" x14ac:dyDescent="0.2">
      <c r="A92" s="36"/>
      <c r="B92" s="4" t="s">
        <v>87</v>
      </c>
      <c r="C92" s="5" t="s">
        <v>116</v>
      </c>
      <c r="D92" s="19">
        <v>400</v>
      </c>
      <c r="E92" s="9">
        <v>143</v>
      </c>
      <c r="F92" s="9"/>
      <c r="G92" s="21">
        <f t="shared" si="10"/>
        <v>0</v>
      </c>
      <c r="H92" s="27">
        <f t="shared" si="11"/>
        <v>0</v>
      </c>
    </row>
    <row r="93" spans="1:8" ht="17.25" customHeight="1" x14ac:dyDescent="0.2">
      <c r="A93" s="36"/>
      <c r="B93" s="4" t="s">
        <v>87</v>
      </c>
      <c r="C93" s="5" t="s">
        <v>117</v>
      </c>
      <c r="D93" s="19">
        <v>400</v>
      </c>
      <c r="E93" s="9">
        <v>29</v>
      </c>
      <c r="F93" s="9"/>
      <c r="G93" s="21">
        <f t="shared" si="10"/>
        <v>0</v>
      </c>
      <c r="H93" s="27">
        <f t="shared" si="11"/>
        <v>0</v>
      </c>
    </row>
    <row r="94" spans="1:8" ht="17.25" customHeight="1" x14ac:dyDescent="0.2">
      <c r="A94" s="36"/>
      <c r="B94" s="4" t="s">
        <v>88</v>
      </c>
      <c r="C94" s="5" t="s">
        <v>118</v>
      </c>
      <c r="D94" s="19">
        <v>400</v>
      </c>
      <c r="E94" s="9">
        <v>118</v>
      </c>
      <c r="F94" s="9"/>
      <c r="G94" s="21">
        <f t="shared" si="10"/>
        <v>0</v>
      </c>
      <c r="H94" s="27">
        <f t="shared" si="11"/>
        <v>0</v>
      </c>
    </row>
    <row r="95" spans="1:8" ht="17.25" customHeight="1" x14ac:dyDescent="0.2">
      <c r="A95" s="36"/>
      <c r="B95" s="4" t="s">
        <v>88</v>
      </c>
      <c r="C95" s="5" t="s">
        <v>119</v>
      </c>
      <c r="D95" s="19">
        <v>400</v>
      </c>
      <c r="E95" s="9">
        <v>68</v>
      </c>
      <c r="F95" s="9"/>
      <c r="G95" s="21">
        <f t="shared" si="10"/>
        <v>0</v>
      </c>
      <c r="H95" s="27">
        <f t="shared" si="11"/>
        <v>0</v>
      </c>
    </row>
    <row r="96" spans="1:8" ht="17.25" customHeight="1" x14ac:dyDescent="0.2">
      <c r="A96" s="36"/>
      <c r="B96" s="4" t="s">
        <v>88</v>
      </c>
      <c r="C96" s="5" t="s">
        <v>120</v>
      </c>
      <c r="D96" s="19">
        <v>400</v>
      </c>
      <c r="E96" s="9">
        <v>64</v>
      </c>
      <c r="F96" s="9"/>
      <c r="G96" s="21">
        <f t="shared" si="10"/>
        <v>0</v>
      </c>
      <c r="H96" s="27">
        <f t="shared" si="11"/>
        <v>0</v>
      </c>
    </row>
    <row r="97" spans="1:8" ht="17.25" customHeight="1" x14ac:dyDescent="0.2">
      <c r="A97" s="36"/>
      <c r="B97" s="4" t="s">
        <v>88</v>
      </c>
      <c r="C97" s="5" t="s">
        <v>121</v>
      </c>
      <c r="D97" s="19">
        <v>400</v>
      </c>
      <c r="E97" s="9">
        <v>130</v>
      </c>
      <c r="F97" s="9"/>
      <c r="G97" s="21">
        <f t="shared" si="10"/>
        <v>0</v>
      </c>
      <c r="H97" s="27">
        <f t="shared" si="11"/>
        <v>0</v>
      </c>
    </row>
    <row r="98" spans="1:8" ht="17.25" customHeight="1" x14ac:dyDescent="0.2">
      <c r="A98" s="36"/>
      <c r="B98" s="4" t="s">
        <v>88</v>
      </c>
      <c r="C98" s="5" t="s">
        <v>122</v>
      </c>
      <c r="D98" s="19">
        <v>400</v>
      </c>
      <c r="E98" s="9">
        <v>148</v>
      </c>
      <c r="F98" s="9"/>
      <c r="G98" s="21">
        <f t="shared" si="10"/>
        <v>0</v>
      </c>
      <c r="H98" s="27">
        <f t="shared" si="11"/>
        <v>0</v>
      </c>
    </row>
    <row r="99" spans="1:8" ht="17.25" customHeight="1" x14ac:dyDescent="0.2">
      <c r="A99" s="36"/>
      <c r="B99" s="4" t="s">
        <v>88</v>
      </c>
      <c r="C99" s="5" t="s">
        <v>123</v>
      </c>
      <c r="D99" s="19">
        <v>400</v>
      </c>
      <c r="E99" s="9">
        <v>26</v>
      </c>
      <c r="F99" s="9"/>
      <c r="G99" s="21">
        <f t="shared" si="10"/>
        <v>0</v>
      </c>
      <c r="H99" s="27">
        <f t="shared" si="11"/>
        <v>0</v>
      </c>
    </row>
    <row r="100" spans="1:8" ht="17.25" customHeight="1" x14ac:dyDescent="0.2">
      <c r="A100" s="36"/>
      <c r="B100" s="4" t="s">
        <v>88</v>
      </c>
      <c r="C100" s="5" t="s">
        <v>124</v>
      </c>
      <c r="D100" s="19">
        <v>400</v>
      </c>
      <c r="E100" s="9">
        <v>70</v>
      </c>
      <c r="F100" s="9"/>
      <c r="G100" s="21">
        <f t="shared" si="10"/>
        <v>0</v>
      </c>
      <c r="H100" s="27">
        <f t="shared" si="11"/>
        <v>0</v>
      </c>
    </row>
    <row r="101" spans="1:8" ht="11.1" customHeight="1" x14ac:dyDescent="0.2">
      <c r="B101" s="4"/>
      <c r="C101" s="5"/>
      <c r="D101" s="19"/>
      <c r="E101" s="9"/>
      <c r="F101" s="9"/>
      <c r="G101" s="21"/>
      <c r="H101" s="27"/>
    </row>
    <row r="102" spans="1:8" ht="23.25" customHeight="1" x14ac:dyDescent="0.2">
      <c r="A102" s="36"/>
      <c r="B102" s="4" t="s">
        <v>89</v>
      </c>
      <c r="C102" s="5" t="s">
        <v>90</v>
      </c>
      <c r="D102" s="19">
        <v>400</v>
      </c>
      <c r="E102" s="9">
        <v>117</v>
      </c>
      <c r="F102" s="9"/>
      <c r="G102" s="21">
        <f t="shared" ref="G102:G109" si="12">SUM(F102:F102)</f>
        <v>0</v>
      </c>
      <c r="H102" s="27">
        <f t="shared" ref="H102:H109" si="13">G102*D102</f>
        <v>0</v>
      </c>
    </row>
    <row r="103" spans="1:8" ht="23.25" customHeight="1" x14ac:dyDescent="0.2">
      <c r="A103" s="36"/>
      <c r="B103" s="4" t="s">
        <v>89</v>
      </c>
      <c r="C103" s="5" t="s">
        <v>91</v>
      </c>
      <c r="D103" s="19">
        <v>400</v>
      </c>
      <c r="E103" s="9">
        <v>293</v>
      </c>
      <c r="F103" s="9"/>
      <c r="G103" s="21">
        <f t="shared" si="12"/>
        <v>0</v>
      </c>
      <c r="H103" s="27">
        <f t="shared" si="13"/>
        <v>0</v>
      </c>
    </row>
    <row r="104" spans="1:8" ht="23.25" customHeight="1" x14ac:dyDescent="0.2">
      <c r="A104" s="36"/>
      <c r="B104" s="4" t="s">
        <v>89</v>
      </c>
      <c r="C104" s="5" t="s">
        <v>92</v>
      </c>
      <c r="D104" s="19">
        <v>400</v>
      </c>
      <c r="E104" s="9">
        <v>218</v>
      </c>
      <c r="F104" s="9"/>
      <c r="G104" s="21">
        <f t="shared" si="12"/>
        <v>0</v>
      </c>
      <c r="H104" s="27">
        <f t="shared" si="13"/>
        <v>0</v>
      </c>
    </row>
    <row r="105" spans="1:8" ht="23.25" customHeight="1" x14ac:dyDescent="0.2">
      <c r="A105" s="36"/>
      <c r="B105" s="4" t="s">
        <v>89</v>
      </c>
      <c r="C105" s="5" t="s">
        <v>93</v>
      </c>
      <c r="D105" s="19">
        <v>400</v>
      </c>
      <c r="E105" s="9">
        <v>62</v>
      </c>
      <c r="F105" s="9"/>
      <c r="G105" s="21">
        <f t="shared" si="12"/>
        <v>0</v>
      </c>
      <c r="H105" s="27">
        <f t="shared" si="13"/>
        <v>0</v>
      </c>
    </row>
    <row r="106" spans="1:8" ht="23.25" customHeight="1" x14ac:dyDescent="0.2">
      <c r="A106" s="36"/>
      <c r="B106" s="4" t="s">
        <v>94</v>
      </c>
      <c r="C106" s="5" t="s">
        <v>95</v>
      </c>
      <c r="D106" s="19">
        <v>400</v>
      </c>
      <c r="E106" s="9">
        <v>74</v>
      </c>
      <c r="F106" s="9"/>
      <c r="G106" s="21">
        <f t="shared" si="12"/>
        <v>0</v>
      </c>
      <c r="H106" s="27">
        <f t="shared" si="13"/>
        <v>0</v>
      </c>
    </row>
    <row r="107" spans="1:8" ht="23.25" customHeight="1" x14ac:dyDescent="0.2">
      <c r="A107" s="36"/>
      <c r="B107" s="4" t="s">
        <v>94</v>
      </c>
      <c r="C107" s="5" t="s">
        <v>96</v>
      </c>
      <c r="D107" s="19">
        <v>400</v>
      </c>
      <c r="E107" s="9">
        <v>266</v>
      </c>
      <c r="F107" s="9"/>
      <c r="G107" s="21">
        <f t="shared" si="12"/>
        <v>0</v>
      </c>
      <c r="H107" s="27">
        <f t="shared" si="13"/>
        <v>0</v>
      </c>
    </row>
    <row r="108" spans="1:8" ht="23.25" customHeight="1" x14ac:dyDescent="0.2">
      <c r="A108" s="36"/>
      <c r="B108" s="4" t="s">
        <v>94</v>
      </c>
      <c r="C108" s="5" t="s">
        <v>97</v>
      </c>
      <c r="D108" s="19">
        <v>400</v>
      </c>
      <c r="E108" s="9">
        <v>245</v>
      </c>
      <c r="F108" s="9"/>
      <c r="G108" s="21">
        <f t="shared" si="12"/>
        <v>0</v>
      </c>
      <c r="H108" s="27">
        <f t="shared" si="13"/>
        <v>0</v>
      </c>
    </row>
    <row r="109" spans="1:8" ht="23.25" customHeight="1" x14ac:dyDescent="0.2">
      <c r="A109" s="36"/>
      <c r="B109" s="4" t="s">
        <v>94</v>
      </c>
      <c r="C109" s="5" t="s">
        <v>98</v>
      </c>
      <c r="D109" s="19">
        <v>400</v>
      </c>
      <c r="E109" s="9">
        <v>45</v>
      </c>
      <c r="F109" s="9"/>
      <c r="G109" s="21">
        <f t="shared" si="12"/>
        <v>0</v>
      </c>
      <c r="H109" s="27">
        <f t="shared" si="13"/>
        <v>0</v>
      </c>
    </row>
    <row r="110" spans="1:8" ht="11.1" customHeight="1" x14ac:dyDescent="0.2">
      <c r="B110" s="4"/>
      <c r="C110" s="5"/>
      <c r="D110" s="19"/>
      <c r="E110" s="9"/>
      <c r="F110" s="9"/>
      <c r="G110" s="21"/>
      <c r="H110" s="27"/>
    </row>
    <row r="111" spans="1:8" ht="19.5" customHeight="1" x14ac:dyDescent="0.2">
      <c r="A111" s="36"/>
      <c r="B111" s="4" t="s">
        <v>78</v>
      </c>
      <c r="C111" s="5" t="s">
        <v>79</v>
      </c>
      <c r="D111" s="19">
        <v>400</v>
      </c>
      <c r="E111" s="9">
        <v>9</v>
      </c>
      <c r="F111" s="9"/>
      <c r="G111" s="21">
        <f t="shared" ref="G111:G118" si="14">SUM(F111:F111)</f>
        <v>0</v>
      </c>
      <c r="H111" s="27">
        <f t="shared" ref="H111:H118" si="15">G111*D111</f>
        <v>0</v>
      </c>
    </row>
    <row r="112" spans="1:8" ht="19.5" customHeight="1" x14ac:dyDescent="0.2">
      <c r="A112" s="36"/>
      <c r="B112" s="4" t="s">
        <v>78</v>
      </c>
      <c r="C112" s="5" t="s">
        <v>80</v>
      </c>
      <c r="D112" s="19">
        <v>400</v>
      </c>
      <c r="E112" s="9">
        <v>139</v>
      </c>
      <c r="F112" s="9"/>
      <c r="G112" s="21">
        <f t="shared" si="14"/>
        <v>0</v>
      </c>
      <c r="H112" s="27">
        <f t="shared" si="15"/>
        <v>0</v>
      </c>
    </row>
    <row r="113" spans="1:8" ht="19.5" customHeight="1" x14ac:dyDescent="0.2">
      <c r="A113" s="36"/>
      <c r="B113" s="4" t="s">
        <v>78</v>
      </c>
      <c r="C113" s="5" t="s">
        <v>81</v>
      </c>
      <c r="D113" s="19">
        <v>400</v>
      </c>
      <c r="E113" s="9">
        <v>151</v>
      </c>
      <c r="F113" s="9"/>
      <c r="G113" s="21">
        <f t="shared" si="14"/>
        <v>0</v>
      </c>
      <c r="H113" s="27">
        <f t="shared" si="15"/>
        <v>0</v>
      </c>
    </row>
    <row r="114" spans="1:8" ht="19.5" customHeight="1" x14ac:dyDescent="0.2">
      <c r="A114" s="36"/>
      <c r="B114" s="4" t="s">
        <v>78</v>
      </c>
      <c r="C114" s="5" t="s">
        <v>82</v>
      </c>
      <c r="D114" s="19">
        <v>400</v>
      </c>
      <c r="E114" s="9">
        <v>118</v>
      </c>
      <c r="F114" s="9"/>
      <c r="G114" s="21">
        <f t="shared" si="14"/>
        <v>0</v>
      </c>
      <c r="H114" s="27">
        <f t="shared" si="15"/>
        <v>0</v>
      </c>
    </row>
    <row r="115" spans="1:8" ht="19.5" customHeight="1" x14ac:dyDescent="0.2">
      <c r="A115" s="36"/>
      <c r="B115" s="4" t="s">
        <v>78</v>
      </c>
      <c r="C115" s="5" t="s">
        <v>83</v>
      </c>
      <c r="D115" s="19">
        <v>400</v>
      </c>
      <c r="E115" s="9">
        <v>13</v>
      </c>
      <c r="F115" s="9"/>
      <c r="G115" s="21">
        <f t="shared" si="14"/>
        <v>0</v>
      </c>
      <c r="H115" s="27">
        <f t="shared" si="15"/>
        <v>0</v>
      </c>
    </row>
    <row r="116" spans="1:8" ht="19.5" customHeight="1" x14ac:dyDescent="0.2">
      <c r="A116" s="36"/>
      <c r="B116" s="4" t="s">
        <v>78</v>
      </c>
      <c r="C116" s="5" t="s">
        <v>84</v>
      </c>
      <c r="D116" s="19">
        <v>400</v>
      </c>
      <c r="E116" s="9">
        <v>14</v>
      </c>
      <c r="F116" s="9"/>
      <c r="G116" s="21">
        <f t="shared" si="14"/>
        <v>0</v>
      </c>
      <c r="H116" s="27">
        <f t="shared" si="15"/>
        <v>0</v>
      </c>
    </row>
    <row r="117" spans="1:8" ht="19.5" customHeight="1" x14ac:dyDescent="0.2">
      <c r="A117" s="36"/>
      <c r="B117" s="4" t="s">
        <v>78</v>
      </c>
      <c r="C117" s="5" t="s">
        <v>85</v>
      </c>
      <c r="D117" s="19">
        <v>400</v>
      </c>
      <c r="E117" s="9">
        <v>12</v>
      </c>
      <c r="F117" s="9"/>
      <c r="G117" s="21">
        <f t="shared" si="14"/>
        <v>0</v>
      </c>
      <c r="H117" s="27">
        <f t="shared" si="15"/>
        <v>0</v>
      </c>
    </row>
    <row r="118" spans="1:8" ht="19.5" customHeight="1" x14ac:dyDescent="0.2">
      <c r="A118" s="36"/>
      <c r="B118" s="4" t="s">
        <v>78</v>
      </c>
      <c r="C118" s="5" t="s">
        <v>86</v>
      </c>
      <c r="D118" s="19">
        <v>400</v>
      </c>
      <c r="E118" s="9">
        <v>9</v>
      </c>
      <c r="F118" s="9"/>
      <c r="G118" s="21">
        <f t="shared" si="14"/>
        <v>0</v>
      </c>
      <c r="H118" s="27">
        <f t="shared" si="15"/>
        <v>0</v>
      </c>
    </row>
    <row r="119" spans="1:8" ht="25.5" customHeight="1" x14ac:dyDescent="0.2">
      <c r="A119" s="37" t="s">
        <v>110</v>
      </c>
      <c r="B119" s="37"/>
      <c r="C119" s="37"/>
      <c r="D119" s="38"/>
      <c r="E119" s="10"/>
      <c r="F119" s="10"/>
      <c r="G119" s="23">
        <f>SUM(G3:G118)</f>
        <v>0</v>
      </c>
      <c r="H119" s="29">
        <f>SUM(H3:H118)</f>
        <v>0</v>
      </c>
    </row>
  </sheetData>
  <mergeCells count="13">
    <mergeCell ref="A78:A81"/>
    <mergeCell ref="A83:A86"/>
    <mergeCell ref="A119:D119"/>
    <mergeCell ref="A88:A100"/>
    <mergeCell ref="A102:A109"/>
    <mergeCell ref="A111:A118"/>
    <mergeCell ref="A67:A68"/>
    <mergeCell ref="A72:A74"/>
    <mergeCell ref="A4:A16"/>
    <mergeCell ref="A18:A36"/>
    <mergeCell ref="A38:A42"/>
    <mergeCell ref="A44:A57"/>
    <mergeCell ref="A59:A65"/>
  </mergeCells>
  <pageMargins left="0.75" right="1" top="0.75" bottom="1" header="0.5" footer="0.5"/>
  <ignoredErrors>
    <ignoredError sqref="G83:G86 G88:G100 G111:G118 G102:G109 G4:G13 G18:G32 G38 G44:G57 G59:G65 G67:G68 G70 G72:G74 G76 G78:G81 G33 G34:G35 G36 G14:G15 G16 G39:G4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Юлия Горбалетова</cp:lastModifiedBy>
  <dcterms:created xsi:type="dcterms:W3CDTF">2017-04-26T07:21:35Z</dcterms:created>
  <dcterms:modified xsi:type="dcterms:W3CDTF">2017-05-14T05:00:12Z</dcterms:modified>
</cp:coreProperties>
</file>