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BlenderBottle" sheetId="1" r:id="rId1"/>
    <sheet name="Quest" sheetId="2" r:id="rId2"/>
    <sheet name="DopDrops" sheetId="3" r:id="rId3"/>
    <sheet name="BioMeals" sheetId="4" r:id="rId4"/>
    <sheet name="RoyalNut" sheetId="5" r:id="rId5"/>
    <sheet name="Sports Nutrition Brands" sheetId="6" r:id="rId6"/>
    <sheet name="6PackFitness" sheetId="7" r:id="rId7"/>
    <sheet name="LABELLAMAFIA" sheetId="8" r:id="rId8"/>
  </sheets>
  <definedNames/>
  <calcPr fullCalcOnLoad="1"/>
</workbook>
</file>

<file path=xl/sharedStrings.xml><?xml version="1.0" encoding="utf-8"?>
<sst xmlns="http://schemas.openxmlformats.org/spreadsheetml/2006/main" count="5661" uniqueCount="3028">
  <si>
    <t>Дата формирования прайса:</t>
  </si>
  <si>
    <t>13-10-2017</t>
  </si>
  <si>
    <t>FoodDirect.Asia</t>
  </si>
  <si>
    <t>FoodDirect</t>
  </si>
  <si>
    <t>USD</t>
  </si>
  <si>
    <t>Рубли</t>
  </si>
  <si>
    <t>BlenderBottle</t>
  </si>
  <si>
    <t>Quest</t>
  </si>
  <si>
    <t>DopDrops</t>
  </si>
  <si>
    <t>BioMeals</t>
  </si>
  <si>
    <t>RoyalNut</t>
  </si>
  <si>
    <t>Sports Nutrition Brands</t>
  </si>
  <si>
    <t>6PackFitness</t>
  </si>
  <si>
    <t>Итого:</t>
  </si>
  <si>
    <r>
      <rPr>
        <b/>
        <sz val="11"/>
        <color indexed="8"/>
        <rFont val="Arial"/>
        <family val="0"/>
      </rPr>
      <t>Цены указаны в USD</t>
    </r>
    <r>
      <rPr>
        <sz val="11"/>
        <color indexed="8"/>
        <rFont val="Arial"/>
        <family val="0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11"/>
        <color indexed="12"/>
        <rFont val="Arial"/>
        <family val="0"/>
      </rPr>
      <t>http://ligovka.ru</t>
    </r>
    <r>
      <rPr>
        <sz val="11"/>
        <color indexed="8"/>
        <rFont val="Arial"/>
        <family val="0"/>
      </rPr>
      <t>, курс от 1000 USD):</t>
    </r>
  </si>
  <si>
    <r>
      <rPr>
        <b/>
        <sz val="8"/>
        <color indexed="8"/>
        <rFont val="Helv"/>
        <family val="0"/>
      </rPr>
      <t>ВАЖНО! </t>
    </r>
    <r>
      <rPr>
        <sz val="8"/>
        <color indexed="8"/>
        <rFont val="Helv"/>
        <family val="0"/>
      </rPr>
      <t>В случае если курсовая разница на момент зачисления составит более 1% от суммы будет произведена коррекция и на ваш счет будет зачислен излишек этой суммы или выставлен счет на доплату.</t>
    </r>
  </si>
  <si>
    <t>Артикул</t>
  </si>
  <si>
    <t>Подробнее</t>
  </si>
  <si>
    <t>Наименование</t>
  </si>
  <si>
    <t>Рекомендованная розничная цена</t>
  </si>
  <si>
    <t>Цена</t>
  </si>
  <si>
    <t>Цена опт</t>
  </si>
  <si>
    <t>Цена опт+</t>
  </si>
  <si>
    <t>Кол-во в коробке</t>
  </si>
  <si>
    <t>Заказ</t>
  </si>
  <si>
    <t>Сумма, USD</t>
  </si>
  <si>
    <t>Сумма, руб</t>
  </si>
  <si>
    <t>Whiskware - линейка аксессуаров для кухни</t>
  </si>
  <si>
    <t>WW-BAMI-WHRE</t>
  </si>
  <si>
    <r>
      <rPr>
        <sz val="8"/>
        <color indexed="8"/>
        <rFont val="Arial"/>
        <family val="0"/>
      </rPr>
      <t>Смотреть</t>
    </r>
  </si>
  <si>
    <t>(WW) Whiskware™ Миксер для блинов и панкейков белый/красный</t>
  </si>
  <si>
    <t>product@https://online.moysklad.ru/api/remap/1.1/entity/product/f3f108c3-b602-11e6-7a31-d0fd003decbf?expand=agent,organization,positions,state,owner,group</t>
  </si>
  <si>
    <t>WW-EGMI-WHRE</t>
  </si>
  <si>
    <t>(WW) Whiskware™ Миксер для омлетов белый/красный</t>
  </si>
  <si>
    <t>product@https://online.moysklad.ru/api/remap/1.1/entity/product/ea5cacdc-b602-11e6-7a69-8f55002e5c25?expand=agent,organization,positions,state,owner,group</t>
  </si>
  <si>
    <t>WW-DRST-WHRE</t>
  </si>
  <si>
    <t>(WW) Whiskware™ Миксер для соусов белый/красный</t>
  </si>
  <si>
    <t>product@https://online.moysklad.ru/api/remap/1.1/entity/product/0271fd28-b603-11e6-7a31-d0fd003df362?expand=agent,organization,positions,state,owner,group</t>
  </si>
  <si>
    <t>Classic 591мл - лучшая реализация классического шейкера</t>
  </si>
  <si>
    <t>BB-CL20-CBLK</t>
  </si>
  <si>
    <t>(BB) Classic 591мл Black [черный]</t>
  </si>
  <si>
    <t>-</t>
  </si>
  <si>
    <t>product@https://online.moysklad.ru/api/remap/1.1/entity/product/dcfa208d-25a4-11e7-7a31-d0fd0006801e?expand=agent,organization,positions,state,owner,group</t>
  </si>
  <si>
    <t>BB-CL20-FWHI</t>
  </si>
  <si>
    <t>(BB) Classic Full Color 591мл White [белый]</t>
  </si>
  <si>
    <t>product@https://online.moysklad.ru/api/remap/1.1/entity/product/391cdb1c-c349-11e6-7a34-5acf001624b8?expand=agent,organization,positions,state,owner,group</t>
  </si>
  <si>
    <t>Classic 828мл - лучшая реализация классического шейкера</t>
  </si>
  <si>
    <t>BB-CL28-CBLK</t>
  </si>
  <si>
    <t>(BB) Classic 828мл Black [черный]</t>
  </si>
  <si>
    <t>product@https://online.moysklad.ru/api/remap/1.1/entity/product/60067399-25b1-11e7-7a31-d0fd00099cd7?expand=agent,organization,positions,state,owner,group</t>
  </si>
  <si>
    <t>BB-CL28-FBLK</t>
  </si>
  <si>
    <t>(BB) Classic Full Color 828мл Black [черный]</t>
  </si>
  <si>
    <t>product@https://online.moysklad.ru/api/remap/1.1/entity/product/2c304fa0-c349-11e6-7a34-5acf0016247d?expand=agent,organization,positions,state,owner,group</t>
  </si>
  <si>
    <t>BB-CL28-FCOR</t>
  </si>
  <si>
    <t>(BB) Classic Full Color 828мл Coral [коралловый]</t>
  </si>
  <si>
    <t>product@https://online.moysklad.ru/api/remap/1.1/entity/product/ee8350f4-c343-11e6-7a34-5acf001604e1?expand=agent,organization,positions,state,owner,group</t>
  </si>
  <si>
    <t>BB-CL28-FNAV</t>
  </si>
  <si>
    <t>(BB) Classic Full Color 828мл Navy [неви]</t>
  </si>
  <si>
    <t>product@https://online.moysklad.ru/api/remap/1.1/entity/product/bd9da126-c343-11e6-7a69-8f550006e170?expand=agent,organization,positions,state,owner,group</t>
  </si>
  <si>
    <t>BB-CL28-FPGR</t>
  </si>
  <si>
    <t>(BB) Classic Full Color 828мл Pebble Grey [серый графит]</t>
  </si>
  <si>
    <t>product@https://online.moysklad.ru/api/remap/1.1/entity/product/b24d4138-c343-11e6-7a34-5acf00160339?expand=agent,organization,positions,state,owner,group</t>
  </si>
  <si>
    <t>BB-CL28-FWHI</t>
  </si>
  <si>
    <t>(BB) Classic Full Color 828мл White [белый]</t>
  </si>
  <si>
    <t>product@https://online.moysklad.ru/api/remap/1.1/entity/product/44c17e96-c349-11e6-7a34-5acf00162523?expand=agent,organization,positions,state,owner,group</t>
  </si>
  <si>
    <t>Classic 946мл - лучшая реализация классического шейкера</t>
  </si>
  <si>
    <t>BB-CL32-CBLK</t>
  </si>
  <si>
    <t>(BB) Classic 946мл Black [черный]</t>
  </si>
  <si>
    <t>product@https://online.moysklad.ru/api/remap/1.1/entity/product/931297cb-c34b-11e6-7a34-5acf00163802?expand=agent,organization,positions,state,owner,group</t>
  </si>
  <si>
    <t>BB-CL32-FBLK</t>
  </si>
  <si>
    <t>(BB) Classic Full Color 946мл Black [черный]</t>
  </si>
  <si>
    <t>product@https://online.moysklad.ru/api/remap/1.1/entity/product/09c05903-c348-11e6-7a34-5acf00161e6e?expand=agent,organization,positions,state,owner,group</t>
  </si>
  <si>
    <t>BB-CL32-FCOR</t>
  </si>
  <si>
    <t>(BB) Classic Full Color 946мл Coral [коралловый]</t>
  </si>
  <si>
    <t>product@https://online.moysklad.ru/api/remap/1.1/entity/product/327b366d-c345-11e6-7a34-5acf00160cc2?expand=agent,organization,positions,state,owner,group</t>
  </si>
  <si>
    <t>BB-CL32-FCYA</t>
  </si>
  <si>
    <t>(BB) Classic Full Color 946мл Cyan [бирюзовый]</t>
  </si>
  <si>
    <t>product@https://online.moysklad.ru/api/remap/1.1/entity/product/167b6905-c345-11e6-7a69-9711001691e0?expand=agent,organization,positions,state,owner,group</t>
  </si>
  <si>
    <t>BB-CL32-FMGR</t>
  </si>
  <si>
    <t>(BB) Classic Full Color 946мл Moss Green [оливковый]</t>
  </si>
  <si>
    <t>product@https://online.moysklad.ru/api/remap/1.1/entity/product/2addd951-c345-11e6-7a69-971100169230?expand=agent,organization,positions,state,owner,group</t>
  </si>
  <si>
    <t>BB-CL32-FNAV</t>
  </si>
  <si>
    <t>(BB) Classic Full Color 946мл Navy [неви]</t>
  </si>
  <si>
    <t>product@https://online.moysklad.ru/api/remap/1.1/entity/product/0eea8324-c345-11e6-7a34-5acf00160bb0?expand=agent,organization,positions,state,owner,group</t>
  </si>
  <si>
    <t>BB-CL32-FPGR</t>
  </si>
  <si>
    <t>(BB) Classic Full Color 946мл Pebble Grey [серый графит]</t>
  </si>
  <si>
    <t>product@https://online.moysklad.ru/api/remap/1.1/entity/product/0209368e-c345-11e6-7a69-971100169145?expand=agent,organization,positions,state,owner,group</t>
  </si>
  <si>
    <t>BB-CL32-FPIN</t>
  </si>
  <si>
    <t>(BB) Classic Full Color 946мл Pink [малиновый]</t>
  </si>
  <si>
    <t>product@https://online.moysklad.ru/api/remap/1.1/entity/product/add090f2-4648-11e5-90a2-8ecb000373e5?expand=agent,organization,positions,state,owner,group</t>
  </si>
  <si>
    <t>BB-CL32-FPLU</t>
  </si>
  <si>
    <t>(BB) Classic Full Color 946мл Plum [сливовый]</t>
  </si>
  <si>
    <t>product@https://online.moysklad.ru/api/remap/1.1/entity/product/47c1eb93-c345-11e6-7a31-d0fd0016c01b?expand=agent,organization,positions,state,owner,group</t>
  </si>
  <si>
    <t>BB-CL32-FTEA</t>
  </si>
  <si>
    <t>(BB) Classic Full Color 946мл Teal [морской голубой]</t>
  </si>
  <si>
    <t>product@https://online.moysklad.ru/api/remap/1.1/entity/product/2077f6b1-c345-11e6-7a31-d0fd0016bf4a?expand=agent,organization,positions,state,owner,group</t>
  </si>
  <si>
    <t>BB-CL32-FWHI</t>
  </si>
  <si>
    <t>(BB) Classic Full Color 946мл White [белый]</t>
  </si>
  <si>
    <t>product@https://online.moysklad.ru/api/remap/1.1/entity/product/58908c77-c345-11e6-7a69-8f550006e56e?expand=agent,organization,positions,state,owner,group</t>
  </si>
  <si>
    <t>GoStak 2х150мл - система герметичных контейнеров для хранения и транспортировки</t>
  </si>
  <si>
    <t>BB-G150-WHIT</t>
  </si>
  <si>
    <t>(BB) GoStak 2 контейнера x 150мл белый</t>
  </si>
  <si>
    <t>product@https://online.moysklad.ru/api/remap/1.1/entity/product/198e6b5e-00b1-11e3-576d-7054d21a8d1e?expand=agent,organization,positions,state,owner,group</t>
  </si>
  <si>
    <t>BB-G150-AQUA</t>
  </si>
  <si>
    <t>(BB) GoStak 2 контейнера x 150мл голубой</t>
  </si>
  <si>
    <t>product@https://online.moysklad.ru/api/remap/1.1/entity/product/89367568-00b1-11e3-1880-7054d21a8d1e?expand=agent,organization,positions,state,owner,group</t>
  </si>
  <si>
    <t>BB-G150-GREE</t>
  </si>
  <si>
    <t>(BB) GoStak 2 контейнера x 150мл зеленый</t>
  </si>
  <si>
    <t>product@https://online.moysklad.ru/api/remap/1.1/entity/product/92932331-00b1-11e3-8129-7054d21a8d1e?expand=agent,organization,positions,state,owner,group</t>
  </si>
  <si>
    <t>BB-G150-REDD</t>
  </si>
  <si>
    <t>(BB) GoStak 2 контейнера x 150мл красный</t>
  </si>
  <si>
    <t>product@https://online.moysklad.ru/api/remap/1.1/entity/product/98356d1f-00b1-11e3-8da0-7054d21a8d1e?expand=agent,organization,positions,state,owner,group</t>
  </si>
  <si>
    <t>BB-G150-PINK</t>
  </si>
  <si>
    <t>(BB) GoStak 2 контейнера x 150мл малиновый</t>
  </si>
  <si>
    <t>product@https://online.moysklad.ru/api/remap/1.1/entity/product/9ea3da4a-00b1-11e3-e164-7054d21a8d1e?expand=agent,organization,positions,state,owner,group</t>
  </si>
  <si>
    <t>BB-G150-ORAN</t>
  </si>
  <si>
    <t>(BB) GoStak 2 контейнера x 150мл оранжевый</t>
  </si>
  <si>
    <t>product@https://online.moysklad.ru/api/remap/1.1/entity/product/a4b5611d-00b1-11e3-84a7-7054d21a8d1e?expand=agent,organization,positions,state,owner,group</t>
  </si>
  <si>
    <t>BB-G150-BLUE</t>
  </si>
  <si>
    <t>(BB) GoStak 2 контейнера x 150мл синий</t>
  </si>
  <si>
    <t>product@https://online.moysklad.ru/api/remap/1.1/entity/product/aba185a6-00b1-11e3-6e6b-7054d21a8d1e?expand=agent,organization,positions,state,owner,group</t>
  </si>
  <si>
    <t>BB-G150-PURP</t>
  </si>
  <si>
    <t>(BB) GoStak 2 контейнера x 150мл фиолетовый</t>
  </si>
  <si>
    <t>product@https://online.moysklad.ru/api/remap/1.1/entity/product/b10713ae-00b1-11e3-2848-7054d21a8d1e?expand=agent,organization,positions,state,owner,group</t>
  </si>
  <si>
    <t>BB-G150-BLCK</t>
  </si>
  <si>
    <t>(BB) GoStak 2 контейнера x 150мл черный</t>
  </si>
  <si>
    <t>product@https://online.moysklad.ru/api/remap/1.1/entity/product/b978f6a8-00b1-11e3-83a5-7054d21a8d1e?expand=agent,organization,positions,state,owner,group</t>
  </si>
  <si>
    <t>GoStak 3х100мл - система герметичных контейнеров для хранения и транспортировки</t>
  </si>
  <si>
    <t>BB-G100-WHIT</t>
  </si>
  <si>
    <t>(BB) GoStak 3 контейнера x 100мл белый</t>
  </si>
  <si>
    <t>product@https://online.moysklad.ru/api/remap/1.1/entity/product/2783a4b5-00b1-11e3-b3fe-7054d21a8d1e?expand=agent,organization,positions,state,owner,group</t>
  </si>
  <si>
    <t>BB-G100-AQUA</t>
  </si>
  <si>
    <t>(BB) GoStak 3 контейнера x 100мл голубой</t>
  </si>
  <si>
    <t>product@https://online.moysklad.ru/api/remap/1.1/entity/product/301bf97b-00b1-11e3-42a4-7054d21a8d1e?expand=agent,organization,positions,state,owner,group</t>
  </si>
  <si>
    <t>BB-G100-GREE</t>
  </si>
  <si>
    <t>(BB) GoStak 3 контейнера x 100мл зеленый</t>
  </si>
  <si>
    <t>product@https://online.moysklad.ru/api/remap/1.1/entity/product/35b9952d-00b1-11e3-f313-7054d21a8d1e?expand=agent,organization,positions,state,owner,group</t>
  </si>
  <si>
    <t>BB-G100-REDD</t>
  </si>
  <si>
    <t>(BB) GoStak 3 контейнера x 100мл красный</t>
  </si>
  <si>
    <t>product@https://online.moysklad.ru/api/remap/1.1/entity/product/3a1f5763-00b1-11e3-d96a-7054d21a8d1e?expand=agent,organization,positions,state,owner,group</t>
  </si>
  <si>
    <t>BB-G100-PINK</t>
  </si>
  <si>
    <t>(BB) GoStak 3 контейнера x 100мл малиновый</t>
  </si>
  <si>
    <t>product@https://online.moysklad.ru/api/remap/1.1/entity/product/3fa4c772-00b1-11e3-776d-7054d21a8d1e?expand=agent,organization,positions,state,owner,group</t>
  </si>
  <si>
    <t>BB-G100-ORAN</t>
  </si>
  <si>
    <t>(BB) GoStak 3 контейнера x 100мл оранжевый</t>
  </si>
  <si>
    <t>product@https://online.moysklad.ru/api/remap/1.1/entity/product/474ef62a-00b1-11e3-702b-7054d21a8d1e?expand=agent,organization,positions,state,owner,group</t>
  </si>
  <si>
    <t>BB-G100-BLUE</t>
  </si>
  <si>
    <t>(BB) GoStak 3 контейнера x 100мл синий</t>
  </si>
  <si>
    <t>product@https://online.moysklad.ru/api/remap/1.1/entity/product/4d178752-00b1-11e3-b2b3-7054d21a8d1e?expand=agent,organization,positions,state,owner,group</t>
  </si>
  <si>
    <t>BB-G100-PURP</t>
  </si>
  <si>
    <t>(BB) GoStak 3 контейнера x 100мл фиолетовый</t>
  </si>
  <si>
    <t>product@https://online.moysklad.ru/api/remap/1.1/entity/product/528d5741-00b1-11e3-2129-7054d21a8d1e?expand=agent,organization,positions,state,owner,group</t>
  </si>
  <si>
    <t>BB-G100-BLCK</t>
  </si>
  <si>
    <t>(BB) GoStak 3 контейнера x 100мл черный</t>
  </si>
  <si>
    <t>product@https://online.moysklad.ru/api/remap/1.1/entity/product/596bb228-00b1-11e3-7502-7054d21a8d1e?expand=agent,organization,positions,state,owner,group</t>
  </si>
  <si>
    <t>GoStak 3х60мл - система герметичных контейнеров для хранения и транспортировки</t>
  </si>
  <si>
    <t>BB-GS60-WHIT</t>
  </si>
  <si>
    <t>(BB) GoStak 3 контейнера x 60мл белый</t>
  </si>
  <si>
    <t>product@https://online.moysklad.ru/api/remap/1.1/entity/product/d101f78c-00b1-11e3-37cd-7054d21a8d1e?expand=agent,organization,positions,state,owner,group</t>
  </si>
  <si>
    <t>BB-GS60-AQUA</t>
  </si>
  <si>
    <t>(BB) GoStak 3 контейнера x 60мл голубой</t>
  </si>
  <si>
    <t>product@https://online.moysklad.ru/api/remap/1.1/entity/product/d743b2c1-00b1-11e3-9afc-7054d21a8d1e?expand=agent,organization,positions,state,owner,group</t>
  </si>
  <si>
    <t>BB-GS60-GREE</t>
  </si>
  <si>
    <t>(BB) GoStak 3 контейнера x 60мл зеленый</t>
  </si>
  <si>
    <t>product@https://online.moysklad.ru/api/remap/1.1/entity/product/dc352931-00b1-11e3-ff11-7054d21a8d1e?expand=agent,organization,positions,state,owner,group</t>
  </si>
  <si>
    <t>BB-GS60-REDD</t>
  </si>
  <si>
    <t>(BB) GoStak 3 контейнера x 60мл красный</t>
  </si>
  <si>
    <t>product@https://online.moysklad.ru/api/remap/1.1/entity/product/e1e4e77b-00b1-11e3-0564-7054d21a8d1e?expand=agent,organization,positions,state,owner,group</t>
  </si>
  <si>
    <t>BB-GS60-PINK</t>
  </si>
  <si>
    <t>(BB) GoStak 3 контейнера x 60мл малиновый</t>
  </si>
  <si>
    <t>product@https://online.moysklad.ru/api/remap/1.1/entity/product/e7f7c13d-00b1-11e3-415b-7054d21a8d1e?expand=agent,organization,positions,state,owner,group</t>
  </si>
  <si>
    <t>BB-GS60-ORAN</t>
  </si>
  <si>
    <t>(BB) GoStak 3 контейнера x 60мл оранжевый</t>
  </si>
  <si>
    <t>product@https://online.moysklad.ru/api/remap/1.1/entity/product/ed2a6afa-00b1-11e3-37f6-7054d21a8d1e?expand=agent,organization,positions,state,owner,group</t>
  </si>
  <si>
    <t>BB-GS60-BLUE</t>
  </si>
  <si>
    <t>(BB) GoStak 3 контейнера x 60мл синий</t>
  </si>
  <si>
    <t>product@https://online.moysklad.ru/api/remap/1.1/entity/product/f6072d31-00b1-11e3-6616-7054d21a8d1e?expand=agent,organization,positions,state,owner,group</t>
  </si>
  <si>
    <t>BB-GS60-PURP</t>
  </si>
  <si>
    <t>(BB) GoStak 3 контейнера x 60мл фиолетовый</t>
  </si>
  <si>
    <t>product@https://online.moysklad.ru/api/remap/1.1/entity/product/fae0f0fb-00b1-11e3-92df-7054d21a8d1e?expand=agent,organization,positions,state,owner,group</t>
  </si>
  <si>
    <t>BB-GS60-BLCK</t>
  </si>
  <si>
    <t>(BB) GoStak 3 контейнера x 60мл черный</t>
  </si>
  <si>
    <t>product@https://online.moysklad.ru/api/remap/1.1/entity/product/014d26d3-00b2-11e3-09c4-7054d21a8d1e?expand=agent,organization,positions,state,owner,group</t>
  </si>
  <si>
    <t>GoStak 4х40мл - система герметичных контейнеров для хранения и транспортировки</t>
  </si>
  <si>
    <t>BB-GS40-WHIT</t>
  </si>
  <si>
    <t>(BB) GoStak 4 контейнера x 40мл белый</t>
  </si>
  <si>
    <t>product@https://online.moysklad.ru/api/remap/1.1/entity/product/7817ccc5-5cde-11e3-c994-7054d21a8d1e?expand=agent,organization,positions,state,owner,group</t>
  </si>
  <si>
    <t>BB-GS40-AQUA</t>
  </si>
  <si>
    <t>(BB) GoStak 4 контейнера x 40мл голубой</t>
  </si>
  <si>
    <t>product@https://online.moysklad.ru/api/remap/1.1/entity/product/37b37300-5cde-11e3-d7f6-7054d21a8d1e?expand=agent,organization,positions,state,owner,group</t>
  </si>
  <si>
    <t>BB-GS40-GREE</t>
  </si>
  <si>
    <t>(BB) GoStak 4 контейнера x 40мл зеленый</t>
  </si>
  <si>
    <t>product@https://online.moysklad.ru/api/remap/1.1/entity/product/29a6e45c-5cde-11e3-f29b-7054d21a8d1e?expand=agent,organization,positions,state,owner,group</t>
  </si>
  <si>
    <t>BB-GS40-REDD</t>
  </si>
  <si>
    <t>(BB) GoStak 4 контейнера x 40мл красный</t>
  </si>
  <si>
    <t>product@https://online.moysklad.ru/api/remap/1.1/entity/product/8415c1a6-5cde-11e3-8c49-7054d21a8d1e?expand=agent,organization,positions,state,owner,group</t>
  </si>
  <si>
    <t>BB-GS40-PINK</t>
  </si>
  <si>
    <t>(BB) GoStak 4 контейнера x 40мл малиновый</t>
  </si>
  <si>
    <t>product@https://online.moysklad.ru/api/remap/1.1/entity/product/a11ddaa2-5cdd-11e3-f6da-7054d21a8d1e?expand=agent,organization,positions,state,owner,group</t>
  </si>
  <si>
    <t>BB-GS40-ORAN</t>
  </si>
  <si>
    <t>(BB) GoStak 4 контейнера x 40мл оранжевый</t>
  </si>
  <si>
    <t>product@https://online.moysklad.ru/api/remap/1.1/entity/product/df8c1623-5cdd-11e3-53c5-7054d21a8d1e?expand=agent,organization,positions,state,owner,group</t>
  </si>
  <si>
    <t>BB-GS40-BLUE</t>
  </si>
  <si>
    <t>(BB) GoStak 4 контейнера x 40мл синий</t>
  </si>
  <si>
    <t>product@https://online.moysklad.ru/api/remap/1.1/entity/product/492ce435-5cde-11e3-5bae-7054d21a8d1e?expand=agent,organization,positions,state,owner,group</t>
  </si>
  <si>
    <t>BB-GS40-PURP</t>
  </si>
  <si>
    <t>(BB) GoStak 4 контейнера x 40мл фиолетовый</t>
  </si>
  <si>
    <t>product@https://online.moysklad.ru/api/remap/1.1/entity/product/60562187-5cde-11e3-d59a-7054d21a8d1e?expand=agent,organization,positions,state,owner,group</t>
  </si>
  <si>
    <t>BB-GS40-BLCK</t>
  </si>
  <si>
    <t>(BB) GoStak 4 контейнера x 40мл черный</t>
  </si>
  <si>
    <t>product@https://online.moysklad.ru/api/remap/1.1/entity/product/6d7d2120-5cde-11e3-558a-7054d21a8d1e?expand=agent,organization,positions,state,owner,group</t>
  </si>
  <si>
    <t>GoStak Starter 4Pak (40мл + 60мл + 100мл + 150мл) - система герметичных контейнеров для хранения и транспортировки</t>
  </si>
  <si>
    <t>BB-STAR-WHIT</t>
  </si>
  <si>
    <t>(BB) GoStak Starter 40мл + 60мл+ 100мл + 150мл белый</t>
  </si>
  <si>
    <t>product@https://online.moysklad.ru/api/remap/1.1/entity/product/b8ed9747-00b0-11e3-c4a3-7054d21a8d1e?expand=agent,organization,positions,state,owner,group</t>
  </si>
  <si>
    <t>BB-STAR-AQUA</t>
  </si>
  <si>
    <t>(BB) GoStak Starter 40мл + 60мл+ 100мл + 150мл голубой</t>
  </si>
  <si>
    <t>product@https://online.moysklad.ru/api/remap/1.1/entity/product/c23639e7-00b0-11e3-0078-7054d21a8d1e?expand=agent,organization,positions,state,owner,group</t>
  </si>
  <si>
    <t>BB-STAR-GREE</t>
  </si>
  <si>
    <t>(BB) GoStak Starter 40мл + 60мл+ 100мл + 150мл зеленый</t>
  </si>
  <si>
    <t>product@https://online.moysklad.ru/api/remap/1.1/entity/product/c874f1af-00b0-11e3-cacd-7054d21a8d1e?expand=agent,organization,positions,state,owner,group</t>
  </si>
  <si>
    <t>BB-STAR-REDD</t>
  </si>
  <si>
    <t>(BB) GoStak Starter 40мл + 60мл+ 100мл + 150мл красный</t>
  </si>
  <si>
    <t>product@https://online.moysklad.ru/api/remap/1.1/entity/product/cde9d1b9-00b0-11e3-4f55-7054d21a8d1e?expand=agent,organization,positions,state,owner,group</t>
  </si>
  <si>
    <t>BB-STAR-PINK</t>
  </si>
  <si>
    <t>(BB) GoStak Starter 40мл + 60мл+ 100мл + 150мл малиновый</t>
  </si>
  <si>
    <t>product@https://online.moysklad.ru/api/remap/1.1/entity/product/d35c8270-00b0-11e3-8c81-7054d21a8d1e?expand=agent,organization,positions,state,owner,group</t>
  </si>
  <si>
    <t>BB-STAR-ORAN</t>
  </si>
  <si>
    <t>(BB) GoStak Starter 40мл + 60мл+ 100мл + 150мл оранжевый</t>
  </si>
  <si>
    <t>product@https://online.moysklad.ru/api/remap/1.1/entity/product/d8d501ae-00b0-11e3-a987-7054d21a8d1e?expand=agent,organization,positions,state,owner,group</t>
  </si>
  <si>
    <t>BB-STAR-BLUE</t>
  </si>
  <si>
    <t>(BB) GoStak Starter 40мл + 60мл+ 100мл + 150мл синий</t>
  </si>
  <si>
    <t>product@https://online.moysklad.ru/api/remap/1.1/entity/product/de169f4b-00b0-11e3-aef2-7054d21a8d1e?expand=agent,organization,positions,state,owner,group</t>
  </si>
  <si>
    <t>BB-STAR-PURP</t>
  </si>
  <si>
    <t>(BB) GoStak Starter 40мл + 60мл+ 100мл + 150мл фиолетовый</t>
  </si>
  <si>
    <t>product@https://online.moysklad.ru/api/remap/1.1/entity/product/ec0714b9-00b0-11e3-44c9-7054d21a8d1e?expand=agent,organization,positions,state,owner,group</t>
  </si>
  <si>
    <t>BB-STAR-BLCK</t>
  </si>
  <si>
    <t>(BB) GoStak Starter 40мл + 60мл+ 100мл + 150мл черный</t>
  </si>
  <si>
    <t>product@https://online.moysklad.ru/api/remap/1.1/entity/product/f538da51-00b0-11e3-d236-7054d21a8d1e?expand=agent,organization,positions,state,owner,group</t>
  </si>
  <si>
    <t>Pro32 - лучшее сочетание дизайна и функциональности</t>
  </si>
  <si>
    <t>BB-PR32-FCBL</t>
  </si>
  <si>
    <t>(BB) Pro32 Full Color 946мл Black [черный]</t>
  </si>
  <si>
    <t>product@https://online.moysklad.ru/api/remap/1.1/entity/product/f748d3e7-280f-11e7-7a69-9711000fdb03?expand=agent,organization,positions,state,owner,group</t>
  </si>
  <si>
    <t>BB-PR32-FCCY</t>
  </si>
  <si>
    <t>(BB) Pro32 Full Color 946мл Cyan [бирюзовый]</t>
  </si>
  <si>
    <t>product@https://online.moysklad.ru/api/remap/1.1/entity/product/98f045e2-2811-11e7-7a34-5acf001053b0?expand=agent,organization,positions,state,owner,group</t>
  </si>
  <si>
    <t>BB-PR32-FCEG</t>
  </si>
  <si>
    <t>(BB) Pro32 Full Color 946мл Emerald Green [изумрудный зеленый]</t>
  </si>
  <si>
    <t>product@https://online.moysklad.ru/api/remap/1.1/entity/product/348f6645-2811-11e7-7a34-5acf00104d0b?expand=agent,organization,positions,state,owner,group</t>
  </si>
  <si>
    <t>BB-PR32-FCPG</t>
  </si>
  <si>
    <t>(BB) Pro32 Full Color 946мл Pebble Grey [серый графит]</t>
  </si>
  <si>
    <t>product@https://online.moysklad.ru/api/remap/1.1/entity/product/8fcf1eb7-2810-11e7-7a69-9711000ffb83?expand=agent,organization,positions,state,owner,group</t>
  </si>
  <si>
    <t>BB-PR32-FCPI</t>
  </si>
  <si>
    <t>(BB) Pro32 Full Color 946мл Pink [малиновый]</t>
  </si>
  <si>
    <t>product@https://online.moysklad.ru/api/remap/1.1/entity/product/741c9469-280f-11e7-7a69-9711000fcf3b?expand=agent,organization,positions,state,owner,group</t>
  </si>
  <si>
    <t>BB-PR32-FCPL</t>
  </si>
  <si>
    <t>(BB) Pro32 Full Color 946мл Plum [сливовый]</t>
  </si>
  <si>
    <t>product@https://online.moysklad.ru/api/remap/1.1/entity/product/c618bdde-2811-11e7-7a31-d0fd0011bdc2?expand=agent,organization,positions,state,owner,group</t>
  </si>
  <si>
    <t>BB-PR32-FCRE</t>
  </si>
  <si>
    <t>(BB) Pro32 Full Color 946мл Red [красный]</t>
  </si>
  <si>
    <t>product@https://online.moysklad.ru/api/remap/1.1/entity/product/cb7fe1a4-2810-11e7-7a34-5acf001041f4?expand=agent,organization,positions,state,owner,group</t>
  </si>
  <si>
    <t>Pro45 - самый БОЛЬШОЙ шейкер BlenderBottle, объем 1330мл</t>
  </si>
  <si>
    <t>BB-PR45-BLUE</t>
  </si>
  <si>
    <t>(BB) Pro45 1330мл синий</t>
  </si>
  <si>
    <t>product@https://online.moysklad.ru/api/remap/1.1/entity/product/1108524a-3396-11e6-7a69-93a700025c11?expand=agent,organization,positions,state,owner,group</t>
  </si>
  <si>
    <t>BB-PR45-BLCK</t>
  </si>
  <si>
    <t>(BB) Pro45 1330мл черный</t>
  </si>
  <si>
    <t>product@https://online.moysklad.ru/api/remap/1.1/entity/product/297f8864-3396-11e6-7a69-97110003b030?expand=agent,organization,positions,state,owner,group</t>
  </si>
  <si>
    <t>BB-PR45-FCGG</t>
  </si>
  <si>
    <t>(BB) Pro45 Full Color 1330мл серый/зеленый</t>
  </si>
  <si>
    <t>product@https://online.moysklad.ru/api/remap/1.1/entity/product/1477227e-41c3-11e6-7a69-8f55000dc840?expand=agent,organization,positions,state,owner,group</t>
  </si>
  <si>
    <t>BB-PR45-FCGR</t>
  </si>
  <si>
    <t>(BB) Pro45 Full Color 1330мл серый/красный</t>
  </si>
  <si>
    <t>product@https://online.moysklad.ru/api/remap/1.1/entity/product/0f32d0ab-41c3-11e6-7a69-93a700089fbb?expand=agent,organization,positions,state,owner,group</t>
  </si>
  <si>
    <t>BB-PR45-FCGP</t>
  </si>
  <si>
    <t>(BB) Pro45 Full Color 1330мл серый/малиновый</t>
  </si>
  <si>
    <t>product@https://online.moysklad.ru/api/remap/1.1/entity/product/1d2dcffb-41c3-11e6-7a69-9711000dd086?expand=agent,organization,positions,state,owner,group</t>
  </si>
  <si>
    <t>BB-PR45-FCGB</t>
  </si>
  <si>
    <t>(BB) Pro45 Full Color 1330мл серый/синий</t>
  </si>
  <si>
    <t>product@https://online.moysklad.ru/api/remap/1.1/entity/product/05c29c24-41c3-11e6-7a69-9711000dcd9d?expand=agent,organization,positions,state,owner,group</t>
  </si>
  <si>
    <t>ProStak - шейкер со съемной, независимой системой контейнеров (100мл + 150мл + таблетница)</t>
  </si>
  <si>
    <t>BB-PRSK-FCOR</t>
  </si>
  <si>
    <t>(BB) ProStak 624мл + 100мл+ 150мл Full Color Coral [коралловый]</t>
  </si>
  <si>
    <t>product@https://online.moysklad.ru/api/remap/1.1/entity/product/d0af47df-c349-11e6-7a69-97110016b522?expand=agent,organization,positions,state,owner,group</t>
  </si>
  <si>
    <t>BB-PRSK-FCYA</t>
  </si>
  <si>
    <t>(BB) ProStak 624мл + 100мл+ 150мл Full Color Cyan [бирюзовый]</t>
  </si>
  <si>
    <t>product@https://online.moysklad.ru/api/remap/1.1/entity/product/b69d4584-c349-11e6-7a31-d0fd0016dc5b?expand=agent,organization,positions,state,owner,group</t>
  </si>
  <si>
    <t>BB-PRSK-FMGR</t>
  </si>
  <si>
    <t>(BB) ProStak 624мл + 100мл+ 150мл Full Color Moss Green [оливковый]</t>
  </si>
  <si>
    <t>product@https://online.moysklad.ru/api/remap/1.1/entity/product/c81363ca-c349-11e6-7a69-97110016b504?expand=agent,organization,positions,state,owner,group</t>
  </si>
  <si>
    <t>BB-PRSK-FNAV</t>
  </si>
  <si>
    <t>(BB) ProStak 624мл + 100мл+ 150мл Full Color Navy [неви]</t>
  </si>
  <si>
    <t>product@https://online.moysklad.ru/api/remap/1.1/entity/product/adddf7fb-c349-11e6-7a69-8f550006edca?expand=agent,organization,positions,state,owner,group</t>
  </si>
  <si>
    <t>BB-PRSK-FPGR</t>
  </si>
  <si>
    <t>(BB) ProStak 624мл + 100мл+ 150мл Full Color Pebble Grey [серый графит]</t>
  </si>
  <si>
    <t>product@https://online.moysklad.ru/api/remap/1.1/entity/product/a6454b4a-c349-11e6-7a69-97110016b455?expand=agent,organization,positions,state,owner,group</t>
  </si>
  <si>
    <t>BB-PRSK-FPIN</t>
  </si>
  <si>
    <t>(BB) ProStak 624мл + 100мл+ 150мл Full Color Pink [малиновый]</t>
  </si>
  <si>
    <t>product@https://online.moysklad.ru/api/remap/1.1/entity/product/d87870eb-c349-11e6-7a34-5acf0016283b?expand=agent,organization,positions,state,owner,group</t>
  </si>
  <si>
    <t>BB-PRSK-FPLU</t>
  </si>
  <si>
    <t>(BB) ProStak 624мл + 100мл+ 150мл Full Color Plum [сливовый]</t>
  </si>
  <si>
    <t>product@https://online.moysklad.ru/api/remap/1.1/entity/product/e2283260-c349-11e6-7a34-5acf001628c9?expand=agent,organization,positions,state,owner,group</t>
  </si>
  <si>
    <t>BB-PRSK-FTEA</t>
  </si>
  <si>
    <t>(BB) ProStak 624мл + 100мл+ 150мл Full Color Teal [морской голубой]</t>
  </si>
  <si>
    <t>product@https://online.moysklad.ru/api/remap/1.1/entity/product/bf19cc2b-c349-11e6-7a69-97110016b4df?expand=agent,organization,positions,state,owner,group</t>
  </si>
  <si>
    <t>BB-PRSK-FWHI</t>
  </si>
  <si>
    <t>(BB) ProStak 624мл + 100мл+ 150мл Full Color White [белый]</t>
  </si>
  <si>
    <t>product@https://online.moysklad.ru/api/remap/1.1/entity/product/9a80d29c-c349-11e6-7a69-8f550006eda9?expand=agent,organization,positions,state,owner,group</t>
  </si>
  <si>
    <t>ProStak Expansion Pak (100мл + 150мл + 250мл) - система герметичных контейнеров для хранения и транспортировки / может использоваться вместе с шейкерами ProStak</t>
  </si>
  <si>
    <t>BB-PREX-CBLK</t>
  </si>
  <si>
    <t>(BB) ProStak - Expansion Pak 100мл + 150мл + 250мл  Black [черный]</t>
  </si>
  <si>
    <t>product@https://online.moysklad.ru/api/remap/1.1/entity/product/1f79d32a-c34a-11e6-7a31-d0fd0016df7f?expand=agent,organization,positions,state,owner,group</t>
  </si>
  <si>
    <t>BB-PREX-CCYA</t>
  </si>
  <si>
    <t>(BB) ProStak - Expansion Pak 100мл + 150мл + 250мл  Cyan [бирюзовый]</t>
  </si>
  <si>
    <t>product@https://online.moysklad.ru/api/remap/1.1/entity/product/58d3ba75-c34a-11e6-7a69-97110016b88b?expand=agent,organization,positions,state,owner,group</t>
  </si>
  <si>
    <t>BB-PREX-CNAV</t>
  </si>
  <si>
    <t>(BB) ProStak - Expansion Pak 100мл + 150мл + 250мл  Navy [неви]</t>
  </si>
  <si>
    <t>product@https://online.moysklad.ru/api/remap/1.1/entity/product/4acb61e5-c34a-11e6-7a31-d0fd0016e089?expand=agent,organization,positions,state,owner,group</t>
  </si>
  <si>
    <t>BB-PREX-CPGR</t>
  </si>
  <si>
    <t>(BB) ProStak - Expansion Pak 100мл + 150мл + 250мл  Pebble Grey [серый графит]</t>
  </si>
  <si>
    <t>product@https://online.moysklad.ru/api/remap/1.1/entity/product/338b3461-c34a-11e6-7a34-5acf00162ba9?expand=agent,organization,positions,state,owner,group</t>
  </si>
  <si>
    <t>BB-PREX-CPIN</t>
  </si>
  <si>
    <t>(BB) ProStak - Expansion Pak 100мл + 150мл + 250мл  Pink [малиновый]</t>
  </si>
  <si>
    <t>product@https://online.moysklad.ru/api/remap/1.1/entity/product/70ee62c9-c34a-11e6-7a31-d0fd0016e172?expand=agent,organization,positions,state,owner,group</t>
  </si>
  <si>
    <t>BB-PREX-CPLU</t>
  </si>
  <si>
    <t>(BB) ProStak - Expansion Pak 100мл + 150мл + 250мл  Plum [сливовый]</t>
  </si>
  <si>
    <t>product@https://online.moysklad.ru/api/remap/1.1/entity/product/7b6bfc5a-c34a-11e6-7a34-5acf00162dd5?expand=agent,organization,positions,state,owner,group</t>
  </si>
  <si>
    <t>BB-PREX-CTEA</t>
  </si>
  <si>
    <t>(BB) ProStak - Expansion Pak 100мл + 150мл + 250мл  Teal [морской голубой]</t>
  </si>
  <si>
    <t>product@https://online.moysklad.ru/api/remap/1.1/entity/product/66fbd359-c34a-11e6-7a31-d0fd0016e132?expand=agent,organization,positions,state,owner,group</t>
  </si>
  <si>
    <t>BB-PREX-FBLK</t>
  </si>
  <si>
    <t>(BB) ProStak - Expansion Pak 100мл + 150мл + 250мл Full Color Black [черный]</t>
  </si>
  <si>
    <t>product@https://online.moysklad.ru/api/remap/1.1/entity/product/887f829d-c34a-11e6-7a34-5acf00162e69?expand=agent,organization,positions,state,owner,group</t>
  </si>
  <si>
    <t>BB-PREX-FCYA</t>
  </si>
  <si>
    <t>(BB) ProStak - Expansion Pak 100мл + 150мл + 250мл Full Color Cyan [бирюзовый]</t>
  </si>
  <si>
    <t>product@https://online.moysklad.ru/api/remap/1.1/entity/product/f39bcc98-c34a-11e6-7a69-97110016bcb5?expand=agent,organization,positions,state,owner,group</t>
  </si>
  <si>
    <t>BB-PREX-FNAV</t>
  </si>
  <si>
    <t>(BB) ProStak - Expansion Pak 100мл + 150мл + 250мл Full Color Navy [неви]</t>
  </si>
  <si>
    <t>product@https://online.moysklad.ru/api/remap/1.1/entity/product/e8573855-c34a-11e6-7a31-d0fd0016e7ad?expand=agent,organization,positions,state,owner,group</t>
  </si>
  <si>
    <t>BB-PREX-FPGR</t>
  </si>
  <si>
    <t>(BB) ProStak - Expansion Pak 100мл + 150мл + 250мл Full Color Pebble Grey [серый графит]</t>
  </si>
  <si>
    <t>product@https://online.moysklad.ru/api/remap/1.1/entity/product/db64f56c-c34a-11e6-7a31-d0fd0016e76f?expand=agent,organization,positions,state,owner,group</t>
  </si>
  <si>
    <t>BB-PREX-FPIN</t>
  </si>
  <si>
    <t>(BB) ProStak - Expansion Pak 100мл + 150мл + 250мл Full Color Pink [малиновый]</t>
  </si>
  <si>
    <t>product@https://online.moysklad.ru/api/remap/1.1/entity/product/123cac7c-c34b-11e6-7a69-97110016be33?expand=agent,organization,positions,state,owner,group</t>
  </si>
  <si>
    <t>BB-PREX-FPLU</t>
  </si>
  <si>
    <t>(BB) ProStak - Expansion Pak 100мл + 150мл + 250мл Full Color Plum [сливовый]</t>
  </si>
  <si>
    <t>product@https://online.moysklad.ru/api/remap/1.1/entity/product/1ae43cb0-c34b-11e6-7a31-d0fd0016e963?expand=agent,organization,positions,state,owner,group</t>
  </si>
  <si>
    <t>BB-PREX-FTEA</t>
  </si>
  <si>
    <t>(BB) ProStak - Expansion Pak 100мл + 150мл + 250мл Full Color Teal [морской голубой]</t>
  </si>
  <si>
    <t>product@https://online.moysklad.ru/api/remap/1.1/entity/product/06274fef-c34b-11e6-7a31-d0fd0016e877?expand=agent,organization,positions,state,owner,group</t>
  </si>
  <si>
    <t>Radian Insulated Stainless - бутылка-шейкер из нержавеющей стали, двухстенная конструкция и вакуумная изоляция сохранит напиток холодным до 24 часов!</t>
  </si>
  <si>
    <t>BB-RAIS-COPP</t>
  </si>
  <si>
    <t>(BB) Radian Insulated Stainless 769мл Copper [медный] нержавеющая сталь</t>
  </si>
  <si>
    <t>product@https://online.moysklad.ru/api/remap/1.1/entity/product/9048bef9-73d3-11e7-7a31-d0fd00115165?expand=agent,organization,positions,state,owner,group</t>
  </si>
  <si>
    <t>BB-RAIS-MABL</t>
  </si>
  <si>
    <t>(BB) Radian Insulated Stainless 769мл Mate Black [матовый черный] нержавеющая сталь</t>
  </si>
  <si>
    <t>product@https://online.moysklad.ru/api/remap/1.1/entity/product/3a42950c-73d3-11e7-7a69-8f5500084604?expand=agent,organization,positions,state,owner,group</t>
  </si>
  <si>
    <t>BB-RAIS-MAWH</t>
  </si>
  <si>
    <t>(BB) Radian Insulated Stainless 769мл Mate White [матовый белый] нержавеющая сталь</t>
  </si>
  <si>
    <t>product@https://online.moysklad.ru/api/remap/1.1/entity/product/650647b9-73d3-11e7-7a31-d0fd00115109?expand=agent,organization,positions,state,owner,group</t>
  </si>
  <si>
    <t>BB-RAIS-NATU</t>
  </si>
  <si>
    <t>(BB) Radian Insulated Stainless 769мл Natural [стальной] нержавеющая сталь</t>
  </si>
  <si>
    <t>product@https://online.moysklad.ru/api/remap/1.1/entity/product/d2753c2a-73d2-11e7-7a31-d0fd00114e00?expand=agent,organization,positions,state,owner,group</t>
  </si>
  <si>
    <t>Radian Tritan - бутылка-шейкер с центральным расположением горлышка и съемной петлей для переноски</t>
  </si>
  <si>
    <t>BB-RT-BLAC</t>
  </si>
  <si>
    <t>(BB) Radian Tritan Full Color 946мл Black [черный]</t>
  </si>
  <si>
    <t>product@https://online.moysklad.ru/api/remap/1.1/entity/product/ac8d91d0-fcee-11e6-7a69-971100519c78?expand=agent,organization,positions,state,owner,group</t>
  </si>
  <si>
    <t>BB-RT-CORA</t>
  </si>
  <si>
    <t>(BB) Radian Tritan Full Color 946мл Coral [коралловый]</t>
  </si>
  <si>
    <t>product@https://online.moysklad.ru/api/remap/1.1/entity/product/f1bedb92-fcef-11e6-7a69-97110051d491?expand=agent,organization,positions,state,owner,group</t>
  </si>
  <si>
    <t>BB-RT-CYAN</t>
  </si>
  <si>
    <t>(BB) Radian Tritan Full Color 946мл Cyan [бирюзовый]</t>
  </si>
  <si>
    <t>product@https://online.moysklad.ru/api/remap/1.1/entity/product/1b9e2517-fcee-11e6-7a31-d0fd0051cc0d?expand=agent,organization,positions,state,owner,group</t>
  </si>
  <si>
    <t>BB-RT-DSGR</t>
  </si>
  <si>
    <t>(BB) Radian Tritan Full Color 946мл Dark Teal [морской темно-зеленый]</t>
  </si>
  <si>
    <t>product@https://online.moysklad.ru/api/remap/1.1/entity/product/6f407558-fced-11e6-7a69-971100515736?expand=agent,organization,positions,state,owner,group</t>
  </si>
  <si>
    <t>BB-RT-MGRE</t>
  </si>
  <si>
    <t>(BB) Radian Tritan Full Color 946мл Moss Green [оливковый]</t>
  </si>
  <si>
    <t>product@https://online.moysklad.ru/api/remap/1.1/entity/product/3d75dc05-fcef-11e6-7a69-8f5500286a95?expand=agent,organization,positions,state,owner,group</t>
  </si>
  <si>
    <t>BB-RT-PGRE</t>
  </si>
  <si>
    <t>(BB) Radian Tritan Full Color 946мл Pebble Grey [серый графит]</t>
  </si>
  <si>
    <t>product@https://online.moysklad.ru/api/remap/1.1/entity/product/130ec743-fcef-11e6-7a31-d0fd0051fcb7?expand=agent,organization,positions,state,owner,group</t>
  </si>
  <si>
    <t>BB-RT-PINK</t>
  </si>
  <si>
    <t>(BB) Radian Tritan Full Color 946мл Pink [малиновый]</t>
  </si>
  <si>
    <t>product@https://online.moysklad.ru/api/remap/1.1/entity/product/1fb4e3a6-fcf0-11e6-7a69-8f55002883b1?expand=agent,organization,positions,state,owner,group</t>
  </si>
  <si>
    <t>BB-RT-PLUM</t>
  </si>
  <si>
    <t>(BB) Radian Tritan Full Color 946мл Plum [сливовый]</t>
  </si>
  <si>
    <t>product@https://online.moysklad.ru/api/remap/1.1/entity/product/c061ac09-fcef-11e6-7a69-97110051cc78?expand=agent,organization,positions,state,owner,group</t>
  </si>
  <si>
    <t>SportMixer 591мл - шейкер / бутылка для воды</t>
  </si>
  <si>
    <t>BB-SM20-CWHI</t>
  </si>
  <si>
    <t>(BB) SportMixer 591мл Clear White [белый]</t>
  </si>
  <si>
    <t>product@https://online.moysklad.ru/api/remap/1.1/entity/product/41cf8a9a-c346-11e6-7a31-d0fd0016c6ee?expand=agent,organization,positions,state,owner,group</t>
  </si>
  <si>
    <t>BB-SM20-CYAN</t>
  </si>
  <si>
    <t>(BB) SportMixer 591мл Cyan [бирюзовый]</t>
  </si>
  <si>
    <t>product@https://online.moysklad.ru/api/remap/1.1/entity/product/665a5866-c346-11e6-7a34-5acf0016149a?expand=agent,organization,positions,state,owner,group</t>
  </si>
  <si>
    <t>BB-SM20-MGRE</t>
  </si>
  <si>
    <t>(BB) SportMixer 591мл Moss Green [оливковый]</t>
  </si>
  <si>
    <t>product@https://online.moysklad.ru/api/remap/1.1/entity/product/a392aa20-c346-11e6-7a31-d0fd0016c979?expand=agent,organization,positions,state,owner,group</t>
  </si>
  <si>
    <t>BB-SM20-NAVY</t>
  </si>
  <si>
    <t>(BB) SportMixer 591мл Navy [неви]</t>
  </si>
  <si>
    <t>product@https://online.moysklad.ru/api/remap/1.1/entity/product/5a73f745-c346-11e6-7a69-971100169972?expand=agent,organization,positions,state,owner,group</t>
  </si>
  <si>
    <t>BB-SM20-PGRE</t>
  </si>
  <si>
    <t>(BB) SportMixer 591мл Pebble Grey [серый графит]</t>
  </si>
  <si>
    <t>product@https://online.moysklad.ru/api/remap/1.1/entity/product/4cfcbdb8-c346-11e6-7a31-d0fd0016c73a?expand=agent,organization,positions,state,owner,group</t>
  </si>
  <si>
    <t>BB-SM20-PLUM</t>
  </si>
  <si>
    <t>(BB) SportMixer 591мл Plum [сливовый]</t>
  </si>
  <si>
    <t>product@https://online.moysklad.ru/api/remap/1.1/entity/product/c09e26d1-c346-11e6-7a34-5acf0016168f?expand=agent,organization,positions,state,owner,group</t>
  </si>
  <si>
    <t>BB-SM20-TEAL</t>
  </si>
  <si>
    <t>(BB) SportMixer 591мл Teal [морской голубой]</t>
  </si>
  <si>
    <t>product@https://online.moysklad.ru/api/remap/1.1/entity/product/7357ce48-c346-11e6-7a69-971100169a24?expand=agent,organization,positions,state,owner,group</t>
  </si>
  <si>
    <t>SportMixer 828мл - шейкер / бутылка для воды</t>
  </si>
  <si>
    <t>BB-SM28-BPIN</t>
  </si>
  <si>
    <t>(BB) SportMixer 828мл Black/Pink [черный/малиновый]</t>
  </si>
  <si>
    <t>product@https://online.moysklad.ru/api/remap/1.1/entity/product/b102ac56-c348-11e6-7a31-d0fd0016d58b?expand=agent,organization,positions,state,owner,group</t>
  </si>
  <si>
    <t>BB-SM28-BPLU</t>
  </si>
  <si>
    <t>(BB) SportMixer 828мл Black/Plum [черный/сливовый]</t>
  </si>
  <si>
    <t>product@https://online.moysklad.ru/api/remap/1.1/entity/product/215d0c53-c347-11e6-7a31-d0fd0016cc6c?expand=agent,organization,positions,state,owner,group</t>
  </si>
  <si>
    <t>BB-SM28-BTEA</t>
  </si>
  <si>
    <t>(BB) SportMixer 828мл Black/Teal [черный/морской голубой]</t>
  </si>
  <si>
    <t>product@https://online.moysklad.ru/api/remap/1.1/entity/product/e7402383-c346-11e6-7a31-d0fd0016cae6?expand=agent,organization,positions,state,owner,group</t>
  </si>
  <si>
    <t>BB-SM28-BWHI</t>
  </si>
  <si>
    <t>(BB) SportMixer 828мл Black/White [черный/белый]</t>
  </si>
  <si>
    <t>product@https://online.moysklad.ru/api/remap/1.1/entity/product/c57f10fc-c38a-11e6-7a34-5acf0021f53c?expand=agent,organization,positions,state,owner,group</t>
  </si>
  <si>
    <t>BB-SM28-CWHI</t>
  </si>
  <si>
    <t>(BB) SportMixer 828мл Clear White [белый]</t>
  </si>
  <si>
    <t>product@https://online.moysklad.ru/api/remap/1.1/entity/product/c92f8720-c345-11e6-7a31-d0fd0016c3f0?expand=agent,organization,positions,state,owner,group</t>
  </si>
  <si>
    <t>BB-SM28-CORA</t>
  </si>
  <si>
    <t>(BB) SportMixer 828мл Coral [коралловый]</t>
  </si>
  <si>
    <t>product@https://online.moysklad.ru/api/remap/1.1/entity/product/18cf1a09-c346-11e6-7a31-d0fd0016c659?expand=agent,organization,positions,state,owner,group</t>
  </si>
  <si>
    <t>BB-SM28-CYAN</t>
  </si>
  <si>
    <t>(BB) SportMixer 828мл Cyan [бирюзовый]</t>
  </si>
  <si>
    <t>product@https://online.moysklad.ru/api/remap/1.1/entity/product/f7a54d1a-c345-11e6-7a34-5acf00161145?expand=agent,organization,positions,state,owner,group</t>
  </si>
  <si>
    <t>BB-SM28-MGRE</t>
  </si>
  <si>
    <t>(BB) SportMixer 828мл Moss Green [оливковый]</t>
  </si>
  <si>
    <t>product@https://online.moysklad.ru/api/remap/1.1/entity/product/0ffbd43c-c346-11e6-7a31-d0fd0016c62d?expand=agent,organization,positions,state,owner,group</t>
  </si>
  <si>
    <t>BB-SM28-NAVY</t>
  </si>
  <si>
    <t>(BB) SportMixer 828мл Navy [неви]</t>
  </si>
  <si>
    <t>product@https://online.moysklad.ru/api/remap/1.1/entity/product/eeaaf59e-c345-11e6-7a31-d0fd0016c553?expand=agent,organization,positions,state,owner,group</t>
  </si>
  <si>
    <t>BB-SM28-PGRE</t>
  </si>
  <si>
    <t>(BB) SportMixer 828мл Pebble Grey [серый графит]</t>
  </si>
  <si>
    <t>product@https://online.moysklad.ru/api/remap/1.1/entity/product/e5f1c9cc-c345-11e6-7a69-971100169754?expand=agent,organization,positions,state,owner,group</t>
  </si>
  <si>
    <t>BB-SM28-PLUM</t>
  </si>
  <si>
    <t>(BB) SportMixer 828мл Plum [сливовый]</t>
  </si>
  <si>
    <t>product@https://online.moysklad.ru/api/remap/1.1/entity/product/2b9514a6-c346-11e6-7a69-9711001698a6?expand=agent,organization,positions,state,owner,group</t>
  </si>
  <si>
    <t>SportMixer Stainless - шейкер / бутылка для воды из нержавеющей стали</t>
  </si>
  <si>
    <t>BB-SMST-BLCY</t>
  </si>
  <si>
    <t>(BB) SportMixer Stainless 828мл Black/Cyan [черный/бирюзовый] из нержавеющей стали</t>
  </si>
  <si>
    <t>product@https://online.moysklad.ru/api/remap/1.1/entity/product/1410dd2d-7442-11e7-7a31-d0fd00038654?expand=agent,organization,positions,state,owner,group</t>
  </si>
  <si>
    <t>BB-SMST-BLPI</t>
  </si>
  <si>
    <t>(BB) SportMixer Stainless 828мл Black/Pink [черный/малиновый] из нержавеющей стали</t>
  </si>
  <si>
    <t>product@https://online.moysklad.ru/api/remap/1.1/entity/product/4373604a-c676-11e6-7a69-9711002edd3e?expand=agent,organization,positions,state,owner,group</t>
  </si>
  <si>
    <t>BB-SMST-BLRE</t>
  </si>
  <si>
    <t>(BB) SportMixer Stainless 828мл Black/Red [черный/красный] из нержавеющей стали</t>
  </si>
  <si>
    <t>product@https://online.moysklad.ru/api/remap/1.1/entity/product/c7e14313-c675-11e6-7a34-5acf002e8907?expand=agent,organization,positions,state,owner,group</t>
  </si>
  <si>
    <t>BB-SMST-BLTE</t>
  </si>
  <si>
    <t>(BB) SportMixer Stainless 828мл Black/Teal [черный/морской голубой] из нержавеющей стали</t>
  </si>
  <si>
    <t>product@https://online.moysklad.ru/api/remap/1.1/entity/product/ea3882d1-7441-11e7-7a34-5acf00038f04?expand=agent,organization,positions,state,owner,group</t>
  </si>
  <si>
    <t>BB-SMST-BLBL</t>
  </si>
  <si>
    <t>(BB) SportMixer Stainless 828мл Black/black [черный/черный] из нержавеющей стали</t>
  </si>
  <si>
    <t>product@https://online.moysklad.ru/api/remap/1.1/entity/product/39b7d6ce-c676-11e6-7a69-9711002edcdf?expand=agent,organization,positions,state,owner,group</t>
  </si>
  <si>
    <t>Предыдущая коллекция | Контейнеры ProStak Expansion Pak (100мл + 150мл + 250мл)</t>
  </si>
  <si>
    <t>BB-PREX-FCGR</t>
  </si>
  <si>
    <t>(BB) ProStak - Expansion Pak Full Color зеленый</t>
  </si>
  <si>
    <t>product@https://online.moysklad.ru/api/remap/1.1/entity/product/c6e0fea6-b405-11e3-b87b-002590a28eca?expand=agent,organization,positions,state,owner,group</t>
  </si>
  <si>
    <t>BB-PREX-FCRE</t>
  </si>
  <si>
    <t>(BB) ProStak - Expansion Pak Full Color красный</t>
  </si>
  <si>
    <t>product@https://online.moysklad.ru/api/remap/1.1/entity/product/c6e69a8c-b405-11e3-40cf-002590a28eca?expand=agent,organization,positions,state,owner,group</t>
  </si>
  <si>
    <t>BB-PREX-FCOR</t>
  </si>
  <si>
    <t>(BB) ProStak - Expansion Pak Full Color оранжевый</t>
  </si>
  <si>
    <t>product@https://online.moysklad.ru/api/remap/1.1/entity/product/c6f2c16f-b405-11e3-c13f-002590a28eca?expand=agent,organization,positions,state,owner,group</t>
  </si>
  <si>
    <t>BB-PREX-FCBL</t>
  </si>
  <si>
    <t>(BB) ProStak - Expansion Pak Full Color синий</t>
  </si>
  <si>
    <t>product@https://online.moysklad.ru/api/remap/1.1/entity/product/c6a55493-b405-11e3-85d8-002590a28eca?expand=agent,organization,positions,state,owner,group</t>
  </si>
  <si>
    <t>BB-PREX-FCPU</t>
  </si>
  <si>
    <t>(BB) ProStak - Expansion Pak Full Color фиолетовый</t>
  </si>
  <si>
    <t>product@https://online.moysklad.ru/api/remap/1.1/entity/product/c6a01732-b405-11e3-15cc-002590a28eca?expand=agent,organization,positions,state,owner,group</t>
  </si>
  <si>
    <t>BB-PREX-CCAQ</t>
  </si>
  <si>
    <t>(BB) ProStak - Expansion Pak голубой</t>
  </si>
  <si>
    <t>product@https://online.moysklad.ru/api/remap/1.1/entity/product/c6f921fb-b405-11e3-5c9d-002590a28eca?expand=agent,organization,positions,state,owner,group</t>
  </si>
  <si>
    <t>BB-PREX-CCGR</t>
  </si>
  <si>
    <t>(BB) ProStak - Expansion Pak зеленый</t>
  </si>
  <si>
    <t>product@https://online.moysklad.ru/api/remap/1.1/entity/product/c6aad2f0-b405-11e3-4149-002590a28eca?expand=agent,organization,positions,state,owner,group</t>
  </si>
  <si>
    <t>BB-PREX-CCRE</t>
  </si>
  <si>
    <t>(BB) ProStak - Expansion Pak красный</t>
  </si>
  <si>
    <t>product@https://online.moysklad.ru/api/remap/1.1/entity/product/c6b51a74-b405-11e3-88d4-002590a28eca?expand=agent,organization,positions,state,owner,group</t>
  </si>
  <si>
    <t>BB-PREX-CCPI</t>
  </si>
  <si>
    <t>(BB) ProStak - Expansion Pak малиновый</t>
  </si>
  <si>
    <t>product@https://online.moysklad.ru/api/remap/1.1/entity/product/c6db7afe-b405-11e3-4f39-002590a28eca?expand=agent,organization,positions,state,owner,group</t>
  </si>
  <si>
    <t>BB-PREX-CCOR</t>
  </si>
  <si>
    <t>(BB) ProStak - Expansion Pak оранжевый</t>
  </si>
  <si>
    <t>product@https://online.moysklad.ru/api/remap/1.1/entity/product/c6ff83ab-b405-11e3-8b6f-002590a28eca?expand=agent,organization,positions,state,owner,group</t>
  </si>
  <si>
    <t>BB-PREX-CCBL</t>
  </si>
  <si>
    <t>(BB) ProStak - Expansion Pak синий</t>
  </si>
  <si>
    <t>product@https://online.moysklad.ru/api/remap/1.1/entity/product/c6d0e787-b405-11e3-f2bc-002590a28eca?expand=agent,organization,positions,state,owner,group</t>
  </si>
  <si>
    <t>BB-PREX-CCPU</t>
  </si>
  <si>
    <t>(BB) ProStak - Expansion Pak фиолетовый</t>
  </si>
  <si>
    <t>product@https://online.moysklad.ru/api/remap/1.1/entity/product/c706396b-b405-11e3-f510-002590a28eca?expand=agent,organization,positions,state,owner,group</t>
  </si>
  <si>
    <t>BB-PREX-CCBK</t>
  </si>
  <si>
    <t>(BB) ProStak - Expansion Pak черный</t>
  </si>
  <si>
    <t>product@https://online.moysklad.ru/api/remap/1.1/entity/product/c6d65f9f-b405-11e3-e326-002590a28eca?expand=agent,organization,positions,state,owner,group</t>
  </si>
  <si>
    <t>Батончики Quest Bar</t>
  </si>
  <si>
    <t>QUEST-QB12-APPI</t>
  </si>
  <si>
    <t>(QN) Батончики QuestBar Apple Pie (12 бат)</t>
  </si>
  <si>
    <t>product@https://online.moysklad.ru/api/remap/1.1/entity/product/a0c20e93-0bc4-11e3-0e40-7054d21a8d1e?expand=agent,organization,positions,state,owner,group</t>
  </si>
  <si>
    <t>QUEST-QB12-BANM</t>
  </si>
  <si>
    <t>(QN) Батончики QuestBar Banana Nut Muffin (12 бат)</t>
  </si>
  <si>
    <t>product@https://online.moysklad.ru/api/remap/1.1/entity/product/ce6de8c9-0bc5-11e3-36e5-7054d21a8d1e?expand=agent,organization,positions,state,owner,group</t>
  </si>
  <si>
    <t>QUEST-QB12-BLMU</t>
  </si>
  <si>
    <t>(QN) Батончики QuestBar Blueberry Muffin (12 бат)</t>
  </si>
  <si>
    <t>product@https://online.moysklad.ru/api/remap/1.1/entity/product/ca4ff9f8-0237-11e7-7a34-5acf000ee946?expand=agent,organization,positions,state,owner,group</t>
  </si>
  <si>
    <t>QUEST-QB12-BROW</t>
  </si>
  <si>
    <t>(QN) Батончики QuestBar Chocolate Brownie (12 бат)</t>
  </si>
  <si>
    <t>product@https://online.moysklad.ru/api/remap/1.1/entity/product/bc305f33-0bc4-11e3-dd3d-7054d21a8d1e?expand=agent,organization,positions,state,owner,group</t>
  </si>
  <si>
    <t>QUEST-QB12-CHPB</t>
  </si>
  <si>
    <t>(QN) Батончики QuestBar Chocolate Peanut Butter (12 бат)</t>
  </si>
  <si>
    <t>product@https://online.moysklad.ru/api/remap/1.1/entity/product/19d7e5a5-0bc5-11e3-bf7d-7054d21a8d1e?expand=agent,organization,positions,state,owner,group</t>
  </si>
  <si>
    <t>QUEST-QB12-CIRO</t>
  </si>
  <si>
    <t>(QN) Батончики QuestBar Cinnamon Roll (12 бат)</t>
  </si>
  <si>
    <t>product@https://online.moysklad.ru/api/remap/1.1/entity/product/f33edf80-0bc4-11e3-d194-7054d21a8d1e?expand=agent,organization,positions,state,owner,group</t>
  </si>
  <si>
    <t>QUEST-QB12-COCR</t>
  </si>
  <si>
    <t>(QN) Батончики QuestBar Cookies &amp; Cream (12 бат)</t>
  </si>
  <si>
    <t>product@https://online.moysklad.ru/api/remap/1.1/entity/product/f51116b0-d1dc-11e3-bf33-002590a28eca?expand=agent,organization,positions,state,owner,group</t>
  </si>
  <si>
    <t>QUEST-QB12-DOCC</t>
  </si>
  <si>
    <t>(QN) Батончики QuestBar Double Chocolate Chunk (12 бат)</t>
  </si>
  <si>
    <t>product@https://online.moysklad.ru/api/remap/1.1/entity/product/738c85da-6880-11e3-38bd-7054d21a8d1e?expand=agent,organization,positions,state,owner,group</t>
  </si>
  <si>
    <t>QUEST-QB12-LECP</t>
  </si>
  <si>
    <t>(QN) Батончики QuestBar Lemon Cream Pie (12 бат)</t>
  </si>
  <si>
    <t>product@https://online.moysklad.ru/api/remap/1.1/entity/product/ac8ecd52-0bc5-11e3-06b2-7054d21a8d1e?expand=agent,organization,positions,state,owner,group</t>
  </si>
  <si>
    <t>QUEST-QB12-MICC</t>
  </si>
  <si>
    <t>(QN) Батончики QuestBar Mint Chocolate Chunk (12 бат)</t>
  </si>
  <si>
    <t>product@https://online.moysklad.ru/api/remap/1.1/entity/product/eb2bf076-638b-11e5-7a40-e89700342bee?expand=agent,organization,positions,state,owner,group</t>
  </si>
  <si>
    <t>QUEST-QB12-MIXB</t>
  </si>
  <si>
    <t>(QN) Батончики QuestBar Mixed Berries (12 бат)</t>
  </si>
  <si>
    <t>product@https://online.moysklad.ru/api/remap/1.1/entity/product/b2268090-0bc4-11e3-c267-7054d21a8d1e?expand=agent,organization,positions,state,owner,group</t>
  </si>
  <si>
    <t>QUEST-QB12-MOCH</t>
  </si>
  <si>
    <t>(QN) Батончики QuestBar Mocha Chocolate Chip (12 бат)</t>
  </si>
  <si>
    <t>product@https://online.moysklad.ru/api/remap/1.1/entity/product/9d25a95c-2817-11e7-7a31-d0fd001291f8?expand=agent,organization,positions,state,owner,group</t>
  </si>
  <si>
    <t>QUEST-QB12-OATC</t>
  </si>
  <si>
    <t>(QN) Батончики QuestBar Oatmeal Chocolate Chip (12 бат)</t>
  </si>
  <si>
    <t>product@https://online.moysklad.ru/api/remap/1.1/entity/product/c88976f9-7bf0-11e6-7a69-97110005f1ad?expand=agent,organization,positions,state,owner,group</t>
  </si>
  <si>
    <t>QUEST-QB12-PBJL</t>
  </si>
  <si>
    <t>(QN) Батончики QuestBar Peanut Butter &amp; Jelly (12 бат)</t>
  </si>
  <si>
    <t>product@https://online.moysklad.ru/api/remap/1.1/entity/product/cdd060aa-0bc4-11e3-93f1-7054d21a8d1e?expand=agent,organization,positions,state,owner,group</t>
  </si>
  <si>
    <t>QUEST-QB12-PBSU</t>
  </si>
  <si>
    <t>(QN) Батончики QuestBar Peanut Butter Supreme (12 бат)</t>
  </si>
  <si>
    <t>product@https://online.moysklad.ru/api/remap/1.1/entity/product/2d94e349-0bc4-11e3-70d8-7054d21a8d1e?expand=agent,organization,positions,state,owner,group</t>
  </si>
  <si>
    <t>QUEST-QB12-RORO</t>
  </si>
  <si>
    <t>(QN) Батончики QuestBar Rocky Road (12 бат)</t>
  </si>
  <si>
    <t>product@https://online.moysklad.ru/api/remap/1.1/entity/product/2bd4abc8-0238-11e7-7a34-5acf000ef923?expand=agent,organization,positions,state,owner,group</t>
  </si>
  <si>
    <t>QUEST-QB12-SMOR</t>
  </si>
  <si>
    <t>(QN) Батончики QuestBar S'mores (12 бат)</t>
  </si>
  <si>
    <t>product@https://online.moysklad.ru/api/remap/1.1/entity/product/1288c230-dea6-11e4-90a2-8ecb0016ee65?expand=agent,organization,positions,state,owner,group</t>
  </si>
  <si>
    <t>QUEST-QB12-STRC</t>
  </si>
  <si>
    <t>(QN) Батончики QuestBar Strawberry Cheesecake (12 бат)</t>
  </si>
  <si>
    <t>product@https://online.moysklad.ru/api/remap/1.1/entity/product/4cf1d398-0bc5-11e3-4ae7-7054d21a8d1e?expand=agent,organization,positions,state,owner,group</t>
  </si>
  <si>
    <t>QUEST-QB12-VAAC</t>
  </si>
  <si>
    <t>(QN) Батончики QuestBar Vanilla Almond Crunch (12 бат)</t>
  </si>
  <si>
    <t>product@https://online.moysklad.ru/api/remap/1.1/entity/product/401166c1-0bc4-11e3-4225-7054d21a8d1e?expand=agent,organization,positions,state,owner,group</t>
  </si>
  <si>
    <t>QUEST-QB12-WHCR</t>
  </si>
  <si>
    <t>(QN) Батончики QuestBar White Chocolate Raspberry (12 бат)</t>
  </si>
  <si>
    <t>product@https://online.moysklad.ru/api/remap/1.1/entity/product/8924c209-6880-11e3-193e-7054d21a8d1e?expand=agent,organization,positions,state,owner,group</t>
  </si>
  <si>
    <t>Халва в шоколаде Quest Cravings</t>
  </si>
  <si>
    <t>QUEST-QC12-CRAV</t>
  </si>
  <si>
    <t>(QN) Халва QuestCravings Peanut Butter Cups (12 пак)</t>
  </si>
  <si>
    <t>product@https://online.moysklad.ru/api/remap/1.1/entity/product/e73b47e7-0bc5-11e3-d167-7054d21a8d1e?expand=agent,organization,positions,state,owner,group</t>
  </si>
  <si>
    <t>Чипсы Quest Chips</t>
  </si>
  <si>
    <t>QUEST-QC8P-BBQ</t>
  </si>
  <si>
    <t>(QN) Чипсы Quest Chips 2.0 BBQ (8 пач)</t>
  </si>
  <si>
    <t>product@https://online.moysklad.ru/api/remap/1.1/entity/product/80bc0d17-2b84-11e5-90a2-8ecb0001ac9a?expand=agent,organization,positions,state,owner,group</t>
  </si>
  <si>
    <t>QUEST-QC8P-CHSC</t>
  </si>
  <si>
    <t>(QN) Чипсы Quest Chips 2.0 Cheddar &amp; Sour Cream (8 пач)</t>
  </si>
  <si>
    <t>product@https://online.moysklad.ru/api/remap/1.1/entity/product/c3c64a80-2b84-11e5-90a2-8ecb0001b5db?expand=agent,organization,positions,state,owner,group</t>
  </si>
  <si>
    <t>Цены указаны в рублях.</t>
  </si>
  <si>
    <t>*цены указаны за упаковку</t>
  </si>
  <si>
    <t>РРЦ, за ед. товара</t>
  </si>
  <si>
    <t>Цена, за ед. товара</t>
  </si>
  <si>
    <t>Цена опт, за ед товара</t>
  </si>
  <si>
    <t>Цена опт+, за ед. товара</t>
  </si>
  <si>
    <t>Кратность заказ</t>
  </si>
  <si>
    <t>Арахисовая паста</t>
  </si>
  <si>
    <t>DOPD-PB25-COST</t>
  </si>
  <si>
    <t>(DopDrops) Арахисовая паста 250г Кокос и стевия (12 бан)</t>
  </si>
  <si>
    <t>product@https://online.moysklad.ru/api/remap/1.1/entity/product/c0b4a81d-a8e6-11e7-7a34-5acf0005ed67?expand=agent,organization,positions,state,owner,group</t>
  </si>
  <si>
    <t>DOPD-PB25-SSST</t>
  </si>
  <si>
    <t>(DopDrops) Арахисовая паста 250г Морская соль и стевия (12 бан)</t>
  </si>
  <si>
    <t>product@https://online.moysklad.ru/api/remap/1.1/entity/product/1b764cc3-a8e7-11e7-7a6c-d2a90005efa3?expand=agent,organization,positions,state,owner,group</t>
  </si>
  <si>
    <t>DOPD-PB25-STEV</t>
  </si>
  <si>
    <t>(DopDrops) Арахисовая паста 250г со стевией (12 бан)</t>
  </si>
  <si>
    <t>product@https://online.moysklad.ru/api/remap/1.1/entity/product/893a8f20-a8e7-11e7-7a6c-d2a9000600a3?expand=agent,organization,positions,state,owner,group</t>
  </si>
  <si>
    <t>Ассорти</t>
  </si>
  <si>
    <t>DOPD-PB25-ALFL</t>
  </si>
  <si>
    <t>(DopDrops) Арахисовые и кокосовая пасты 250г Ассорти (12 бан)*</t>
  </si>
  <si>
    <t>product@https://online.moysklad.ru/api/remap/1.1/entity/product/fd4ffb4a-a8e7-11e7-7a31-d0fd00061b35?expand=agent,organization,positions,state,owner,group</t>
  </si>
  <si>
    <t>Джем</t>
  </si>
  <si>
    <t>BM-DJ12-APRI</t>
  </si>
  <si>
    <t>(BM) Джем Dieta-Jam 230г Абрикос (12 бан)</t>
  </si>
  <si>
    <t>product@https://online.moysklad.ru/api/remap/1.1/entity/product/3d4795ae-0df5-11e7-7a34-5acf0000f78a?expand=agent,organization,positions,state,owner,group</t>
  </si>
  <si>
    <t>BM-DJ12-LIBE</t>
  </si>
  <si>
    <t>(BM) Джем Dieta-Jam 230г Брусника (12 бан)</t>
  </si>
  <si>
    <t>product@https://online.moysklad.ru/api/remap/1.1/entity/product/fd90a653-0df6-11e7-7a31-d0fd0000f00b?expand=agent,organization,positions,state,owner,group</t>
  </si>
  <si>
    <t>BM-DJ12-CHER</t>
  </si>
  <si>
    <t>(BM) Джем Dieta-Jam 230г Вишня (12 бан)</t>
  </si>
  <si>
    <t>product@https://online.moysklad.ru/api/remap/1.1/entity/product/9a8d3988-0df5-11e7-7a69-97110001036b?expand=agent,organization,positions,state,owner,group</t>
  </si>
  <si>
    <t>BM-DJ12-PEAR</t>
  </si>
  <si>
    <t>(BM) Джем Dieta-Jam 230г Груша (12 бан)</t>
  </si>
  <si>
    <t>product@https://online.moysklad.ru/api/remap/1.1/entity/product/a1d25fbd-0df6-11e7-7a31-d0fd0000e26b?expand=agent,organization,positions,state,owner,group</t>
  </si>
  <si>
    <t>BM-DJ12-KIWI</t>
  </si>
  <si>
    <t>(BM) Джем Dieta-Jam 230г Киви (12 бан)</t>
  </si>
  <si>
    <t>product@https://online.moysklad.ru/api/remap/1.1/entity/product/8bd62ab5-0df7-11e7-7a69-97110001423b?expand=agent,organization,positions,state,owner,group</t>
  </si>
  <si>
    <t>BM-DJ12-STRA</t>
  </si>
  <si>
    <t>(BM) Джем Dieta-Jam 230г Клубника (12 бан)</t>
  </si>
  <si>
    <t>product@https://online.moysklad.ru/api/remap/1.1/entity/product/6607dc34-0df6-11e7-7a69-971100011fd8?expand=agent,organization,positions,state,owner,group</t>
  </si>
  <si>
    <t>BM-DJ12-CRBE</t>
  </si>
  <si>
    <t>(BM) Джем Dieta-Jam 230г Клюква (12 бан)</t>
  </si>
  <si>
    <t>product@https://online.moysklad.ru/api/remap/1.1/entity/product/3ea60f27-0df7-11e7-7a69-9711000137d5?expand=agent,organization,positions,state,owner,group</t>
  </si>
  <si>
    <t>BM-DJ12-LEMO</t>
  </si>
  <si>
    <t>(BM) Джем Dieta-Jam 230г Лимон (12 бан)</t>
  </si>
  <si>
    <t>product@https://online.moysklad.ru/api/remap/1.1/entity/product/c17eee7e-0df6-11e7-7a69-9711000128c1?expand=agent,organization,positions,state,owner,group</t>
  </si>
  <si>
    <t>BM-DJ12-RASP</t>
  </si>
  <si>
    <t>(BM) Джем Dieta-Jam 230г Малина (12 бан)</t>
  </si>
  <si>
    <t>product@https://online.moysklad.ru/api/remap/1.1/entity/product/0b9e9e26-0df6-11e7-7a69-971100011092?expand=agent,organization,positions,state,owner,group</t>
  </si>
  <si>
    <t>BM-DJ12-CIAP</t>
  </si>
  <si>
    <t>(BM) Джем Dieta-Jam 230г Яблоко-корица (12 бан)</t>
  </si>
  <si>
    <t>product@https://online.moysklad.ru/api/remap/1.1/entity/product/a71922ca-0df4-11e7-7a31-d0fd0000b818?expand=agent,organization,positions,state,owner,group</t>
  </si>
  <si>
    <t>BM-DJ12-ALLF</t>
  </si>
  <si>
    <t>(BM) Набор джемов Dieta-Jam 230г Все вкусы (12 бан)*</t>
  </si>
  <si>
    <t>product@https://online.moysklad.ru/api/remap/1.1/entity/product/3d01e63d-4ab3-11e7-7a69-8f550005da32?expand=agent,organization,positions,state,owner,group</t>
  </si>
  <si>
    <t>Детокс-напиток</t>
  </si>
  <si>
    <t>RN-K330-APPL</t>
  </si>
  <si>
    <t>(RN) Royal Kombucha 330мл Apple пластик (1 бут)</t>
  </si>
  <si>
    <t>product@https://online.moysklad.ru/api/remap/1.1/entity/product/f30a42ae-9dc6-11e7-6b01-4b1d001172eb?expand=agent,organization,positions,state,owner,group</t>
  </si>
  <si>
    <t>RN-K330-GING</t>
  </si>
  <si>
    <t>(RN) Royal Kombucha 330мл Ginger пластик (1 бут)</t>
  </si>
  <si>
    <t>product@https://online.moysklad.ru/api/remap/1.1/entity/product/3c297489-9dc7-11e7-6b01-4b1d00117724?expand=agent,organization,positions,state,owner,group</t>
  </si>
  <si>
    <t>RN-K330-GREE</t>
  </si>
  <si>
    <t>(RN) Royal Kombucha 330мл Green пластик (1 бут)</t>
  </si>
  <si>
    <t>product@https://online.moysklad.ru/api/remap/1.1/entity/product/69b7e283-9dc7-11e7-7a34-5acf0032c66b?expand=agent,organization,positions,state,owner,group</t>
  </si>
  <si>
    <t>RN-K330-WIHE</t>
  </si>
  <si>
    <t>(RN) Royal Kombucha 330мл Willow-Herb пластик (1 бут)</t>
  </si>
  <si>
    <t>product@https://online.moysklad.ru/api/remap/1.1/entity/product/219960db-9dc8-11e7-6b01-4b1d001183bc?expand=agent,organization,positions,state,owner,group</t>
  </si>
  <si>
    <t>RN-K512-APPL</t>
  </si>
  <si>
    <t>(RN) Royal Kombucha 500мл Apple стекло (12 бут)</t>
  </si>
  <si>
    <t>product@https://online.moysklad.ru/api/remap/1.1/entity/product/07e59629-a1b7-11e7-7a31-d0fd0010b6c1?expand=agent,organization,positions,state,owner,group</t>
  </si>
  <si>
    <t>RN-K512-GING</t>
  </si>
  <si>
    <t>(RN) Royal Kombucha 500мл Ginger стекло (12 бут)</t>
  </si>
  <si>
    <t>product@https://online.moysklad.ru/api/remap/1.1/entity/product/423de4e5-a1b7-11e7-7a34-5acf000febee?expand=agent,organization,positions,state,owner,group</t>
  </si>
  <si>
    <t>RN-K512-GREE</t>
  </si>
  <si>
    <t>(RN) Royal Kombucha 500мл Green стекло (12 бут)</t>
  </si>
  <si>
    <t>product@https://online.moysklad.ru/api/remap/1.1/entity/product/6f97d553-a1b7-11e7-7a69-8f55000823b3?expand=agent,organization,positions,state,owner,group</t>
  </si>
  <si>
    <t>RN-K512-WIHE</t>
  </si>
  <si>
    <t>(RN) Royal Kombucha 500мл Willow-Herb стекло (12 бут)</t>
  </si>
  <si>
    <t>product@https://online.moysklad.ru/api/remap/1.1/entity/product/26cf7d6d-a1b7-11e7-7a6c-d2a900107d10?expand=agent,organization,positions,state,owner,group</t>
  </si>
  <si>
    <t>RN-K512-ALFL</t>
  </si>
  <si>
    <t>(RN) Ассорти Royal Kombucha 500мл Все вкусы стекло (12 бут)</t>
  </si>
  <si>
    <t>product@https://online.moysklad.ru/api/remap/1.1/entity/product/ffce1097-a1b7-11e7-7a6c-d2a900109cfb?expand=agent,organization,positions,state,owner,group</t>
  </si>
  <si>
    <t>VPX RTD (готовые напитки)</t>
  </si>
  <si>
    <t>VPX-BA12-CHVA</t>
  </si>
  <si>
    <r>
      <rPr>
        <sz val="8"/>
        <color indexed="8"/>
        <rFont val="Arial"/>
        <family val="0"/>
      </rPr>
      <t xml:space="preserve">Энергетический напиток
</t>
    </r>
    <r>
      <rPr>
        <sz val="8"/>
        <color indexed="8"/>
        <rFont val="Arial"/>
        <family val="0"/>
      </rPr>
      <t>Смотреть</t>
    </r>
  </si>
  <si>
    <t>(VPX) BANG 473мл Black Cherry Vanilla (12 бан)</t>
  </si>
  <si>
    <t>product@https://online.moysklad.ru/api/remap/1.1/entity/product/92b57de7-54a7-11e7-7a6c-d2a900126e7e?expand=agent,organization,positions,state,owner,group</t>
  </si>
  <si>
    <t>VPX-BA12-BLRU</t>
  </si>
  <si>
    <t>(VPX) BANG 473мл Blue Razz (12 бан)</t>
  </si>
  <si>
    <t>product@https://online.moysklad.ru/api/remap/1.1/entity/product/7fc7bdef-84b4-11e6-7a69-8f55000cf65e?expand=agent,organization,positions,state,owner,group</t>
  </si>
  <si>
    <t>VPX-BA12-CHAM</t>
  </si>
  <si>
    <t>(VPX) BANG 473мл Champagne (12 бан)</t>
  </si>
  <si>
    <t>product@https://online.moysklad.ru/api/remap/1.1/entity/product/cd0fdaed-3baa-11e3-ef23-7054d21a8d1e?expand=agent,organization,positions,state,owner,group</t>
  </si>
  <si>
    <t>VPX-BA12-COCA</t>
  </si>
  <si>
    <t>(VPX) BANG 473мл Cotton Candy (12 бан)</t>
  </si>
  <si>
    <t>product@https://online.moysklad.ru/api/remap/1.1/entity/product/df064fb7-54a7-11e7-7a69-971100094b65?expand=agent,organization,positions,state,owner,group</t>
  </si>
  <si>
    <t>VPX-BA12-LEDR</t>
  </si>
  <si>
    <t>(VPX) BANG 473мл Lemon Drop (12 бан)</t>
  </si>
  <si>
    <t>product@https://online.moysklad.ru/api/remap/1.1/entity/product/7e67cd79-3baa-11e3-35af-7054d21a8d1e?expand=agent,organization,positions,state,owner,group</t>
  </si>
  <si>
    <t>VPX-BA12-POPU</t>
  </si>
  <si>
    <t>(VPX) BANG 473мл Power Punch (12 бан)</t>
  </si>
  <si>
    <t>product@https://online.moysklad.ru/api/remap/1.1/entity/product/ae4a2020-3baa-11e3-328b-7054d21a8d1e?expand=agent,organization,positions,state,owner,group</t>
  </si>
  <si>
    <t>VPX-BA12-SOHE</t>
  </si>
  <si>
    <t>(VPX) BANG 473мл Sour Heads (12 бан)</t>
  </si>
  <si>
    <t>product@https://online.moysklad.ru/api/remap/1.1/entity/product/a70235a8-84b4-11e6-7a69-9711000e3f35?expand=agent,organization,positions,state,owner,group</t>
  </si>
  <si>
    <t>VPX-BA12-STBL</t>
  </si>
  <si>
    <t>(VPX) BANG 473мл Star Blast (12 бан)</t>
  </si>
  <si>
    <t>product@https://online.moysklad.ru/api/remap/1.1/entity/product/b289737b-84b4-11e6-7a69-8f55000d0125?expand=agent,organization,positions,state,owner,group</t>
  </si>
  <si>
    <t>VPX-BLDI-CHVA</t>
  </si>
  <si>
    <t>Предтренировочный комплекс
-</t>
  </si>
  <si>
    <t>(VPX) Black Diamond 240мл Black Cherry Vanilla (1 бут)</t>
  </si>
  <si>
    <t>product@https://online.moysklad.ru/api/remap/1.1/entity/product/608a4037-54ad-11e7-7a69-8f55000970ed?expand=agent,organization,positions,state,owner,group</t>
  </si>
  <si>
    <t>VPX-BLDI-BLRA</t>
  </si>
  <si>
    <t>(VPX) Black Diamond 240мл Blue Razz  (1 бут)</t>
  </si>
  <si>
    <t>product@https://online.moysklad.ru/api/remap/1.1/entity/product/b158bced-54ad-11e7-7a6c-d2a90012b78e?expand=agent,organization,positions,state,owner,group</t>
  </si>
  <si>
    <t>VPX-BLDI-SOHE</t>
  </si>
  <si>
    <t>(VPX) Black Diamond 240мл Sour Heads  (1 бут)</t>
  </si>
  <si>
    <t>product@https://online.moysklad.ru/api/remap/1.1/entity/product/61ed233f-54ae-11e7-7a34-5acf0012b0ac?expand=agent,organization,positions,state,owner,group</t>
  </si>
  <si>
    <t>VPX-RLMX-PEMA</t>
  </si>
  <si>
    <t>Энергетик
-</t>
  </si>
  <si>
    <t>(VPX) Redline MAX 300 7-Hour Energy Shot 12 x 74мл Peach Mango (12 бут)</t>
  </si>
  <si>
    <t>product@https://online.moysklad.ru/api/remap/1.1/entity/product/9dc7866a-aa3e-11e6-7a69-9711005365ef?expand=agent,organization,positions,state,owner,group</t>
  </si>
  <si>
    <t>VPX-RLMX-SOHE</t>
  </si>
  <si>
    <t>(VPX) Redline MAX 300 7-Hour Energy Shot 12 x 74мл Sour Heads (12 бут)</t>
  </si>
  <si>
    <t>product@https://online.moysklad.ru/api/remap/1.1/entity/product/a7c8a409-aa3e-11e6-7a69-9711005368dc?expand=agent,organization,positions,state,owner,group</t>
  </si>
  <si>
    <t>VPX-RLRT-CHVA</t>
  </si>
  <si>
    <r>
      <rPr>
        <sz val="8"/>
        <color indexed="8"/>
        <rFont val="Arial"/>
        <family val="0"/>
      </rPr>
      <t xml:space="preserve">Жиросжигатели
</t>
    </r>
    <r>
      <rPr>
        <sz val="8"/>
        <color indexed="8"/>
        <rFont val="Arial"/>
        <family val="0"/>
      </rPr>
      <t>Смотреть</t>
    </r>
  </si>
  <si>
    <t>(VPX) Redline Xtreme 4 x 240мл Black Cherry Vanilla (4 бут)</t>
  </si>
  <si>
    <t>product@https://online.moysklad.ru/api/remap/1.1/entity/product/7e6060af-54a9-11e7-7a34-5acf001256e8?expand=agent,organization,positions,state,owner,group</t>
  </si>
  <si>
    <t>VPX-RLRT-BLRA</t>
  </si>
  <si>
    <t>(VPX) Redline Xtreme 4 x 240мл Blue Razz (4 бут)</t>
  </si>
  <si>
    <t>product@https://online.moysklad.ru/api/remap/1.1/entity/product/8029f379-24c9-11e6-7a69-8f550004f85f?expand=agent,organization,positions,state,owner,group</t>
  </si>
  <si>
    <t>VPX-RLRT-COCA</t>
  </si>
  <si>
    <t>(VPX) Redline Xtreme 4 x 240мл Cotton Candy (4 бут)</t>
  </si>
  <si>
    <t>product@https://online.moysklad.ru/api/remap/1.1/entity/product/dccf0721-54a9-11e7-7a69-8f55000957c6?expand=agent,organization,positions,state,owner,group</t>
  </si>
  <si>
    <t>VPX-RLRT-GRAP</t>
  </si>
  <si>
    <t>(VPX) Redline Xtreme 4 x 240мл Grape (4 бут)</t>
  </si>
  <si>
    <t>product@https://online.moysklad.ru/api/remap/1.1/entity/product/64be2689-e396-4050-bff9-0a948092cce1?expand=agent,organization,positions,state,owner,group</t>
  </si>
  <si>
    <t>VPX-RLRT-LIME</t>
  </si>
  <si>
    <t>(VPX) Redline Xtreme 4 x 240мл Lime (4 бут)</t>
  </si>
  <si>
    <t>product@https://online.moysklad.ru/api/remap/1.1/entity/product/08b39f7f-4ba9-4216-867d-202892ed3169?expand=agent,organization,positions,state,owner,group</t>
  </si>
  <si>
    <t>VPX-RLRT-STBL</t>
  </si>
  <si>
    <t>(VPX) Redline Xtreme 4 x 240мл Star Blast (4 бут)</t>
  </si>
  <si>
    <t>product@https://online.moysklad.ru/api/remap/1.1/entity/product/8f7b2f63-24c9-11e6-7a69-93a700030697?expand=agent,organization,positions,state,owner,group</t>
  </si>
  <si>
    <t>VPX-RLRT-TRBE</t>
  </si>
  <si>
    <t>(VPX) Redline Xtreme 4 x 240мл Triple Berry (4 бут)</t>
  </si>
  <si>
    <t>product@https://online.moysklad.ru/api/remap/1.1/entity/product/8094f90d-b30d-4f0d-9ddf-b0e37047db07?expand=agent,organization,positions,state,owner,group</t>
  </si>
  <si>
    <t>VPX-RLRT-WATE</t>
  </si>
  <si>
    <t>(VPX) Redline Xtreme 4 x 240мл Watermelon (4 бут)</t>
  </si>
  <si>
    <t>product@https://online.moysklad.ru/api/remap/1.1/entity/product/f7dfb55d-77f0-489e-b6c5-f5de4717d38e?expand=agent,organization,positions,state,owner,group</t>
  </si>
  <si>
    <t>VPX-RLXT-COCA</t>
  </si>
  <si>
    <t>Жиросжигатели
-</t>
  </si>
  <si>
    <t>(VPX) Redline Xtreme Shot 6 x 90мл Cotton Candy (6 бут)</t>
  </si>
  <si>
    <t>product@https://online.moysklad.ru/api/remap/1.1/entity/product/cf5b5066-54ab-11e7-7a6c-d2a9001298e9?expand=agent,organization,positions,state,owner,group</t>
  </si>
  <si>
    <t>VPX-RLXT-SOHE</t>
  </si>
  <si>
    <t>(VPX) Redline Xtreme Shot 6 x 90мл Sour Heads (6 бут)</t>
  </si>
  <si>
    <t>product@https://online.moysklad.ru/api/remap/1.1/entity/product/4aed6ad2-54ac-11e7-7a34-5acf00128dc0?expand=agent,organization,positions,state,owner,group</t>
  </si>
  <si>
    <t>VPX-RLXT-STBL</t>
  </si>
  <si>
    <t>(VPX) Redline Xtreme Shot 6 x 90мл Star Blast (6 бут)</t>
  </si>
  <si>
    <t>product@https://online.moysklad.ru/api/remap/1.1/entity/product/9e4ea682-54ac-11e7-7a6c-d2a90012a41e?expand=agent,organization,positions,state,owner,group</t>
  </si>
  <si>
    <t>VPX-RLXT-WIGR</t>
  </si>
  <si>
    <t>(VPX) Redline Xtreme Shot 6 x 90мл Wild Grape (6 бут)</t>
  </si>
  <si>
    <t>product@https://online.moysklad.ru/api/remap/1.1/entity/product/29e96ef5-aa43-11e6-7a31-d0fd0070d573?expand=agent,organization,positions,state,owner,group</t>
  </si>
  <si>
    <t>VPX</t>
  </si>
  <si>
    <t>VPX-SHGN-EXFR</t>
  </si>
  <si>
    <t>NO&amp;Креатин
-</t>
  </si>
  <si>
    <t>(VPX) Shotgun 5X 574gr/28serv Exotic Fruit (1 бан)</t>
  </si>
  <si>
    <t>product@https://online.moysklad.ru/api/remap/1.1/entity/product/efb35dad-aa3e-11e6-7a69-97110053827f?expand=agent,organization,positions,state,owner,group</t>
  </si>
  <si>
    <t>VPX-SHGN-WATE</t>
  </si>
  <si>
    <t>(VPX) Shotgun 5X 574gr/28serv Watermelon (1 бан)</t>
  </si>
  <si>
    <t>product@https://online.moysklad.ru/api/remap/1.1/entity/product/fb6b2ac6-aa3e-11e6-7a31-d0fd006f8c06?expand=agent,organization,positions,state,owner,group</t>
  </si>
  <si>
    <t>VPX-SHGN-WIGR</t>
  </si>
  <si>
    <t>(VPX) Shotgun 5X 574gr/28serv Wild Grape (1 бан)</t>
  </si>
  <si>
    <t>product@https://online.moysklad.ru/api/remap/1.1/entity/product/06e6ea5b-aa3f-11e6-7a69-9711005387db?expand=agent,organization,positions,state,owner,group</t>
  </si>
  <si>
    <t>VPX-S2LB-EXFR</t>
  </si>
  <si>
    <t>(VPX) Synthesize Exotic Fruit 2lb (1 бан)</t>
  </si>
  <si>
    <t>product@https://online.moysklad.ru/api/remap/1.1/entity/product/d0a4b8d2-315b-47d1-8530-c12b612dab32?expand=agent,organization,positions,state,owner,group</t>
  </si>
  <si>
    <t>VPX-S2LB-GBGM</t>
  </si>
  <si>
    <t>(VPX) Synthesize GRP BUBBGM 2lb (1 бан)</t>
  </si>
  <si>
    <t>product@https://online.moysklad.ru/api/remap/1.1/entity/product/f451b4dc-4e1a-4323-9ed1-f23bbe7bb793?expand=agent,organization,positions,state,owner,group</t>
  </si>
  <si>
    <t>VPX-ZECA-86GC</t>
  </si>
  <si>
    <t>Изоляты
-</t>
  </si>
  <si>
    <t>(VPX) Zero Carb Sro 2000gr/86serv Graham Cracker (1 бан)</t>
  </si>
  <si>
    <t>product@https://online.moysklad.ru/api/remap/1.1/entity/product/a3bae14a-bc6b-4d05-996b-b9c5a5f2053a?expand=agent,organization,positions,state,owner,group</t>
  </si>
  <si>
    <t>VPX-ZECA-86SC</t>
  </si>
  <si>
    <t>(VPX) Zero Carb Sro 2000gr/86serv Serious Chocolate (1 бан)</t>
  </si>
  <si>
    <t>product@https://online.moysklad.ru/api/remap/1.1/entity/product/94d35ac4-8a37-4500-8fed-4c65cc4207dd?expand=agent,organization,positions,state,owner,group</t>
  </si>
  <si>
    <t>VPX-ZECA-86ST</t>
  </si>
  <si>
    <t>(VPX) Zero Carb Sro 2000gr/86serv Strawberry (1 бан)</t>
  </si>
  <si>
    <t>product@https://online.moysklad.ru/api/remap/1.1/entity/product/347ff6f3-adc3-4fd1-bf76-74c1dc0f58c2?expand=agent,organization,positions,state,owner,group</t>
  </si>
  <si>
    <t>VPX-ZECA-86VD</t>
  </si>
  <si>
    <t>(VPX) Zero Carb Sro 2000gr/86serv Vanilla Dream (1 бан)</t>
  </si>
  <si>
    <t>product@https://online.moysklad.ru/api/remap/1.1/entity/product/7037d8c0-acb1-4bd8-bd16-9ec66dc0c819?expand=agent,organization,positions,state,owner,group</t>
  </si>
  <si>
    <t>VPX-ZECA-39SC</t>
  </si>
  <si>
    <t>(VPX) Zero Carb Sro 897gr/39serv Serious Chocolate (1 бан)</t>
  </si>
  <si>
    <t>product@https://online.moysklad.ru/api/remap/1.1/entity/product/b9a9f631-9cdf-474d-a2d9-2556dce4945f?expand=agent,organization,positions,state,owner,group</t>
  </si>
  <si>
    <t>VPX-ZECA-39VD</t>
  </si>
  <si>
    <t>(VPX) Zero Carb Sro 897gr/39serv Vanilla Dream (1 бан)</t>
  </si>
  <si>
    <t>product@https://online.moysklad.ru/api/remap/1.1/entity/product/3dba556f-b72e-4e1f-bc4d-79106da6a5f4?expand=agent,organization,positions,state,owner,group</t>
  </si>
  <si>
    <t>VPX-ZEIM-BUBL</t>
  </si>
  <si>
    <t>Батончики
-</t>
  </si>
  <si>
    <t>(VPX) Zero Impact Mealbar- Buckwild Blueberry (12 бат)</t>
  </si>
  <si>
    <t>product@https://online.moysklad.ru/api/remap/1.1/entity/product/fdb34e75-8e84-11e7-7a34-5acf00106d28?expand=agent,organization,positions,state,owner,group</t>
  </si>
  <si>
    <t>VPX-ZEIM-CHOC</t>
  </si>
  <si>
    <t>(VPX) Zero Impact Mealbar- Chocolate (12 бат)</t>
  </si>
  <si>
    <t>product@https://online.moysklad.ru/api/remap/1.1/entity/product/451c60e1-8e85-11e7-7a34-5acf00106f34?expand=agent,organization,positions,state,owner,group</t>
  </si>
  <si>
    <t>VPX-ZEIM-COCR</t>
  </si>
  <si>
    <t>(VPX) Zero Impact Mealbar- Cookies &amp; Cream (12 бат)</t>
  </si>
  <si>
    <t>product@https://online.moysklad.ru/api/remap/1.1/entity/product/5adba284-8e85-11e7-7a34-5acf00106fcf?expand=agent,organization,positions,state,owner,group</t>
  </si>
  <si>
    <t>VPX-ZEIM-PUMP</t>
  </si>
  <si>
    <t>(VPX) Zero Impact Mealbar- Pumpkin (12 бат)</t>
  </si>
  <si>
    <t>product@https://online.moysklad.ru/api/remap/1.1/entity/product/76ff8e84-8e85-11e7-6b01-4b1d00113d02?expand=agent,organization,positions,state,owner,group</t>
  </si>
  <si>
    <t>VPX Промо</t>
  </si>
  <si>
    <t>MSC0180</t>
  </si>
  <si>
    <r>
      <rPr>
        <sz val="8"/>
        <color indexed="8"/>
        <rFont val="Arial"/>
        <family val="0"/>
      </rPr>
      <t xml:space="preserve">Сумки
</t>
    </r>
    <r>
      <rPr>
        <sz val="8"/>
        <color indexed="8"/>
        <rFont val="Arial"/>
        <family val="0"/>
      </rPr>
      <t>Смотреть</t>
    </r>
  </si>
  <si>
    <t>(VPX) Сумка Bang Drawstring Bag</t>
  </si>
  <si>
    <t>product@https://online.moysklad.ru/api/remap/1.1/entity/product/9c9cff8e-4203-11e7-7a69-971100042745?expand=agent,organization,positions,state,owner,group</t>
  </si>
  <si>
    <t>VPX-SHBA-SOHE</t>
  </si>
  <si>
    <r>
      <rPr>
        <sz val="8"/>
        <color indexed="8"/>
        <rFont val="Arial"/>
        <family val="0"/>
      </rPr>
      <t xml:space="preserve">Шейкер
</t>
    </r>
    <r>
      <rPr>
        <sz val="8"/>
        <color indexed="8"/>
        <rFont val="Arial"/>
        <family val="0"/>
      </rPr>
      <t>Смотреть</t>
    </r>
  </si>
  <si>
    <t>(VPX) Шейкер Bang Sour  Heads</t>
  </si>
  <si>
    <t>product@https://online.moysklad.ru/api/remap/1.1/entity/product/9e1399bd-54af-11e7-7a6c-d2a90012db77?expand=agent,organization,positions,state,owner,group</t>
  </si>
  <si>
    <t>FlapJacked</t>
  </si>
  <si>
    <t>FJ-CBM9-CHCH</t>
  </si>
  <si>
    <r>
      <rPr>
        <sz val="8"/>
        <color indexed="8"/>
        <rFont val="Arial"/>
        <family val="0"/>
      </rPr>
      <t xml:space="preserve">Печенье
</t>
    </r>
    <r>
      <rPr>
        <sz val="8"/>
        <color indexed="8"/>
        <rFont val="Arial"/>
        <family val="0"/>
      </rPr>
      <t>Смотреть</t>
    </r>
  </si>
  <si>
    <t>(FJ) Cookie &amp; Baking Mix 255gr/6serv Chocolate Chip (1 пак)</t>
  </si>
  <si>
    <t>product@https://online.moysklad.ru/api/remap/1.1/entity/product/0b5aad05-6c56-11e7-7a34-5acf0003ebfc?expand=agent,organization,positions,state,owner,group</t>
  </si>
  <si>
    <t>FJ-CBM9-DOCH</t>
  </si>
  <si>
    <t>(FJ) Cookie &amp; Baking Mix 255gr/6serv Double Chocolate (1 пак)</t>
  </si>
  <si>
    <t>product@https://online.moysklad.ru/api/remap/1.1/entity/product/4e4aa6aa-6c59-11e7-7a34-5acf00048785?expand=agent,organization,positions,state,owner,group</t>
  </si>
  <si>
    <t>FJ-CBM9-OATM</t>
  </si>
  <si>
    <t>(FJ) Cookie &amp; Baking Mix 255gr/6serv Oatmeal (1 пак)</t>
  </si>
  <si>
    <t>product@https://online.moysklad.ru/api/remap/1.1/entity/product/30373c7c-6c5b-11e7-7a31-d0fd0004dd95?expand=agent,organization,positions,state,owner,group</t>
  </si>
  <si>
    <t>FJ-MM12-CHPB</t>
  </si>
  <si>
    <r>
      <rPr>
        <sz val="8"/>
        <color indexed="8"/>
        <rFont val="Arial"/>
        <family val="0"/>
      </rPr>
      <t xml:space="preserve">Маффины
</t>
    </r>
    <r>
      <rPr>
        <sz val="8"/>
        <color indexed="8"/>
        <rFont val="Arial"/>
        <family val="0"/>
      </rPr>
      <t>Смотреть</t>
    </r>
  </si>
  <si>
    <t>(FJ) Mighty Muffins Chocolate Peanut Butter (12 ст)</t>
  </si>
  <si>
    <t>product@https://online.moysklad.ru/api/remap/1.1/entity/product/991d3801-32cb-11e6-7a69-9711000451db?expand=agent,organization,positions,state,owner,group</t>
  </si>
  <si>
    <t>FJ-MM12-CIAP</t>
  </si>
  <si>
    <t>(FJ) Mighty Muffins Cinnamon Apple (12 ст)</t>
  </si>
  <si>
    <t>product@https://online.moysklad.ru/api/remap/1.1/entity/product/44a34c8a-ed30-11e5-7a69-970d0018ed9a?expand=agent,organization,positions,state,owner,group</t>
  </si>
  <si>
    <t>FJ-MM12-DOCH</t>
  </si>
  <si>
    <t>(FJ) Mighty Muffins Double Chocolate (12 ст)</t>
  </si>
  <si>
    <t>product@https://online.moysklad.ru/api/remap/1.1/entity/product/5c17ea50-ed30-11e5-7a69-970d0018f28c?expand=agent,organization,positions,state,owner,group</t>
  </si>
  <si>
    <t>FJ-MM12-MAPU</t>
  </si>
  <si>
    <t>(FJ) Mighty Muffins Maple Pumpkin (12 ст)</t>
  </si>
  <si>
    <t>product@https://online.moysklad.ru/api/remap/1.1/entity/product/95d1f3a7-ed30-11e5-7a69-970d0018f77c?expand=agent,organization,positions,state,owner,group</t>
  </si>
  <si>
    <t>FJ-MM12-PEBU</t>
  </si>
  <si>
    <t>(FJ) Mighty Muffins Peanut Butter (12 ст)</t>
  </si>
  <si>
    <t>product@https://online.moysklad.ru/api/remap/1.1/entity/product/d1f0e04f-ed30-11e5-7a69-970d0018fbd3?expand=agent,organization,positions,state,owner,group</t>
  </si>
  <si>
    <t>FJ-MM12-SMOR</t>
  </si>
  <si>
    <t>(FJ) Mighty Muffins S'mores (12 ст)</t>
  </si>
  <si>
    <t>product@https://online.moysklad.ru/api/remap/1.1/entity/product/b662a6ff-32cb-11e6-7a69-8f550004239b?expand=agent,organization,positions,state,owner,group</t>
  </si>
  <si>
    <t>FJ-PC12-BAHA</t>
  </si>
  <si>
    <r>
      <rPr>
        <sz val="8"/>
        <color indexed="8"/>
        <rFont val="Arial"/>
        <family val="0"/>
      </rPr>
      <t xml:space="preserve">Панкейки
</t>
    </r>
    <r>
      <rPr>
        <sz val="8"/>
        <color indexed="8"/>
        <rFont val="Arial"/>
        <family val="0"/>
      </rPr>
      <t>Смотреть</t>
    </r>
  </si>
  <si>
    <t>(FJ) Pancake &amp; Baking Mix 340gr/6serv Banana Hazelnut (1 пак)</t>
  </si>
  <si>
    <t>product@https://online.moysklad.ru/api/remap/1.1/entity/product/1465ced2-ed31-11e5-7a69-970d00190230?expand=agent,organization,positions,state,owner,group</t>
  </si>
  <si>
    <t>FJ-PC12-BUTT</t>
  </si>
  <si>
    <t>(FJ) Pancake &amp; Baking Mix 340gr/6serv Buttermilk (1 пак)</t>
  </si>
  <si>
    <t>product@https://online.moysklad.ru/api/remap/1.1/entity/product/2a255e5e-ed31-11e5-7a69-970d001903c0?expand=agent,organization,positions,state,owner,group</t>
  </si>
  <si>
    <t>FJ-PC12-CASP</t>
  </si>
  <si>
    <t>(FJ) Pancake &amp; Baking Mix 340gr/6serv Carrot Spice (1 пак)</t>
  </si>
  <si>
    <t>product@https://online.moysklad.ru/api/remap/1.1/entity/product/3889a41e-ed31-11e5-7a69-9715001853b1?expand=agent,organization,positions,state,owner,group</t>
  </si>
  <si>
    <t>FJ-PC12-CIAP</t>
  </si>
  <si>
    <t>(FJ) Pancake &amp; Baking Mix 340gr/6serv Cinnamon Apple (1 пак)</t>
  </si>
  <si>
    <t>product@https://online.moysklad.ru/api/remap/1.1/entity/product/45d39357-ed31-11e5-7a69-970d00190656?expand=agent,organization,positions,state,owner,group</t>
  </si>
  <si>
    <t>FJ-PC24-BAHA</t>
  </si>
  <si>
    <t>(FJ) Pancake &amp; Baking Mix 680gr/12serv Banana Hazelnut (1 пак)</t>
  </si>
  <si>
    <t>product@https://online.moysklad.ru/api/remap/1.1/entity/product/d5fd915d-ac0b-11e6-7a69-8f5500283d82?expand=agent,organization,positions,state,owner,group</t>
  </si>
  <si>
    <t>FJ-PC24-GFBM</t>
  </si>
  <si>
    <t>(FJ) Pancake &amp; Baking Mix 680gr/12serv Buttermilk | Gluten free certified (1 пак)</t>
  </si>
  <si>
    <t>product@https://online.moysklad.ru/api/remap/1.1/entity/product/b5f69c98-6c53-11e7-7a34-5acf00037253?expand=agent,organization,positions,state,owner,group</t>
  </si>
  <si>
    <t>Species</t>
  </si>
  <si>
    <t>SP-CARB-40BA</t>
  </si>
  <si>
    <r>
      <rPr>
        <sz val="8"/>
        <color indexed="8"/>
        <rFont val="Arial"/>
        <family val="0"/>
      </rPr>
      <t xml:space="preserve">Углеводный напиток
</t>
    </r>
    <r>
      <rPr>
        <sz val="8"/>
        <color indexed="8"/>
        <rFont val="Arial"/>
        <family val="0"/>
      </rPr>
      <t>Смотреть</t>
    </r>
  </si>
  <si>
    <t>(SP) CARBOLYZE 40serv Banana</t>
  </si>
  <si>
    <t>product@https://online.moysklad.ru/api/remap/1.1/entity/product/2b7756a9-2e40-11e6-7a69-8f55000d6036?expand=agent,organization,positions,state,owner,group</t>
  </si>
  <si>
    <t>SP-CARB-40FR</t>
  </si>
  <si>
    <t>(SP) CARBOLYZE 40serv Fruit Punch</t>
  </si>
  <si>
    <t>product@https://online.moysklad.ru/api/remap/1.1/entity/product/350665e4-2e40-11e6-7a69-8f55000d61db?expand=agent,organization,positions,state,owner,group</t>
  </si>
  <si>
    <t>SP-CARB-40MA</t>
  </si>
  <si>
    <t>(SP) CARBOLYZE 40serv Mango</t>
  </si>
  <si>
    <t>product@https://online.moysklad.ru/api/remap/1.1/entity/product/39d6d115-2e40-11e6-7a69-8f55000d62aa?expand=agent,organization,positions,state,owner,group</t>
  </si>
  <si>
    <t>SP-FIBE-30LE</t>
  </si>
  <si>
    <r>
      <rPr>
        <sz val="8"/>
        <color indexed="8"/>
        <rFont val="Arial"/>
        <family val="0"/>
      </rPr>
      <t xml:space="preserve">Клетчатка
</t>
    </r>
    <r>
      <rPr>
        <sz val="8"/>
        <color indexed="8"/>
        <rFont val="Arial"/>
        <family val="0"/>
      </rPr>
      <t>Смотреть</t>
    </r>
  </si>
  <si>
    <t>(SP) FIBERLYZE 30serv Lemonade</t>
  </si>
  <si>
    <t>product@https://online.moysklad.ru/api/remap/1.1/entity/product/5703167d-2e40-11e6-7a69-9711000d9143?expand=agent,organization,positions,state,owner,group</t>
  </si>
  <si>
    <t>SP-ISOL-44CD</t>
  </si>
  <si>
    <r>
      <rPr>
        <sz val="8"/>
        <color indexed="8"/>
        <rFont val="Arial"/>
        <family val="0"/>
      </rPr>
      <t xml:space="preserve">Изоляты
</t>
    </r>
    <r>
      <rPr>
        <sz val="8"/>
        <color indexed="8"/>
        <rFont val="Arial"/>
        <family val="0"/>
      </rPr>
      <t>Смотреть</t>
    </r>
  </si>
  <si>
    <t>(SP) ISOLYZE 44serv Cinnamon Donut</t>
  </si>
  <si>
    <t>product@https://online.moysklad.ru/api/remap/1.1/entity/product/a7c012d6-2e40-11e6-7a69-9711000da028?expand=agent,organization,positions,state,owner,group</t>
  </si>
  <si>
    <t>SP-NINS-MANG</t>
  </si>
  <si>
    <r>
      <rPr>
        <sz val="8"/>
        <color indexed="8"/>
        <rFont val="Arial"/>
        <family val="0"/>
      </rPr>
      <t xml:space="preserve">NO&amp;Креатин
</t>
    </r>
    <r>
      <rPr>
        <sz val="8"/>
        <color indexed="8"/>
        <rFont val="Arial"/>
        <family val="0"/>
      </rPr>
      <t>Смотреть</t>
    </r>
  </si>
  <si>
    <t>(SP) NITROLYZE NON STIM 25serv Mango</t>
  </si>
  <si>
    <t>product@https://online.moysklad.ru/api/remap/1.1/entity/product/3d51ac8d-2e41-11e6-7a69-9711000dcae1?expand=agent,organization,positions,state,owner,group</t>
  </si>
  <si>
    <t>SP-PROT-CHOC</t>
  </si>
  <si>
    <r>
      <rPr>
        <sz val="8"/>
        <color indexed="8"/>
        <rFont val="Arial"/>
        <family val="0"/>
      </rPr>
      <t xml:space="preserve">Протеиновый пудинг
</t>
    </r>
    <r>
      <rPr>
        <sz val="8"/>
        <color indexed="8"/>
        <rFont val="Arial"/>
        <family val="0"/>
      </rPr>
      <t>Смотреть</t>
    </r>
  </si>
  <si>
    <t>(SP) PROTOLYZE 14serv Chocolate</t>
  </si>
  <si>
    <t>product@https://online.moysklad.ru/api/remap/1.1/entity/product/74c5906e-2e5d-11e6-7a69-8f5500127692?expand=agent,organization,positions,state,owner,group</t>
  </si>
  <si>
    <t>PEScience</t>
  </si>
  <si>
    <t>PES-ALMN-COCA</t>
  </si>
  <si>
    <t>(PES) Alphamine 84serv Cotton Candy</t>
  </si>
  <si>
    <t>product@https://online.moysklad.ru/api/remap/1.1/entity/product/72a428d3-5bbf-11e7-7a34-5acf00015e1a?expand=agent,organization,positions,state,owner,group</t>
  </si>
  <si>
    <t>PES-AMIV-30MA</t>
  </si>
  <si>
    <t>Аминокислоты
-</t>
  </si>
  <si>
    <t>(PES) Amino IV 30serv Mango</t>
  </si>
  <si>
    <t>product@https://online.moysklad.ru/api/remap/1.1/entity/product/b6cbf53c-5bc0-11e7-7a6c-d2a900017f35?expand=agent,organization,positions,state,owner,group</t>
  </si>
  <si>
    <t>PES-AMIV-30SF</t>
  </si>
  <si>
    <t>(PES) Amino IV 30serv Strawberry Breeze</t>
  </si>
  <si>
    <t>product@https://online.moysklad.ru/api/remap/1.1/entity/product/d56d962d-5bc0-11e7-7a69-97110000af33?expand=agent,organization,positions,state,owner,group</t>
  </si>
  <si>
    <t>PES-AMIV-30WA</t>
  </si>
  <si>
    <t>(PES) Amino IV 30serv Watermelon</t>
  </si>
  <si>
    <t>product@https://online.moysklad.ru/api/remap/1.1/entity/product/505fe04b-9f31-11e5-7a69-9711000b7f4c?expand=agent,organization,positions,state,owner,group</t>
  </si>
  <si>
    <t>PES-ER30-BLFR</t>
  </si>
  <si>
    <t>Восстановление
-</t>
  </si>
  <si>
    <t>(PES) Ergonine 30serv Blue Frost</t>
  </si>
  <si>
    <t>product@https://online.moysklad.ru/api/remap/1.1/entity/product/15e9d64b-5bc2-11e7-7a34-5acf000186e2?expand=agent,organization,positions,state,owner,group</t>
  </si>
  <si>
    <t>PES-ER30-ICTE</t>
  </si>
  <si>
    <t>(PES) Ergonine 30serv Ice Tea</t>
  </si>
  <si>
    <t>product@https://online.moysklad.ru/api/remap/1.1/entity/product/4ba32fad-5bc2-11e7-7a6c-d2a900019f3a?expand=agent,organization,positions,state,owner,group</t>
  </si>
  <si>
    <t>PES-ER30-NABE</t>
  </si>
  <si>
    <t>(PES) Ergonine 30serv Nanaberry</t>
  </si>
  <si>
    <t>product@https://online.moysklad.ru/api/remap/1.1/entity/product/35d8379b-5bc2-11e7-7a6c-d2a900019999?expand=agent,organization,positions,state,owner,group</t>
  </si>
  <si>
    <t>PES-ER30-TRTW</t>
  </si>
  <si>
    <t>(PES) Ergonine 30serv Tropical Twist</t>
  </si>
  <si>
    <t>product@https://online.moysklad.ru/api/remap/1.1/entity/product/6fb4aa86-5bc2-11e7-7a34-5acf00018d9c?expand=agent,organization,positions,state,owner,group</t>
  </si>
  <si>
    <t>PES-ER30-ZERO</t>
  </si>
  <si>
    <t>(PES) Ergonine 30serv Zero</t>
  </si>
  <si>
    <t>product@https://online.moysklad.ru/api/remap/1.1/entity/product/041140c0-5bc2-11e7-7a31-d0fd0001a54b?expand=agent,organization,positions,state,owner,group</t>
  </si>
  <si>
    <t>PES-FO95-30SE</t>
  </si>
  <si>
    <t>Тестостерон&amp;NO
-</t>
  </si>
  <si>
    <t>(PES) Forskolin-95 60caps/30serv</t>
  </si>
  <si>
    <t>product@https://online.moysklad.ru/api/remap/1.1/entity/product/7747dc0d-5bc1-11e7-7a69-97110000b268?expand=agent,organization,positions,state,owner,group</t>
  </si>
  <si>
    <t>PES-GEFL-30SE</t>
  </si>
  <si>
    <t>Суставы и связки
-</t>
  </si>
  <si>
    <t>(PES) GenoFlex 120caps/30serv</t>
  </si>
  <si>
    <t>product@https://online.moysklad.ru/api/remap/1.1/entity/product/ba3b4594-5bc2-11e7-7a34-5acf00019322?expand=agent,organization,positions,state,owner,group</t>
  </si>
  <si>
    <t>PES-SELE-55GV</t>
  </si>
  <si>
    <t>(PES) SELECT Protein 55serv Gourmet Vanilla</t>
  </si>
  <si>
    <t>product@https://online.moysklad.ru/api/remap/1.1/entity/product/e5363200-24c7-11e6-7a69-8f550004d63f?expand=agent,organization,positions,state,owner,group</t>
  </si>
  <si>
    <t>PES-SELE-55SN</t>
  </si>
  <si>
    <t>(PES) SELECT Protein 55serv Snickerdoodle (Песочное печенье с корицей)</t>
  </si>
  <si>
    <t>product@https://online.moysklad.ru/api/remap/1.1/entity/product/6b55dcae-24c7-11e6-7a69-93a70002edb0?expand=agent,organization,positions,state,owner,group</t>
  </si>
  <si>
    <t>PES-SHIF-30SE</t>
  </si>
  <si>
    <t>(PES) Shift 60caps/30serv</t>
  </si>
  <si>
    <t>product@https://online.moysklad.ru/api/remap/1.1/entity/product/3edb154a-5bc1-11e7-7a34-5acf00017944?expand=agent,organization,positions,state,owner,group</t>
  </si>
  <si>
    <t>PES-TRCR-30SE</t>
  </si>
  <si>
    <t>(PES) TrueCreatine 30serv</t>
  </si>
  <si>
    <t>product@https://online.moysklad.ru/api/remap/1.1/entity/product/33a74ecf-9f34-11e5-7a69-8f55000c98a8?expand=agent,organization,positions,state,owner,group</t>
  </si>
  <si>
    <t>PES-TZMA-30SE</t>
  </si>
  <si>
    <t>(PES) TrueZMA 120casp/30serv</t>
  </si>
  <si>
    <t>product@https://online.moysklad.ru/api/remap/1.1/entity/product/f7502c67-9f33-11e5-7a69-9711000c0997?expand=agent,organization,positions,state,owner,group</t>
  </si>
  <si>
    <t>RCSS</t>
  </si>
  <si>
    <t>RC-AMTN-30AM</t>
  </si>
  <si>
    <r>
      <rPr>
        <sz val="8"/>
        <color indexed="8"/>
        <rFont val="Arial"/>
        <family val="0"/>
      </rPr>
      <t xml:space="preserve">Аминокислоты
</t>
    </r>
    <r>
      <rPr>
        <sz val="8"/>
        <color indexed="8"/>
        <rFont val="Arial"/>
        <family val="0"/>
      </rPr>
      <t>Смотреть</t>
    </r>
  </si>
  <si>
    <t>(RC) AMINO-TONE 30serv America</t>
  </si>
  <si>
    <t>product@https://online.moysklad.ru/api/remap/1.1/entity/product/44d4fc49-ea8d-11e5-7a69-97110007355e?expand=agent,organization,positions,state,owner,group</t>
  </si>
  <si>
    <t>RC-AMTN-30BR</t>
  </si>
  <si>
    <t>(RC) AMINO-TONE 30serv Blue Razz</t>
  </si>
  <si>
    <t>product@https://online.moysklad.ru/api/remap/1.1/entity/product/cb9b7e0a-4e7e-11e6-7a69-93a7002fdb96?expand=agent,organization,positions,state,owner,group</t>
  </si>
  <si>
    <t>RC-AMTN-30CL</t>
  </si>
  <si>
    <t>(RC) AMINO-TONE 30serv Cherry Limeade</t>
  </si>
  <si>
    <t>product@https://online.moysklad.ru/api/remap/1.1/entity/product/f0c13bb8-4e7e-11e6-7a69-93a7002fe305?expand=agent,organization,positions,state,owner,group</t>
  </si>
  <si>
    <t>RC-AMTN-30SA</t>
  </si>
  <si>
    <t>(RC) AMINO-TONE 30serv Sour Apple</t>
  </si>
  <si>
    <t>product@https://online.moysklad.ru/api/remap/1.1/entity/product/5c6306ba-ea8d-11e5-7a69-8f550007c385?expand=agent,organization,positions,state,owner,group</t>
  </si>
  <si>
    <t>RC-AMTN-90AM</t>
  </si>
  <si>
    <t>(RC) AMINO-TONE 90serv America</t>
  </si>
  <si>
    <t>product@https://online.moysklad.ru/api/remap/1.1/entity/product/f4756c7e-aa35-11e6-7a69-8f5500523533?expand=agent,organization,positions,state,owner,group</t>
  </si>
  <si>
    <t>RC-AMTN-90CH</t>
  </si>
  <si>
    <t>(RC) AMINO-TONE 90serv Cherry Limeade</t>
  </si>
  <si>
    <t>product@https://online.moysklad.ru/api/remap/1.1/entity/product/b643ebbe-4e7f-11e6-7a69-93a7002ff641?expand=agent,organization,positions,state,owner,group</t>
  </si>
  <si>
    <t>RC-AMTN-90SA</t>
  </si>
  <si>
    <t>(RC) AMINO-TONE 90serv Sour Apple</t>
  </si>
  <si>
    <t>product@https://online.moysklad.ru/api/remap/1.1/entity/product/19b51df8-ea8e-11e5-7a69-8f550007ec28?expand=agent,organization,positions,state,owner,group</t>
  </si>
  <si>
    <t>RC-BEST-60SE</t>
  </si>
  <si>
    <t>(RC) BETA-STIM 60caps/60serv</t>
  </si>
  <si>
    <t>product@https://online.moysklad.ru/api/remap/1.1/entity/product/43caecad-60df-11e3-838d-7054d21a8d1e?expand=agent,organization,positions,state,owner,group</t>
  </si>
  <si>
    <t>RC-CREA-1000</t>
  </si>
  <si>
    <t>(RC) Creatine-XS 1000gr/400serv</t>
  </si>
  <si>
    <t>product@https://online.moysklad.ru/api/remap/1.1/entity/product/68fc719c-aa36-11e6-7a31-d0fd006d1aa1?expand=agent,organization,positions,state,owner,group</t>
  </si>
  <si>
    <t>RC-GLUT-1000</t>
  </si>
  <si>
    <t>(RC) Glutamine-XS 1000gr/400serv</t>
  </si>
  <si>
    <t>product@https://online.moysklad.ru/api/remap/1.1/entity/product/84f59c7f-aa36-11e6-7a69-8f5500524624?expand=agent,organization,positions,state,owner,group</t>
  </si>
  <si>
    <t>RC-GLUT-300G</t>
  </si>
  <si>
    <t>(RC) Glutamine-XS 300gr/120serv</t>
  </si>
  <si>
    <t>product@https://online.moysklad.ru/api/remap/1.1/entity/product/e98b4eda-ed62-11e2-1494-7054d21a8d1e?expand=agent,organization,positions,state,owner,group</t>
  </si>
  <si>
    <t>RC-ISOM-50ST</t>
  </si>
  <si>
    <t>(RC) ISO-Tropic MAX 50serv Strawberry Decadance</t>
  </si>
  <si>
    <t>product@https://online.moysklad.ru/api/remap/1.1/entity/product/cb2c709d-8abc-11e4-90a2-8ecb00171e33?expand=agent,organization,positions,state,owner,group</t>
  </si>
  <si>
    <t>RC-KIBE-50TP</t>
  </si>
  <si>
    <t>Протеины
-</t>
  </si>
  <si>
    <t>(RC) KING BEEF 50serv Tropical Punch</t>
  </si>
  <si>
    <t>product@https://online.moysklad.ru/api/remap/1.1/entity/product/e1a10f63-8abd-11e4-90a2-8ecb00174bc1?expand=agent,organization,positions,state,owner,group</t>
  </si>
  <si>
    <t>RC-KIMA-22DC</t>
  </si>
  <si>
    <r>
      <rPr>
        <sz val="8"/>
        <color indexed="8"/>
        <rFont val="Arial"/>
        <family val="0"/>
      </rPr>
      <t xml:space="preserve">Гейнеры
</t>
    </r>
    <r>
      <rPr>
        <sz val="8"/>
        <color indexed="8"/>
        <rFont val="Arial"/>
        <family val="0"/>
      </rPr>
      <t>Смотреть</t>
    </r>
  </si>
  <si>
    <t>(RC) KING MASS XL 2750gr/22serv Dark Chocolate</t>
  </si>
  <si>
    <t>product@https://online.moysklad.ru/api/remap/1.1/entity/product/ea36a1af-4c6f-11e3-b459-7054d21a8d1e?expand=agent,organization,positions,state,owner,group</t>
  </si>
  <si>
    <t>RC-KIMA-22PP</t>
  </si>
  <si>
    <t>(RC) KING MASS XL 2750gr/22serv Peanut Butter Pie</t>
  </si>
  <si>
    <t>product@https://online.moysklad.ru/api/remap/1.1/entity/product/4eef6cb4-330d-11e7-7a31-d0fd000e9136?expand=agent,organization,positions,state,owner,group</t>
  </si>
  <si>
    <t>RC-KIMA-22SM</t>
  </si>
  <si>
    <t>(RC) KING MASS XL 2750gr/22serv Strawberry Milkshake</t>
  </si>
  <si>
    <t>product@https://online.moysklad.ru/api/remap/1.1/entity/product/0b0cb334-4c70-11e3-5fb0-7054d21a8d1e?expand=agent,organization,positions,state,owner,group</t>
  </si>
  <si>
    <t>RC-KIMA-22VI</t>
  </si>
  <si>
    <t>(RC) KING MASS XL 2750gr/22serv Vanilla Ice Cream</t>
  </si>
  <si>
    <t>product@https://online.moysklad.ru/api/remap/1.1/entity/product/f7d9dc47-4c6f-11e3-e770-7054d21a8d1e?expand=agent,organization,positions,state,owner,group</t>
  </si>
  <si>
    <t>RC-KIMA-54DC</t>
  </si>
  <si>
    <t>(RC) KING MASS XL 6750gr/54serv Dark Chocolate</t>
  </si>
  <si>
    <t>product@https://online.moysklad.ru/api/remap/1.1/entity/product/71e8659f-4c70-11e3-8f20-7054d21a8d1e?expand=agent,organization,positions,state,owner,group</t>
  </si>
  <si>
    <t>RC-KIMA-54SM</t>
  </si>
  <si>
    <t>(RC) KING MASS XL 6750gr/54serv Strawberry Milkshake</t>
  </si>
  <si>
    <t>product@https://online.moysklad.ru/api/remap/1.1/entity/product/84900168-4c70-11e3-f024-7054d21a8d1e?expand=agent,organization,positions,state,owner,group</t>
  </si>
  <si>
    <t>RC-KIMA-54VI</t>
  </si>
  <si>
    <t>(RC) KING MASS XL 6750gr/54serv Vanilla Ice Cream</t>
  </si>
  <si>
    <t>product@https://online.moysklad.ru/api/remap/1.1/entity/product/7b3c050f-4c70-11e3-b99b-7054d21a8d1e?expand=agent,organization,positions,state,owner,group</t>
  </si>
  <si>
    <t>RC-YEBU-ELLE</t>
  </si>
  <si>
    <t>(RC) YEAH BUDDY! 30serv Electric Lemonade</t>
  </si>
  <si>
    <t>product@https://online.moysklad.ru/api/remap/1.1/entity/product/fa68ac91-24c5-11e6-7a69-8f550004a148?expand=agent,organization,positions,state,owner,group</t>
  </si>
  <si>
    <t>RC-YEBU-IRAP</t>
  </si>
  <si>
    <t>(RC) YEAH BUDDY! 30serv Irish Apple</t>
  </si>
  <si>
    <t>product@https://online.moysklad.ru/api/remap/1.1/entity/product/8180cc29-3310-11e7-7a69-9711000e82ce?expand=agent,organization,positions,state,owner,group</t>
  </si>
  <si>
    <t>RC-CAPS-FLTR</t>
  </si>
  <si>
    <r>
      <rPr>
        <sz val="8"/>
        <color indexed="8"/>
        <rFont val="Arial"/>
        <family val="0"/>
      </rPr>
      <t xml:space="preserve">Экипировка
</t>
    </r>
    <r>
      <rPr>
        <sz val="8"/>
        <color indexed="8"/>
        <rFont val="Arial"/>
        <family val="0"/>
      </rPr>
      <t>Смотреть</t>
    </r>
  </si>
  <si>
    <t>(RC) Кепка 'Flexfit Trucker'</t>
  </si>
  <si>
    <t>product@https://online.moysklad.ru/api/remap/1.1/entity/product/0ac0b6c5-0ce9-11e4-4a22-002590a28eca?expand=agent,organization,positions,state,owner,group</t>
  </si>
  <si>
    <t>RC-STRA-RCSS</t>
  </si>
  <si>
    <t>(RC) Лямки для тяги</t>
  </si>
  <si>
    <t>product@https://online.moysklad.ru/api/remap/1.1/entity/product/efea78e7-60e0-11e3-abba-7054d21a8d1e?expand=agent,organization,positions,state,owner,group</t>
  </si>
  <si>
    <t>ALR Industries</t>
  </si>
  <si>
    <t>ALR-CO10-APPL</t>
  </si>
  <si>
    <t>BCAA
-</t>
  </si>
  <si>
    <t>(ALR) Chain’d Out 10serv Appletini</t>
  </si>
  <si>
    <t>product@https://online.moysklad.ru/api/remap/1.1/entity/product/37e85545-5bc4-11e7-7a69-97110000c920?expand=agent,organization,positions,state,owner,group</t>
  </si>
  <si>
    <t>ALR-CO10-BEBA</t>
  </si>
  <si>
    <t>(ALR) Chain’d Out 10serv Berry Banana</t>
  </si>
  <si>
    <t>product@https://online.moysklad.ru/api/remap/1.1/entity/product/6530b088-5bc4-11e7-7a69-8f550000d380?expand=agent,organization,positions,state,owner,group</t>
  </si>
  <si>
    <t>APS Nutrition</t>
  </si>
  <si>
    <t>APS-BEAL-250S</t>
  </si>
  <si>
    <t>(APS) Beta Alanine 250serv</t>
  </si>
  <si>
    <t>product@https://online.moysklad.ru/api/remap/1.1/entity/product/f6160bad-5bc5-11e7-7a34-5acf0001d374?expand=agent,organization,positions,state,owner,group</t>
  </si>
  <si>
    <t>APS-CRMO-100S</t>
  </si>
  <si>
    <t>Креатин
-</t>
  </si>
  <si>
    <t>(APS) Creatine Monohydrate 100serv</t>
  </si>
  <si>
    <t>product@https://online.moysklad.ru/api/remap/1.1/entity/product/1527743b-5bc8-11e7-7a69-97110000ed02?expand=agent,organization,positions,state,owner,group</t>
  </si>
  <si>
    <t>APS-CRNI-50SE</t>
  </si>
  <si>
    <t>(APS) Creatine Nitrate 200caps/50serv</t>
  </si>
  <si>
    <t>product@https://online.moysklad.ru/api/remap/1.1/entity/product/35d72837-5bc8-11e7-7a69-8f550000fa5b?expand=agent,organization,positions,state,owner,group</t>
  </si>
  <si>
    <t>APS-IM27-BANA</t>
  </si>
  <si>
    <t>Изолят
-</t>
  </si>
  <si>
    <t>(APS) IsoMorph 28 27serv Banana</t>
  </si>
  <si>
    <t>product@https://online.moysklad.ru/api/remap/1.1/entity/product/4f702664-5bc8-11e7-7a69-8f550000fb51?expand=agent,organization,positions,state,owner,group</t>
  </si>
  <si>
    <t>APS-IM27-CHOC</t>
  </si>
  <si>
    <t>(APS) IsoMorph 28 27serv Chocolate Milkshake</t>
  </si>
  <si>
    <t>product@https://online.moysklad.ru/api/remap/1.1/entity/product/74b29dd5-5bc8-11e7-7a31-d0fd000229cc?expand=agent,organization,positions,state,owner,group</t>
  </si>
  <si>
    <t>APS-IM27-ORAN</t>
  </si>
  <si>
    <t>(APS) IsoMorph 28 27serv Orange</t>
  </si>
  <si>
    <t>product@https://online.moysklad.ru/api/remap/1.1/entity/product/c66c1ee3-5bc8-11e7-7a69-8f55000100c8?expand=agent,organization,positions,state,owner,group</t>
  </si>
  <si>
    <t>APS-IM27-STRA</t>
  </si>
  <si>
    <t>(APS) IsoMorph 28 27serv Strawberry</t>
  </si>
  <si>
    <t>product@https://online.moysklad.ru/api/remap/1.1/entity/product/3416ec9f-5bc9-11e7-7a69-8f5500010547?expand=agent,organization,positions,state,owner,group</t>
  </si>
  <si>
    <t>APS-IM27-SMOR</t>
  </si>
  <si>
    <t>(APS) IsoMorph 28 27serv S’Mores</t>
  </si>
  <si>
    <t>product@https://online.moysklad.ru/api/remap/1.1/entity/product/d2645b43-5bc8-11e7-7a34-5acf00021555?expand=agent,organization,positions,state,owner,group</t>
  </si>
  <si>
    <t>APS-IM27-VICR</t>
  </si>
  <si>
    <t>(APS) IsoMorph 28 27serv Vanilla Ice Cream</t>
  </si>
  <si>
    <t>product@https://online.moysklad.ru/api/remap/1.1/entity/product/4542c2ee-5bc9-11e7-7a34-5acf000223f9?expand=agent,organization,positions,state,owner,group</t>
  </si>
  <si>
    <t>APS-IM27-VAMS</t>
  </si>
  <si>
    <t>(APS) IsoMorph 28 27serv Vanilla Milkshake</t>
  </si>
  <si>
    <t>product@https://online.moysklad.ru/api/remap/1.1/entity/product/542edf5b-5bc9-11e7-7a6c-d2a9000243fa?expand=agent,organization,positions,state,owner,group</t>
  </si>
  <si>
    <t>APS-LGLU-100S</t>
  </si>
  <si>
    <t>(APS) L-Glutamine 100serv</t>
  </si>
  <si>
    <t>product@https://online.moysklad.ru/api/remap/1.1/entity/product/630d974d-5bc9-11e7-7a31-d0fd00024101?expand=agent,organization,positions,state,owner,group</t>
  </si>
  <si>
    <t>APS-NMDA-60SE</t>
  </si>
  <si>
    <t>(APS) NMDA 100 60tabs/60serv</t>
  </si>
  <si>
    <t>product@https://online.moysklad.ru/api/remap/1.1/entity/product/757db1aa-5bc9-11e7-7a69-97110000fd74?expand=agent,organization,positions,state,owner,group</t>
  </si>
  <si>
    <t>DEDICATED</t>
  </si>
  <si>
    <t>DD-UNSP-CHVO</t>
  </si>
  <si>
    <r>
      <rPr>
        <sz val="8"/>
        <color indexed="8"/>
        <rFont val="Arial"/>
        <family val="0"/>
      </rPr>
      <t xml:space="preserve">Предтренировочный комплекс
</t>
    </r>
    <r>
      <rPr>
        <sz val="8"/>
        <color indexed="8"/>
        <rFont val="Arial"/>
        <family val="0"/>
      </rPr>
      <t>Смотреть</t>
    </r>
  </si>
  <si>
    <t>(DD) UNSTOPPABLE 30serv Cherry Vodka</t>
  </si>
  <si>
    <t>product@https://online.moysklad.ru/api/remap/1.1/entity/product/cb8c0ef5-2e36-11e6-7a69-9711000b6fb7?expand=agent,organization,positions,state,owner,group</t>
  </si>
  <si>
    <t>DD-UNSP-RUCO</t>
  </si>
  <si>
    <t>(DD) UNSTOPPABLE 30serv Rum Cola</t>
  </si>
  <si>
    <t>product@https://online.moysklad.ru/api/remap/1.1/entity/product/a445ee4e-c2ce-11e6-7a34-5acf000eb3b4?expand=agent,organization,positions,state,owner,group</t>
  </si>
  <si>
    <t>DEDICATED [одежда]</t>
  </si>
  <si>
    <t>DD-WOTA-TTGS</t>
  </si>
  <si>
    <t>(DD)  Женская Майка 'TIME TO GET F#CKING SERIOUS' (L)</t>
  </si>
  <si>
    <t>variant@https://online.moysklad.ru/api/remap/1.1/entity/variant/faf2a605-8359-11e7-7a69-97110007f692?expand=agent,organization,positions,state,owner,group</t>
  </si>
  <si>
    <t>(DD)  Женская Майка 'TIME TO GET F#CKING SERIOUS' (M)</t>
  </si>
  <si>
    <t>variant@https://online.moysklad.ru/api/remap/1.1/entity/variant/faf3d6c0-8359-11e7-7a69-97110007f695?expand=agent,organization,positions,state,owner,group</t>
  </si>
  <si>
    <t>(DD)  Женская Майка 'TIME TO GET F#CKING SERIOUS' (S)</t>
  </si>
  <si>
    <t>variant@https://online.moysklad.ru/api/remap/1.1/entity/variant/faf50897-8359-11e7-7a69-97110007f698?expand=agent,organization,positions,state,owner,group</t>
  </si>
  <si>
    <t>DD-TSBB-TEDD</t>
  </si>
  <si>
    <t>(DD) Баскетбольная майка 'Team Dedicated' (2XL)</t>
  </si>
  <si>
    <t>variant@https://online.moysklad.ru/api/remap/1.1/entity/variant/cdedc944-aa5e-11e5-7a69-8f550047a047?expand=agent,organization,positions,state,owner,group</t>
  </si>
  <si>
    <t>(DD) Баскетбольная майка 'Team Dedicated' (L)</t>
  </si>
  <si>
    <t>variant@https://online.moysklad.ru/api/remap/1.1/entity/variant/cdf011b5-aa5e-11e5-7a69-8f550047a04e?expand=agent,organization,positions,state,owner,group</t>
  </si>
  <si>
    <t>(DD) Баскетбольная майка 'Team Dedicated' (M)</t>
  </si>
  <si>
    <t>variant@https://online.moysklad.ru/api/remap/1.1/entity/variant/cdf1c171-aa5e-11e5-7a69-8f550047a055?expand=agent,organization,positions,state,owner,group</t>
  </si>
  <si>
    <t>(DD) Баскетбольная майка 'Team Dedicated' (S)</t>
  </si>
  <si>
    <t>variant@https://online.moysklad.ru/api/remap/1.1/entity/variant/243f8fcf-835a-11e7-7a69-8f550007d1d5?expand=agent,organization,positions,state,owner,group</t>
  </si>
  <si>
    <t>(DD) Баскетбольная майка 'Team Dedicated' (XL)</t>
  </si>
  <si>
    <t>variant@https://online.moysklad.ru/api/remap/1.1/entity/variant/cdf35b3f-aa5e-11e5-7a69-8f550047a05c?expand=agent,organization,positions,state,owner,group</t>
  </si>
  <si>
    <t>DD-SHBB-TEDD</t>
  </si>
  <si>
    <t>(DD) Баскетбольные шорты 'Team Dedicated' (2XL)</t>
  </si>
  <si>
    <t>variant@https://online.moysklad.ru/api/remap/1.1/entity/variant/66f3d551-aa5f-11e5-7a69-8f550047bb01?expand=agent,organization,positions,state,owner,group</t>
  </si>
  <si>
    <t>(DD) Баскетбольные шорты 'Team Dedicated' (S)</t>
  </si>
  <si>
    <t>variant@https://online.moysklad.ru/api/remap/1.1/entity/variant/31117b8b-835a-11e7-7a6c-d2a9000f6e59?expand=agent,organization,positions,state,owner,group</t>
  </si>
  <si>
    <t>(DD) Баскетбольные шорты 'Team Dedicated' (XL)</t>
  </si>
  <si>
    <t>variant@https://online.moysklad.ru/api/remap/1.1/entity/variant/66f81a43-aa5f-11e5-7a69-8f550047bb16?expand=agent,organization,positions,state,owner,group</t>
  </si>
  <si>
    <t>DD-CAP-GAIN</t>
  </si>
  <si>
    <t>(DD) Бейсболка '#GAINZ'</t>
  </si>
  <si>
    <t>product@https://online.moysklad.ru/api/remap/1.1/entity/product/2469a359-b3ba-11e5-7a69-97110029eb33?expand=agent,organization,positions,state,owner,group</t>
  </si>
  <si>
    <t>DD-CAP-D</t>
  </si>
  <si>
    <t>(DD) Бейсболка 'D'</t>
  </si>
  <si>
    <t>product@https://online.moysklad.ru/api/remap/1.1/entity/product/31eea3d4-b3ba-11e5-7a69-8f5500285c48?expand=agent,organization,positions,state,owner,group</t>
  </si>
  <si>
    <t>DD-CAP-LEGE</t>
  </si>
  <si>
    <t>(DD) Бейсболка 'LEGEND'</t>
  </si>
  <si>
    <t>product@https://online.moysklad.ru/api/remap/1.1/entity/product/f0b6a978-c2d5-11e6-7a31-d0fd00114e1a?expand=agent,organization,positions,state,owner,group</t>
  </si>
  <si>
    <t>DD-CAP-TEDD</t>
  </si>
  <si>
    <t>(DD) Бейсболка 'TEAM DEDICATED'</t>
  </si>
  <si>
    <t>product@https://online.moysklad.ru/api/remap/1.1/entity/product/15e0fdbe-c2d6-11e6-7a34-5acf00107f96?expand=agent,organization,positions,state,owner,group</t>
  </si>
  <si>
    <t>DD-WOTA-GATI</t>
  </si>
  <si>
    <t>(DD) Женская Майка 'GAME TIME BITCHES' (L)</t>
  </si>
  <si>
    <t>variant@https://online.moysklad.ru/api/remap/1.1/entity/variant/e2c0c042-8359-11e7-7a31-d0fd000f9d99?expand=agent,organization,positions,state,owner,group</t>
  </si>
  <si>
    <t>(DD) Женская Майка 'GAME TIME BITCHES' (M)</t>
  </si>
  <si>
    <t>variant@https://online.moysklad.ru/api/remap/1.1/entity/variant/e2c193c4-8359-11e7-7a31-d0fd000f9d9c?expand=agent,organization,positions,state,owner,group</t>
  </si>
  <si>
    <t>(DD) Женская Майка 'GAME TIME BITCHES' (S)</t>
  </si>
  <si>
    <t>variant@https://online.moysklad.ru/api/remap/1.1/entity/variant/e2c24d4d-8359-11e7-7a31-d0fd000f9d9f?expand=agent,organization,positions,state,owner,group</t>
  </si>
  <si>
    <t>DD-WOSS-DD</t>
  </si>
  <si>
    <t>(DD) Женская Толстовка 'DEDICATED' (L)</t>
  </si>
  <si>
    <t>variant@https://online.moysklad.ru/api/remap/1.1/entity/variant/c6bb3cf1-8359-11e7-7a6c-d2a9000f5de3?expand=agent,organization,positions,state,owner,group</t>
  </si>
  <si>
    <t>(DD) Женская Толстовка 'DEDICATED' (M)</t>
  </si>
  <si>
    <t>variant@https://online.moysklad.ru/api/remap/1.1/entity/variant/c6bc4b4f-8359-11e7-7a6c-d2a9000f5de6?expand=agent,organization,positions,state,owner,group</t>
  </si>
  <si>
    <t>(DD) Женская Толстовка 'DEDICATED' (S)</t>
  </si>
  <si>
    <t>variant@https://online.moysklad.ru/api/remap/1.1/entity/variant/c6bcfefe-8359-11e7-7a6c-d2a9000f5de9?expand=agent,organization,positions,state,owner,group</t>
  </si>
  <si>
    <t>(DD) Женская Толстовка 'DEDICATED' (XS)</t>
  </si>
  <si>
    <t>variant@https://online.moysklad.ru/api/remap/1.1/entity/variant/c6bdd7d0-8359-11e7-7a6c-d2a9000f5dec?expand=agent,organization,positions,state,owner,group</t>
  </si>
  <si>
    <t>DD-WOSP-DD</t>
  </si>
  <si>
    <t>(DD) Женские Штаны 'DEDICATED' (L)</t>
  </si>
  <si>
    <t>variant@https://online.moysklad.ru/api/remap/1.1/entity/variant/b2680274-8359-11e7-7a31-d0fd000f910e?expand=agent,organization,positions,state,owner,group</t>
  </si>
  <si>
    <t>(DD) Женские Штаны 'DEDICATED' (M)</t>
  </si>
  <si>
    <t>variant@https://online.moysklad.ru/api/remap/1.1/entity/variant/b275e000-8359-11e7-7a31-d0fd000f9113?expand=agent,organization,positions,state,owner,group</t>
  </si>
  <si>
    <t>(DD) Женские Штаны 'DEDICATED' (S)</t>
  </si>
  <si>
    <t>variant@https://online.moysklad.ru/api/remap/1.1/entity/variant/b276e57d-8359-11e7-7a31-d0fd000f9116?expand=agent,organization,positions,state,owner,group</t>
  </si>
  <si>
    <t>(DD) Женские Штаны 'DEDICATED' (XS)</t>
  </si>
  <si>
    <t>variant@https://online.moysklad.ru/api/remap/1.1/entity/variant/b277fea2-8359-11e7-7a31-d0fd000f9119?expand=agent,organization,positions,state,owner,group</t>
  </si>
  <si>
    <t>DD-PRTA-99PR</t>
  </si>
  <si>
    <t>(DD) Майка '99 PROBLEMS BUT A PUMP AIN'T ONE' (2XL)</t>
  </si>
  <si>
    <t>variant@https://online.moysklad.ru/api/remap/1.1/entity/variant/52aaa13e-8356-11e7-7a34-5acf000f28bd?expand=agent,organization,positions,state,owner,group</t>
  </si>
  <si>
    <t>(DD) Майка '99 PROBLEMS BUT A PUMP AIN'T ONE' (L)</t>
  </si>
  <si>
    <t>variant@https://online.moysklad.ru/api/remap/1.1/entity/variant/52ab67aa-8356-11e7-7a34-5acf000f28c0?expand=agent,organization,positions,state,owner,group</t>
  </si>
  <si>
    <t>(DD) Майка '99 PROBLEMS BUT A PUMP AIN'T ONE' (M)</t>
  </si>
  <si>
    <t>variant@https://online.moysklad.ru/api/remap/1.1/entity/variant/52ac1831-8356-11e7-7a34-5acf000f28c3?expand=agent,organization,positions,state,owner,group</t>
  </si>
  <si>
    <t>(DD) Майка '99 PROBLEMS BUT A PUMP AIN'T ONE' (S)</t>
  </si>
  <si>
    <t>variant@https://online.moysklad.ru/api/remap/1.1/entity/variant/52acdede-8356-11e7-7a34-5acf000f28c6?expand=agent,organization,positions,state,owner,group</t>
  </si>
  <si>
    <t>(DD) Майка '99 PROBLEMS BUT A PUMP AIN'T ONE' (XL)</t>
  </si>
  <si>
    <t>variant@https://online.moysklad.ru/api/remap/1.1/entity/variant/52adb828-8356-11e7-7a34-5acf000f28c9?expand=agent,organization,positions,state,owner,group</t>
  </si>
  <si>
    <t>DD-PRTA-DDLO</t>
  </si>
  <si>
    <t>(DD) Майка 'DEDICATED LOGO' (2XL)</t>
  </si>
  <si>
    <t>variant@https://online.moysklad.ru/api/remap/1.1/entity/variant/83169bfd-8356-11e7-7a69-97110007b404?expand=agent,organization,positions,state,owner,group</t>
  </si>
  <si>
    <t>(DD) Майка 'DEDICATED LOGO' (L)</t>
  </si>
  <si>
    <t>variant@https://online.moysklad.ru/api/remap/1.1/entity/variant/83178182-8356-11e7-7a69-97110007b407?expand=agent,organization,positions,state,owner,group</t>
  </si>
  <si>
    <t>(DD) Майка 'DEDICATED LOGO' (M)</t>
  </si>
  <si>
    <t>variant@https://online.moysklad.ru/api/remap/1.1/entity/variant/83186ed1-8356-11e7-7a69-97110007b40a?expand=agent,organization,positions,state,owner,group</t>
  </si>
  <si>
    <t>(DD) Майка 'DEDICATED LOGO' (S)</t>
  </si>
  <si>
    <t>variant@https://online.moysklad.ru/api/remap/1.1/entity/variant/8319675b-8356-11e7-7a69-97110007b40d?expand=agent,organization,positions,state,owner,group</t>
  </si>
  <si>
    <t>(DD) Майка 'DEDICATED LOGO' (XL)</t>
  </si>
  <si>
    <t>variant@https://online.moysklad.ru/api/remap/1.1/entity/variant/831a41a6-8356-11e7-7a69-97110007b410?expand=agent,organization,positions,state,owner,group</t>
  </si>
  <si>
    <t>DD-STRI-NHTT</t>
  </si>
  <si>
    <t>(DD) Майка 'NOT HERE TO TALK' (2XL)</t>
  </si>
  <si>
    <t>variant@https://online.moysklad.ru/api/remap/1.1/entity/variant/d937d58b-c2d1-11e6-7a69-971100102b87?expand=agent,organization,positions,state,owner,group</t>
  </si>
  <si>
    <t>(DD) Майка 'NOT HERE TO TALK' (S)</t>
  </si>
  <si>
    <t>variant@https://online.moysklad.ru/api/remap/1.1/entity/variant/36875599-8356-11e7-7a31-d0fd000eeedc?expand=agent,organization,positions,state,owner,group</t>
  </si>
  <si>
    <t>(DD) Майка 'NOT HERE TO TALK' (XL)</t>
  </si>
  <si>
    <t>variant@https://online.moysklad.ru/api/remap/1.1/entity/variant/d93e7db4-c2d1-11e6-7a69-971100102b9f?expand=agent,organization,positions,state,owner,group</t>
  </si>
  <si>
    <t>DD-PRTA-PLTI</t>
  </si>
  <si>
    <t>(DD) Майка 'PLAYTIME IS F#CKING OVER' (2XL)</t>
  </si>
  <si>
    <t>variant@https://online.moysklad.ru/api/remap/1.1/entity/variant/0cf68720-8357-11e7-7a31-d0fd000f19ab?expand=agent,organization,positions,state,owner,group</t>
  </si>
  <si>
    <t>(DD) Майка 'PLAYTIME IS F#CKING OVER' (L)</t>
  </si>
  <si>
    <t>variant@https://online.moysklad.ru/api/remap/1.1/entity/variant/0cf76001-8357-11e7-7a31-d0fd000f19ae?expand=agent,organization,positions,state,owner,group</t>
  </si>
  <si>
    <t>(DD) Майка 'PLAYTIME IS F#CKING OVER' (M)</t>
  </si>
  <si>
    <t>variant@https://online.moysklad.ru/api/remap/1.1/entity/variant/0cf81f50-8357-11e7-7a31-d0fd000f19b1?expand=agent,organization,positions,state,owner,group</t>
  </si>
  <si>
    <t>(DD) Майка 'PLAYTIME IS F#CKING OVER' (S)</t>
  </si>
  <si>
    <t>variant@https://online.moysklad.ru/api/remap/1.1/entity/variant/0cf8d9e0-8357-11e7-7a31-d0fd000f19b4?expand=agent,organization,positions,state,owner,group</t>
  </si>
  <si>
    <t>(DD) Майка 'PLAYTIME IS F#CKING OVER' (XL)</t>
  </si>
  <si>
    <t>variant@https://online.moysklad.ru/api/remap/1.1/entity/variant/0cf98985-8357-11e7-7a31-d0fd000f19b7?expand=agent,organization,positions,state,owner,group</t>
  </si>
  <si>
    <t>DD-PRTA-TEDD</t>
  </si>
  <si>
    <t>(DD) Майка 'TEAM DEDICATED' (2XL)</t>
  </si>
  <si>
    <t>variant@https://online.moysklad.ru/api/remap/1.1/entity/variant/30590692-8357-11e7-7a69-97110007c1f7?expand=agent,organization,positions,state,owner,group</t>
  </si>
  <si>
    <t>(DD) Майка 'TEAM DEDICATED' (L)</t>
  </si>
  <si>
    <t>variant@https://online.moysklad.ru/api/remap/1.1/entity/variant/305a3048-8357-11e7-7a69-97110007c1fa?expand=agent,organization,positions,state,owner,group</t>
  </si>
  <si>
    <t>(DD) Майка 'TEAM DEDICATED' (M)</t>
  </si>
  <si>
    <t>variant@https://online.moysklad.ru/api/remap/1.1/entity/variant/305b510f-8357-11e7-7a69-97110007c1fd?expand=agent,organization,positions,state,owner,group</t>
  </si>
  <si>
    <t>(DD) Майка 'TEAM DEDICATED' (S)</t>
  </si>
  <si>
    <t>variant@https://online.moysklad.ru/api/remap/1.1/entity/variant/305c5e43-8357-11e7-7a69-97110007c200?expand=agent,organization,positions,state,owner,group</t>
  </si>
  <si>
    <t>(DD) Майка 'TEAM DEDICATED' (XL)</t>
  </si>
  <si>
    <t>variant@https://online.moysklad.ru/api/remap/1.1/entity/variant/305d6921-8357-11e7-7a69-97110007c203?expand=agent,organization,positions,state,owner,group</t>
  </si>
  <si>
    <t>DD-STRI-TIME</t>
  </si>
  <si>
    <t>(DD) Майка 'TIME TO GET F#CKING SERIOUS' (2XL)</t>
  </si>
  <si>
    <t>variant@https://online.moysklad.ru/api/remap/1.1/entity/variant/1a903885-aa2d-11e5-7a69-8f55003d5017?expand=agent,organization,positions,state,owner,group</t>
  </si>
  <si>
    <t>(DD) Майка 'TIME TO GET F#CKING SERIOUS' (L)</t>
  </si>
  <si>
    <t>variant@https://online.moysklad.ru/api/remap/1.1/entity/variant/1a9218b3-aa2d-11e5-7a69-8f55003d501e?expand=agent,organization,positions,state,owner,group</t>
  </si>
  <si>
    <t>(DD) Майка 'TIME TO GET F#CKING SERIOUS' (M)</t>
  </si>
  <si>
    <t>variant@https://online.moysklad.ru/api/remap/1.1/entity/variant/1a937a36-aa2d-11e5-7a69-8f55003d5025?expand=agent,organization,positions,state,owner,group</t>
  </si>
  <si>
    <t>(DD) Майка 'TIME TO GET F#CKING SERIOUS' (S)</t>
  </si>
  <si>
    <t>variant@https://online.moysklad.ru/api/remap/1.1/entity/variant/ff3538a4-8355-11e7-7a69-8f55000781b2?expand=agent,organization,positions,state,owner,group</t>
  </si>
  <si>
    <t>(DD) Майка 'TIME TO GET F#CKING SERIOUS' (XL)</t>
  </si>
  <si>
    <t>variant@https://online.moysklad.ru/api/remap/1.1/entity/variant/1a94d870-aa2d-11e5-7a69-8f55003d502c?expand=agent,organization,positions,state,owner,group</t>
  </si>
  <si>
    <t>DD-WRBD-DDCD</t>
  </si>
  <si>
    <t>(DD) Напульсник 'Dedicated'</t>
  </si>
  <si>
    <t>product@https://online.moysklad.ru/api/remap/1.1/entity/product/2c8d630b-aec8-11e5-7a69-8f55000323a8?expand=agent,organization,positions,state,owner,group</t>
  </si>
  <si>
    <t>DD-EARB</t>
  </si>
  <si>
    <t>(DD) Наушники 'Dedicated'</t>
  </si>
  <si>
    <t>product@https://online.moysklad.ru/api/remap/1.1/entity/product/bbdab27f-835c-11e7-7a6c-d2a9000fde5c?expand=agent,organization,positions,state,owner,group</t>
  </si>
  <si>
    <t>DD-TOWE</t>
  </si>
  <si>
    <t>(DD) Полотенце 'I AM DEDICATED'</t>
  </si>
  <si>
    <t>product@https://online.moysklad.ru/api/remap/1.1/entity/product/8db9f6b6-aa5f-11e5-7a69-8f550047bdf3?expand=agent,organization,positions,state,owner,group</t>
  </si>
  <si>
    <t>DD-DRFI-RASH</t>
  </si>
  <si>
    <t>(DD) Рашгард 'DEDICATED' Dry Fit (2XL)</t>
  </si>
  <si>
    <t>variant@https://online.moysklad.ru/api/remap/1.1/entity/variant/61ccf078-8357-11e7-7a31-d0fd000f2545?expand=agent,organization,positions,state,owner,group</t>
  </si>
  <si>
    <t>(DD) Рашгард 'DEDICATED' Dry Fit (L)</t>
  </si>
  <si>
    <t>variant@https://online.moysklad.ru/api/remap/1.1/entity/variant/61cdc1bf-8357-11e7-7a31-d0fd000f2548?expand=agent,organization,positions,state,owner,group</t>
  </si>
  <si>
    <t>(DD) Рашгард 'DEDICATED' Dry Fit (M)</t>
  </si>
  <si>
    <t>variant@https://online.moysklad.ru/api/remap/1.1/entity/variant/61ce851b-8357-11e7-7a31-d0fd000f254b?expand=agent,organization,positions,state,owner,group</t>
  </si>
  <si>
    <t>(DD) Рашгард 'DEDICATED' Dry Fit (XL)</t>
  </si>
  <si>
    <t>variant@https://online.moysklad.ru/api/remap/1.1/entity/variant/61d016f5-8357-11e7-7a31-d0fd000f2551?expand=agent,organization,positions,state,owner,group</t>
  </si>
  <si>
    <t>DD-PREM-GYBA</t>
  </si>
  <si>
    <t>(DD) Спортивная сумка 'DEDICATED PREMIUM'</t>
  </si>
  <si>
    <t>product@https://online.moysklad.ru/api/remap/1.1/entity/product/23e1aa7b-835c-11e7-7a31-d0fd000ff5e2?expand=agent,organization,positions,state,owner,group</t>
  </si>
  <si>
    <t>DD-BAG-IADD</t>
  </si>
  <si>
    <t>(DD) Спортивная сумка 'I AM DEDICATED'</t>
  </si>
  <si>
    <t>product@https://online.moysklad.ru/api/remap/1.1/entity/product/ab96a4d8-aa5f-11e5-7a69-8f550047c2a0?expand=agent,organization,positions,state,owner,group</t>
  </si>
  <si>
    <t>DD-HOOD-IADD</t>
  </si>
  <si>
    <t>(DD) Толстовка 'I AM DEDICATED' (2XL)</t>
  </si>
  <si>
    <t>variant@https://online.moysklad.ru/api/remap/1.1/entity/variant/a283931f-aa2d-11e5-7a69-8f55003d6ece?expand=agent,organization,positions,state,owner,group</t>
  </si>
  <si>
    <t>(DD) Толстовка 'I AM DEDICATED' (M)</t>
  </si>
  <si>
    <t>variant@https://online.moysklad.ru/api/remap/1.1/entity/variant/a287b24c-aa2d-11e5-7a69-8f55003d6edc?expand=agent,organization,positions,state,owner,group</t>
  </si>
  <si>
    <t>(DD) Толстовка 'I AM DEDICATED' (S)</t>
  </si>
  <si>
    <t>variant@https://online.moysklad.ru/api/remap/1.1/entity/variant/759473aa-8357-11e7-7a31-d0fd000f2818?expand=agent,organization,positions,state,owner,group</t>
  </si>
  <si>
    <t>(DD) Толстовка 'I AM DEDICATED' (XL)</t>
  </si>
  <si>
    <t>variant@https://online.moysklad.ru/api/remap/1.1/entity/variant/a2895ef0-aa2d-11e5-7a69-8f55003d6ee3?expand=agent,organization,positions,state,owner,group</t>
  </si>
  <si>
    <t>DD-HOOD-SFDD</t>
  </si>
  <si>
    <t>(DD) Толстовка Slimfit 'I AM DEDICATED' (2XL)</t>
  </si>
  <si>
    <t>variant@https://online.moysklad.ru/api/remap/1.1/entity/variant/48f34360-c2d5-11e6-7a34-5acf00104ff3?expand=agent,organization,positions,state,owner,group</t>
  </si>
  <si>
    <t>(DD) Толстовка Slimfit 'I AM DEDICATED' (L)</t>
  </si>
  <si>
    <t>variant@https://online.moysklad.ru/api/remap/1.1/entity/variant/48f53b78-c2d5-11e6-7a34-5acf00104ffb?expand=agent,organization,positions,state,owner,group</t>
  </si>
  <si>
    <t>(DD) Толстовка Slimfit 'I AM DEDICATED' (M)</t>
  </si>
  <si>
    <t>variant@https://online.moysklad.ru/api/remap/1.1/entity/variant/48f6b05e-c2d5-11e6-7a34-5acf00105003?expand=agent,organization,positions,state,owner,group</t>
  </si>
  <si>
    <t>(DD) Толстовка Slimfit 'I AM DEDICATED' (S)</t>
  </si>
  <si>
    <t>variant@https://online.moysklad.ru/api/remap/1.1/entity/variant/a6d55efa-8357-11e7-7a31-d0fd000f3119?expand=agent,organization,positions,state,owner,group</t>
  </si>
  <si>
    <t>(DD) Толстовка Slimfit 'I AM DEDICATED' (XL)</t>
  </si>
  <si>
    <t>variant@https://online.moysklad.ru/api/remap/1.1/entity/variant/48f84250-c2d5-11e6-7a34-5acf0010500b?expand=agent,organization,positions,state,owner,group</t>
  </si>
  <si>
    <t>DD-PRTS-BLAD</t>
  </si>
  <si>
    <t>(DD) Футболка  'BLACK D' (2XL)</t>
  </si>
  <si>
    <t>variant@https://online.moysklad.ru/api/remap/1.1/entity/variant/6a7158dc-833d-11e7-7a6c-d2a90009f432?expand=agent,organization,positions,state,owner,group</t>
  </si>
  <si>
    <t>(DD) Футболка  'BLACK D' (3XL)</t>
  </si>
  <si>
    <t>variant@https://online.moysklad.ru/api/remap/1.1/entity/variant/6a733b51-833d-11e7-7a6c-d2a90009f43b?expand=agent,organization,positions,state,owner,group</t>
  </si>
  <si>
    <t>(DD) Футболка  'BLACK D' (L)</t>
  </si>
  <si>
    <t>variant@https://online.moysklad.ru/api/remap/1.1/entity/variant/6a751f73-833d-11e7-7a6c-d2a90009f444?expand=agent,organization,positions,state,owner,group</t>
  </si>
  <si>
    <t>(DD) Футболка  'BLACK D' (S)</t>
  </si>
  <si>
    <t>variant@https://online.moysklad.ru/api/remap/1.1/entity/variant/6a79991c-833d-11e7-7a6c-d2a90009f456?expand=agent,organization,positions,state,owner,group</t>
  </si>
  <si>
    <t>(DD) Футболка  'BLACK D' (XL)</t>
  </si>
  <si>
    <t>variant@https://online.moysklad.ru/api/remap/1.1/entity/variant/6a7bf95f-833d-11e7-7a6c-d2a90009f45f?expand=agent,organization,positions,state,owner,group</t>
  </si>
  <si>
    <t>DD-PRTS-CAIF</t>
  </si>
  <si>
    <t>(DD) Футболка  'CARDIO IS FOR PUSSIES' (2XL)</t>
  </si>
  <si>
    <t>variant@https://online.moysklad.ru/api/remap/1.1/entity/variant/a3143c15-833d-11e7-7a31-d0fd000a1525?expand=agent,organization,positions,state,owner,group</t>
  </si>
  <si>
    <t>(DD) Футболка  'CARDIO IS FOR PUSSIES' (3XL)</t>
  </si>
  <si>
    <t>variant@https://online.moysklad.ru/api/remap/1.1/entity/variant/a316a185-833d-11e7-7a31-d0fd000a152e?expand=agent,organization,positions,state,owner,group</t>
  </si>
  <si>
    <t>(DD) Футболка  'CARDIO IS FOR PUSSIES' (L)</t>
  </si>
  <si>
    <t>variant@https://online.moysklad.ru/api/remap/1.1/entity/variant/a319372b-833d-11e7-7a31-d0fd000a1537?expand=agent,organization,positions,state,owner,group</t>
  </si>
  <si>
    <t>(DD) Футболка  'CARDIO IS FOR PUSSIES' (M)</t>
  </si>
  <si>
    <t>variant@https://online.moysklad.ru/api/remap/1.1/entity/variant/a31b8a21-833d-11e7-7a31-d0fd000a1540?expand=agent,organization,positions,state,owner,group</t>
  </si>
  <si>
    <t>(DD) Футболка  'CARDIO IS FOR PUSSIES' (S)</t>
  </si>
  <si>
    <t>variant@https://online.moysklad.ru/api/remap/1.1/entity/variant/a31dfc64-833d-11e7-7a31-d0fd000a1549?expand=agent,organization,positions,state,owner,group</t>
  </si>
  <si>
    <t>(DD) Футболка  'CARDIO IS FOR PUSSIES' (XL)</t>
  </si>
  <si>
    <t>variant@https://online.moysklad.ru/api/remap/1.1/entity/variant/a3201d8f-833d-11e7-7a31-d0fd000a1552?expand=agent,organization,positions,state,owner,group</t>
  </si>
  <si>
    <t>DD-PRTS-FSHO</t>
  </si>
  <si>
    <t>(DD) Футболка  'F#CK SHORTCUTS' (2XL)</t>
  </si>
  <si>
    <t>variant@https://online.moysklad.ru/api/remap/1.1/entity/variant/8a655ede-8340-11e7-7a6c-d2a9000a9b2a?expand=agent,organization,positions,state,owner,group</t>
  </si>
  <si>
    <t>(DD) Футболка  'F#CK SHORTCUTS' (3XL)</t>
  </si>
  <si>
    <t>variant@https://online.moysklad.ru/api/remap/1.1/entity/variant/8a67aad4-8340-11e7-7a6c-d2a9000a9b33?expand=agent,organization,positions,state,owner,group</t>
  </si>
  <si>
    <t>(DD) Футболка  'F#CK SHORTCUTS' (L)</t>
  </si>
  <si>
    <t>variant@https://online.moysklad.ru/api/remap/1.1/entity/variant/8a694a9a-8340-11e7-7a6c-d2a9000a9b3c?expand=agent,organization,positions,state,owner,group</t>
  </si>
  <si>
    <t>(DD) Футболка  'F#CK SHORTCUTS' (M)</t>
  </si>
  <si>
    <t>variant@https://online.moysklad.ru/api/remap/1.1/entity/variant/8a6ae612-8340-11e7-7a6c-d2a9000a9b45?expand=agent,organization,positions,state,owner,group</t>
  </si>
  <si>
    <t>(DD) Футболка  'F#CK SHORTCUTS' (S)</t>
  </si>
  <si>
    <t>variant@https://online.moysklad.ru/api/remap/1.1/entity/variant/8a6c6d8f-8340-11e7-7a6c-d2a9000a9b4e?expand=agent,organization,positions,state,owner,group</t>
  </si>
  <si>
    <t>(DD) Футболка  'F#CK SHORTCUTS' (XL)</t>
  </si>
  <si>
    <t>variant@https://online.moysklad.ru/api/remap/1.1/entity/variant/8a6dacbc-8340-11e7-7a6c-d2a9000a9b57?expand=agent,organization,positions,state,owner,group</t>
  </si>
  <si>
    <t>DD-PRTS-FOCU</t>
  </si>
  <si>
    <t>(DD) Футболка  'F#CKING FOCUS' (2XL)</t>
  </si>
  <si>
    <t>variant@https://online.moysklad.ru/api/remap/1.1/entity/variant/2e5de5c3-8343-11e7-7a31-d0fd000b52bf?expand=agent,organization,positions,state,owner,group</t>
  </si>
  <si>
    <t>(DD) Футболка  'F#CKING FOCUS' (3XL)</t>
  </si>
  <si>
    <t>variant@https://online.moysklad.ru/api/remap/1.1/entity/variant/2e5fbd79-8343-11e7-7a31-d0fd000b52c8?expand=agent,organization,positions,state,owner,group</t>
  </si>
  <si>
    <t>(DD) Футболка  'F#CKING FOCUS' (L)</t>
  </si>
  <si>
    <t>variant@https://online.moysklad.ru/api/remap/1.1/entity/variant/2e617ea3-8343-11e7-7a31-d0fd000b52d1?expand=agent,organization,positions,state,owner,group</t>
  </si>
  <si>
    <t>(DD) Футболка  'F#CKING FOCUS' (M)</t>
  </si>
  <si>
    <t>variant@https://online.moysklad.ru/api/remap/1.1/entity/variant/2e63101e-8343-11e7-7a31-d0fd000b52dc?expand=agent,organization,positions,state,owner,group</t>
  </si>
  <si>
    <t>(DD) Футболка  'F#CKING FOCUS' (S)</t>
  </si>
  <si>
    <t>variant@https://online.moysklad.ru/api/remap/1.1/entity/variant/2e651563-8343-11e7-7a31-d0fd000b52e5?expand=agent,organization,positions,state,owner,group</t>
  </si>
  <si>
    <t>(DD) Футболка  'F#CKING FOCUS' (XL)</t>
  </si>
  <si>
    <t>variant@https://online.moysklad.ru/api/remap/1.1/entity/variant/2e670f7c-8343-11e7-7a31-d0fd000b52ee?expand=agent,organization,positions,state,owner,group</t>
  </si>
  <si>
    <t>DD-TSHI-GSHD</t>
  </si>
  <si>
    <t>(DD) Футболка  'GET SHIT DONE' (2XL)</t>
  </si>
  <si>
    <t>variant@https://online.moysklad.ru/api/remap/1.1/entity/variant/d23a1fcd-aa2b-11e5-7a69-8f55003d0d4e?expand=agent,organization,positions,state,owner,group</t>
  </si>
  <si>
    <t>(DD) Футболка  'GET SHIT DONE' (L)</t>
  </si>
  <si>
    <t>variant@https://online.moysklad.ru/api/remap/1.1/entity/variant/d23d07f9-aa2b-11e5-7a69-8f55003d0d55?expand=agent,organization,positions,state,owner,group</t>
  </si>
  <si>
    <t>(DD) Футболка  'GET SHIT DONE' (M)</t>
  </si>
  <si>
    <t>variant@https://online.moysklad.ru/api/remap/1.1/entity/variant/d23f0973-aa2b-11e5-7a69-8f55003d0d5c?expand=agent,organization,positions,state,owner,group</t>
  </si>
  <si>
    <t>(DD) Футболка  'GET SHIT DONE' (S)</t>
  </si>
  <si>
    <t>variant@https://online.moysklad.ru/api/remap/1.1/entity/variant/0ee504c0-833d-11e7-7a31-d0fd0009f5c2?expand=agent,organization,positions,state,owner,group</t>
  </si>
  <si>
    <t>(DD) Футболка  'GET SHIT DONE' (XL)</t>
  </si>
  <si>
    <t>variant@https://online.moysklad.ru/api/remap/1.1/entity/variant/d24101a6-aa2b-11e5-7a69-8f55003d0d63?expand=agent,organization,positions,state,owner,group</t>
  </si>
  <si>
    <t>DD-TSHI-#BFG</t>
  </si>
  <si>
    <t>(DD) Футболка '#BFG' (2XL)</t>
  </si>
  <si>
    <t>variant@https://online.moysklad.ru/api/remap/1.1/entity/variant/0fd11b65-aa2c-11e5-7a69-8f55003d188e?expand=agent,organization,positions,state,owner,group</t>
  </si>
  <si>
    <t>(DD) Футболка '#BFG' (3XL)</t>
  </si>
  <si>
    <t>variant@https://online.moysklad.ru/api/remap/1.1/entity/variant/0fd2bc94-aa2c-11e5-7a69-8f55003d1895?expand=agent,organization,positions,state,owner,group</t>
  </si>
  <si>
    <t>(DD) Футболка '#BFG' (L)</t>
  </si>
  <si>
    <t>variant@https://online.moysklad.ru/api/remap/1.1/entity/variant/0fd3cd21-aa2c-11e5-7a69-8f55003d189c?expand=agent,organization,positions,state,owner,group</t>
  </si>
  <si>
    <t>(DD) Футболка '#BFG' (M)</t>
  </si>
  <si>
    <t>variant@https://online.moysklad.ru/api/remap/1.1/entity/variant/0fd4da9d-aa2c-11e5-7a69-8f55003d18a3?expand=agent,organization,positions,state,owner,group</t>
  </si>
  <si>
    <t>(DD) Футболка '#BFG' (S)</t>
  </si>
  <si>
    <t>variant@https://online.moysklad.ru/api/remap/1.1/entity/variant/2143f7c7-833d-11e7-7a6c-d2a90009e5ce?expand=agent,organization,positions,state,owner,group</t>
  </si>
  <si>
    <t>(DD) Футболка '#BFG' (XL)</t>
  </si>
  <si>
    <t>variant@https://online.moysklad.ru/api/remap/1.1/entity/variant/0fd5ec3a-aa2c-11e5-7a69-8f55003d18aa?expand=agent,organization,positions,state,owner,group</t>
  </si>
  <si>
    <t>DD-TSHI-GAIN</t>
  </si>
  <si>
    <t>(DD) Футболка '#GAINZ' (2XL)</t>
  </si>
  <si>
    <t>variant@https://online.moysklad.ru/api/remap/1.1/entity/variant/67fe460f-aa2b-11e5-7a69-8f55003cf6e0?expand=agent,organization,positions,state,owner,group</t>
  </si>
  <si>
    <t>(DD) Футболка '#GAINZ' (L)</t>
  </si>
  <si>
    <t>variant@https://online.moysklad.ru/api/remap/1.1/entity/variant/6800b0a5-aa2b-11e5-7a69-8f55003cf6e7?expand=agent,organization,positions,state,owner,group</t>
  </si>
  <si>
    <t>(DD) Футболка '#GAINZ' (M)</t>
  </si>
  <si>
    <t>variant@https://online.moysklad.ru/api/remap/1.1/entity/variant/680250e3-aa2b-11e5-7a69-8f55003cf6ee?expand=agent,organization,positions,state,owner,group</t>
  </si>
  <si>
    <t>(DD) Футболка '#GAINZ' (S)</t>
  </si>
  <si>
    <t>variant@https://online.moysklad.ru/api/remap/1.1/entity/variant/ffe66c48-833c-11e7-7a34-5acf0009e03e?expand=agent,organization,positions,state,owner,group</t>
  </si>
  <si>
    <t>(DD) Футболка '#GAINZ' (XL)</t>
  </si>
  <si>
    <t>variant@https://online.moysklad.ru/api/remap/1.1/entity/variant/6803e010-aa2b-11e5-7a69-8f55003cf6f5?expand=agent,organization,positions,state,owner,group</t>
  </si>
  <si>
    <t>DD-TSHI-99PR</t>
  </si>
  <si>
    <t>(DD) Футболка '99 PROBLEMS BUT A PUMP AIN'T ONE' (2XL)</t>
  </si>
  <si>
    <t>variant@https://online.moysklad.ru/api/remap/1.1/entity/variant/7db16adf-aa29-11e5-7a69-8f55003c8779?expand=agent,organization,positions,state,owner,group</t>
  </si>
  <si>
    <t>(DD) Футболка '99 PROBLEMS BUT A PUMP AIN'T ONE' (L)</t>
  </si>
  <si>
    <t>variant@https://online.moysklad.ru/api/remap/1.1/entity/variant/7db35829-aa29-11e5-7a69-8f55003c8780?expand=agent,organization,positions,state,owner,group</t>
  </si>
  <si>
    <t>(DD) Футболка '99 PROBLEMS BUT A PUMP AIN'T ONE' (M)</t>
  </si>
  <si>
    <t>variant@https://online.moysklad.ru/api/remap/1.1/entity/variant/7db4ceba-aa29-11e5-7a69-8f55003c8787?expand=agent,organization,positions,state,owner,group</t>
  </si>
  <si>
    <t>(DD) Футболка '99 PROBLEMS BUT A PUMP AIN'T ONE' (S)</t>
  </si>
  <si>
    <t>variant@https://online.moysklad.ru/api/remap/1.1/entity/variant/f0175328-833c-11e7-7a6c-d2a90009de4f?expand=agent,organization,positions,state,owner,group</t>
  </si>
  <si>
    <t>(DD) Футболка '99 PROBLEMS BUT A PUMP AIN'T ONE' (XL)</t>
  </si>
  <si>
    <t>variant@https://online.moysklad.ru/api/remap/1.1/entity/variant/7db63d14-aa29-11e5-7a69-8f55003c878e?expand=agent,organization,positions,state,owner,group</t>
  </si>
  <si>
    <t>DD-TSHI-GAMT</t>
  </si>
  <si>
    <t>(DD) Футболка 'GAME TIME BITCHES' (2XL)</t>
  </si>
  <si>
    <t>variant@https://online.moysklad.ru/api/remap/1.1/entity/variant/341cdc54-c2d0-11e6-7a34-5acf000f06c4?expand=agent,organization,positions,state,owner,group</t>
  </si>
  <si>
    <t>(DD) Футболка 'GAME TIME BITCHES' (L)</t>
  </si>
  <si>
    <t>variant@https://online.moysklad.ru/api/remap/1.1/entity/variant/341f1024-c2d0-11e6-7a34-5acf000f06cc?expand=agent,organization,positions,state,owner,group</t>
  </si>
  <si>
    <t>(DD) Футболка 'GAME TIME BITCHES' (M)</t>
  </si>
  <si>
    <t>variant@https://online.moysklad.ru/api/remap/1.1/entity/variant/342071c2-c2d0-11e6-7a34-5acf000f06d4?expand=agent,organization,positions,state,owner,group</t>
  </si>
  <si>
    <t>(DD) Футболка 'GAME TIME BITCHES' (S)</t>
  </si>
  <si>
    <t>variant@https://online.moysklad.ru/api/remap/1.1/entity/variant/75c4e642-833c-11e7-7a69-8f550004f182?expand=agent,organization,positions,state,owner,group</t>
  </si>
  <si>
    <t>(DD) Футболка 'GAME TIME BITCHES' (XL)</t>
  </si>
  <si>
    <t>variant@https://online.moysklad.ru/api/remap/1.1/entity/variant/3421c0e6-c2d0-11e6-7a34-5acf000f06dc?expand=agent,organization,positions,state,owner,group</t>
  </si>
  <si>
    <t>DD-TSHI-UNST</t>
  </si>
  <si>
    <t>(DD) Футболка 'I AM UNSTOPPABLE' (2XL)</t>
  </si>
  <si>
    <t>variant@https://online.moysklad.ru/api/remap/1.1/entity/variant/200388fa-aa29-11e5-7a69-9711003c65e6?expand=agent,organization,positions,state,owner,group</t>
  </si>
  <si>
    <t>(DD) Футболка 'I AM UNSTOPPABLE' (L)</t>
  </si>
  <si>
    <t>variant@https://online.moysklad.ru/api/remap/1.1/entity/variant/d2b5bc78-aa28-11e5-7a69-9711003c5687?expand=agent,organization,positions,state,owner,group</t>
  </si>
  <si>
    <t>(DD) Футболка 'I AM UNSTOPPABLE' (M)</t>
  </si>
  <si>
    <t>variant@https://online.moysklad.ru/api/remap/1.1/entity/variant/d2b83554-aa28-11e5-7a69-9711003c568e?expand=agent,organization,positions,state,owner,group</t>
  </si>
  <si>
    <t>(DD) Футболка 'I AM UNSTOPPABLE' (S)</t>
  </si>
  <si>
    <t>variant@https://online.moysklad.ru/api/remap/1.1/entity/variant/ba675a13-833c-11e7-7a69-971100052f8a?expand=agent,organization,positions,state,owner,group</t>
  </si>
  <si>
    <t>(DD) Футболка 'I AM UNSTOPPABLE' (XL)</t>
  </si>
  <si>
    <t>variant@https://online.moysklad.ru/api/remap/1.1/entity/variant/d2b99032-aa28-11e5-7a69-9711003c5695?expand=agent,organization,positions,state,owner,group</t>
  </si>
  <si>
    <t>DD-PRTS-LEGE</t>
  </si>
  <si>
    <t>(DD) Футболка 'LEGEND' (2XL)</t>
  </si>
  <si>
    <t>variant@https://online.moysklad.ru/api/remap/1.1/entity/variant/c817a220-8345-11e7-7a69-971100062518?expand=agent,organization,positions,state,owner,group</t>
  </si>
  <si>
    <t>(DD) Футболка 'LEGEND' (3XL)</t>
  </si>
  <si>
    <t>variant@https://online.moysklad.ru/api/remap/1.1/entity/variant/c81b22de-8345-11e7-7a69-971100062521?expand=agent,organization,positions,state,owner,group</t>
  </si>
  <si>
    <t>(DD) Футболка 'LEGEND' (L)</t>
  </si>
  <si>
    <t>variant@https://online.moysklad.ru/api/remap/1.1/entity/variant/c81efcf1-8345-11e7-7a69-97110006252a?expand=agent,organization,positions,state,owner,group</t>
  </si>
  <si>
    <t>(DD) Футболка 'LEGEND' (M)</t>
  </si>
  <si>
    <t>variant@https://online.moysklad.ru/api/remap/1.1/entity/variant/c821d3b7-8345-11e7-7a69-971100062533?expand=agent,organization,positions,state,owner,group</t>
  </si>
  <si>
    <t>(DD) Футболка 'LEGEND' (S)</t>
  </si>
  <si>
    <t>variant@https://online.moysklad.ru/api/remap/1.1/entity/variant/c824acdd-8345-11e7-7a69-97110006253c?expand=agent,organization,positions,state,owner,group</t>
  </si>
  <si>
    <t>(DD) Футболка 'LEGEND' (XL)</t>
  </si>
  <si>
    <t>variant@https://online.moysklad.ru/api/remap/1.1/entity/variant/c82611d8-8345-11e7-7a69-97110006253f?expand=agent,organization,positions,state,owner,group</t>
  </si>
  <si>
    <t>DD-PRTS-LIHE</t>
  </si>
  <si>
    <t>(DD) Футболка 'LIFT F#CKING HEAVY' (2XL)</t>
  </si>
  <si>
    <t>variant@https://online.moysklad.ru/api/remap/1.1/entity/variant/e3d66de9-8345-11e7-7a34-5acf000bfa04?expand=agent,organization,positions,state,owner,group</t>
  </si>
  <si>
    <t>(DD) Футболка 'LIFT F#CKING HEAVY' (3XL)</t>
  </si>
  <si>
    <t>variant@https://online.moysklad.ru/api/remap/1.1/entity/variant/e3d75daf-8345-11e7-7a34-5acf000bfa07?expand=agent,organization,positions,state,owner,group</t>
  </si>
  <si>
    <t>(DD) Футболка 'LIFT F#CKING HEAVY' (L)</t>
  </si>
  <si>
    <t>variant@https://online.moysklad.ru/api/remap/1.1/entity/variant/e3d828dd-8345-11e7-7a34-5acf000bfa0a?expand=agent,organization,positions,state,owner,group</t>
  </si>
  <si>
    <t>(DD) Футболка 'LIFT F#CKING HEAVY' (M)</t>
  </si>
  <si>
    <t>variant@https://online.moysklad.ru/api/remap/1.1/entity/variant/e3d8fc56-8345-11e7-7a34-5acf000bfa0d?expand=agent,organization,positions,state,owner,group</t>
  </si>
  <si>
    <t>(DD) Футболка 'LIFT F#CKING HEAVY' (S)</t>
  </si>
  <si>
    <t>variant@https://online.moysklad.ru/api/remap/1.1/entity/variant/e3d9cf79-8345-11e7-7a34-5acf000bfa10?expand=agent,organization,positions,state,owner,group</t>
  </si>
  <si>
    <t>(DD) Футболка 'LIFT F#CKING HEAVY' (XL)</t>
  </si>
  <si>
    <t>variant@https://online.moysklad.ru/api/remap/1.1/entity/variant/e3da97c7-8345-11e7-7a34-5acf000bfa13?expand=agent,organization,positions,state,owner,group</t>
  </si>
  <si>
    <t>DD-PRTS-MAHA</t>
  </si>
  <si>
    <t>(DD) Футболка 'MAKE IT F#CKING HAPPEN' (2XL)</t>
  </si>
  <si>
    <t>variant@https://online.moysklad.ru/api/remap/1.1/entity/variant/454c66c1-8355-11e7-7a6c-d2a9000e97a7?expand=agent,organization,positions,state,owner,group</t>
  </si>
  <si>
    <t>(DD) Футболка 'MAKE IT F#CKING HAPPEN' (3XL)</t>
  </si>
  <si>
    <t>variant@https://online.moysklad.ru/api/remap/1.1/entity/variant/454e0423-8355-11e7-7a6c-d2a9000e97aa?expand=agent,organization,positions,state,owner,group</t>
  </si>
  <si>
    <t>(DD) Футболка 'MAKE IT F#CKING HAPPEN' (L)</t>
  </si>
  <si>
    <t>variant@https://online.moysklad.ru/api/remap/1.1/entity/variant/454ef331-8355-11e7-7a6c-d2a9000e97ad?expand=agent,organization,positions,state,owner,group</t>
  </si>
  <si>
    <t>(DD) Футболка 'MAKE IT F#CKING HAPPEN' (M)</t>
  </si>
  <si>
    <t>variant@https://online.moysklad.ru/api/remap/1.1/entity/variant/454fc43b-8355-11e7-7a6c-d2a9000e97b0?expand=agent,organization,positions,state,owner,group</t>
  </si>
  <si>
    <t>(DD) Футболка 'MAKE IT F#CKING HAPPEN' (S)</t>
  </si>
  <si>
    <t>variant@https://online.moysklad.ru/api/remap/1.1/entity/variant/45507ee8-8355-11e7-7a6c-d2a9000e97b3?expand=agent,organization,positions,state,owner,group</t>
  </si>
  <si>
    <t>(DD) Футболка 'MAKE IT F#CKING HAPPEN' (XL)</t>
  </si>
  <si>
    <t>variant@https://online.moysklad.ru/api/remap/1.1/entity/variant/45514500-8355-11e7-7a6c-d2a9000e97b6?expand=agent,organization,positions,state,owner,group</t>
  </si>
  <si>
    <t>DD-TSHI-NEBD</t>
  </si>
  <si>
    <t>(DD) Футболка 'NEVER BACK DOWN' (2XL)</t>
  </si>
  <si>
    <t>variant@https://online.moysklad.ru/api/remap/1.1/entity/variant/4dd94d50-aa29-11e5-7a69-9711003c7766?expand=agent,organization,positions,state,owner,group</t>
  </si>
  <si>
    <t>(DD) Футболка 'NEVER BACK DOWN' (L)</t>
  </si>
  <si>
    <t>variant@https://online.moysklad.ru/api/remap/1.1/entity/variant/4ddadce4-aa29-11e5-7a69-9711003c7771?expand=agent,organization,positions,state,owner,group</t>
  </si>
  <si>
    <t>(DD) Футболка 'NEVER BACK DOWN' (M)</t>
  </si>
  <si>
    <t>variant@https://online.moysklad.ru/api/remap/1.1/entity/variant/4ddc2d26-aa29-11e5-7a69-9711003c7778?expand=agent,organization,positions,state,owner,group</t>
  </si>
  <si>
    <t>(DD) Футболка 'NEVER BACK DOWN' (S)</t>
  </si>
  <si>
    <t>variant@https://online.moysklad.ru/api/remap/1.1/entity/variant/e84bafcb-833c-11e7-7a6c-d2a90009dc62?expand=agent,organization,positions,state,owner,group</t>
  </si>
  <si>
    <t>(DD) Футболка 'NEVER BACK DOWN' (XL)</t>
  </si>
  <si>
    <t>variant@https://online.moysklad.ru/api/remap/1.1/entity/variant/4ddd9eb8-aa29-11e5-7a69-9711003c777f?expand=agent,organization,positions,state,owner,group</t>
  </si>
  <si>
    <t>DD-PRTS-NHTT</t>
  </si>
  <si>
    <t>(DD) Футболка 'NOT HERE TO TALK' (2XL)</t>
  </si>
  <si>
    <t>variant@https://online.moysklad.ru/api/remap/1.1/entity/variant/6503f704-8355-11e7-7a69-8f5500076cc1?expand=agent,organization,positions,state,owner,group</t>
  </si>
  <si>
    <t>(DD) Футболка 'NOT HERE TO TALK' (3XL)</t>
  </si>
  <si>
    <t>variant@https://online.moysklad.ru/api/remap/1.1/entity/variant/650576ff-8355-11e7-7a69-8f5500076cc4?expand=agent,organization,positions,state,owner,group</t>
  </si>
  <si>
    <t>(DD) Футболка 'NOT HERE TO TALK' (L)</t>
  </si>
  <si>
    <t>variant@https://online.moysklad.ru/api/remap/1.1/entity/variant/6506cbd7-8355-11e7-7a69-8f5500076cc7?expand=agent,organization,positions,state,owner,group</t>
  </si>
  <si>
    <t>(DD) Футболка 'NOT HERE TO TALK' (M)</t>
  </si>
  <si>
    <t>variant@https://online.moysklad.ru/api/remap/1.1/entity/variant/6508228c-8355-11e7-7a69-8f5500076cca?expand=agent,organization,positions,state,owner,group</t>
  </si>
  <si>
    <t>(DD) Футболка 'NOT HERE TO TALK' (S)</t>
  </si>
  <si>
    <t>variant@https://online.moysklad.ru/api/remap/1.1/entity/variant/65093d66-8355-11e7-7a69-8f5500076ccd?expand=agent,organization,positions,state,owner,group</t>
  </si>
  <si>
    <t>(DD) Футболка 'NOT HERE TO TALK' (XL)</t>
  </si>
  <si>
    <t>variant@https://online.moysklad.ru/api/remap/1.1/entity/variant/650a3b6e-8355-11e7-7a69-8f5500076cd0?expand=agent,organization,positions,state,owner,group</t>
  </si>
  <si>
    <t>DD-TSHI-PLTO</t>
  </si>
  <si>
    <t>(DD) Футболка 'PLAYTIME IS F#CKING OVER' (2XL)</t>
  </si>
  <si>
    <t>variant@https://online.moysklad.ru/api/remap/1.1/entity/variant/16b50cb6-aa29-11e5-7a69-9711003c62e4?expand=agent,organization,positions,state,owner,group</t>
  </si>
  <si>
    <t>(DD) Футболка 'PLAYTIME IS F#CKING OVER' (L)</t>
  </si>
  <si>
    <t>variant@https://online.moysklad.ru/api/remap/1.1/entity/variant/16b66549-aa29-11e5-7a69-9711003c62eb?expand=agent,organization,positions,state,owner,group</t>
  </si>
  <si>
    <t>(DD) Футболка 'PLAYTIME IS F#CKING OVER' (M)</t>
  </si>
  <si>
    <t>variant@https://online.moysklad.ru/api/remap/1.1/entity/variant/16b7a596-aa29-11e5-7a69-9711003c62f3?expand=agent,organization,positions,state,owner,group</t>
  </si>
  <si>
    <t>(DD) Футболка 'PLAYTIME IS F#CKING OVER' (S)</t>
  </si>
  <si>
    <t>variant@https://online.moysklad.ru/api/remap/1.1/entity/variant/8a15b1ad-833c-11e7-7a31-d0fd0009dc7a?expand=agent,organization,positions,state,owner,group</t>
  </si>
  <si>
    <t>(DD) Футболка 'PLAYTIME IS F#CKING OVER' (XL)</t>
  </si>
  <si>
    <t>variant@https://online.moysklad.ru/api/remap/1.1/entity/variant/16b8d783-aa29-11e5-7a69-9711003c62fb?expand=agent,organization,positions,state,owner,group</t>
  </si>
  <si>
    <t>DD-TSHI-PUSH</t>
  </si>
  <si>
    <t>(DD) Футболка 'PUSH F#CKING HARDER' (2XL)</t>
  </si>
  <si>
    <t>variant@https://online.moysklad.ru/api/remap/1.1/entity/variant/4f764b3d-c2cf-11e6-7a31-d0fd000f8ebb?expand=agent,organization,positions,state,owner,group</t>
  </si>
  <si>
    <t>(DD) Футболка 'PUSH F#CKING HARDER' (L)</t>
  </si>
  <si>
    <t>variant@https://online.moysklad.ru/api/remap/1.1/entity/variant/4f7bf72a-c2cf-11e6-7a31-d0fd000f8ec3?expand=agent,organization,positions,state,owner,group</t>
  </si>
  <si>
    <t>(DD) Футболка 'PUSH F#CKING HARDER' (M)</t>
  </si>
  <si>
    <t>variant@https://online.moysklad.ru/api/remap/1.1/entity/variant/4f7d7ced-c2cf-11e6-7a31-d0fd000f8ecb?expand=agent,organization,positions,state,owner,group</t>
  </si>
  <si>
    <t>(DD) Футболка 'PUSH F#CKING HARDER' (S)</t>
  </si>
  <si>
    <t>variant@https://online.moysklad.ru/api/remap/1.1/entity/variant/a3602739-833c-11e7-7a6c-d2a90009ce94?expand=agent,organization,positions,state,owner,group</t>
  </si>
  <si>
    <t>(DD) Футболка 'PUSH F#CKING HARDER' (XL)</t>
  </si>
  <si>
    <t>variant@https://online.moysklad.ru/api/remap/1.1/entity/variant/4f7ecc28-c2cf-11e6-7a31-d0fd000f8ed3?expand=agent,organization,positions,state,owner,group</t>
  </si>
  <si>
    <t>DD-PRTS-TEDD</t>
  </si>
  <si>
    <t>(DD) Футболка 'TEAM DEDICATED' (2XL)</t>
  </si>
  <si>
    <t>variant@https://online.moysklad.ru/api/remap/1.1/entity/variant/87aa26a7-8355-11e7-7a69-971100079eba?expand=agent,organization,positions,state,owner,group</t>
  </si>
  <si>
    <t>(DD) Футболка 'TEAM DEDICATED' (3XL)</t>
  </si>
  <si>
    <t>variant@https://online.moysklad.ru/api/remap/1.1/entity/variant/87ab4b80-8355-11e7-7a69-971100079ebd?expand=agent,organization,positions,state,owner,group</t>
  </si>
  <si>
    <t>(DD) Футболка 'TEAM DEDICATED' (L)</t>
  </si>
  <si>
    <t>variant@https://online.moysklad.ru/api/remap/1.1/entity/variant/8cac35c3-8370-11e7-7a31-d0fd0011ebdb?expand=agent,organization,positions,state,owner,group</t>
  </si>
  <si>
    <t>(DD) Футболка 'TEAM DEDICATED' (M)</t>
  </si>
  <si>
    <t>variant@https://online.moysklad.ru/api/remap/1.1/entity/variant/87ac468e-8355-11e7-7a69-971100079ec0?expand=agent,organization,positions,state,owner,group</t>
  </si>
  <si>
    <t>(DD) Футболка 'TEAM DEDICATED' (S)</t>
  </si>
  <si>
    <t>variant@https://online.moysklad.ru/api/remap/1.1/entity/variant/87ad3bbc-8355-11e7-7a69-971100079ec3?expand=agent,organization,positions,state,owner,group</t>
  </si>
  <si>
    <t>(DD) Футболка 'TEAM DEDICATED' (XL)</t>
  </si>
  <si>
    <t>variant@https://online.moysklad.ru/api/remap/1.1/entity/variant/87ae0366-8355-11e7-7a69-971100079ec6?expand=agent,organization,positions,state,owner,group</t>
  </si>
  <si>
    <t>DD-PRTS-TINE</t>
  </si>
  <si>
    <t>(DD) Футболка 'THE IRON NEVER LIES' (2XL)</t>
  </si>
  <si>
    <t>variant@https://online.moysklad.ru/api/remap/1.1/entity/variant/acd2b1c2-8355-11e7-7a34-5acf000f0a4d?expand=agent,organization,positions,state,owner,group</t>
  </si>
  <si>
    <t>(DD) Футболка 'THE IRON NEVER LIES' (3XL)</t>
  </si>
  <si>
    <t>variant@https://online.moysklad.ru/api/remap/1.1/entity/variant/acd3d43f-8355-11e7-7a34-5acf000f0a50?expand=agent,organization,positions,state,owner,group</t>
  </si>
  <si>
    <t>(DD) Футболка 'THE IRON NEVER LIES' (L)</t>
  </si>
  <si>
    <t>variant@https://online.moysklad.ru/api/remap/1.1/entity/variant/acd4c4ff-8355-11e7-7a34-5acf000f0a53?expand=agent,organization,positions,state,owner,group</t>
  </si>
  <si>
    <t>(DD) Футболка 'THE IRON NEVER LIES' (M)</t>
  </si>
  <si>
    <t>variant@https://online.moysklad.ru/api/remap/1.1/entity/variant/acd5aef2-8355-11e7-7a34-5acf000f0a56?expand=agent,organization,positions,state,owner,group</t>
  </si>
  <si>
    <t>(DD) Футболка 'THE IRON NEVER LIES' (S)</t>
  </si>
  <si>
    <t>variant@https://online.moysklad.ru/api/remap/1.1/entity/variant/acd68665-8355-11e7-7a34-5acf000f0a59?expand=agent,organization,positions,state,owner,group</t>
  </si>
  <si>
    <t>(DD) Футболка 'THE IRON NEVER LIES' (XL)</t>
  </si>
  <si>
    <t>variant@https://online.moysklad.ru/api/remap/1.1/entity/variant/acd767e5-8355-11e7-7a34-5acf000f0a5c?expand=agent,organization,positions,state,owner,group</t>
  </si>
  <si>
    <t>DD-PRTS-TTGS</t>
  </si>
  <si>
    <t>(DD) Футболка 'TIME TO GET F#CKING SERIOUS' (2XL)</t>
  </si>
  <si>
    <t>variant@https://online.moysklad.ru/api/remap/1.1/entity/variant/db2da34c-8355-11e7-7a6c-d2a9000eb754?expand=agent,organization,positions,state,owner,group</t>
  </si>
  <si>
    <t>(DD) Футболка 'TIME TO GET F#CKING SERIOUS' (3XL)</t>
  </si>
  <si>
    <t>variant@https://online.moysklad.ru/api/remap/1.1/entity/variant/db2ea6b8-8355-11e7-7a6c-d2a9000eb757?expand=agent,organization,positions,state,owner,group</t>
  </si>
  <si>
    <t>(DD) Футболка 'TIME TO GET F#CKING SERIOUS' (L)</t>
  </si>
  <si>
    <t>variant@https://online.moysklad.ru/api/remap/1.1/entity/variant/db2f8b95-8355-11e7-7a6c-d2a9000eb75a?expand=agent,organization,positions,state,owner,group</t>
  </si>
  <si>
    <t>(DD) Футболка 'TIME TO GET F#CKING SERIOUS' (M)</t>
  </si>
  <si>
    <t>variant@https://online.moysklad.ru/api/remap/1.1/entity/variant/db304eed-8355-11e7-7a6c-d2a9000eb75d?expand=agent,organization,positions,state,owner,group</t>
  </si>
  <si>
    <t>(DD) Футболка 'TIME TO GET F#CKING SERIOUS' (S)</t>
  </si>
  <si>
    <t>variant@https://online.moysklad.ru/api/remap/1.1/entity/variant/db310b92-8355-11e7-7a6c-d2a9000eb760?expand=agent,organization,positions,state,owner,group</t>
  </si>
  <si>
    <t>(DD) Футболка 'TIME TO GET F#CKING SERIOUS' (XL)</t>
  </si>
  <si>
    <t>variant@https://online.moysklad.ru/api/remap/1.1/entity/variant/db31c848-8355-11e7-7a6c-d2a9000eb763?expand=agent,organization,positions,state,owner,group</t>
  </si>
  <si>
    <t>dedicated-beanie</t>
  </si>
  <si>
    <t>(DD) Шапка 'DEDICATED'</t>
  </si>
  <si>
    <t>product@https://online.moysklad.ru/api/remap/1.1/entity/product/eb4d71f9-aa5f-11e5-7a69-8f550047d049?expand=agent,organization,positions,state,owner,group</t>
  </si>
  <si>
    <t>DD-SHAK</t>
  </si>
  <si>
    <t>(DD) Шейкер 'Dedicated'</t>
  </si>
  <si>
    <t>product@https://online.moysklad.ru/api/remap/1.1/entity/product/c7feec11-835c-11e7-7a6c-d2a9000fdf92?expand=agent,organization,positions,state,owner,group</t>
  </si>
  <si>
    <t>DD-LIED-LANY</t>
  </si>
  <si>
    <t>(DD) Шнурок-ключница 'DEDICATED Limited Edition'</t>
  </si>
  <si>
    <t>product@https://online.moysklad.ru/api/remap/1.1/entity/product/648d116c-835c-11e7-7a69-97110008237c?expand=agent,organization,positions,state,owner,group</t>
  </si>
  <si>
    <t>DD-PANT-IADD</t>
  </si>
  <si>
    <t>(DD) Штаны 'I AM DEDICATED' (2XL)</t>
  </si>
  <si>
    <t>variant@https://online.moysklad.ru/api/remap/1.1/entity/variant/b3cb356a-aa48-11e5-7a69-8f550043eae1?expand=agent,organization,positions,state,owner,group</t>
  </si>
  <si>
    <t>(DD) Штаны 'I AM DEDICATED' (L)</t>
  </si>
  <si>
    <t>variant@https://online.moysklad.ru/api/remap/1.1/entity/variant/b3ccc182-aa48-11e5-7a69-8f550043eae8?expand=agent,organization,positions,state,owner,group</t>
  </si>
  <si>
    <t>(DD) Штаны 'I AM DEDICATED' (M)</t>
  </si>
  <si>
    <t>variant@https://online.moysklad.ru/api/remap/1.1/entity/variant/b3cde195-aa48-11e5-7a69-8f550043eaef?expand=agent,organization,positions,state,owner,group</t>
  </si>
  <si>
    <t>(DD) Штаны 'I AM DEDICATED' (XL)</t>
  </si>
  <si>
    <t>variant@https://online.moysklad.ru/api/remap/1.1/entity/variant/b3ceeb3b-aa48-11e5-7a69-8f550043eaf6?expand=agent,organization,positions,state,owner,group</t>
  </si>
  <si>
    <t>DD-PANT-SFDD</t>
  </si>
  <si>
    <t>(DD) Штаны Slimfit 'I AM DEDICATED' (2XL)</t>
  </si>
  <si>
    <t>variant@https://online.moysklad.ru/api/remap/1.1/entity/variant/1bc6e090-c2d5-11e6-7a69-97110010fb2f?expand=agent,organization,positions,state,owner,group</t>
  </si>
  <si>
    <t>(DD) Штаны Slimfit 'I AM DEDICATED' (L)</t>
  </si>
  <si>
    <t>variant@https://online.moysklad.ru/api/remap/1.1/entity/variant/1bc9c02b-c2d5-11e6-7a69-97110010fb38?expand=agent,organization,positions,state,owner,group</t>
  </si>
  <si>
    <t>(DD) Штаны Slimfit 'I AM DEDICATED' (M)</t>
  </si>
  <si>
    <t>variant@https://online.moysklad.ru/api/remap/1.1/entity/variant/1bcb40e9-c2d5-11e6-7a69-97110010fb40?expand=agent,organization,positions,state,owner,group</t>
  </si>
  <si>
    <t>(DD) Штаны Slimfit 'I AM DEDICATED' (XL)</t>
  </si>
  <si>
    <t>variant@https://online.moysklad.ru/api/remap/1.1/entity/variant/1bcd1caf-c2d5-11e6-7a69-97110010fb49?expand=agent,organization,positions,state,owner,group</t>
  </si>
  <si>
    <t>Atlecs</t>
  </si>
  <si>
    <t>ATL-G250-25CI</t>
  </si>
  <si>
    <t>(Atl) Guarana 250мг кофеина 20 x 25мл Citrus (20 кап)</t>
  </si>
  <si>
    <t>product@https://online.moysklad.ru/api/remap/1.1/entity/product/c991870b-3c72-11e7-7a34-5acf00087b39?expand=agent,organization,positions,state,owner,group</t>
  </si>
  <si>
    <t>ATL-G250-25CO</t>
  </si>
  <si>
    <t>(Atl) Guarana 250мг кофеина 20 x 25мл Coffee (20 кап)</t>
  </si>
  <si>
    <t>product@https://online.moysklad.ru/api/remap/1.1/entity/product/9fa137d9-3c72-11e7-7a31-d0fd000885fb?expand=agent,organization,positions,state,owner,group</t>
  </si>
  <si>
    <t>BPI Sports</t>
  </si>
  <si>
    <t>BPI-1MR-APPE</t>
  </si>
  <si>
    <t>(BPI) 1MR 30serv Apple Pear</t>
  </si>
  <si>
    <t>product@https://online.moysklad.ru/api/remap/1.1/entity/product/5d56d2df-985f-11e7-7a6c-d2a90004dd41?expand=agent,organization,positions,state,owner,group</t>
  </si>
  <si>
    <t>BPI-1MR-FRPU</t>
  </si>
  <si>
    <t>(BPI) 1MR 30serv Fruit Punch</t>
  </si>
  <si>
    <t>product@https://online.moysklad.ru/api/remap/1.1/entity/product/74555eb9-985f-11e7-7a69-8f5500028477?expand=agent,organization,positions,state,owner,group</t>
  </si>
  <si>
    <t>BPI-1MR-SNCO</t>
  </si>
  <si>
    <t>(BPI) 1MR 30serv Snow Cone</t>
  </si>
  <si>
    <t>product@https://online.moysklad.ru/api/remap/1.1/entity/product/9f7fd622-985f-11e7-7a69-9711000269a7?expand=agent,organization,positions,state,owner,group</t>
  </si>
  <si>
    <t>BPI-1MVR-SNCO</t>
  </si>
  <si>
    <t>(BPI) 1MR Vortex 50serv Snow Cone</t>
  </si>
  <si>
    <t>product@https://online.moysklad.ru/api/remap/1.1/entity/product/f1671124-ace2-11e5-7a69-8f55000a7ae5?expand=agent,organization,positions,state,owner,group</t>
  </si>
  <si>
    <t>BPI-BB30-ARIC</t>
  </si>
  <si>
    <t>(BPI) Best BCAA 30serv Arctic Ice</t>
  </si>
  <si>
    <t>product@https://online.moysklad.ru/api/remap/1.1/entity/product/58b68406-24cb-11e6-7a69-9711000539e6?expand=agent,organization,positions,state,owner,group</t>
  </si>
  <si>
    <t>BPI-BB30-BLRA</t>
  </si>
  <si>
    <t>(BPI) Best BCAA 30serv Blue Raspberry</t>
  </si>
  <si>
    <t>product@https://online.moysklad.ru/api/remap/1.1/entity/product/599af07d-ace3-11e5-7a69-9711000a02c5?expand=agent,organization,positions,state,owner,group</t>
  </si>
  <si>
    <t>BPI-BB30-CHLI</t>
  </si>
  <si>
    <t>(BPI) Best BCAA 30serv Cherry Lime</t>
  </si>
  <si>
    <t>product@https://online.moysklad.ru/api/remap/1.1/entity/product/5ebd54dc-ace3-11e5-7a69-8f55000a7de0?expand=agent,organization,positions,state,owner,group</t>
  </si>
  <si>
    <t>BPI-BB30-FRPU</t>
  </si>
  <si>
    <t>(BPI) Best BCAA 30serv Fruit Punch</t>
  </si>
  <si>
    <t>product@https://online.moysklad.ru/api/remap/1.1/entity/product/6384fa83-ace3-11e5-7a69-8f55000a7de6?expand=agent,organization,positions,state,owner,group</t>
  </si>
  <si>
    <t>BPI-BB30-GRAP</t>
  </si>
  <si>
    <t>(BPI) Best BCAA 30serv Grape</t>
  </si>
  <si>
    <t>product@https://online.moysklad.ru/api/remap/1.1/entity/product/6818905a-ace3-11e5-7a69-8f55000a7e05?expand=agent,organization,positions,state,owner,group</t>
  </si>
  <si>
    <t>BPI-BB30-GRFU</t>
  </si>
  <si>
    <t>(BPI) Best BCAA 30serv Green Fusion</t>
  </si>
  <si>
    <t>product@https://online.moysklad.ru/api/remap/1.1/entity/product/6ddb2b9e-ace3-11e5-7a69-8f55000a7e94?expand=agent,organization,positions,state,owner,group</t>
  </si>
  <si>
    <t>BPI-BB30-PAFR</t>
  </si>
  <si>
    <t>(BPI) Best BCAA 30serv Passion Fruit</t>
  </si>
  <si>
    <t>product@https://online.moysklad.ru/api/remap/1.1/entity/product/731b1ce9-ace3-11e5-7a69-9711000a0384?expand=agent,organization,positions,state,owner,group</t>
  </si>
  <si>
    <t>BPI-BB30-WAIC</t>
  </si>
  <si>
    <t>(BPI) Best BCAA 30serv Watermelon Ice</t>
  </si>
  <si>
    <t>product@https://online.moysklad.ru/api/remap/1.1/entity/product/817f157f-ace3-11e5-7a69-8f55000a8019?expand=agent,organization,positions,state,owner,group</t>
  </si>
  <si>
    <t>BPI-BB60-APPE</t>
  </si>
  <si>
    <t>(BPI) Best BCAA 60serv Apple Pear</t>
  </si>
  <si>
    <t>product@https://online.moysklad.ru/api/remap/1.1/entity/product/b907fdd0-5b56-11e7-7a31-d0fd00120bb9?expand=agent,organization,positions,state,owner,group</t>
  </si>
  <si>
    <t>BPI-BB60-FRPU</t>
  </si>
  <si>
    <t>(BPI) Best BCAA 60serv Fruit Punch</t>
  </si>
  <si>
    <t>product@https://online.moysklad.ru/api/remap/1.1/entity/product/6c53fdfd-5b56-11e7-7a6c-d2a9001161c1?expand=agent,organization,positions,state,owner,group</t>
  </si>
  <si>
    <t>BPI-BB60-LISH</t>
  </si>
  <si>
    <t>(BPI) Best BCAA 60serv Lime Sherbet</t>
  </si>
  <si>
    <t>product@https://online.moysklad.ru/api/remap/1.1/entity/product/20decd83-5b57-11e7-7a34-5acf0011de3e?expand=agent,organization,positions,state,owner,group</t>
  </si>
  <si>
    <t>BPI-BB60-PECO</t>
  </si>
  <si>
    <t>(BPI) Best BCAA 60serv Peach Cobbler</t>
  </si>
  <si>
    <t>product@https://online.moysklad.ru/api/remap/1.1/entity/product/952c917d-5b56-11e7-7a31-d0fd00120858?expand=agent,organization,positions,state,owner,group</t>
  </si>
  <si>
    <t>BPI-BC50-FRPU</t>
  </si>
  <si>
    <t>(BPI) Best Creatine 50serv Fruit Punch</t>
  </si>
  <si>
    <t>product@https://online.moysklad.ru/api/remap/1.1/entity/product/943d6f38-ace3-11e5-7a69-8f55000a8039?expand=agent,organization,positions,state,owner,group</t>
  </si>
  <si>
    <t>BPI-BC50-LISH</t>
  </si>
  <si>
    <t>(BPI) Best Creatine 50serv Lime Sherbet</t>
  </si>
  <si>
    <t>product@https://online.moysklad.ru/api/remap/1.1/entity/product/b4c0e891-24cb-11e6-7a69-8f550005231d?expand=agent,organization,positions,state,owner,group</t>
  </si>
  <si>
    <t>BPI-BC50-WACO</t>
  </si>
  <si>
    <t>(BPI) Best Creatine 50serv Watermelon Cooler</t>
  </si>
  <si>
    <t>product@https://online.moysklad.ru/api/remap/1.1/entity/product/a88678c7-24cb-11e6-7a69-8f550005224a?expand=agent,organization,positions,state,owner,group</t>
  </si>
  <si>
    <t>BPI-BG50-BECI</t>
  </si>
  <si>
    <t>(BPI) Best Glutamine 50serv Berry Citrus</t>
  </si>
  <si>
    <t>product@https://online.moysklad.ru/api/remap/1.1/entity/product/d4d6f448-24cb-11e6-7a69-8f550005265a?expand=agent,organization,positions,state,owner,group</t>
  </si>
  <si>
    <t>BPI-BG50-LISH</t>
  </si>
  <si>
    <t>(BPI) Best Glutamine 50serv Lime Sherbert</t>
  </si>
  <si>
    <t>product@https://online.moysklad.ru/api/remap/1.1/entity/product/a7ad67b4-ace3-11e5-7a69-8f55000a805a?expand=agent,organization,positions,state,owner,group</t>
  </si>
  <si>
    <t>BPI-BG50-PEMA</t>
  </si>
  <si>
    <t>(BPI) Best Glutamine 50serv Peach Mango</t>
  </si>
  <si>
    <t>product@https://online.moysklad.ru/api/remap/1.1/entity/product/d3d97d1d-5b58-11e7-7a69-97110008ce65?expand=agent,organization,positions,state,owner,group</t>
  </si>
  <si>
    <t>BPI-BG50-SNCO</t>
  </si>
  <si>
    <t>(BPI) Best Glutamine 50serv Snow Cone</t>
  </si>
  <si>
    <t>product@https://online.moysklad.ru/api/remap/1.1/entity/product/b9d9aa2e-5b58-11e7-7a69-8f550008c53e?expand=agent,organization,positions,state,owner,group</t>
  </si>
  <si>
    <t>BPI-BG50-UNFL</t>
  </si>
  <si>
    <t>(BPI) Best Glutamine 50serv Unflavored</t>
  </si>
  <si>
    <t>product@https://online.moysklad.ru/api/remap/1.1/entity/product/af191d07-ace3-11e5-7a69-8f55000a8062?expand=agent,organization,positions,state,owner,group</t>
  </si>
  <si>
    <t>BPI-BP30-APPE</t>
  </si>
  <si>
    <t>(BPI) Best Preworkout 30 serv Apple Pear</t>
  </si>
  <si>
    <t>product@https://online.moysklad.ru/api/remap/1.1/entity/product/c3b307e0-5b53-11e7-7a31-d0fd0011d105?expand=agent,organization,positions,state,owner,group</t>
  </si>
  <si>
    <t>BPI-BP30-BLIC</t>
  </si>
  <si>
    <t>(BPI) Best Preworkout 30 serv Blue Lemon Ice</t>
  </si>
  <si>
    <t>product@https://online.moysklad.ru/api/remap/1.1/entity/product/0ddbbcd2-5b54-11e7-7a31-d0fd0011d600?expand=agent,organization,positions,state,owner,group</t>
  </si>
  <si>
    <t>BPI-BP30-TRFR</t>
  </si>
  <si>
    <t>(BPI) Best Preworkout 30 serv Tropical Freeze</t>
  </si>
  <si>
    <t>product@https://online.moysklad.ru/api/remap/1.1/entity/product/f658bf15-5b53-11e7-7a34-5acf00119afc?expand=agent,organization,positions,state,owner,group</t>
  </si>
  <si>
    <t>BPI-BP30-WAIC</t>
  </si>
  <si>
    <t>(BPI) Best Preworkout 30 serv Watermelon Ice</t>
  </si>
  <si>
    <t>product@https://online.moysklad.ru/api/remap/1.1/entity/product/2ca18f02-5b54-11e7-7a69-8f5500088e09?expand=agent,organization,positions,state,owner,group</t>
  </si>
  <si>
    <t>BPI-BEPR-29BD</t>
  </si>
  <si>
    <t>(BPI) Best Protein 29serv Banana Dream</t>
  </si>
  <si>
    <t>product@https://online.moysklad.ru/api/remap/1.1/entity/product/6b225d02-ace2-11e5-7a69-97110009fd89?expand=agent,organization,positions,state,owner,group</t>
  </si>
  <si>
    <t>BPI-WHHD-25BM</t>
  </si>
  <si>
    <t>(BPI) Whey-HD 25serv Banana Marshmallow</t>
  </si>
  <si>
    <t>product@https://online.moysklad.ru/api/remap/1.1/entity/product/b45c1c1a-ace1-11e5-7a69-97110009faab?expand=agent,organization,positions,state,owner,group</t>
  </si>
  <si>
    <t>BPI-WHHD-25GC</t>
  </si>
  <si>
    <t>(BPI) Whey-HD 25serv Granola Crunch</t>
  </si>
  <si>
    <t>product@https://online.moysklad.ru/api/remap/1.1/entity/product/9ac7894d-ace1-11e5-7a69-8f55000a74c1?expand=agent,organization,positions,state,owner,group</t>
  </si>
  <si>
    <t>BPI-WHHD-25PB</t>
  </si>
  <si>
    <t>(BPI) Whey-HD 25serv Peanut Butter Ice Cream Bar</t>
  </si>
  <si>
    <t>product@https://online.moysklad.ru/api/remap/1.1/entity/product/25858320-24cc-11e6-7a69-8f5500052b1a?expand=agent,organization,positions,state,owner,group</t>
  </si>
  <si>
    <t>BPI-WHHD-25SC</t>
  </si>
  <si>
    <t>(BPI) Whey-HD 25serv Strawberry Cake Butter</t>
  </si>
  <si>
    <t>product@https://online.moysklad.ru/api/remap/1.1/entity/product/82ebd035-ace1-11e5-7a69-97110009f8e7?expand=agent,organization,positions,state,owner,group</t>
  </si>
  <si>
    <t>BPI-WHHD-25VC</t>
  </si>
  <si>
    <t>(BPI) Whey-HD 25serv Vanilla Caramel</t>
  </si>
  <si>
    <t>product@https://online.moysklad.ru/api/remap/1.1/entity/product/762c25e4-ace1-11e5-7a69-8f55000a73f6?expand=agent,organization,positions,state,owner,group</t>
  </si>
  <si>
    <t>BPI-WHHD-58GC</t>
  </si>
  <si>
    <t>(BPI) Whey-HD 58serv Granola Crunch</t>
  </si>
  <si>
    <t>product@https://online.moysklad.ru/api/remap/1.1/entity/product/a0d5bc4c-ace1-11e5-7a69-8f55000a74e3?expand=agent,organization,positions,state,owner,group</t>
  </si>
  <si>
    <t>BPI-OMRE-WHIT-L</t>
  </si>
  <si>
    <t>Футболка
-</t>
  </si>
  <si>
    <t>(BPI) Футболка One More Rep White [белая] (L)</t>
  </si>
  <si>
    <t>product@https://online.moysklad.ru/api/remap/1.1/entity/product/137e85e4-5bbf-11e7-7a69-8f550000a5bb?expand=agent,organization,positions,state,owner,group</t>
  </si>
  <si>
    <t>Scitec Nutrition</t>
  </si>
  <si>
    <t>SCI-WHP2-APCI</t>
  </si>
  <si>
    <t>(Sci) 100% Whey Protein 2350 gr apple cinnamon</t>
  </si>
  <si>
    <t>product@https://online.moysklad.ru/api/remap/1.1/entity/product/2900f3b1-90ac-4518-97a5-79e12a562df3?expand=agent,organization,positions,state,owner,group</t>
  </si>
  <si>
    <t>SCI-WHP2-CHOC</t>
  </si>
  <si>
    <t>(Sci) 100% Whey Protein 2350 gr chocolate</t>
  </si>
  <si>
    <t>product@https://online.moysklad.ru/api/remap/1.1/entity/product/20f880db-6119-4e87-8a9b-a287ce256e1a?expand=agent,organization,positions,state,owner,group</t>
  </si>
  <si>
    <t>SCI-WHP2-MICH</t>
  </si>
  <si>
    <t>(Sci) 100% Whey Protein 2350 gr milk-chocolate</t>
  </si>
  <si>
    <t>product@https://online.moysklad.ru/api/remap/1.1/entity/product/ffd63d80-6bf9-44e0-a5cb-9c1c8907ac06?expand=agent,organization,positions,state,owner,group</t>
  </si>
  <si>
    <t>SCI-WHP2-VANI</t>
  </si>
  <si>
    <t>(Sci) 100% Whey Protein 2350 gr vanilla</t>
  </si>
  <si>
    <t>product@https://online.moysklad.ru/api/remap/1.1/entity/product/526675c7-9dc1-4d1a-973f-1ad311daf685?expand=agent,organization,positions,state,owner,group</t>
  </si>
  <si>
    <t>SCI-WHP2-WHCH</t>
  </si>
  <si>
    <t>(Sci) 100% Whey Protein 2350 gr white chocolate</t>
  </si>
  <si>
    <t>product@https://online.moysklad.ru/api/remap/1.1/entity/product/14a9ed0d-d458-4af4-9055-e90040c1fc23?expand=agent,organization,positions,state,owner,group</t>
  </si>
  <si>
    <t>SCI-WPP2-POME</t>
  </si>
  <si>
    <t>(Sci) 100% Whey Protein Professional 2350 gr pomegranate</t>
  </si>
  <si>
    <t>product@https://online.moysklad.ru/api/remap/1.1/entity/product/98830610-e706-11e6-7a34-5acf0052476e?expand=agent,organization,positions,state,owner,group</t>
  </si>
  <si>
    <t>SCI-ALC-60CA</t>
  </si>
  <si>
    <t>Жиросжигатель
-</t>
  </si>
  <si>
    <t>(Sci) ALC 60 caps</t>
  </si>
  <si>
    <t>product@https://online.moysklad.ru/api/remap/1.1/entity/product/d203f7e0-5744-11e7-7a69-971100062599?expand=agent,organization,positions,state,owner,group</t>
  </si>
  <si>
    <t>SCI-AM56-200T</t>
  </si>
  <si>
    <t>(Sci) Amino 5600 200 tabl</t>
  </si>
  <si>
    <t>product@https://online.moysklad.ru/api/remap/1.1/entity/product/d20e02f5-997d-4334-a3f5-d60204e5a377?expand=agent,organization,positions,state,owner,group</t>
  </si>
  <si>
    <t>SCI-AL50-CHGU</t>
  </si>
  <si>
    <t>(Sci) Amino Liquid 50 1000 ml cherry/guave</t>
  </si>
  <si>
    <t>product@https://online.moysklad.ru/api/remap/1.1/entity/product/cfa76592-3957-4e41-8a07-541becdf388a?expand=agent,organization,positions,state,owner,group</t>
  </si>
  <si>
    <t>SCI-AMMA-APPL</t>
  </si>
  <si>
    <t>(Sci) Amino Magic 500 gr apple flavor</t>
  </si>
  <si>
    <t>product@https://online.moysklad.ru/api/remap/1.1/entity/product/39fe68ed-c6c7-4740-a71a-e536f9a9e16c?expand=agent,organization,positions,state,owner,group</t>
  </si>
  <si>
    <t>SCI-BCAA-300C</t>
  </si>
  <si>
    <t>(Sci) BCAA 1000 300 caps</t>
  </si>
  <si>
    <t>product@https://online.moysklad.ru/api/remap/1.1/entity/product/480aab8b-e4ba-404b-93e9-768b17a5ec62?expand=agent,organization,positions,state,owner,group</t>
  </si>
  <si>
    <t>SCI-BXPR-500U</t>
  </si>
  <si>
    <t>(Sci) BCAA Express 500 gr</t>
  </si>
  <si>
    <t>product@https://online.moysklad.ru/api/remap/1.1/entity/product/2f2d85fc-c345-4b6e-baf9-f5c4700ed231?expand=agent,organization,positions,state,owner,group</t>
  </si>
  <si>
    <t>SCI-BXPR-APPL</t>
  </si>
  <si>
    <t>(Sci) BCAA Express 700 gr apple flavor</t>
  </si>
  <si>
    <t>product@https://online.moysklad.ru/api/remap/1.1/entity/product/c29ac4f2-84ed-46af-87af-9364a005b29b?expand=agent,organization,positions,state,owner,group</t>
  </si>
  <si>
    <t>SCI-BXPR-BLOR</t>
  </si>
  <si>
    <t>(Sci) BCAA Express 700 gr blood orange</t>
  </si>
  <si>
    <t>product@https://online.moysklad.ru/api/remap/1.1/entity/product/3e4207a1-e704-11e6-7a31-d0fd00514bb0?expand=agent,organization,positions,state,owner,group</t>
  </si>
  <si>
    <t>SCI-BXPR-MANG</t>
  </si>
  <si>
    <t>(Sci) BCAA Express 700 gr mango</t>
  </si>
  <si>
    <t>product@https://online.moysklad.ru/api/remap/1.1/entity/product/5671ccc0-e704-11e6-7a69-9711005429d9?expand=agent,organization,positions,state,owner,group</t>
  </si>
  <si>
    <t>SCI-BXPR-MELO</t>
  </si>
  <si>
    <t>(Sci) BCAA Express 700 gr melon</t>
  </si>
  <si>
    <t>product@https://online.moysklad.ru/api/remap/1.1/entity/product/636ea033-e704-11e6-7a34-5acf005203e7?expand=agent,organization,positions,state,owner,group</t>
  </si>
  <si>
    <t>SCI-BXPR-PEAR</t>
  </si>
  <si>
    <t>(Sci) BCAA Express 700 gr pear</t>
  </si>
  <si>
    <t>product@https://online.moysklad.ru/api/remap/1.1/entity/product/6ecdfa5e-e704-11e6-7a34-5acf0052060f?expand=agent,organization,positions,state,owner,group</t>
  </si>
  <si>
    <t>SCI-BXPR-PILE</t>
  </si>
  <si>
    <t>(Sci) BCAA Express 700 gr pink lemon</t>
  </si>
  <si>
    <t>product@https://online.moysklad.ru/api/remap/1.1/entity/product/ec4f505f-7b7a-4f93-9130-14f8b25d3e6d?expand=agent,organization,positions,state,owner,group</t>
  </si>
  <si>
    <t>SCI-BCAX-120C</t>
  </si>
  <si>
    <t>(Sci) BCAA-X 120caps/60serv</t>
  </si>
  <si>
    <t>product@https://online.moysklad.ru/api/remap/1.1/entity/product/0f3f8a57-4cfe-11e3-0790-7054d21a8d1e?expand=agent,organization,positions,state,owner,group</t>
  </si>
  <si>
    <t>SCI-BCAX-330C</t>
  </si>
  <si>
    <t>(Sci) BCAA-X 330caps/165serv</t>
  </si>
  <si>
    <t>product@https://online.moysklad.ru/api/remap/1.1/entity/product/263d8189-4cfe-11e3-6cff-7054d21a8d1e?expand=agent,organization,positions,state,owner,group</t>
  </si>
  <si>
    <t>SCI-CXL1-CAPI</t>
  </si>
  <si>
    <t>Карнитин
-</t>
  </si>
  <si>
    <t>(Sci) Carni-X Liquid 100000 500ml cactus fig/pineapple</t>
  </si>
  <si>
    <t>product@https://online.moysklad.ru/api/remap/1.1/entity/product/6a6e3afe-0c50-49ed-9490-fa0b03196d30?expand=agent,organization,positions,state,owner,group</t>
  </si>
  <si>
    <t>SCI-CREA-120C</t>
  </si>
  <si>
    <t>(Sci) Creatine 120 caps</t>
  </si>
  <si>
    <t>product@https://online.moysklad.ru/api/remap/1.1/entity/product/b5257e36-1f9a-11e3-83a7-7054d21a8d1e?expand=agent,organization,positions,state,owner,group</t>
  </si>
  <si>
    <t>SCI-CREA-250C</t>
  </si>
  <si>
    <t>(Sci) Creatine 250 caps</t>
  </si>
  <si>
    <t>product@https://online.moysklad.ru/api/remap/1.1/entity/product/c17818a8-1f9a-11e3-b4a2-7054d21a8d1e?expand=agent,organization,positions,state,owner,group</t>
  </si>
  <si>
    <t>SCI-DELI-1STW</t>
  </si>
  <si>
    <t>(Sci) Delite 1000g strawberry white-chocolate</t>
  </si>
  <si>
    <t>product@https://online.moysklad.ru/api/remap/1.1/entity/product/89fa604a-c883-4d46-8375-09a077dca0d2?expand=agent,organization,positions,state,owner,group</t>
  </si>
  <si>
    <t>SCI-DELI-5AMC</t>
  </si>
  <si>
    <t>(Sci) Delite 500g alpen milk chocolate</t>
  </si>
  <si>
    <t>product@https://online.moysklad.ru/api/remap/1.1/entity/product/ddc55304-9b9d-431c-bd54-777d02f733d3?expand=agent,organization,positions,state,owner,group</t>
  </si>
  <si>
    <t>SCI-DELI-5STR</t>
  </si>
  <si>
    <t>(Sci) Delite 500g strawberry white-chocolate</t>
  </si>
  <si>
    <t>product@https://online.moysklad.ru/api/remap/1.1/entity/product/9b19a0a2-05b2-487f-a150-85349964131e?expand=agent,organization,positions,state,owner,group</t>
  </si>
  <si>
    <t>SCI-HEAL-54CS</t>
  </si>
  <si>
    <t>Мультивитамины
-</t>
  </si>
  <si>
    <t>(Sci) Health Vita-Min 54 caps</t>
  </si>
  <si>
    <t>product@https://online.moysklad.ru/api/remap/1.1/entity/product/502f8d5b-d0b3-11e5-7a69-9711000cb5d4?expand=agent,organization,positions,state,owner,group</t>
  </si>
  <si>
    <t>SCI-ISAM-250C</t>
  </si>
  <si>
    <t>(Sci) Isolate Amino 250caps/62serv</t>
  </si>
  <si>
    <t>product@https://online.moysklad.ru/api/remap/1.1/entity/product/e3bfbda2-4cfe-11e3-80a3-7054d21a8d1e?expand=agent,organization,positions,state,owner,group</t>
  </si>
  <si>
    <t>SCI-ISAM-500C</t>
  </si>
  <si>
    <t>(Sci) Isolate Amino 500caps/125serv</t>
  </si>
  <si>
    <t>product@https://online.moysklad.ru/api/remap/1.1/entity/product/f180c274-4cfe-11e3-c392-7054d21a8d1e?expand=agent,organization,positions,state,owner,group</t>
  </si>
  <si>
    <t>SCI-JXCX-100C</t>
  </si>
  <si>
    <t>Для суставов
-</t>
  </si>
  <si>
    <t>(Sci) J-X Complex 100 caps</t>
  </si>
  <si>
    <t>product@https://online.moysklad.ru/api/remap/1.1/entity/product/2507e481-a2b7-4017-82f6-401272bac69a?expand=agent,organization,positions,state,owner,group</t>
  </si>
  <si>
    <t>SCI-LECI-100C</t>
  </si>
  <si>
    <t>(Sci) Lecithin 100 caps</t>
  </si>
  <si>
    <t>product@https://online.moysklad.ru/api/remap/1.1/entity/product/ca671ce5-3c59-11e7-7a69-971100018b61?expand=agent,organization,positions,state,owner,group</t>
  </si>
  <si>
    <t>SCI-LISU-80C</t>
  </si>
  <si>
    <t>(Sci) Liver Support 80 caps</t>
  </si>
  <si>
    <t>product@https://online.moysklad.ru/api/remap/1.1/entity/product/aeffda1c-3c5b-11e7-7a69-97110001b53a?expand=agent,organization,positions,state,owner,group</t>
  </si>
  <si>
    <t>SCI-MEGI-100C</t>
  </si>
  <si>
    <t>(Sci) Mega Ginseng 100 caps</t>
  </si>
  <si>
    <t>product@https://online.moysklad.ru/api/remap/1.1/entity/product/7febae2e-3158-11e7-7a69-93a7000d40bb?expand=agent,organization,positions,state,owner,group</t>
  </si>
  <si>
    <t>SCI-MELA-90TS</t>
  </si>
  <si>
    <t>Ночное восстановление
-</t>
  </si>
  <si>
    <t>(Sci) Melatonin 90 tabl.</t>
  </si>
  <si>
    <t>product@https://online.moysklad.ru/api/remap/1.1/entity/product/cc00047e-efc1-44f8-bc9a-bba8e7abbf02?expand=agent,organization,positions,state,owner,group</t>
  </si>
  <si>
    <t>SCI-ORNI-100C</t>
  </si>
  <si>
    <t>(Sci) Ornithine 100 caps</t>
  </si>
  <si>
    <t>product@https://online.moysklad.ru/api/remap/1.1/entity/product/bfc8b00d-5756-11e7-7a34-5acf000f2fd5?expand=agent,organization,positions,state,owner,group</t>
  </si>
  <si>
    <t>SCI-THOX-100C</t>
  </si>
  <si>
    <t>(Sci) Thermo-X 100caps/100serv</t>
  </si>
  <si>
    <t>product@https://online.moysklad.ru/api/remap/1.1/entity/product/e37558a0-8c69-11e6-7a31-d0fd0007e45f?expand=agent,organization,positions,state,owner,group</t>
  </si>
  <si>
    <t>SCI-ULAM-200C</t>
  </si>
  <si>
    <t>(Sci) Ultra Amino 200 caps</t>
  </si>
  <si>
    <t>product@https://online.moysklad.ru/api/remap/1.1/entity/product/32955f1a-4948-4022-8ffe-3fe1020c8c62?expand=agent,organization,positions,state,owner,group</t>
  </si>
  <si>
    <t>SCI-ULAM-500C</t>
  </si>
  <si>
    <t>(Sci) Ultra Amino 500 caps</t>
  </si>
  <si>
    <t>product@https://online.moysklad.ru/api/remap/1.1/entity/product/487eb96f-8c37-40f7-8007-c2e630e0d18b?expand=agent,organization,positions,state,owner,group</t>
  </si>
  <si>
    <t>SCI-VGFS-APPL</t>
  </si>
  <si>
    <t>(Sci) Vita Greens &amp; Fruit Stevia 360g Apple</t>
  </si>
  <si>
    <t>product@https://online.moysklad.ru/api/remap/1.1/entity/product/6bdd51e1-315c-11e7-7a31-d0fd0057037c?expand=agent,organization,positions,state,owner,group</t>
  </si>
  <si>
    <t>SCI-VGFS-PELG</t>
  </si>
  <si>
    <t>(Sci) Vita Greens &amp; Fruit Stevia 600g Pear Lemon Grass</t>
  </si>
  <si>
    <t>product@https://online.moysklad.ru/api/remap/1.1/entity/product/957006e2-3160-11e7-7a31-d0fd0057a5a6?expand=agent,organization,positions,state,owner,group</t>
  </si>
  <si>
    <t>SCI-WACU-100T</t>
  </si>
  <si>
    <t>(Sci) Water Cut 100 tab</t>
  </si>
  <si>
    <t>product@https://online.moysklad.ru/api/remap/1.1/entity/product/9ee0cef9-5743-11e7-7a31-d0fd000c41bf?expand=agent,organization,positions,state,owner,group</t>
  </si>
  <si>
    <t>SCI-YUCC-100C</t>
  </si>
  <si>
    <t>(Sci) Yucca 100 caps</t>
  </si>
  <si>
    <t>product@https://online.moysklad.ru/api/remap/1.1/entity/product/de0b42ea-5743-11e7-7a69-971100060d68?expand=agent,organization,positions,state,owner,group</t>
  </si>
  <si>
    <t>WillPower</t>
  </si>
  <si>
    <t>WP-ISCA-PINE</t>
  </si>
  <si>
    <r>
      <rPr>
        <sz val="8"/>
        <color indexed="8"/>
        <rFont val="Arial"/>
        <family val="0"/>
      </rPr>
      <t xml:space="preserve">Изотоник
</t>
    </r>
    <r>
      <rPr>
        <sz val="8"/>
        <color indexed="8"/>
        <rFont val="Arial"/>
        <family val="0"/>
      </rPr>
      <t>Смотреть</t>
    </r>
  </si>
  <si>
    <t>(WP) Will Power Isotonic с L-карнитином 18tabs Ананас (1 туб)</t>
  </si>
  <si>
    <t>product@https://online.moysklad.ru/api/remap/1.1/entity/product/21dde267-2e21-11e6-7a69-971100068a44?expand=agent,organization,positions,state,owner,group</t>
  </si>
  <si>
    <t>WP-ISCA-GRAN</t>
  </si>
  <si>
    <t>(WP) Will Power Isotonic с L-карнитином 18tabs Гранат (1 туб)</t>
  </si>
  <si>
    <t>product@https://online.moysklad.ru/api/remap/1.1/entity/product/2ea799a5-2e21-11e6-7a69-971100068c11?expand=agent,organization,positions,state,owner,group</t>
  </si>
  <si>
    <t>WP-ISCA-STRA</t>
  </si>
  <si>
    <t>(WP) Will Power Isotonic с L-карнитином 18tabs Клубника (1 туб)</t>
  </si>
  <si>
    <t>product@https://online.moysklad.ru/api/remap/1.1/entity/product/35cb3216-2e21-11e6-7a69-9711000690d6?expand=agent,organization,positions,state,owner,group</t>
  </si>
  <si>
    <t>WP-ISAM-LIME</t>
  </si>
  <si>
    <t>(WP) Will Power Isotonic с янтарной кислотой 18tabs Лайм (1 туб)</t>
  </si>
  <si>
    <t>product@https://online.moysklad.ru/api/remap/1.1/entity/product/6e2196ad-2e20-11e6-7a69-971100066bc5?expand=agent,organization,positions,state,owner,group</t>
  </si>
  <si>
    <t>WP-ISAM-BLCK</t>
  </si>
  <si>
    <t>(WP) Will Power Isotonic с янтарной кислотой 18tabs Черника (1 туб)</t>
  </si>
  <si>
    <t>product@https://online.moysklad.ru/api/remap/1.1/entity/product/93b83535-2e20-11e6-7a69-8f55000631ce?expand=agent,organization,positions,state,owner,group</t>
  </si>
  <si>
    <t>WP-CARN-LEMO</t>
  </si>
  <si>
    <r>
      <rPr>
        <sz val="8"/>
        <color indexed="8"/>
        <rFont val="Arial"/>
        <family val="0"/>
      </rPr>
      <t xml:space="preserve">Жиросжигатель
</t>
    </r>
    <r>
      <rPr>
        <sz val="8"/>
        <color indexed="8"/>
        <rFont val="Arial"/>
        <family val="0"/>
      </rPr>
      <t>Смотреть</t>
    </r>
  </si>
  <si>
    <t>(WP) Will Power L-Carnitine 1800 16tabs Лимон (1 туб)</t>
  </si>
  <si>
    <t>product@https://online.moysklad.ru/api/remap/1.1/entity/product/59c2af44-2e21-11e6-7a69-971100069969?expand=agent,organization,positions,state,owner,group</t>
  </si>
  <si>
    <t>WP-SUJO-PINE</t>
  </si>
  <si>
    <r>
      <rPr>
        <sz val="8"/>
        <color indexed="8"/>
        <rFont val="Arial"/>
        <family val="0"/>
      </rPr>
      <t xml:space="preserve">Суставы и связки
</t>
    </r>
    <r>
      <rPr>
        <sz val="8"/>
        <color indexed="8"/>
        <rFont val="Arial"/>
        <family val="0"/>
      </rPr>
      <t>Смотреть</t>
    </r>
  </si>
  <si>
    <t>(WP) Will Power Support Joints 20tabs Ананас (1 туб)</t>
  </si>
  <si>
    <t>product@https://online.moysklad.ru/api/remap/1.1/entity/product/710acd5b-2e22-11e6-7a69-8f550006b026?expand=agent,organization,positions,state,owner,group</t>
  </si>
  <si>
    <t>WP-SUJO-LIME</t>
  </si>
  <si>
    <t>(WP) Will Power Support Joints 20tabs Лимон-лайм (1 туб)</t>
  </si>
  <si>
    <t>product@https://online.moysklad.ru/api/remap/1.1/entity/product/68af6de2-39d5-11e6-7a69-8f55000217ce?expand=agent,organization,positions,state,owner,group</t>
  </si>
  <si>
    <t>Аккумуляторы холода</t>
  </si>
  <si>
    <t>SPF-FRPA-HBLA</t>
  </si>
  <si>
    <t>(SPF) Аккумулятор холода 6pack (hard box) LARGE</t>
  </si>
  <si>
    <t>product@https://online.moysklad.ru/api/remap/1.1/entity/product/d495b9cb-7592-11e6-7a69-8f5500028bb1?expand=agent,organization,positions,state,owner,group</t>
  </si>
  <si>
    <t>SPF-FRPA-HBSM</t>
  </si>
  <si>
    <t>(SPF) Аккумулятор холода 6pack (hard box) SMALL</t>
  </si>
  <si>
    <t>product@https://online.moysklad.ru/api/remap/1.1/entity/product/e1427232-7592-11e6-7a69-971100027e1d?expand=agent,organization,positions,state,owner,group</t>
  </si>
  <si>
    <t>SPF-FRPA-PAME</t>
  </si>
  <si>
    <t>(SPF) Аккумулятор холода 6pack (пакет) MEDIUM</t>
  </si>
  <si>
    <t>product@https://online.moysklad.ru/api/remap/1.1/entity/product/bf1ec646-7592-11e6-7a31-d0fd00036efb?expand=agent,organization,positions,state,owner,group</t>
  </si>
  <si>
    <t>SPF-FRPA-PASM</t>
  </si>
  <si>
    <t>(SPF) Аккумулятор холода 6pack (пакет) SMALL</t>
  </si>
  <si>
    <t>product@https://online.moysklad.ru/api/remap/1.1/entity/product/ca35fe65-7592-11e6-7a69-971100027bb1?expand=agent,organization,positions,state,owner,group</t>
  </si>
  <si>
    <t>Герметичные контейнеры с фиксторами /подходят для жидких продуктов</t>
  </si>
  <si>
    <t>SPF-CONT-20BL</t>
  </si>
  <si>
    <t>(SPF) Контейнер с фиксаторами 20oz/591мл черный</t>
  </si>
  <si>
    <t>product@https://online.moysklad.ru/api/remap/1.1/entity/product/7f2f3851-7592-11e6-7a69-97110002739e?expand=agent,organization,positions,state,owner,group</t>
  </si>
  <si>
    <t>SPF-CONT-24BL</t>
  </si>
  <si>
    <t>(SPF) Контейнер с фиксаторами 24oz/709мл черный</t>
  </si>
  <si>
    <t>product@https://online.moysklad.ru/api/remap/1.1/entity/product/96ba84a6-7592-11e6-7a31-d0fd00036797?expand=agent,organization,positions,state,owner,group</t>
  </si>
  <si>
    <t>Женские сумки</t>
  </si>
  <si>
    <t>SPF-ASAN-STEA</t>
  </si>
  <si>
    <t>(SPF) Asana Tote Stealth (черный/черный)</t>
  </si>
  <si>
    <t>product@https://online.moysklad.ru/api/remap/1.1/entity/product/6081a7ca-7591-11e6-7a31-d0fd00033632?expand=agent,organization,positions,state,owner,group</t>
  </si>
  <si>
    <t>SPF-CATO-BLRE</t>
  </si>
  <si>
    <t>(SPF) Camille Tote Black/Red (черный/красный)</t>
  </si>
  <si>
    <t>product@https://online.moysklad.ru/api/remap/1.1/entity/product/b9f96952-acd7-11e5-7a69-8f55000a3a28?expand=agent,organization,positions,state,owner,group</t>
  </si>
  <si>
    <t>SPF-CATO-BLWI</t>
  </si>
  <si>
    <t>(SPF) Camille Tote Blue/Wine (голубой/бордовый)</t>
  </si>
  <si>
    <t>product@https://online.moysklad.ru/api/remap/1.1/entity/product/c677927e-acd7-11e5-7a69-97110009bc38?expand=agent,organization,positions,state,owner,group</t>
  </si>
  <si>
    <t>SPF-CATO-LIBL</t>
  </si>
  <si>
    <t>(SPF) Camille Tote Lime/Black (лайм/черный)</t>
  </si>
  <si>
    <t>product@https://online.moysklad.ru/api/remap/1.1/entity/product/d2270ebf-acd7-11e5-7a69-8f55000a3b39?expand=agent,organization,positions,state,owner,group</t>
  </si>
  <si>
    <t>SPF-CATO-PIPU</t>
  </si>
  <si>
    <t>(SPF) Camille Tote Pink/Purple (розовый/фиолетовый)</t>
  </si>
  <si>
    <t>product@https://online.moysklad.ru/api/remap/1.1/entity/product/dffe8362-acd7-11e5-7a69-8f55000a3b61?expand=agent,organization,positions,state,owner,group</t>
  </si>
  <si>
    <t>SPF-FOBO-PIPU</t>
  </si>
  <si>
    <t>(SPF) Fox Bowler Pink/Purple (розовый/фиолетовый)</t>
  </si>
  <si>
    <t>product@https://online.moysklad.ru/api/remap/1.1/entity/product/cffdb7e2-e7be-11e6-7a69-8f55001e9e47?expand=agent,organization,positions,state,owner,group</t>
  </si>
  <si>
    <t>SPF-PLYO-ORAN</t>
  </si>
  <si>
    <t>(SPF) Plyo Sling Orange (оранжевый)</t>
  </si>
  <si>
    <t>product@https://online.moysklad.ru/api/remap/1.1/entity/product/01fa9c3f-acdf-11e5-7a69-97110009eee2?expand=agent,organization,positions,state,owner,group</t>
  </si>
  <si>
    <t>SPF-RETO-BLAC</t>
  </si>
  <si>
    <t>(SPF) Renee Tote Black (черный)</t>
  </si>
  <si>
    <t>product@https://online.moysklad.ru/api/remap/1.1/entity/product/c3988c07-acdf-11e5-7a69-97110009f2ff?expand=agent,organization,positions,state,owner,group</t>
  </si>
  <si>
    <t>SPF-RETO-NAVY</t>
  </si>
  <si>
    <t>(SPF) Renee Tote Navy (синий)</t>
  </si>
  <si>
    <t>product@https://online.moysklad.ru/api/remap/1.1/entity/product/cf8b8850-acdf-11e5-7a69-97110009f309?expand=agent,organization,positions,state,owner,group</t>
  </si>
  <si>
    <t>SPF-RETO-ORAN</t>
  </si>
  <si>
    <t>(SPF) Renee Tote Orange (оранжевый)</t>
  </si>
  <si>
    <t>product@https://online.moysklad.ru/api/remap/1.1/entity/product/dad0bf56-acdf-11e5-7a69-8f55000a6a50?expand=agent,organization,positions,state,owner,group</t>
  </si>
  <si>
    <t>SPF-RETO-RED</t>
  </si>
  <si>
    <t>(SPF) Renee Tote Red (красный)</t>
  </si>
  <si>
    <t>product@https://online.moysklad.ru/api/remap/1.1/entity/product/e927732e-acdf-11e5-7a69-8f55000a6a81?expand=agent,organization,positions,state,owner,group</t>
  </si>
  <si>
    <t>SPF-RETO-TAN</t>
  </si>
  <si>
    <t>(SPF) Renee Tote Tan (серый)</t>
  </si>
  <si>
    <t>product@https://online.moysklad.ru/api/remap/1.1/entity/product/f38592c1-acdf-11e5-7a69-97110009f360?expand=agent,organization,positions,state,owner,group</t>
  </si>
  <si>
    <t>SPF-VICT-BLAC</t>
  </si>
  <si>
    <t>(SPF) Victoria Elite Tote Black (черный)</t>
  </si>
  <si>
    <t>product@https://online.moysklad.ru/api/remap/1.1/entity/product/0e3ee587-ace0-11e5-7a69-8f55000a6d6b?expand=agent,organization,positions,state,owner,group</t>
  </si>
  <si>
    <t>SPF-VICT-BLPI</t>
  </si>
  <si>
    <t>(SPF) Victoria Elite Tote Black/Pink (черный/розовый)</t>
  </si>
  <si>
    <t>product@https://online.moysklad.ru/api/remap/1.1/entity/product/0353e4c5-ace0-11e5-7a69-97110009f378?expand=agent,organization,positions,state,owner,group</t>
  </si>
  <si>
    <t>SPF-VICT-BLUE</t>
  </si>
  <si>
    <t>(SPF) Victoria Elite Tote Blue (синий)</t>
  </si>
  <si>
    <t>product@https://online.moysklad.ru/api/remap/1.1/entity/product/1a9e1b4e-ace0-11e5-7a69-97110009f3b8?expand=agent,organization,positions,state,owner,group</t>
  </si>
  <si>
    <t>SPF-VICT-RED</t>
  </si>
  <si>
    <t>(SPF) Victoria Elite Tote Red (красный)</t>
  </si>
  <si>
    <t>product@https://online.moysklad.ru/api/remap/1.1/entity/product/26bdc2f6-ace0-11e5-7a69-97110009f3cf?expand=agent,organization,positions,state,owner,group</t>
  </si>
  <si>
    <t>SPF-VIXE-BLAC</t>
  </si>
  <si>
    <t>(SPF) Vixen Elite Bowler Black (черный)</t>
  </si>
  <si>
    <t>product@https://online.moysklad.ru/api/remap/1.1/entity/product/3fcd22cf-ace0-11e5-7a69-97110009f3f4?expand=agent,organization,positions,state,owner,group</t>
  </si>
  <si>
    <t>SPF-VIXE-BLPI</t>
  </si>
  <si>
    <t>(SPF) Vixen Elite Bowler Black/Pink (черный/розовый)</t>
  </si>
  <si>
    <t>product@https://online.moysklad.ru/api/remap/1.1/entity/product/32f523c1-ace0-11e5-7a69-8f55000a6e25?expand=agent,organization,positions,state,owner,group</t>
  </si>
  <si>
    <t>SPF-VIXE-BLUE</t>
  </si>
  <si>
    <t>(SPF) Vixen Elite Bowler Blue (синий)</t>
  </si>
  <si>
    <t>product@https://online.moysklad.ru/api/remap/1.1/entity/product/4a1afa1e-ace0-11e5-7a69-97110009f40e?expand=agent,organization,positions,state,owner,group</t>
  </si>
  <si>
    <t>SPF-VIXE-RED</t>
  </si>
  <si>
    <t>(SPF) Vixen Elite Bowler Red (красный)</t>
  </si>
  <si>
    <t>product@https://online.moysklad.ru/api/remap/1.1/entity/product/5972e5cf-ace0-11e5-7a69-8f55000a6fab?expand=agent,organization,positions,state,owner,group</t>
  </si>
  <si>
    <t>Портфель</t>
  </si>
  <si>
    <t>SPF-EXBR-3STE</t>
  </si>
  <si>
    <t>(SPF) Executive Briefcase 300 AllBlack (черный/черный)</t>
  </si>
  <si>
    <t>product@https://online.moysklad.ru/api/remap/1.1/entity/product/c29757bc-acd8-11e5-7a69-97110009c348?expand=agent,organization,positions,state,owner,group</t>
  </si>
  <si>
    <t>SPF-EXBR-3BLR</t>
  </si>
  <si>
    <t>(SPF) Executive Briefcase 300 Black/Red (черный/красный)</t>
  </si>
  <si>
    <t>product@https://online.moysklad.ru/api/remap/1.1/entity/product/d02f3248-acd8-11e5-7a69-97110009c38e?expand=agent,organization,positions,state,owner,group</t>
  </si>
  <si>
    <t>SPF-EXBR-5BLR</t>
  </si>
  <si>
    <t>(SPF) Executive Briefcase 500 Black/Red (черный/красный)</t>
  </si>
  <si>
    <t>product@https://online.moysklad.ru/api/remap/1.1/entity/product/d903810f-acd8-11e5-7a69-8f55000a4282?expand=agent,organization,positions,state,owner,group</t>
  </si>
  <si>
    <t>Рюкзаки</t>
  </si>
  <si>
    <t>SPF-CONT-STEA</t>
  </si>
  <si>
    <t>(SPF) Contender Stealth (черный/черный)</t>
  </si>
  <si>
    <t>product@https://online.moysklad.ru/api/remap/1.1/entity/product/b4b0b660-7590-11e6-7a69-8f5500024b4f?expand=agent,organization,positions,state,owner,group</t>
  </si>
  <si>
    <t>SPF-EXBP-3GRG</t>
  </si>
  <si>
    <t>(SPF) Expedition Backpack 300 Grey/Green (серый/зеленый)</t>
  </si>
  <si>
    <t>product@https://online.moysklad.ru/api/remap/1.1/entity/product/04505faa-acd9-11e5-7a69-97110009c521?expand=agent,organization,positions,state,owner,group</t>
  </si>
  <si>
    <t>SPF-EXBP-3PIP</t>
  </si>
  <si>
    <t>(SPF) Expedition Backpack 300 Pink/Purple (розовый/фиолетовый)</t>
  </si>
  <si>
    <t>product@https://online.moysklad.ru/api/remap/1.1/entity/product/0cd94d5d-acd9-11e5-7a69-8f55000a43d8?expand=agent,organization,positions,state,owner,group</t>
  </si>
  <si>
    <t>SPF-EXBP-3REG</t>
  </si>
  <si>
    <t>(SPF) Expedition Backpack 300 Red/Grey (красный/серый)</t>
  </si>
  <si>
    <t>product@https://online.moysklad.ru/api/remap/1.1/entity/product/17703280-acd9-11e5-7a69-97110009c5d8?expand=agent,organization,positions,state,owner,group</t>
  </si>
  <si>
    <t>SPF-EXBP-3STA</t>
  </si>
  <si>
    <t>(SPF) Expedition Backpack 300 Static (статик/черный) [Limited Edition]</t>
  </si>
  <si>
    <t>product@https://online.moysklad.ru/api/remap/1.1/entity/product/cb7a2667-7590-11e6-7a69-9711000236b4?expand=agent,organization,positions,state,owner,group</t>
  </si>
  <si>
    <t>SPF-EXBP-3STE</t>
  </si>
  <si>
    <t>(SPF) Expedition Backpack 300 Stealth (черный/черный)</t>
  </si>
  <si>
    <t>product@https://online.moysklad.ru/api/remap/1.1/entity/product/eb31d54b-acd8-11e5-7a69-97110009c48b?expand=agent,organization,positions,state,owner,group</t>
  </si>
  <si>
    <t>SPF-EXBP-5STRE</t>
  </si>
  <si>
    <t>(SPF) Expedition Backpack 500 Stealth (черный/черный) со съемной системой контейнеров</t>
  </si>
  <si>
    <t>product@https://online.moysklad.ru/api/remap/1.1/entity/product/fdb834c1-0e02-11e7-7a31-d0fd0002d577?expand=agent,organization,positions,state,owner,group</t>
  </si>
  <si>
    <t>SPF-EXBP-5STE</t>
  </si>
  <si>
    <t>(SPF) Expedition Backpack 500 Stealth (черный/черный)</t>
  </si>
  <si>
    <t>product@https://online.moysklad.ru/api/remap/1.1/entity/product/3ca88171-b3c2-11e5-7a69-9711002aa4c8?expand=agent,organization,positions,state,owner,group</t>
  </si>
  <si>
    <t>SPF-PUBA-3GGB</t>
  </si>
  <si>
    <t>(SPF) Pursuit Backpack 300 Green/Grey/Blue (зеленый/серый/голубой)</t>
  </si>
  <si>
    <t>product@https://online.moysklad.ru/api/remap/1.1/entity/product/3adeea27-acdf-11e5-7a69-8f55000a6656?expand=agent,organization,positions,state,owner,group</t>
  </si>
  <si>
    <t>SPF-PUBA-3GPW</t>
  </si>
  <si>
    <t>(SPF) Pursuit Backpack 300 Grey/Pink/White (серый/розовый/белый)</t>
  </si>
  <si>
    <t>product@https://online.moysklad.ru/api/remap/1.1/entity/product/44ef80c7-acdf-11e5-7a69-97110009f0bc?expand=agent,organization,positions,state,owner,group</t>
  </si>
  <si>
    <t>SPF-PUBA-5BRW</t>
  </si>
  <si>
    <t>(SPF) Pursuit Backpack 500 Black/Red/White (черный/красный/белый)</t>
  </si>
  <si>
    <t>product@https://online.moysklad.ru/api/remap/1.1/entity/product/5b8bbe53-acdf-11e5-7a69-97110009f0ec?expand=agent,organization,positions,state,owner,group</t>
  </si>
  <si>
    <t>SPF-PUBA-5GGB</t>
  </si>
  <si>
    <t>(SPF) Pursuit Backpack 500 Green/Grey/Blue (зеленый/серый/голубой)</t>
  </si>
  <si>
    <t>product@https://online.moysklad.ru/api/remap/1.1/entity/product/66f3640f-acdf-11e5-7a69-97110009f13e?expand=agent,organization,positions,state,owner,group</t>
  </si>
  <si>
    <t>SPF-PUBA-5GPW</t>
  </si>
  <si>
    <t>(SPF) Pursuit Backpack 500 Grey/Pink/White (серый/розовый/белый)</t>
  </si>
  <si>
    <t>product@https://online.moysklad.ru/api/remap/1.1/entity/product/729db7e7-acdf-11e5-7a69-97110009f174?expand=agent,organization,positions,state,owner,group</t>
  </si>
  <si>
    <t>SPF-PUBA-5POY</t>
  </si>
  <si>
    <t>(SPF) Pursuit Backpack 500 Purple/Orange/Yellow (фиолетовый/оранжевый/желтый)</t>
  </si>
  <si>
    <t>product@https://online.moysklad.ru/api/remap/1.1/entity/product/80846517-acdf-11e5-7a69-97110009f196?expand=agent,organization,positions,state,owner,group</t>
  </si>
  <si>
    <t>SPF-VOYA-BLRE</t>
  </si>
  <si>
    <t>(SPF) Voyager Backpack Black/Red (черный/красный)</t>
  </si>
  <si>
    <t>product@https://online.moysklad.ru/api/remap/1.1/entity/product/643e13b7-ace0-11e5-7a69-97110009f435?expand=agent,organization,positions,state,owner,group</t>
  </si>
  <si>
    <t>Система для организации питания</t>
  </si>
  <si>
    <t>SPF-INNO-3BLR</t>
  </si>
  <si>
    <t>(SPF) Innovator 300 Black/Red (черный/красный)</t>
  </si>
  <si>
    <t>product@https://online.moysklad.ru/api/remap/1.1/entity/product/7aa6f43b-acdd-11e5-7a69-8f55000a5d92?expand=agent,organization,positions,state,owner,group</t>
  </si>
  <si>
    <t>SPF-INNO-3GRG</t>
  </si>
  <si>
    <t>(SPF) Innovator 300 Grey/Green (серый/зеленый)</t>
  </si>
  <si>
    <t>product@https://online.moysklad.ru/api/remap/1.1/entity/product/884be59d-acdd-11e5-7a69-8f55000a5daf?expand=agent,organization,positions,state,owner,group</t>
  </si>
  <si>
    <t>SPF-INNO-3PIP</t>
  </si>
  <si>
    <t>(SPF) Innovator 300 Pink/Purple (розовый/фиолетовый)</t>
  </si>
  <si>
    <t>product@https://online.moysklad.ru/api/remap/1.1/entity/product/92ef12f9-acdd-11e5-7a69-8f55000a5df9?expand=agent,organization,positions,state,owner,group</t>
  </si>
  <si>
    <t>SPF-INNO-3REG</t>
  </si>
  <si>
    <t>(SPF) Innovator 300 Red/Grey (красный/серый)</t>
  </si>
  <si>
    <t>product@https://online.moysklad.ru/api/remap/1.1/entity/product/a81f5ef1-acdd-11e5-7a69-8f55000a5e45?expand=agent,organization,positions,state,owner,group</t>
  </si>
  <si>
    <t>SPF-INNO-3STE</t>
  </si>
  <si>
    <t>(SPF) Innovator 300 Static (статик/черный) [Limited Edition]</t>
  </si>
  <si>
    <t>product@https://online.moysklad.ru/api/remap/1.1/entity/product/6abde4fe-758f-11e6-7a31-d0fd0002ddac?expand=agent,organization,positions,state,owner,group</t>
  </si>
  <si>
    <t>SPF-INNO-3STA</t>
  </si>
  <si>
    <t>(SPF) Innovator 300 Stealth (черный/черный)</t>
  </si>
  <si>
    <t>product@https://online.moysklad.ru/api/remap/1.1/entity/product/6cf8605a-acdd-11e5-7a69-8f55000a5d61?expand=agent,organization,positions,state,owner,group</t>
  </si>
  <si>
    <t>SPF-INNO-5BLR</t>
  </si>
  <si>
    <t>(SPF) Innovator 500 Black/Red (черный/красный)</t>
  </si>
  <si>
    <t>product@https://online.moysklad.ru/api/remap/1.1/entity/product/c96db2b7-acdd-11e5-7a69-97110009e9bf?expand=agent,organization,positions,state,owner,group</t>
  </si>
  <si>
    <t>SPF-INNO-5BLY</t>
  </si>
  <si>
    <t>(SPF) Innovator 500 Blue/Yellow (синий/желтый)</t>
  </si>
  <si>
    <t>product@https://online.moysklad.ru/api/remap/1.1/entity/product/d539e30e-acdd-11e5-7a69-8f55000a5f1d?expand=agent,organization,positions,state,owner,group</t>
  </si>
  <si>
    <t>SPF-INNO-5GRG</t>
  </si>
  <si>
    <t>(SPF) Innovator 500 Grey/Green (серый/зеленый)</t>
  </si>
  <si>
    <t>product@https://online.moysklad.ru/api/remap/1.1/entity/product/e272f810-acdd-11e5-7a69-97110009ea25?expand=agent,organization,positions,state,owner,group</t>
  </si>
  <si>
    <t>SPF-INNO-5GRO</t>
  </si>
  <si>
    <t>(SPF) Innovator 500 Grey/Orange (серый/оранжевый)</t>
  </si>
  <si>
    <t>product@https://online.moysklad.ru/api/remap/1.1/entity/product/eff35ca6-acdd-11e5-7a69-97110009ea43?expand=agent,organization,positions,state,owner,group</t>
  </si>
  <si>
    <t>SPF-INNO-5PIP</t>
  </si>
  <si>
    <t>(SPF) Innovator 500 Pink/Purple (розовый/фиолетовый)</t>
  </si>
  <si>
    <t>product@https://online.moysklad.ru/api/remap/1.1/entity/product/fe305c84-acdd-11e5-7a69-8f55000a5f8c?expand=agent,organization,positions,state,owner,group</t>
  </si>
  <si>
    <t>SPF-INNO-5REG</t>
  </si>
  <si>
    <t>(SPF) Innovator 500 Red/Grey (красный/серый)</t>
  </si>
  <si>
    <t>product@https://online.moysklad.ru/api/remap/1.1/entity/product/0971f7d1-acde-11e5-7a69-97110009ead9?expand=agent,organization,positions,state,owner,group</t>
  </si>
  <si>
    <t>SPF-INNO-5STA</t>
  </si>
  <si>
    <t>(SPF) Innovator 500 Static (статик/черный) [Limited Edition]</t>
  </si>
  <si>
    <t>product@https://online.moysklad.ru/api/remap/1.1/entity/product/7cfc5baf-758f-11e6-7a69-97110002116b?expand=agent,organization,positions,state,owner,group</t>
  </si>
  <si>
    <t>SPF-INNO-5STE</t>
  </si>
  <si>
    <t>(SPF) Innovator 500 Stealth (черный/черный)</t>
  </si>
  <si>
    <t>product@https://online.moysklad.ru/api/remap/1.1/entity/product/b45f3e1b-acdd-11e5-7a69-97110009e90a?expand=agent,organization,positions,state,owner,group</t>
  </si>
  <si>
    <t>SPF-INNO-MBLR</t>
  </si>
  <si>
    <t>(SPF) Innovator Mini Black/Red (черный/красный)</t>
  </si>
  <si>
    <t>product@https://online.moysklad.ru/api/remap/1.1/entity/product/1505d363-acde-11e5-7a69-97110009eaf9?expand=agent,organization,positions,state,owner,group</t>
  </si>
  <si>
    <t>SPF-INNO-MPIP</t>
  </si>
  <si>
    <t>(SPF) Innovator Mini Pink/Purple (розовый/фиолетовый)</t>
  </si>
  <si>
    <t>product@https://online.moysklad.ru/api/remap/1.1/entity/product/1fd5c8bc-acde-11e5-7a69-97110009eb0d?expand=agent,organization,positions,state,owner,group</t>
  </si>
  <si>
    <t>SPF-INNO-MREG</t>
  </si>
  <si>
    <t>(SPF) Innovator Mini Red/Grey (красный/серый)</t>
  </si>
  <si>
    <t>product@https://online.moysklad.ru/api/remap/1.1/entity/product/2a9bd1c1-acde-11e5-7a69-8f55000a6000?expand=agent,organization,positions,state,owner,group</t>
  </si>
  <si>
    <t>SPF-INNO-MSTE</t>
  </si>
  <si>
    <t>(SPF) Innovator Mini Stealth (черный)</t>
  </si>
  <si>
    <t>product@https://online.moysklad.ru/api/remap/1.1/entity/product/44f9810f-b3b2-11e5-7a69-8f5500276a1b?expand=agent,organization,positions,state,owner,group</t>
  </si>
  <si>
    <t>SPF-ORIG-3BLR</t>
  </si>
  <si>
    <t>(SPF) Originator 300 Black/Red (черный/красный)</t>
  </si>
  <si>
    <t>product@https://online.moysklad.ru/api/remap/1.1/entity/product/c422bd6d-b3c1-11e5-7a69-9711002a9d58?expand=agent,organization,positions,state,owner,group</t>
  </si>
  <si>
    <t>SPF-ORIG-5BLP</t>
  </si>
  <si>
    <t>(SPF) Originator 500 Black/Pink (черный/малиновый)</t>
  </si>
  <si>
    <t>product@https://online.moysklad.ru/api/remap/1.1/entity/product/ec87023a-e7be-11e6-7a34-5acf00665a6f?expand=agent,organization,positions,state,owner,group</t>
  </si>
  <si>
    <t>Спортивная сумка</t>
  </si>
  <si>
    <t>SPF-ALDU-BLBL</t>
  </si>
  <si>
    <t>(SPF) Alpha Duffle Black/Black (черный/черный)</t>
  </si>
  <si>
    <t>product@https://online.moysklad.ru/api/remap/1.1/entity/product/43af85cd-acd7-11e5-7a69-97110009b880?expand=agent,organization,positions,state,owner,group</t>
  </si>
  <si>
    <t>SPF-ALDU-BLRE</t>
  </si>
  <si>
    <t>(SPF) Alpha Duffle Black/Red (черный/красный)</t>
  </si>
  <si>
    <t>product@https://online.moysklad.ru/api/remap/1.1/entity/product/64b71ea7-acd7-11e5-7a69-97110009b8f8?expand=agent,organization,positions,state,owner,group</t>
  </si>
  <si>
    <t>SPF-ALDU-REBL</t>
  </si>
  <si>
    <t>(SPF) Alpha Duffle Red/Black (красный/черный)</t>
  </si>
  <si>
    <t>product@https://online.moysklad.ru/api/remap/1.1/entity/product/726c37ff-acd7-11e5-7a69-97110009b921?expand=agent,organization,positions,state,owner,group</t>
  </si>
  <si>
    <t>SPF-BEDU-BLRD</t>
  </si>
  <si>
    <t>(SPF) Beast Duffle Black/Red (черный/красный)</t>
  </si>
  <si>
    <t>product@https://online.moysklad.ru/api/remap/1.1/entity/product/7ffbc0ca-acd7-11e5-7a69-8f55000a3936?expand=agent,organization,positions,state,owner,group</t>
  </si>
  <si>
    <t>SPF-BEDU-GRGR</t>
  </si>
  <si>
    <t>(SPF) Beast Duffle Grey/Green (серый/зеленый)</t>
  </si>
  <si>
    <t>product@https://online.moysklad.ru/api/remap/1.1/entity/product/8c940fc2-acd7-11e5-7a69-97110009b996?expand=agent,organization,positions,state,owner,group</t>
  </si>
  <si>
    <t>SPF-BEDU-PIPU</t>
  </si>
  <si>
    <t>(SPF) Beast Duffle Pink/Purple (розовый/фиолетовый)</t>
  </si>
  <si>
    <t>product@https://online.moysklad.ru/api/remap/1.1/entity/product/99406a9c-acd7-11e5-7a69-8f55000a399a?expand=agent,organization,positions,state,owner,group</t>
  </si>
  <si>
    <t>SPF-BEDU-REGR</t>
  </si>
  <si>
    <t>(SPF) Beast Duffle Red/Grey (красный/серый)</t>
  </si>
  <si>
    <t>product@https://online.moysklad.ru/api/remap/1.1/entity/product/a357f7eb-acd7-11e5-7a69-97110009b9eb?expand=agent,organization,positions,state,owner,group</t>
  </si>
  <si>
    <t>SPF-BEDU-STRE</t>
  </si>
  <si>
    <t>(SPF) Beast Duffle Stealth (черный/черный) со съемной системой контейнеров</t>
  </si>
  <si>
    <t>product@https://online.moysklad.ru/api/remap/1.1/entity/product/0b614f1e-0e03-11e7-7a31-d0fd0002d762?expand=agent,organization,positions,state,owner,group</t>
  </si>
  <si>
    <t>SPF-PUDU-BLRW</t>
  </si>
  <si>
    <t>(SPF) Pursuit Duffle Black/Red/White (черный/красный/белый)</t>
  </si>
  <si>
    <t>product@https://online.moysklad.ru/api/remap/1.1/entity/product/93b2bfc5-acdf-11e5-7a69-97110009f1f1?expand=agent,organization,positions,state,owner,group</t>
  </si>
  <si>
    <t>SPF-PUDU-GRGB</t>
  </si>
  <si>
    <t>(SPF) Pursuit Duffle Green/Grey/Blue (зеленый/серый/голубой)</t>
  </si>
  <si>
    <t>product@https://online.moysklad.ru/api/remap/1.1/entity/product/9df8916b-acdf-11e5-7a69-8f55000a67b2?expand=agent,organization,positions,state,owner,group</t>
  </si>
  <si>
    <t>SPF-PUDU-GRPW</t>
  </si>
  <si>
    <t>(SPF) Pursuit Duffle Grey/Pink/White (серый/розовый/белый)</t>
  </si>
  <si>
    <t>product@https://online.moysklad.ru/api/remap/1.1/entity/product/a7e9a2bb-acdf-11e5-7a69-8f55000a67ea?expand=agent,organization,positions,state,owner,group</t>
  </si>
  <si>
    <t>Боди, купальники и бикини</t>
  </si>
  <si>
    <t>BQC70004</t>
  </si>
  <si>
    <t>(LBM) Bikini Pants Rosa Pink (M)</t>
  </si>
  <si>
    <t>variant@https://online.moysklad.ru/api/remap/1.1/entity/variant/0255b8e4-588c-11e5-7a40-e897003caced?expand=agent,organization,positions,state,owner,group</t>
  </si>
  <si>
    <t>PBQ022</t>
  </si>
  <si>
    <t>(LBM) Black Gold Bikini (M)</t>
  </si>
  <si>
    <t>variant@https://online.moysklad.ru/api/remap/1.1/entity/variant/47aa9048-8a47-11e6-7a31-d0fd001b2c11?expand=agent,organization,positions,state,owner,group</t>
  </si>
  <si>
    <t>MBL10752</t>
  </si>
  <si>
    <t>(LBM) Blouse Number 10 White (M)</t>
  </si>
  <si>
    <t>variant@https://online.moysklad.ru/api/remap/1.1/entity/variant/efc0b733-7d1e-11e7-7a6c-d2a9005961e1?expand=agent,organization,positions,state,owner,group</t>
  </si>
  <si>
    <t>(LBM) Blouse Number 10 White (S)</t>
  </si>
  <si>
    <t>variant@https://online.moysklad.ru/api/remap/1.1/entity/variant/efc25be8-7d1e-11e7-7a6c-d2a9005961ea?expand=agent,organization,positions,state,owner,group</t>
  </si>
  <si>
    <t>MBL10751</t>
  </si>
  <si>
    <t>(LBM) Blouse Red Tape (S)</t>
  </si>
  <si>
    <t>variant@https://online.moysklad.ru/api/remap/1.1/entity/variant/c6362a4f-7d1e-11e7-7a34-5acf005914b9?expand=agent,organization,positions,state,owner,group</t>
  </si>
  <si>
    <t>MBL10737</t>
  </si>
  <si>
    <t>(LBM) Blouse Shadow (M)</t>
  </si>
  <si>
    <t>variant@https://online.moysklad.ru/api/remap/1.1/entity/variant/8908e11f-7d1e-11e7-7a31-d0fd00595530?expand=agent,organization,positions,state,owner,group</t>
  </si>
  <si>
    <t>(LBM) Blouse Shadow (S)</t>
  </si>
  <si>
    <t>variant@https://online.moysklad.ru/api/remap/1.1/entity/variant/890def43-7d1e-11e7-7a31-d0fd00595539?expand=agent,organization,positions,state,owner,group</t>
  </si>
  <si>
    <t>MBY10677</t>
  </si>
  <si>
    <t>(LBM) Body Curves (M)</t>
  </si>
  <si>
    <t>variant@https://online.moysklad.ru/api/remap/1.1/entity/variant/572e0689-7d1f-11e7-7a34-5acf005920aa?expand=agent,organization,positions,state,owner,group</t>
  </si>
  <si>
    <t>(LBM) Body Curves (S)</t>
  </si>
  <si>
    <t>variant@https://online.moysklad.ru/api/remap/1.1/entity/variant/572fcbec-7d1f-11e7-7a34-5acf005920b3?expand=agent,organization,positions,state,owner,group</t>
  </si>
  <si>
    <t>MBY90143</t>
  </si>
  <si>
    <t>(LBM) Body In the Clouds (M)</t>
  </si>
  <si>
    <t>variant@https://online.moysklad.ru/api/remap/1.1/entity/variant/73a003e0-5891-11e5-90a2-8ecb003e0cc5?expand=agent,organization,positions,state,owner,group</t>
  </si>
  <si>
    <t>(LBM) Body In the Clouds (S)</t>
  </si>
  <si>
    <t>variant@https://online.moysklad.ru/api/remap/1.1/entity/variant/73a0ac99-5891-11e5-90a2-8ecb003e0cc8?expand=agent,organization,positions,state,owner,group</t>
  </si>
  <si>
    <t>MBY10623</t>
  </si>
  <si>
    <t>(LBM) Body Labellamafia Mafia Boss (M)</t>
  </si>
  <si>
    <t>variant@https://online.moysklad.ru/api/remap/1.1/entity/variant/04e51421-7d1f-11e7-7a6c-d2a9005963e8?expand=agent,organization,positions,state,owner,group</t>
  </si>
  <si>
    <t>(LBM) Body Labellamafia Mafia Boss (S)</t>
  </si>
  <si>
    <t>variant@https://online.moysklad.ru/api/remap/1.1/entity/variant/04e6d276-7d1f-11e7-7a6c-d2a9005963f1?expand=agent,organization,positions,state,owner,group</t>
  </si>
  <si>
    <t>MBY10723</t>
  </si>
  <si>
    <t>(LBM) Body Power Of Pink (M)</t>
  </si>
  <si>
    <t>variant@https://online.moysklad.ru/api/remap/1.1/entity/variant/6cc870f1-7d1f-11e7-7a6c-d2a900596e43?expand=agent,organization,positions,state,owner,group</t>
  </si>
  <si>
    <t>(LBM) Body Power Of Pink (S)</t>
  </si>
  <si>
    <t>variant@https://online.moysklad.ru/api/remap/1.1/entity/variant/6cca38bd-7d1f-11e7-7a6c-d2a900596e4c?expand=agent,organization,positions,state,owner,group</t>
  </si>
  <si>
    <t>MBY90134</t>
  </si>
  <si>
    <t>(LBM) Body Royal Velvet (M)</t>
  </si>
  <si>
    <t>variant@https://online.moysklad.ru/api/remap/1.1/entity/variant/59c08312-5891-11e5-7a40-e897003d5974?expand=agent,organization,positions,state,owner,group</t>
  </si>
  <si>
    <t>MBL10720</t>
  </si>
  <si>
    <t>(LBM) Camouflage Shirt (M)</t>
  </si>
  <si>
    <t>variant@https://online.moysklad.ru/api/remap/1.1/entity/variant/549d4acd-7d1e-11e7-7a31-d0fd005951db?expand=agent,organization,positions,state,owner,group</t>
  </si>
  <si>
    <t>MBL10744</t>
  </si>
  <si>
    <t>(LBM) Labellamafia Classic Bra (M)</t>
  </si>
  <si>
    <t>variant@https://online.moysklad.ru/api/remap/1.1/entity/variant/b50dc4f2-7d1e-11e7-7a69-9711002cc3cd?expand=agent,organization,positions,state,owner,group</t>
  </si>
  <si>
    <t>(LBM) Labellamafia Classic Bra (S)</t>
  </si>
  <si>
    <t>variant@https://online.moysklad.ru/api/remap/1.1/entity/variant/b510724f-7d1e-11e7-7a69-9711002cc3d6?expand=agent,organization,positions,state,owner,group</t>
  </si>
  <si>
    <t>MCC10745</t>
  </si>
  <si>
    <t>(LBM) Labellamafia Classic Thong (S)</t>
  </si>
  <si>
    <t>variant@https://online.moysklad.ru/api/remap/1.1/entity/variant/d7e10991-7d1f-11e7-7a69-9711002cd3b8?expand=agent,organization,positions,state,owner,group</t>
  </si>
  <si>
    <t>MBL10717</t>
  </si>
  <si>
    <t>(LBM) Labellamafia Gold Bra (M)</t>
  </si>
  <si>
    <t>variant@https://online.moysklad.ru/api/remap/1.1/entity/variant/13d70d78-7d1e-11e7-7a31-d0fd00594a4c?expand=agent,organization,positions,state,owner,group</t>
  </si>
  <si>
    <t>(LBM) Labellamafia Gold Bra (S)</t>
  </si>
  <si>
    <t>variant@https://online.moysklad.ru/api/remap/1.1/entity/variant/13d8bdc5-7d1e-11e7-7a31-d0fd00594a55?expand=agent,organization,positions,state,owner,group</t>
  </si>
  <si>
    <t>MCC10727</t>
  </si>
  <si>
    <t>(LBM) Labellamafia Red Thong (S)</t>
  </si>
  <si>
    <t>variant@https://online.moysklad.ru/api/remap/1.1/entity/variant/b3017687-7d1f-11e7-7a6c-d2a9005972ff?expand=agent,organization,positions,state,owner,group</t>
  </si>
  <si>
    <t>MCC10742</t>
  </si>
  <si>
    <t>(LBM) Labellamafia Speed Thong (S)</t>
  </si>
  <si>
    <t>variant@https://online.moysklad.ru/api/remap/1.1/entity/variant/c5f2216e-7d1f-11e7-7a31-d0fd0059709f?expand=agent,organization,positions,state,owner,group</t>
  </si>
  <si>
    <t>MCC10726</t>
  </si>
  <si>
    <t>(LBM) Panty Labellamafia Gold (S)</t>
  </si>
  <si>
    <t>variant@https://online.moysklad.ru/api/remap/1.1/entity/variant/9ec42951-7d1f-11e7-7a69-9711002ccf84?expand=agent,organization,positions,state,owner,group</t>
  </si>
  <si>
    <t>MCC10725</t>
  </si>
  <si>
    <t>(LBM) Panty Labellamafia Silver (S)</t>
  </si>
  <si>
    <t>variant@https://online.moysklad.ru/api/remap/1.1/entity/variant/8e71db4a-7d1f-11e7-7a69-9711002ccdd0?expand=agent,organization,positions,state,owner,group</t>
  </si>
  <si>
    <t>MBL10719</t>
  </si>
  <si>
    <t>(LBM) Top Labellamafia Red (M)</t>
  </si>
  <si>
    <t>variant@https://online.moysklad.ru/api/remap/1.1/entity/variant/3f890114-7d1e-11e7-7a34-5acf00590890?expand=agent,organization,positions,state,owner,group</t>
  </si>
  <si>
    <t>(LBM) Top Labellamafia Red (S)</t>
  </si>
  <si>
    <t>variant@https://online.moysklad.ru/api/remap/1.1/entity/variant/3f8ad561-7d1e-11e7-7a34-5acf00590899?expand=agent,organization,positions,state,owner,group</t>
  </si>
  <si>
    <t>MBL10743</t>
  </si>
  <si>
    <t>(LBM) Top Labellamafia Speed (S)</t>
  </si>
  <si>
    <t>variant@https://online.moysklad.ru/api/remap/1.1/entity/variant/99f48f69-7d1e-11e7-7a34-5acf005910e9?expand=agent,organization,positions,state,owner,group</t>
  </si>
  <si>
    <t>MBL10718</t>
  </si>
  <si>
    <t>(LBM) Top Underwear (M)</t>
  </si>
  <si>
    <t>variant@https://online.moysklad.ru/api/remap/1.1/entity/variant/28e8e585-7d1e-11e7-7a6c-d2a90059517d?expand=agent,organization,positions,state,owner,group</t>
  </si>
  <si>
    <t>(LBM) Top Underwear (S)</t>
  </si>
  <si>
    <t>variant@https://online.moysklad.ru/api/remap/1.1/entity/variant/28ea8d7d-7d1e-11e7-7a6c-d2a900595186?expand=agent,organization,positions,state,owner,group</t>
  </si>
  <si>
    <t>Визоры</t>
  </si>
  <si>
    <t>VS39</t>
  </si>
  <si>
    <t>(LBM)  Camuflage Visor</t>
  </si>
  <si>
    <t>product@https://online.moysklad.ru/api/remap/1.1/entity/product/7c5a6c6b-8bb7-11e6-7a69-8f55002462b4?expand=agent,organization,positions,state,owner,group</t>
  </si>
  <si>
    <t>VS38</t>
  </si>
  <si>
    <t>(LBM) Color Visor</t>
  </si>
  <si>
    <t>product@https://online.moysklad.ru/api/remap/1.1/entity/product/66d86a77-8bb7-11e6-7a69-8f5500245c5e?expand=agent,organization,positions,state,owner,group</t>
  </si>
  <si>
    <t>VS44</t>
  </si>
  <si>
    <t>(LBM) Garden City Visor</t>
  </si>
  <si>
    <t>product@https://online.moysklad.ru/api/remap/1.1/entity/product/3abbf547-6587-11e7-7a6c-d2a9000dc61c?expand=agent,organization,positions,state,owner,group</t>
  </si>
  <si>
    <t>VS58</t>
  </si>
  <si>
    <t>(LBM) Military Visor</t>
  </si>
  <si>
    <t>product@https://online.moysklad.ru/api/remap/1.1/entity/product/bfe173b0-7d20-11e7-7a34-5acf00593e4b?expand=agent,organization,positions,state,owner,group</t>
  </si>
  <si>
    <t>VS50</t>
  </si>
  <si>
    <t>(LBM) Visor Flower Garden</t>
  </si>
  <si>
    <t>product@https://online.moysklad.ru/api/remap/1.1/entity/product/e9815cb7-300f-11e7-7a69-9711003d9cef?expand=agent,organization,positions,state,owner,group</t>
  </si>
  <si>
    <t>VS52</t>
  </si>
  <si>
    <t>(LBM) Visor Flower Skull</t>
  </si>
  <si>
    <t>product@https://online.moysklad.ru/api/remap/1.1/entity/product/3048677a-3010-11e7-7a69-9711003da6c7?expand=agent,organization,positions,state,owner,group</t>
  </si>
  <si>
    <t>VS51</t>
  </si>
  <si>
    <t>(LBM) Visor Garden Night</t>
  </si>
  <si>
    <t>product@https://online.moysklad.ru/api/remap/1.1/entity/product/f86c831c-300f-11e7-7a34-5acf003b36ce?expand=agent,organization,positions,state,owner,group</t>
  </si>
  <si>
    <t>VS56</t>
  </si>
  <si>
    <t>(LBM) Visor Neon Velvet Blue</t>
  </si>
  <si>
    <t>product@https://online.moysklad.ru/api/remap/1.1/entity/product/a7c0e713-7d20-11e7-7a34-5acf00593cd5?expand=agent,organization,positions,state,owner,group</t>
  </si>
  <si>
    <t>VS53</t>
  </si>
  <si>
    <t>(LBM) Visor Young Wild &amp; Free</t>
  </si>
  <si>
    <t>product@https://online.moysklad.ru/api/remap/1.1/entity/product/3c413a9e-3010-11e7-7a69-9711003da8b0?expand=agent,organization,positions,state,owner,group</t>
  </si>
  <si>
    <t>VS57</t>
  </si>
  <si>
    <t>(LBM) Visor Young Wild and Free</t>
  </si>
  <si>
    <t>product@https://online.moysklad.ru/api/remap/1.1/entity/product/b30a94ba-7d20-11e7-7a6c-d2a900598714?expand=agent,organization,positions,state,owner,group</t>
  </si>
  <si>
    <t>Кепки</t>
  </si>
  <si>
    <t>BN80</t>
  </si>
  <si>
    <t>(LBM) Flower Power Cap</t>
  </si>
  <si>
    <t>product@https://online.moysklad.ru/api/remap/1.1/entity/product/216e8cf8-7cf6-11e7-7a69-8f5500290472?expand=agent,organization,positions,state,owner,group</t>
  </si>
  <si>
    <t>Комбинезоны</t>
  </si>
  <si>
    <t>FMA11510</t>
  </si>
  <si>
    <t>(LBM) Jumpsuit Fitness Classic Black (M)</t>
  </si>
  <si>
    <t>variant@https://online.moysklad.ru/api/remap/1.1/entity/variant/8960a9b2-300c-11e7-7a69-9711003ce3f4?expand=agent,organization,positions,state,owner,group</t>
  </si>
  <si>
    <t>(LBM) Jumpsuit Fitness Classic Black (S)</t>
  </si>
  <si>
    <t>variant@https://online.moysklad.ru/api/remap/1.1/entity/variant/8962d915-300c-11e7-7a69-9711003ce3fd?expand=agent,organization,positions,state,owner,group</t>
  </si>
  <si>
    <t>FMA11665</t>
  </si>
  <si>
    <t>(LBM) Jumpsuit Tech Gothic (M)</t>
  </si>
  <si>
    <t>variant@https://online.moysklad.ru/api/remap/1.1/entity/variant/5360ad86-7d1d-11e7-7a34-5acf0058f69d?expand=agent,organization,positions,state,owner,group</t>
  </si>
  <si>
    <t>(LBM) Jumpsuit Tech Gothic (S)</t>
  </si>
  <si>
    <t>variant@https://online.moysklad.ru/api/remap/1.1/entity/variant/53628d79-7d1d-11e7-7a34-5acf0058f6a6?expand=agent,organization,positions,state,owner,group</t>
  </si>
  <si>
    <t>FMA80001</t>
  </si>
  <si>
    <t>(LBM) Over Writing Jumpsuit (M)</t>
  </si>
  <si>
    <t>variant@https://online.moysklad.ru/api/remap/1.1/entity/variant/6136d8da-5888-11e5-90a2-8ecb003ccee6?expand=agent,organization,positions,state,owner,group</t>
  </si>
  <si>
    <t>(LBM) Over Writing Jumpsuit (S)</t>
  </si>
  <si>
    <t>variant@https://online.moysklad.ru/api/remap/1.1/entity/variant/61376da8-5888-11e5-90a2-8ecb003ccee9?expand=agent,organization,positions,state,owner,group</t>
  </si>
  <si>
    <t>Куртки</t>
  </si>
  <si>
    <t>FJQ11734</t>
  </si>
  <si>
    <t>(LBM) Jacket School Team (M)</t>
  </si>
  <si>
    <t>variant@https://online.moysklad.ru/api/remap/1.1/entity/variant/f339c09b-7d1c-11e7-7a6c-d2a9005934ef?expand=agent,organization,positions,state,owner,group</t>
  </si>
  <si>
    <t>(LBM) Jacket School Team (S)</t>
  </si>
  <si>
    <t>variant@https://online.moysklad.ru/api/remap/1.1/entity/variant/f33bafba-7d1c-11e7-7a6c-d2a9005934f8?expand=agent,organization,positions,state,owner,group</t>
  </si>
  <si>
    <t>Леггинсы</t>
  </si>
  <si>
    <t>FCL11685</t>
  </si>
  <si>
    <t>(LBM) Athlete Legging (XS)</t>
  </si>
  <si>
    <t>variant@https://online.moysklad.ru/api/remap/1.1/entity/variant/e4dbbfcf-7d0a-11e7-7a31-d0fd0056bcca?expand=agent,organization,positions,state,owner,group</t>
  </si>
  <si>
    <t>FCL11771</t>
  </si>
  <si>
    <t>(LBM) Classic Fit Black Legging (S)</t>
  </si>
  <si>
    <t>variant@https://online.moysklad.ru/api/remap/1.1/entity/variant/682f8bfe-7d19-11e7-7a69-8f55002be9eb?expand=agent,organization,positions,state,owner,group</t>
  </si>
  <si>
    <t>(LBM) Classic Fit Black Legging (XS)</t>
  </si>
  <si>
    <t>variant@https://online.moysklad.ru/api/remap/1.1/entity/variant/68314ad1-7d19-11e7-7a69-8f55002be9f4?expand=agent,organization,positions,state,owner,group</t>
  </si>
  <si>
    <t>FCL11761</t>
  </si>
  <si>
    <t>(LBM) Dangerous Garden Legging (XS)</t>
  </si>
  <si>
    <t>variant@https://online.moysklad.ru/api/remap/1.1/entity/variant/e108c93b-7d16-11e7-7a34-5acf00584c63?expand=agent,organization,positions,state,owner,group</t>
  </si>
  <si>
    <t>FCL11712</t>
  </si>
  <si>
    <t>(LBM) Different Look Legging (S)</t>
  </si>
  <si>
    <t>variant@https://online.moysklad.ru/api/remap/1.1/entity/variant/d40e5b28-7d15-11e7-7a6c-d2a9005862f5?expand=agent,organization,positions,state,owner,group</t>
  </si>
  <si>
    <t>(LBM) Different Look Legging (XS)</t>
  </si>
  <si>
    <t>variant@https://online.moysklad.ru/api/remap/1.1/entity/variant/d40ffc47-7d15-11e7-7a6c-d2a9005862fe?expand=agent,organization,positions,state,owner,group</t>
  </si>
  <si>
    <t>MCL90019</t>
  </si>
  <si>
    <t>(LBM) Faded Ashes Legging (M)</t>
  </si>
  <si>
    <t>variant@https://online.moysklad.ru/api/remap/1.1/entity/variant/8d166bcd-5891-11e5-7a40-e897003d5fc8?expand=agent,organization,positions,state,owner,group</t>
  </si>
  <si>
    <t>FCL80135</t>
  </si>
  <si>
    <t>(LBM) Faded Label Legging (M)</t>
  </si>
  <si>
    <t>variant@https://online.moysklad.ru/api/remap/1.1/entity/variant/f046cd21-9e8b-11e5-7a69-971100138fb7?expand=agent,organization,positions,state,owner,group</t>
  </si>
  <si>
    <t>FCL11516</t>
  </si>
  <si>
    <t>(LBM) Flashlights Leggings (S)</t>
  </si>
  <si>
    <t>variant@https://online.moysklad.ru/api/remap/1.1/entity/variant/958b922c-6584-11e7-7a6c-d2a9000d7c8f?expand=agent,organization,positions,state,owner,group</t>
  </si>
  <si>
    <t>(LBM) Flashlights Leggings (XS)</t>
  </si>
  <si>
    <t>variant@https://online.moysklad.ru/api/remap/1.1/entity/variant/958d0d8a-6584-11e7-7a6c-d2a9000d7c98?expand=agent,organization,positions,state,owner,group</t>
  </si>
  <si>
    <t>FCL11679</t>
  </si>
  <si>
    <t>(LBM) Floral Legging (S)</t>
  </si>
  <si>
    <t>variant@https://online.moysklad.ru/api/remap/1.1/entity/variant/ac4e71e8-7d0a-11e7-7a69-8f55002adac4?expand=agent,organization,positions,state,owner,group</t>
  </si>
  <si>
    <t>(LBM) Floral Legging (XS)</t>
  </si>
  <si>
    <t>variant@https://online.moysklad.ru/api/remap/1.1/entity/variant/ac50b449-7d0a-11e7-7a69-8f55002adacd?expand=agent,organization,positions,state,owner,group</t>
  </si>
  <si>
    <t>FCL11717</t>
  </si>
  <si>
    <t>(LBM) Formation Legging (S)</t>
  </si>
  <si>
    <t>variant@https://online.moysklad.ru/api/remap/1.1/entity/variant/16bb775b-7d16-11e7-7a6c-d2a900586ad1?expand=agent,organization,positions,state,owner,group</t>
  </si>
  <si>
    <t>(LBM) Formation Legging (XS)</t>
  </si>
  <si>
    <t>variant@https://online.moysklad.ru/api/remap/1.1/entity/variant/16bd6e17-7d16-11e7-7a6c-d2a900586ada?expand=agent,organization,positions,state,owner,group</t>
  </si>
  <si>
    <t>FCL11451</t>
  </si>
  <si>
    <t>(LBM) Garden City Legging (S)</t>
  </si>
  <si>
    <t>variant@https://online.moysklad.ru/api/remap/1.1/entity/variant/d7ee2821-657c-11e7-7a69-8f550007285b?expand=agent,organization,positions,state,owner,group</t>
  </si>
  <si>
    <t>FCL80071</t>
  </si>
  <si>
    <t>(LBM) Gilded Vitral Legging (M)</t>
  </si>
  <si>
    <t>variant@https://online.moysklad.ru/api/remap/1.1/entity/variant/0f7e9bef-5886-11e5-7a40-e897003bb819?expand=agent,organization,positions,state,owner,group</t>
  </si>
  <si>
    <t>MCL40502</t>
  </si>
  <si>
    <t>(LBM) HIGH LABEL Sweat Legging (M)</t>
  </si>
  <si>
    <t>variant@https://online.moysklad.ru/api/remap/1.1/entity/variant/dd2c0e6a-625d-11e6-7a69-8f550024e894?expand=agent,organization,positions,state,owner,group</t>
  </si>
  <si>
    <t>FCL11725</t>
  </si>
  <si>
    <t>(LBM) Intense Legging (S)</t>
  </si>
  <si>
    <t>variant@https://online.moysklad.ru/api/remap/1.1/entity/variant/5dfcde0c-7d16-11e7-7a31-d0fd00587f10?expand=agent,organization,positions,state,owner,group</t>
  </si>
  <si>
    <t>(LBM) Intense Legging (XS)</t>
  </si>
  <si>
    <t>variant@https://online.moysklad.ru/api/remap/1.1/entity/variant/5dfe718d-7d16-11e7-7a31-d0fd00587f19?expand=agent,organization,positions,state,owner,group</t>
  </si>
  <si>
    <t>FCL11511</t>
  </si>
  <si>
    <t>(LBM) Laser Ray Legging (S)</t>
  </si>
  <si>
    <t>variant@https://online.moysklad.ru/api/remap/1.1/entity/variant/764ff1d1-6584-11e7-7a6c-d2a9000d794d?expand=agent,organization,positions,state,owner,group</t>
  </si>
  <si>
    <t>(LBM) Laser Ray Legging (XS)</t>
  </si>
  <si>
    <t>variant@https://online.moysklad.ru/api/remap/1.1/entity/variant/7651d88b-6584-11e7-7a6c-d2a9000d7956?expand=agent,organization,positions,state,owner,group</t>
  </si>
  <si>
    <t>FCL11697</t>
  </si>
  <si>
    <t>(LBM) Legging Abstract (XS)</t>
  </si>
  <si>
    <t>variant@https://online.moysklad.ru/api/remap/1.1/entity/variant/93a656b8-7d0b-11e7-7a31-d0fd0056dde1?expand=agent,organization,positions,state,owner,group</t>
  </si>
  <si>
    <t>FCL11473</t>
  </si>
  <si>
    <t>(LBM) Legging Abstract Art (XS)</t>
  </si>
  <si>
    <t>variant@https://online.moysklad.ru/api/remap/1.1/entity/variant/5f7e5648-6580-11e7-7a31-d0fd000ab0ce?expand=agent,organization,positions,state,owner,group</t>
  </si>
  <si>
    <t>FCL11702</t>
  </si>
  <si>
    <t>(LBM) Legging Abstract New Shape (S)</t>
  </si>
  <si>
    <t>variant@https://online.moysklad.ru/api/remap/1.1/entity/variant/ba36d210-7d0d-11e7-7a34-5acf00572644?expand=agent,organization,positions,state,owner,group</t>
  </si>
  <si>
    <t>(LBM) Legging Abstract New Shape (XS)</t>
  </si>
  <si>
    <t>variant@https://online.moysklad.ru/api/remap/1.1/entity/variant/ba38edcc-7d0d-11e7-7a34-5acf0057264d?expand=agent,organization,positions,state,owner,group</t>
  </si>
  <si>
    <t>FCL80252</t>
  </si>
  <si>
    <t>(LBM) Legging Back 2 Back Blue (S)</t>
  </si>
  <si>
    <t>variant@https://online.moysklad.ru/api/remap/1.1/entity/variant/52cf6c1b-bde6-11e5-7a69-9711000faaa5?expand=agent,organization,positions,state,owner,group</t>
  </si>
  <si>
    <t>(LBM) Legging Back 2 Back Blue (XS)</t>
  </si>
  <si>
    <t>variant@https://online.moysklad.ru/api/remap/1.1/entity/variant/bdf02814-3008-11e7-7a31-d0fd003bc7ea?expand=agent,organization,positions,state,owner,group</t>
  </si>
  <si>
    <t>FCL11534</t>
  </si>
  <si>
    <t>(LBM) Legging Black Star (XS)</t>
  </si>
  <si>
    <t>variant@https://online.moysklad.ru/api/remap/1.1/entity/variant/02d8148d-6586-11e7-7a31-d0fd000b5ddb?expand=agent,organization,positions,state,owner,group</t>
  </si>
  <si>
    <t>FCL11456</t>
  </si>
  <si>
    <t>(LBM) Legging Black Training (XS)</t>
  </si>
  <si>
    <t>variant@https://online.moysklad.ru/api/remap/1.1/entity/variant/19a7e7af-657d-11e7-7a34-5acf000c8cb7?expand=agent,organization,positions,state,owner,group</t>
  </si>
  <si>
    <t>FCL11424</t>
  </si>
  <si>
    <t>(LBM) Legging Blue LBM (XS)</t>
  </si>
  <si>
    <t>variant@https://online.moysklad.ru/api/remap/1.1/entity/variant/5588219b-657b-11e7-7a34-5acf000c4720?expand=agent,organization,positions,state,owner,group</t>
  </si>
  <si>
    <t>FCL11533</t>
  </si>
  <si>
    <t>(LBM) Legging Bones And Roses (S)</t>
  </si>
  <si>
    <t>variant@https://online.moysklad.ru/api/remap/1.1/entity/variant/e6f78517-6585-11e7-7a6c-d2a9000d9fb5?expand=agent,organization,positions,state,owner,group</t>
  </si>
  <si>
    <t>FCL11441</t>
  </si>
  <si>
    <t>(LBM) Legging Garden City Of Gray (XS)</t>
  </si>
  <si>
    <t>variant@https://online.moysklad.ru/api/remap/1.1/entity/variant/08f4376d-657c-11e7-7a6c-d2a9000c4d04?expand=agent,organization,positions,state,owner,group</t>
  </si>
  <si>
    <t>FCL11306</t>
  </si>
  <si>
    <t>(LBM) Legging Golden Girl (S)</t>
  </si>
  <si>
    <t>variant@https://online.moysklad.ru/api/remap/1.1/entity/variant/ca488c5b-8a43-11e6-7a69-9711001377d1?expand=agent,organization,positions,state,owner,group</t>
  </si>
  <si>
    <t>(LBM) Legging Golden Girl (XS)</t>
  </si>
  <si>
    <t>variant@https://online.moysklad.ru/api/remap/1.1/entity/variant/8c81a604-7cf6-11e7-7a6c-d2a90052fe82?expand=agent,organization,positions,state,owner,group</t>
  </si>
  <si>
    <t>FCL11747</t>
  </si>
  <si>
    <t>(LBM) Legging Gray College (XS)</t>
  </si>
  <si>
    <t>variant@https://online.moysklad.ru/api/remap/1.1/entity/variant/ca50340b-7d16-11e7-7a69-9711002c6311?expand=agent,organization,positions,state,owner,group</t>
  </si>
  <si>
    <t>FCL11454</t>
  </si>
  <si>
    <t>(LBM) Legging Gray Comfort (S)</t>
  </si>
  <si>
    <t>variant@https://online.moysklad.ru/api/remap/1.1/entity/variant/f4abb554-657c-11e7-7a34-5acf000c88b1?expand=agent,organization,positions,state,owner,group</t>
  </si>
  <si>
    <t>(LBM) Legging Gray Comfort (XS)</t>
  </si>
  <si>
    <t>variant@https://online.moysklad.ru/api/remap/1.1/entity/variant/f4ada670-657c-11e7-7a34-5acf000c88ba?expand=agent,organization,positions,state,owner,group</t>
  </si>
  <si>
    <t>FCL11468</t>
  </si>
  <si>
    <t>(LBM) Legging Green Mafia (S)</t>
  </si>
  <si>
    <t>variant@https://online.moysklad.ru/api/remap/1.1/entity/variant/325164af-6580-11e7-7a69-8f5500076e76?expand=agent,organization,positions,state,owner,group</t>
  </si>
  <si>
    <t>(LBM) Legging Green Mafia (XS)</t>
  </si>
  <si>
    <t>variant@https://online.moysklad.ru/api/remap/1.1/entity/variant/32534acc-6580-11e7-7a69-8f5500076e7f?expand=agent,organization,positions,state,owner,group</t>
  </si>
  <si>
    <t>CV09</t>
  </si>
  <si>
    <t>(LBM) Legging Hardcoreladies Blacktech (S)</t>
  </si>
  <si>
    <t>variant@https://online.moysklad.ru/api/remap/1.1/entity/variant/9e73e125-9e83-11e5-7a69-971100122c73?expand=agent,organization,positions,state,owner,group</t>
  </si>
  <si>
    <t>(LBM) Legging Hardcoreladies Blacktech (XS)</t>
  </si>
  <si>
    <t>variant@https://online.moysklad.ru/api/remap/1.1/entity/variant/4fd2f0d3-4489-11e7-7a6c-d2a900126d4b?expand=agent,organization,positions,state,owner,group</t>
  </si>
  <si>
    <t>FCL11405</t>
  </si>
  <si>
    <t>(LBM) Legging Hardcoreladies Blacktech Pink (XS)</t>
  </si>
  <si>
    <t>variant@https://online.moysklad.ru/api/remap/1.1/entity/variant/b8c085c5-657a-11e7-7a31-d0fd0009a57c?expand=agent,organization,positions,state,owner,group</t>
  </si>
  <si>
    <t>CL304-406</t>
  </si>
  <si>
    <t>(LBM) Legging Hardcoreladies Pink (M)</t>
  </si>
  <si>
    <t>variant@https://online.moysklad.ru/api/remap/1.1/entity/variant/8c0cb991-bde0-11e5-7a69-9711000e16ca?expand=agent,organization,positions,state,owner,group</t>
  </si>
  <si>
    <t>CL304</t>
  </si>
  <si>
    <t>(LBM) Legging Hardcoreladies White (M)</t>
  </si>
  <si>
    <t>variant@https://online.moysklad.ru/api/remap/1.1/entity/variant/067723f3-9e83-11e5-7a69-971100120010?expand=agent,organization,positions,state,owner,group</t>
  </si>
  <si>
    <t>(LBM) Legging Hardcoreladies White (S)</t>
  </si>
  <si>
    <t>variant@https://online.moysklad.ru/api/remap/1.1/entity/variant/0678c521-9e83-11e5-7a69-971100120017?expand=agent,organization,positions,state,owner,group</t>
  </si>
  <si>
    <t>(LBM) Legging Hardcoreladies White (XS)</t>
  </si>
  <si>
    <t>variant@https://online.moysklad.ru/api/remap/1.1/entity/variant/fe98788c-2f36-11e7-7a69-971100223b43?expand=agent,organization,positions,state,owner,group</t>
  </si>
  <si>
    <t>FCL11778</t>
  </si>
  <si>
    <t>(LBM) Legging High Tech (S)</t>
  </si>
  <si>
    <t>variant@https://online.moysklad.ru/api/remap/1.1/entity/variant/9e9e462e-7d19-11e7-7a69-8f55002bf451?expand=agent,organization,positions,state,owner,group</t>
  </si>
  <si>
    <t>CL15-01</t>
  </si>
  <si>
    <t>(LBM) Legging High Waist Black (M)</t>
  </si>
  <si>
    <t>variant@https://online.moysklad.ru/api/remap/1.1/entity/variant/54b356b7-bddf-11e5-7a69-8f55000d758e?expand=agent,organization,positions,state,owner,group</t>
  </si>
  <si>
    <t>(LBM) Legging High Waist Black (S)</t>
  </si>
  <si>
    <t>variant@https://online.moysklad.ru/api/remap/1.1/entity/variant/00730bed-9e82-11e5-7a69-8f5500124e72?expand=agent,organization,positions,state,owner,group</t>
  </si>
  <si>
    <t>CL15-14</t>
  </si>
  <si>
    <t>(LBM) Legging High Waist Magenta (S)</t>
  </si>
  <si>
    <t>variant@https://online.moysklad.ru/api/remap/1.1/entity/variant/dd997b97-9e81-11e5-7a69-97110011c8e8?expand=agent,organization,positions,state,owner,group</t>
  </si>
  <si>
    <t>CL15C</t>
  </si>
  <si>
    <t>(LBM) Legging High Waist Metallic (M)</t>
  </si>
  <si>
    <t>variant@https://online.moysklad.ru/api/remap/1.1/entity/variant/5bffc27a-7cf6-11e7-7a6c-d2a90052f4c2?expand=agent,organization,positions,state,owner,group</t>
  </si>
  <si>
    <t>(LBM) Legging High Waist Metallic (S)</t>
  </si>
  <si>
    <t>variant@https://online.moysklad.ru/api/remap/1.1/entity/variant/5c038304-7cf6-11e7-7a6c-d2a90052f4cb?expand=agent,organization,positions,state,owner,group</t>
  </si>
  <si>
    <t>CL15-25</t>
  </si>
  <si>
    <t>(LBM) Legging High Waist Purple (M)</t>
  </si>
  <si>
    <t>variant@https://online.moysklad.ru/api/remap/1.1/entity/variant/5559903f-9e82-11e5-7a69-97110011da01?expand=agent,organization,positions,state,owner,group</t>
  </si>
  <si>
    <t>(LBM) Legging High Waist Purple (S)</t>
  </si>
  <si>
    <t>variant@https://online.moysklad.ru/api/remap/1.1/entity/variant/555b9cac-9e82-11e5-7a69-97110011da08?expand=agent,organization,positions,state,owner,group</t>
  </si>
  <si>
    <t>CL15-103</t>
  </si>
  <si>
    <t>(LBM) Legging High Waist Silver (M)</t>
  </si>
  <si>
    <t>variant@https://online.moysklad.ru/api/remap/1.1/entity/variant/3fff6f8e-7cf6-11e7-7a31-d0fd0052e958?expand=agent,organization,positions,state,owner,group</t>
  </si>
  <si>
    <t>FCL30459-15</t>
  </si>
  <si>
    <t>(LBM) Legging Ice Point Green (M)</t>
  </si>
  <si>
    <t>variant@https://online.moysklad.ru/api/remap/1.1/entity/variant/f885d2cd-9e8a-11e5-7a69-971100136fa9?expand=agent,organization,positions,state,owner,group</t>
  </si>
  <si>
    <t>FCL11530</t>
  </si>
  <si>
    <t>(LBM) Legging Jeans Cool (XS)</t>
  </si>
  <si>
    <t>variant@https://online.moysklad.ru/api/remap/1.1/entity/variant/6a4b2852-6585-11e7-7a31-d0fd000b4d4b?expand=agent,organization,positions,state,owner,group</t>
  </si>
  <si>
    <t>FCL11765</t>
  </si>
  <si>
    <t>(LBM) Legging Jeans Destroyed Vintage (S)</t>
  </si>
  <si>
    <t>variant@https://online.moysklad.ru/api/remap/1.1/entity/variant/3de646bd-7d17-11e7-7a34-5acf00585f48?expand=agent,organization,positions,state,owner,group</t>
  </si>
  <si>
    <t>(LBM) Legging Jeans Destroyed Vintage (XS)</t>
  </si>
  <si>
    <t>variant@https://online.moysklad.ru/api/remap/1.1/entity/variant/3de7c3bf-7d17-11e7-7a34-5acf00585f51?expand=agent,organization,positions,state,owner,group</t>
  </si>
  <si>
    <t>FCL11782</t>
  </si>
  <si>
    <t>(LBM) Legging Jeans Skinny (S)</t>
  </si>
  <si>
    <t>variant@https://online.moysklad.ru/api/remap/1.1/entity/variant/41cc3675-7d1c-11e7-7a31-d0fd00592124?expand=agent,organization,positions,state,owner,group</t>
  </si>
  <si>
    <t>(LBM) Legging Jeans Skinny (XS)</t>
  </si>
  <si>
    <t>variant@https://online.moysklad.ru/api/remap/1.1/entity/variant/41d06126-7d1c-11e7-7a31-d0fd0059212d?expand=agent,organization,positions,state,owner,group</t>
  </si>
  <si>
    <t>FCL11444</t>
  </si>
  <si>
    <t>(LBM) Legging Labellamafia Colors (XS)</t>
  </si>
  <si>
    <t>variant@https://online.moysklad.ru/api/remap/1.1/entity/variant/2b75e2a5-657c-11e7-7a34-5acf000c63ac?expand=agent,organization,positions,state,owner,group</t>
  </si>
  <si>
    <t>FCL11694</t>
  </si>
  <si>
    <t>(LBM) Legging Labellamafia Hardcore Ladies (S)</t>
  </si>
  <si>
    <t>variant@https://online.moysklad.ru/api/remap/1.1/entity/variant/4de3a288-7d0b-11e7-7a69-8f55002af88d?expand=agent,organization,positions,state,owner,group</t>
  </si>
  <si>
    <t>(LBM) Legging Labellamafia Hardcore Ladies (XS)</t>
  </si>
  <si>
    <t>variant@https://online.moysklad.ru/api/remap/1.1/entity/variant/4de5943a-7d0b-11e7-7a69-8f55002af896?expand=agent,organization,positions,state,owner,group</t>
  </si>
  <si>
    <t>FCL11408</t>
  </si>
  <si>
    <t>(LBM) Legging Labellamafia White (M)</t>
  </si>
  <si>
    <t>variant@https://online.moysklad.ru/api/remap/1.1/entity/variant/12ab95a8-657b-11e7-7a69-97110005af4d?expand=agent,organization,positions,state,owner,group</t>
  </si>
  <si>
    <t>(LBM) Legging Labellamafia White (S)</t>
  </si>
  <si>
    <t>variant@https://online.moysklad.ru/api/remap/1.1/entity/variant/12adae78-657b-11e7-7a69-97110005af56?expand=agent,organization,positions,state,owner,group</t>
  </si>
  <si>
    <t>(LBM) Legging Labellamafia White (XS)</t>
  </si>
  <si>
    <t>variant@https://online.moysklad.ru/api/remap/1.1/entity/variant/12af81da-657b-11e7-7a69-97110005af5f?expand=agent,organization,positions,state,owner,group</t>
  </si>
  <si>
    <t>FCL11746</t>
  </si>
  <si>
    <t>(LBM) Legging Maximum Speed (XS)</t>
  </si>
  <si>
    <t>variant@https://online.moysklad.ru/api/remap/1.1/entity/variant/af78c216-7d16-11e7-7a69-8f55002bc07e?expand=agent,organization,positions,state,owner,group</t>
  </si>
  <si>
    <t>FCL11532</t>
  </si>
  <si>
    <t>(LBM) Legging Nice (S)</t>
  </si>
  <si>
    <t>variant@https://online.moysklad.ru/api/remap/1.1/entity/variant/828798f8-6585-11e7-7a34-5acf000dc31d?expand=agent,organization,positions,state,owner,group</t>
  </si>
  <si>
    <t>FCL11429</t>
  </si>
  <si>
    <t>(LBM) Legging Northern Forest (S)</t>
  </si>
  <si>
    <t>variant@https://online.moysklad.ru/api/remap/1.1/entity/variant/9b561f07-657b-11e7-7a34-5acf000c51fa?expand=agent,organization,positions,state,owner,group</t>
  </si>
  <si>
    <t>(LBM) Legging Northern Forest (XS)</t>
  </si>
  <si>
    <t>variant@https://online.moysklad.ru/api/remap/1.1/entity/variant/9b57c5d4-657b-11e7-7a34-5acf000c5203?expand=agent,organization,positions,state,owner,group</t>
  </si>
  <si>
    <t>FCL11686</t>
  </si>
  <si>
    <t>(LBM) Legging Orange Camouflage (XS)</t>
  </si>
  <si>
    <t>variant@https://online.moysklad.ru/api/remap/1.1/entity/variant/fae003ed-7d0a-11e7-7a69-9711002b92ed?expand=agent,organization,positions,state,owner,group</t>
  </si>
  <si>
    <t>FCL11483</t>
  </si>
  <si>
    <t>(LBM) Legging Pink Ladies (M)</t>
  </si>
  <si>
    <t>variant@https://online.moysklad.ru/api/remap/1.1/entity/variant/7874995b-6580-11e7-7a34-5acf000d1570?expand=agent,organization,positions,state,owner,group</t>
  </si>
  <si>
    <t>FCL11393</t>
  </si>
  <si>
    <t>(LBM) Legging Pink Soul (XS)</t>
  </si>
  <si>
    <t>variant@https://online.moysklad.ru/api/remap/1.1/entity/variant/90845505-657a-11e7-7a69-8f550006efae?expand=agent,organization,positions,state,owner,group</t>
  </si>
  <si>
    <t>FCL11768</t>
  </si>
  <si>
    <t>(LBM) Legging Poisonous Roses (XS)</t>
  </si>
  <si>
    <t>variant@https://online.moysklad.ru/api/remap/1.1/entity/variant/10ee74f0-7d19-11e7-7a69-8f55002be5d7?expand=agent,organization,positions,state,owner,group</t>
  </si>
  <si>
    <t>FCL11079</t>
  </si>
  <si>
    <t>(LBM) Legging Pro Athlete Black and Gold (S)</t>
  </si>
  <si>
    <t>variant@https://online.moysklad.ru/api/remap/1.1/entity/variant/c28af97c-2198-11e6-7a69-93a7003ca4dd?expand=agent,organization,positions,state,owner,group</t>
  </si>
  <si>
    <t>(LBM) Legging Pro Athlete Black and Gold (XS)</t>
  </si>
  <si>
    <t>variant@https://online.moysklad.ru/api/remap/1.1/entity/variant/c28c8167-2198-11e6-7a69-93a7003ca4e6?expand=agent,organization,positions,state,owner,group</t>
  </si>
  <si>
    <t>FCL11729</t>
  </si>
  <si>
    <t>(LBM) Legging Pro Athlete Marine (S)</t>
  </si>
  <si>
    <t>variant@https://online.moysklad.ru/api/remap/1.1/entity/variant/7774db77-7d16-11e7-7a6c-d2a90058786d?expand=agent,organization,positions,state,owner,group</t>
  </si>
  <si>
    <t>(LBM) Legging Pro Athlete Marine (XS)</t>
  </si>
  <si>
    <t>variant@https://online.moysklad.ru/api/remap/1.1/entity/variant/77785785-7d16-11e7-7a6c-d2a900587876?expand=agent,organization,positions,state,owner,group</t>
  </si>
  <si>
    <t>CL201-153</t>
  </si>
  <si>
    <t>(LBM) Legging Pro Athlete Orange (M)</t>
  </si>
  <si>
    <t>variant@https://online.moysklad.ru/api/remap/1.1/entity/variant/9a04278e-9e82-11e5-7a69-97110011ec5b?expand=agent,organization,positions,state,owner,group</t>
  </si>
  <si>
    <t>FCL11498</t>
  </si>
  <si>
    <t>(LBM) Legging Push Up Black (XS)</t>
  </si>
  <si>
    <t>variant@https://online.moysklad.ru/api/remap/1.1/entity/variant/db5ee267-6580-11e7-7a6c-d2a9000d1411?expand=agent,organization,positions,state,owner,group</t>
  </si>
  <si>
    <t>TCL0012</t>
  </si>
  <si>
    <t>(LBM) Legging Refective Textures (XS)</t>
  </si>
  <si>
    <t>variant@https://online.moysklad.ru/api/remap/1.1/entity/variant/295b9169-6082-11e6-7a69-8f55000adc55?expand=agent,organization,positions,state,owner,group</t>
  </si>
  <si>
    <t>FCL11707</t>
  </si>
  <si>
    <t>(LBM) Legging Soldier (XS)</t>
  </si>
  <si>
    <t>variant@https://online.moysklad.ru/api/remap/1.1/entity/variant/9edcac74-7d15-11e7-7a69-8f55002bb1e3?expand=agent,organization,positions,state,owner,group</t>
  </si>
  <si>
    <t>MCL40439</t>
  </si>
  <si>
    <t>(LBM) Legging Style Sweet Fire (S)</t>
  </si>
  <si>
    <t>variant@https://online.moysklad.ru/api/remap/1.1/entity/variant/9102f211-625d-11e6-7a69-9711002662f3?expand=agent,organization,positions,state,owner,group</t>
  </si>
  <si>
    <t>FCL11524</t>
  </si>
  <si>
    <t>(LBM) Legging Ultra Energy (S)</t>
  </si>
  <si>
    <t>variant@https://online.moysklad.ru/api/remap/1.1/entity/variant/0be7b13c-6585-11e7-7a31-d0fd000b438c?expand=agent,organization,positions,state,owner,group</t>
  </si>
  <si>
    <t>FCL11528</t>
  </si>
  <si>
    <t>(LBM) Legging Ultra Energy Black (XS)</t>
  </si>
  <si>
    <t>variant@https://online.moysklad.ru/api/remap/1.1/entity/variant/24eede57-6585-11e7-7a34-5acf000db8a0?expand=agent,organization,positions,state,owner,group</t>
  </si>
  <si>
    <t>FCL11506</t>
  </si>
  <si>
    <t>(LBM) Legging Wild Tropical (S)</t>
  </si>
  <si>
    <t>variant@https://online.moysklad.ru/api/remap/1.1/entity/variant/32f721cf-6581-11e7-7a34-5acf000d2beb?expand=agent,organization,positions,state,owner,group</t>
  </si>
  <si>
    <t>FCL11693</t>
  </si>
  <si>
    <t>(LBM) Legging Wolf (S)</t>
  </si>
  <si>
    <t>variant@https://online.moysklad.ru/api/remap/1.1/entity/variant/2aa20a6f-7d0b-11e7-7a6c-d2a90056c000?expand=agent,organization,positions,state,owner,group</t>
  </si>
  <si>
    <t>(LBM) Legging Wolf (XS)</t>
  </si>
  <si>
    <t>variant@https://online.moysklad.ru/api/remap/1.1/entity/variant/2aa3aa72-7d0b-11e7-7a6c-d2a90056c009?expand=agent,organization,positions,state,owner,group</t>
  </si>
  <si>
    <t>FCL11764</t>
  </si>
  <si>
    <t>(LBM) Mysterious Legging (XS)</t>
  </si>
  <si>
    <t>variant@https://online.moysklad.ru/api/remap/1.1/entity/variant/259ca762-7d17-11e7-7a34-5acf00585a40?expand=agent,organization,positions,state,owner,group</t>
  </si>
  <si>
    <t>FCL80052</t>
  </si>
  <si>
    <t>(LBM) Over Darkness Legging (M)</t>
  </si>
  <si>
    <t>variant@https://online.moysklad.ru/api/remap/1.1/entity/variant/97f3f6a9-5885-11e5-90a2-8ecb003c268c?expand=agent,organization,positions,state,owner,group</t>
  </si>
  <si>
    <t>FCL11763</t>
  </si>
  <si>
    <t>(LBM) Powerful Legging (M)</t>
  </si>
  <si>
    <t>variant@https://online.moysklad.ru/api/remap/1.1/entity/variant/08956f29-7d17-11e7-7a69-9711002c65bf?expand=agent,organization,positions,state,owner,group</t>
  </si>
  <si>
    <t>FCL11425</t>
  </si>
  <si>
    <t>(LBM) Reflective Technology Legging (XS)</t>
  </si>
  <si>
    <t>variant@https://online.moysklad.ru/api/remap/1.1/entity/variant/77549cf2-657b-11e7-7a6c-d2a9000c2fb6?expand=agent,organization,positions,state,owner,group</t>
  </si>
  <si>
    <t>FCL11770</t>
  </si>
  <si>
    <t>(LBM) Resist Legging (XS)</t>
  </si>
  <si>
    <t>variant@https://online.moysklad.ru/api/remap/1.1/entity/variant/48afe84f-7d19-11e7-7a6c-d2a90058cab9?expand=agent,organization,positions,state,owner,group</t>
  </si>
  <si>
    <t>FCL11719</t>
  </si>
  <si>
    <t>(LBM) Roses And Thorns Legging (S)</t>
  </si>
  <si>
    <t>variant@https://online.moysklad.ru/api/remap/1.1/entity/variant/29c65927-7d16-11e7-7a31-d0fd0058797a?expand=agent,organization,positions,state,owner,group</t>
  </si>
  <si>
    <t>(LBM) Roses And Thorns Legging (XS)</t>
  </si>
  <si>
    <t>variant@https://online.moysklad.ru/api/remap/1.1/entity/variant/29c8b21e-7d16-11e7-7a31-d0fd00587983?expand=agent,organization,positions,state,owner,group</t>
  </si>
  <si>
    <t>FCL11696</t>
  </si>
  <si>
    <t>(LBM) Season's Flowers II Legging (S)</t>
  </si>
  <si>
    <t>variant@https://online.moysklad.ru/api/remap/1.1/entity/variant/7b66da5f-7d0b-11e7-7a31-d0fd0056d891?expand=agent,organization,positions,state,owner,group</t>
  </si>
  <si>
    <t>(LBM) Season's Flowers II Legging (XS)</t>
  </si>
  <si>
    <t>variant@https://online.moysklad.ru/api/remap/1.1/entity/variant/7b68ecb7-7d0b-11e7-7a31-d0fd0056d89a?expand=agent,organization,positions,state,owner,group</t>
  </si>
  <si>
    <t>FCL11663</t>
  </si>
  <si>
    <t>(LBM) Season's Flowers Legging (XS)</t>
  </si>
  <si>
    <t>variant@https://online.moysklad.ru/api/remap/1.1/entity/variant/46949623-7d09-11e7-7a34-5acf00564647?expand=agent,organization,positions,state,owner,group</t>
  </si>
  <si>
    <t>FCL11285</t>
  </si>
  <si>
    <t>(LBM) Skin Detail Leggings (S)</t>
  </si>
  <si>
    <t>variant@https://online.moysklad.ru/api/remap/1.1/entity/variant/74bf4700-657a-11e7-7a31-d0fd00099c44?expand=agent,organization,positions,state,owner,group</t>
  </si>
  <si>
    <t>(LBM) Skin Detail Leggings (XS)</t>
  </si>
  <si>
    <t>variant@https://online.moysklad.ru/api/remap/1.1/entity/variant/74c1788c-657a-11e7-7a31-d0fd00099c4d?expand=agent,organization,positions,state,owner,group</t>
  </si>
  <si>
    <t>FCL11711</t>
  </si>
  <si>
    <t>(LBM) Space Legging (S)</t>
  </si>
  <si>
    <t>variant@https://online.moysklad.ru/api/remap/1.1/entity/variant/bb6ff028-7d15-11e7-7a34-5acf00582ce2?expand=agent,organization,positions,state,owner,group</t>
  </si>
  <si>
    <t>(LBM) Space Legging (XS)</t>
  </si>
  <si>
    <t>variant@https://online.moysklad.ru/api/remap/1.1/entity/variant/bb715a3c-7d15-11e7-7a34-5acf00582ceb?expand=agent,organization,positions,state,owner,group</t>
  </si>
  <si>
    <t>FCL11675</t>
  </si>
  <si>
    <t>(LBM) Ultra Legging (M)</t>
  </si>
  <si>
    <t>variant@https://online.moysklad.ru/api/remap/1.1/entity/variant/92ea051b-7d0a-11e7-7a31-d0fd0056a9bf?expand=agent,organization,positions,state,owner,group</t>
  </si>
  <si>
    <t>(LBM) Ultra Legging (S)</t>
  </si>
  <si>
    <t>variant@https://online.moysklad.ru/api/remap/1.1/entity/variant/92ec43fb-7d0a-11e7-7a31-d0fd0056a9c8?expand=agent,organization,positions,state,owner,group</t>
  </si>
  <si>
    <t>FCL11769</t>
  </si>
  <si>
    <t>(LBM) Unbroken Blue Legging (S)</t>
  </si>
  <si>
    <t>variant@https://online.moysklad.ru/api/remap/1.1/entity/variant/27c59e9b-7d19-11e7-7a31-d0fd0058ce13?expand=agent,organization,positions,state,owner,group</t>
  </si>
  <si>
    <t>(LBM) Unbroken Blue Legging (XS)</t>
  </si>
  <si>
    <t>variant@https://online.moysklad.ru/api/remap/1.1/entity/variant/27c7df00-7d19-11e7-7a31-d0fd0058ce1c?expand=agent,organization,positions,state,owner,group</t>
  </si>
  <si>
    <t>FCL11721</t>
  </si>
  <si>
    <t>(LBM) Unbroken Freedom Classic Legging (S)</t>
  </si>
  <si>
    <t>variant@https://online.moysklad.ru/api/remap/1.1/entity/variant/40f30c39-7d16-11e7-7a34-5acf00583c5e?expand=agent,organization,positions,state,owner,group</t>
  </si>
  <si>
    <t>(LBM) Unbroken Freedom Classic Legging (XS)</t>
  </si>
  <si>
    <t>variant@https://online.moysklad.ru/api/remap/1.1/entity/variant/40f5ed42-7d16-11e7-7a34-5acf00583c67?expand=agent,organization,positions,state,owner,group</t>
  </si>
  <si>
    <t>FCL11669</t>
  </si>
  <si>
    <t>(LBM) Unbroken Resistance Legging (XS)</t>
  </si>
  <si>
    <t>variant@https://online.moysklad.ru/api/remap/1.1/entity/variant/7d2dd776-7d0a-11e7-7a69-9711002b88df?expand=agent,organization,positions,state,owner,group</t>
  </si>
  <si>
    <t>FCL11406</t>
  </si>
  <si>
    <t>(LBM) White Hardcoreladies Legging (M)</t>
  </si>
  <si>
    <t>variant@https://online.moysklad.ru/api/remap/1.1/entity/variant/d803c60a-657a-11e7-7a69-97110005a332?expand=agent,organization,positions,state,owner,group</t>
  </si>
  <si>
    <t>(LBM) White Hardcoreladies Legging (S)</t>
  </si>
  <si>
    <t>variant@https://online.moysklad.ru/api/remap/1.1/entity/variant/d8059995-657a-11e7-7a69-97110005a33b?expand=agent,organization,positions,state,owner,group</t>
  </si>
  <si>
    <t>(LBM) White Hardcoreladies Legging (XS)</t>
  </si>
  <si>
    <t>variant@https://online.moysklad.ru/api/remap/1.1/entity/variant/d8073737-657a-11e7-7a69-97110005a346?expand=agent,organization,positions,state,owner,group</t>
  </si>
  <si>
    <t>FCL11775</t>
  </si>
  <si>
    <t>(LBM) Wild and Free Legging (XS)</t>
  </si>
  <si>
    <t>variant@https://online.moysklad.ru/api/remap/1.1/entity/variant/84e45dd3-7d19-11e7-7a34-5acf0058963f?expand=agent,organization,positions,state,owner,group</t>
  </si>
  <si>
    <t>FCL11661</t>
  </si>
  <si>
    <t>(LBM) Winner Legging (S)</t>
  </si>
  <si>
    <t>variant@https://online.moysklad.ru/api/remap/1.1/entity/variant/155874b6-7d09-11e7-7a34-5acf00563d16?expand=agent,organization,positions,state,owner,group</t>
  </si>
  <si>
    <t>(LBM) Winner Legging (XS)</t>
  </si>
  <si>
    <t>variant@https://online.moysklad.ru/api/remap/1.1/entity/variant/155ad29f-7d09-11e7-7a34-5acf00563d1f?expand=agent,organization,positions,state,owner,group</t>
  </si>
  <si>
    <t>FCL11698</t>
  </si>
  <si>
    <t>(LBM) Worldwide Legging (S)</t>
  </si>
  <si>
    <t>variant@https://online.moysklad.ru/api/remap/1.1/entity/variant/b5f4db18-7d0b-11e7-7a69-9711002ba4f0?expand=agent,organization,positions,state,owner,group</t>
  </si>
  <si>
    <t>(LBM) Worldwide Legging (XS)</t>
  </si>
  <si>
    <t>variant@https://online.moysklad.ru/api/remap/1.1/entity/variant/b5f7197e-7d0b-11e7-7a69-9711002ba4f9?expand=agent,organization,positions,state,owner,group</t>
  </si>
  <si>
    <t>Мужские футболки</t>
  </si>
  <si>
    <t>HCS60185</t>
  </si>
  <si>
    <t>(LBM) Be Smart Shirt (M)</t>
  </si>
  <si>
    <t>variant@https://online.moysklad.ru/api/remap/1.1/entity/variant/7a4c1005-9e90-11e5-7a69-971100142b61?expand=agent,organization,positions,state,owner,group</t>
  </si>
  <si>
    <t>HCS60067</t>
  </si>
  <si>
    <t>(LBM) Environmental Shirt (L)</t>
  </si>
  <si>
    <t>variant@https://online.moysklad.ru/api/remap/1.1/entity/variant/8572c2e8-9e8e-11e5-7a69-8f5500147c5b?expand=agent,organization,positions,state,owner,group</t>
  </si>
  <si>
    <t>(LBM) Environmental Shirt (M)</t>
  </si>
  <si>
    <t>variant@https://online.moysklad.ru/api/remap/1.1/entity/variant/85752b51-9e8e-11e5-7a69-8f5500147c62?expand=agent,organization,positions,state,owner,group</t>
  </si>
  <si>
    <t>(LBM) Environmental Shirt (S)</t>
  </si>
  <si>
    <t>variant@https://online.moysklad.ru/api/remap/1.1/entity/variant/85770873-9e8e-11e5-7a69-8f5500147c69?expand=agent,organization,positions,state,owner,group</t>
  </si>
  <si>
    <t>HCS60078</t>
  </si>
  <si>
    <t>(LBM) Vortex Shirt (M)</t>
  </si>
  <si>
    <t>variant@https://online.moysklad.ru/api/remap/1.1/entity/variant/6862afa3-5895-11e5-90a2-8ecb003e858a?expand=agent,organization,positions,state,owner,group</t>
  </si>
  <si>
    <t>(LBM) Vortex Shirt (S)</t>
  </si>
  <si>
    <t>variant@https://online.moysklad.ru/api/remap/1.1/entity/variant/68634160-5895-11e5-90a2-8ecb003e858d?expand=agent,organization,positions,state,owner,group</t>
  </si>
  <si>
    <t>Мужские шорты</t>
  </si>
  <si>
    <t>HBE60100</t>
  </si>
  <si>
    <t>(LBM) Acidification Shorts (S)</t>
  </si>
  <si>
    <t>variant@https://online.moysklad.ru/api/remap/1.1/entity/variant/26419515-9e8d-11e5-7a69-97110013bafe?expand=agent,organization,positions,state,owner,group</t>
  </si>
  <si>
    <t>HBE60079</t>
  </si>
  <si>
    <t>(LBM) Printed Shorts (L)</t>
  </si>
  <si>
    <t>variant@https://online.moysklad.ru/api/remap/1.1/entity/variant/b61370ca-5894-11e5-7a40-e897003dd919?expand=agent,organization,positions,state,owner,group</t>
  </si>
  <si>
    <t>(LBM) Printed Shorts (M)</t>
  </si>
  <si>
    <t>variant@https://online.moysklad.ru/api/remap/1.1/entity/variant/b6144706-5894-11e5-7a40-e897003dd91c?expand=agent,organization,positions,state,owner,group</t>
  </si>
  <si>
    <t>(LBM) Printed Shorts (S)</t>
  </si>
  <si>
    <t>variant@https://online.moysklad.ru/api/remap/1.1/entity/variant/b614e6d2-5894-11e5-7a40-e897003dd91f?expand=agent,organization,positions,state,owner,group</t>
  </si>
  <si>
    <t>HBE60135</t>
  </si>
  <si>
    <t>(LBM) Short Dark Flowers (S)</t>
  </si>
  <si>
    <t>variant@https://online.moysklad.ru/api/remap/1.1/entity/variant/4b754720-9e8d-11e5-7a69-97110013bf2c?expand=agent,organization,positions,state,owner,group</t>
  </si>
  <si>
    <t>HBE60138</t>
  </si>
  <si>
    <t>(LBM) Virtue Shorts (S)</t>
  </si>
  <si>
    <t>variant@https://online.moysklad.ru/api/remap/1.1/entity/variant/6e3d6caa-9e8d-11e5-7a69-8f550014560f?expand=agent,organization,positions,state,owner,group</t>
  </si>
  <si>
    <t>Обувь</t>
  </si>
  <si>
    <t>LBM20100</t>
  </si>
  <si>
    <t>(LBM) Jumper Off Black Shoes (40)</t>
  </si>
  <si>
    <t>variant@https://online.moysklad.ru/api/remap/1.1/entity/variant/05c85afc-4f2b-11e7-7a31-d0fd00116488?expand=agent,organization,positions,state,owner,group</t>
  </si>
  <si>
    <t>LBM10500</t>
  </si>
  <si>
    <t>(LBM) Perfomance Yellow Shoes (40)</t>
  </si>
  <si>
    <t>variant@https://online.moysklad.ru/api/remap/1.1/entity/variant/eb6c1c0c-2d97-11e6-7a69-8f550016fb8e?expand=agent,organization,positions,state,owner,group</t>
  </si>
  <si>
    <t>LBM10200</t>
  </si>
  <si>
    <t>(LBM) Reckless Black Shoes (41)</t>
  </si>
  <si>
    <t>variant@https://online.moysklad.ru/api/remap/1.1/entity/variant/cd0d2f4c-4f2a-11e7-7a6c-d2a90011b147?expand=agent,organization,positions,state,owner,group</t>
  </si>
  <si>
    <t>Перчатки</t>
  </si>
  <si>
    <t>LV37</t>
  </si>
  <si>
    <t>(LBM) Army General Training Gloves</t>
  </si>
  <si>
    <t>product@https://online.moysklad.ru/api/remap/1.1/entity/product/9b7bdeeb-8a46-11e6-7a69-8f5500150fb9?expand=agent,organization,positions,state,owner,group</t>
  </si>
  <si>
    <t>LV44</t>
  </si>
  <si>
    <t>(LBM) Flower and Thorns Gloves</t>
  </si>
  <si>
    <t>product@https://online.moysklad.ru/api/remap/1.1/entity/product/b4871088-6586-11e7-7a69-8f550007d6bd?expand=agent,organization,positions,state,owner,group</t>
  </si>
  <si>
    <t>LV45</t>
  </si>
  <si>
    <t>(LBM) Flower and Thorns Short Gloves</t>
  </si>
  <si>
    <t>product@https://online.moysklad.ru/api/remap/1.1/entity/product/c281fab5-6586-11e7-7a69-9711000691e7?expand=agent,organization,positions,state,owner,group</t>
  </si>
  <si>
    <t>LV42</t>
  </si>
  <si>
    <t>(LBM) Garden City Gloves</t>
  </si>
  <si>
    <t>product@https://online.moysklad.ru/api/remap/1.1/entity/product/a8095f1b-6586-11e7-7a31-d0fd000b6d40?expand=agent,organization,positions,state,owner,group</t>
  </si>
  <si>
    <t>LV40</t>
  </si>
  <si>
    <t>(LBM) Garden Gloves</t>
  </si>
  <si>
    <t>product@https://online.moysklad.ru/api/remap/1.1/entity/product/40491cae-8bb7-11e6-7a69-8f5500245156?expand=agent,organization,positions,state,owner,group</t>
  </si>
  <si>
    <t>LV55</t>
  </si>
  <si>
    <t>(LBM) Gloves Balance Dangerous</t>
  </si>
  <si>
    <t>product@https://online.moysklad.ru/api/remap/1.1/entity/product/30a90d04-300d-11e7-7a34-5acf003aa470?expand=agent,organization,positions,state,owner,group</t>
  </si>
  <si>
    <t>LV53</t>
  </si>
  <si>
    <t>(LBM) Gloves Cross Training Attack 4D</t>
  </si>
  <si>
    <t>product@https://online.moysklad.ru/api/remap/1.1/entity/product/242003ec-300d-11e7-7a69-8f55001dd32b?expand=agent,organization,positions,state,owner,group</t>
  </si>
  <si>
    <t>LV52</t>
  </si>
  <si>
    <t>(LBM) Gloves Cross Training Attack 5D</t>
  </si>
  <si>
    <t>product@https://online.moysklad.ru/api/remap/1.1/entity/product/191eaae1-300d-11e7-7a69-9711003d08cb?expand=agent,organization,positions,state,owner,group</t>
  </si>
  <si>
    <t>LV51</t>
  </si>
  <si>
    <t>(LBM) Gloves Cross Training Jump 4D</t>
  </si>
  <si>
    <t>product@https://online.moysklad.ru/api/remap/1.1/entity/product/0e7872ad-300d-11e7-7a69-8f55001dd0c6?expand=agent,organization,positions,state,owner,group</t>
  </si>
  <si>
    <t>LV58</t>
  </si>
  <si>
    <t>(LBM) Gloves Dangerous</t>
  </si>
  <si>
    <t>product@https://online.moysklad.ru/api/remap/1.1/entity/product/3e8f24ed-300d-11e7-7a34-5acf003aa69d?expand=agent,organization,positions,state,owner,group</t>
  </si>
  <si>
    <t>LV41</t>
  </si>
  <si>
    <t>(LBM) Sweet Delirium Gloves</t>
  </si>
  <si>
    <t>product@https://online.moysklad.ru/api/remap/1.1/entity/product/c8af7073-8a46-11e6-7a31-d0fd001b104d?expand=agent,organization,positions,state,owner,group</t>
  </si>
  <si>
    <t>LV61</t>
  </si>
  <si>
    <t>(LBM) Unbroken Resistance Gloves</t>
  </si>
  <si>
    <t>product@https://online.moysklad.ru/api/remap/1.1/entity/product/d85f4716-7d1d-11e7-7a69-8f55002c2986?expand=agent,organization,positions,state,owner,group</t>
  </si>
  <si>
    <t>LV47</t>
  </si>
  <si>
    <t>(LBM) Wild and Dangerous Gloves</t>
  </si>
  <si>
    <t>product@https://online.moysklad.ru/api/remap/1.1/entity/product/dd7eb77b-6586-11e7-7a31-d0fd000b7112?expand=agent,organization,positions,state,owner,group</t>
  </si>
  <si>
    <t>LV46</t>
  </si>
  <si>
    <t>(LBM) Wild and Dangerous Short Gloves</t>
  </si>
  <si>
    <t>product@https://online.moysklad.ru/api/remap/1.1/entity/product/cf3f56d2-6586-11e7-7a69-971100069260?expand=agent,organization,positions,state,owner,group</t>
  </si>
  <si>
    <t>Пижамы</t>
  </si>
  <si>
    <t>FPJ80103</t>
  </si>
  <si>
    <t>(LBM) Pijama Dream Big (M)</t>
  </si>
  <si>
    <t>variant@https://online.moysklad.ru/api/remap/1.1/entity/variant/8b7c0e92-5888-11e5-7a40-e897003c2cc1?expand=agent,organization,positions,state,owner,group</t>
  </si>
  <si>
    <t>MPJ90182</t>
  </si>
  <si>
    <t>(LBM) Pijama Make It Happen (M)</t>
  </si>
  <si>
    <t>variant@https://online.moysklad.ru/api/remap/1.1/entity/variant/52e62dcf-9e91-11e5-7a69-971100144029?expand=agent,organization,positions,state,owner,group</t>
  </si>
  <si>
    <t>FPJ80106</t>
  </si>
  <si>
    <t>(LBM) Pijama Tropical Dream (M)</t>
  </si>
  <si>
    <t>variant@https://online.moysklad.ru/api/remap/1.1/entity/variant/abb5b30d-5888-11e5-90a2-8ecb003cd8ba?expand=agent,organization,positions,state,owner,group</t>
  </si>
  <si>
    <t>Платья</t>
  </si>
  <si>
    <t>MVT90158</t>
  </si>
  <si>
    <t>(LBM) Back Strap Dress (M)</t>
  </si>
  <si>
    <t>variant@https://online.moysklad.ru/api/remap/1.1/entity/variant/2deb1a4b-5894-11e5-90a2-8ecb003e63c7?expand=agent,organization,positions,state,owner,group</t>
  </si>
  <si>
    <t>MVT90026</t>
  </si>
  <si>
    <t>(LBM) Champagne Spark Dress (S)</t>
  </si>
  <si>
    <t>variant@https://online.moysklad.ru/api/remap/1.1/entity/variant/676b9862-9e90-11e5-7a69-8f550014c0a3?expand=agent,organization,positions,state,owner,group</t>
  </si>
  <si>
    <t>MVT90124</t>
  </si>
  <si>
    <t>(LBM) Dress Fringes Bold (M)</t>
  </si>
  <si>
    <t>variant@https://online.moysklad.ru/api/remap/1.1/entity/variant/9f8e0de4-9e8f-11e5-7a69-8f550014a28b?expand=agent,organization,positions,state,owner,group</t>
  </si>
  <si>
    <t>MVT10599</t>
  </si>
  <si>
    <t>(LBM) Dress Labellamafia Delirium (M)</t>
  </si>
  <si>
    <t>variant@https://online.moysklad.ru/api/remap/1.1/entity/variant/f5140761-300e-11e7-7a34-5acf003b01a3?expand=agent,organization,positions,state,owner,group</t>
  </si>
  <si>
    <t>(LBM) Dress Labellamafia Delirium (S)</t>
  </si>
  <si>
    <t>variant@https://online.moysklad.ru/api/remap/1.1/entity/variant/f516359a-300e-11e7-7a34-5acf003b01ac?expand=agent,organization,positions,state,owner,group</t>
  </si>
  <si>
    <t>MVT10563</t>
  </si>
  <si>
    <t>(LBM) Dress Labellamafia Lady In Red (M)</t>
  </si>
  <si>
    <t>variant@https://online.moysklad.ru/api/remap/1.1/entity/variant/a5010bf7-300e-11e7-7a69-9711003d57fa?expand=agent,organization,positions,state,owner,group</t>
  </si>
  <si>
    <t>MVT10707</t>
  </si>
  <si>
    <t>(LBM) Dress Labellamafia Military (M)</t>
  </si>
  <si>
    <t>variant@https://online.moysklad.ru/api/remap/1.1/entity/variant/43196f57-7d20-11e7-7a31-d0fd00597bf4?expand=agent,organization,positions,state,owner,group</t>
  </si>
  <si>
    <t>(LBM) Dress Labellamafia Military (S)</t>
  </si>
  <si>
    <t>variant@https://online.moysklad.ru/api/remap/1.1/entity/variant/431e1c13-7d20-11e7-7a31-d0fd00597bfd?expand=agent,organization,positions,state,owner,group</t>
  </si>
  <si>
    <t>MVT10525</t>
  </si>
  <si>
    <t>(LBM) Dress Labellamafia NYC (M)</t>
  </si>
  <si>
    <t>variant@https://online.moysklad.ru/api/remap/1.1/entity/variant/76c309af-300e-11e7-7a69-9711003d4dec?expand=agent,organization,positions,state,owner,group</t>
  </si>
  <si>
    <t>(LBM) Dress Labellamafia NYC (S)</t>
  </si>
  <si>
    <t>variant@https://online.moysklad.ru/api/remap/1.1/entity/variant/76c4729a-300e-11e7-7a69-9711003d4df5?expand=agent,organization,positions,state,owner,group</t>
  </si>
  <si>
    <t>MVT10609</t>
  </si>
  <si>
    <t>(LBM) Dress Labellamafia Number 52 (M)</t>
  </si>
  <si>
    <t>variant@https://online.moysklad.ru/api/remap/1.1/entity/variant/298f0cbc-300f-11e7-7a31-d0fd003d20bb?expand=agent,organization,positions,state,owner,group</t>
  </si>
  <si>
    <t>(LBM) Dress Labellamafia Number 52 (S)</t>
  </si>
  <si>
    <t>variant@https://online.moysklad.ru/api/remap/1.1/entity/variant/2990f762-300f-11e7-7a31-d0fd003d20c4?expand=agent,organization,positions,state,owner,group</t>
  </si>
  <si>
    <t>MVT10564</t>
  </si>
  <si>
    <t>(LBM) Dress Panther (M)</t>
  </si>
  <si>
    <t>variant@https://online.moysklad.ru/api/remap/1.1/entity/variant/c154b46f-300e-11e7-7a69-9711003d5f68?expand=agent,organization,positions,state,owner,group</t>
  </si>
  <si>
    <t>(LBM) Dress Panther (S)</t>
  </si>
  <si>
    <t>variant@https://online.moysklad.ru/api/remap/1.1/entity/variant/c1566cf7-300e-11e7-7a69-9711003d5f71?expand=agent,organization,positions,state,owner,group</t>
  </si>
  <si>
    <t>MVT10710</t>
  </si>
  <si>
    <t>(LBM) Dress Red Tape (M)</t>
  </si>
  <si>
    <t>variant@https://online.moysklad.ru/api/remap/1.1/entity/variant/5c561d4e-7d20-11e7-7a6c-d2a900597fbe?expand=agent,organization,positions,state,owner,group</t>
  </si>
  <si>
    <t>(LBM) Dress Red Tape (S)</t>
  </si>
  <si>
    <t>variant@https://online.moysklad.ru/api/remap/1.1/entity/variant/5c587d2f-7d20-11e7-7a6c-d2a900597fc7?expand=agent,organization,positions,state,owner,group</t>
  </si>
  <si>
    <t>MVT10715</t>
  </si>
  <si>
    <t>(LBM) Dress Romper Free (M)</t>
  </si>
  <si>
    <t>variant@https://online.moysklad.ru/api/remap/1.1/entity/variant/86eaf5b9-7d20-11e7-7a6c-d2a90059836f?expand=agent,organization,positions,state,owner,group</t>
  </si>
  <si>
    <t>MVT90020</t>
  </si>
  <si>
    <t>(LBM) Faded Sheer Dress (S)</t>
  </si>
  <si>
    <t>variant@https://online.moysklad.ru/api/remap/1.1/entity/variant/4c87c0d4-5892-11e5-90a2-8ecb003e2449?expand=agent,organization,positions,state,owner,group</t>
  </si>
  <si>
    <t>MVT90062</t>
  </si>
  <si>
    <t>(LBM) Fluttering Royal Dress (M)</t>
  </si>
  <si>
    <t>variant@https://online.moysklad.ru/api/remap/1.1/entity/variant/d641b63a-5893-11e5-7a40-e897003dbda4?expand=agent,organization,positions,state,owner,group</t>
  </si>
  <si>
    <t>(LBM) Fluttering Royal Dress (S)</t>
  </si>
  <si>
    <t>variant@https://online.moysklad.ru/api/remap/1.1/entity/variant/d642d562-5893-11e5-7a40-e897003dbda7?expand=agent,organization,positions,state,owner,group</t>
  </si>
  <si>
    <t>MVT90050</t>
  </si>
  <si>
    <t>(LBM) Frozen Roses Dress (M)</t>
  </si>
  <si>
    <t>variant@https://online.moysklad.ru/api/remap/1.1/entity/variant/b8f45b37-5893-11e5-90a2-8ecb003e57e4?expand=agent,organization,positions,state,owner,group</t>
  </si>
  <si>
    <t>(LBM) Frozen Roses Dress (S)</t>
  </si>
  <si>
    <t>variant@https://online.moysklad.ru/api/remap/1.1/entity/variant/b8f51be6-5893-11e5-90a2-8ecb003e57e7?expand=agent,organization,positions,state,owner,group</t>
  </si>
  <si>
    <t>MVT10596</t>
  </si>
  <si>
    <t>(LBM) Labellamafia Citric Dress (M)</t>
  </si>
  <si>
    <t>variant@https://online.moysklad.ru/api/remap/1.1/entity/variant/d7fb327c-300e-11e7-7a34-5acf003af825?expand=agent,organization,positions,state,owner,group</t>
  </si>
  <si>
    <t>(LBM) Labellamafia Citric Dress (S)</t>
  </si>
  <si>
    <t>variant@https://online.moysklad.ru/api/remap/1.1/entity/variant/d7fd0c49-300e-11e7-7a34-5acf003af82e?expand=agent,organization,positions,state,owner,group</t>
  </si>
  <si>
    <t>MVT90066</t>
  </si>
  <si>
    <t>(LBM) Marble Strap Dress (M)</t>
  </si>
  <si>
    <t>variant@https://online.moysklad.ru/api/remap/1.1/entity/variant/f2fc7428-5893-11e5-7a40-e897003dc1e5?expand=agent,organization,positions,state,owner,group</t>
  </si>
  <si>
    <t>(LBM) Marble Strap Dress (S)</t>
  </si>
  <si>
    <t>variant@https://online.moysklad.ru/api/remap/1.1/entity/variant/f2fd32a0-5893-11e5-7a40-e897003dc1e8?expand=agent,organization,positions,state,owner,group</t>
  </si>
  <si>
    <t>MVT10608</t>
  </si>
  <si>
    <t>(LBM) Queen Skull Dress (M)</t>
  </si>
  <si>
    <t>variant@https://online.moysklad.ru/api/remap/1.1/entity/variant/11b728e3-300f-11e7-7a69-9711003d6e49?expand=agent,organization,positions,state,owner,group</t>
  </si>
  <si>
    <t>(LBM) Queen Skull Dress (S)</t>
  </si>
  <si>
    <t>variant@https://online.moysklad.ru/api/remap/1.1/entity/variant/11b8db3c-300f-11e7-7a69-9711003d6e52?expand=agent,organization,positions,state,owner,group</t>
  </si>
  <si>
    <t>MVT10673</t>
  </si>
  <si>
    <t>(LBM) Russia Club Dress (M)</t>
  </si>
  <si>
    <t>variant@https://online.moysklad.ru/api/remap/1.1/entity/variant/1d650ab5-7d20-11e7-7a31-d0fd0059796c?expand=agent,organization,positions,state,owner,group</t>
  </si>
  <si>
    <t>(LBM) Russia Club Dress (S)</t>
  </si>
  <si>
    <t>variant@https://online.moysklad.ru/api/remap/1.1/entity/variant/1d66f8bb-7d20-11e7-7a31-d0fd00597975?expand=agent,organization,positions,state,owner,group</t>
  </si>
  <si>
    <t>MVT90048</t>
  </si>
  <si>
    <t>(LBM) Shade of Gray Dress (M)</t>
  </si>
  <si>
    <t>variant@https://online.moysklad.ru/api/remap/1.1/entity/variant/8ccf2340-5893-11e5-90a2-8ecb003e543b?expand=agent,organization,positions,state,owner,group</t>
  </si>
  <si>
    <t>(LBM) Shade of Gray Dress (S)</t>
  </si>
  <si>
    <t>variant@https://online.moysklad.ru/api/remap/1.1/entity/variant/8ccfd03a-5893-11e5-90a2-8ecb003e543e?expand=agent,organization,positions,state,owner,group</t>
  </si>
  <si>
    <t>MVT90146</t>
  </si>
  <si>
    <t>(LBM) Skull Side Faded Dress (M)</t>
  </si>
  <si>
    <t>variant@https://online.moysklad.ru/api/remap/1.1/entity/variant/73a2e46b-9e8f-11e5-7a69-8f5500149e66?expand=agent,organization,positions,state,owner,group</t>
  </si>
  <si>
    <t>(LBM) Skull Side Faded Dress (S)</t>
  </si>
  <si>
    <t>variant@https://online.moysklad.ru/api/remap/1.1/entity/variant/73a57cd6-9e8f-11e5-7a69-8f5500149e6d?expand=agent,organization,positions,state,owner,group</t>
  </si>
  <si>
    <t>MVT10740</t>
  </si>
  <si>
    <t>(LBM) Soldier Dress (S)</t>
  </si>
  <si>
    <t>variant@https://online.moysklad.ru/api/remap/1.1/entity/variant/9b48cbb8-7d20-11e7-7a69-9711002cdb6b?expand=agent,organization,positions,state,owner,group</t>
  </si>
  <si>
    <t>MVT90043</t>
  </si>
  <si>
    <t>(LBM) Spring Lizard Dress (M)</t>
  </si>
  <si>
    <t>variant@https://online.moysklad.ru/api/remap/1.1/entity/variant/725c1b75-5893-11e5-90a2-8ecb003e51c4?expand=agent,organization,positions,state,owner,group</t>
  </si>
  <si>
    <t>(LBM) Spring Lizard Dress (S)</t>
  </si>
  <si>
    <t>variant@https://online.moysklad.ru/api/remap/1.1/entity/variant/725cc1a8-5893-11e5-90a2-8ecb003e51c7?expand=agent,organization,positions,state,owner,group</t>
  </si>
  <si>
    <t>MVT40505</t>
  </si>
  <si>
    <t>(LBM) Vestido Back to the College (M)</t>
  </si>
  <si>
    <t>variant@https://online.moysklad.ru/api/remap/1.1/entity/variant/e855f684-1529-11e5-7a40-e89700202609?expand=agent,organization,positions,state,owner,group</t>
  </si>
  <si>
    <t>MVT40379</t>
  </si>
  <si>
    <t>(LBM) Vestido Ice Tiger Velvet (M)</t>
  </si>
  <si>
    <t>variant@https://online.moysklad.ru/api/remap/1.1/entity/variant/a5e378c5-1529-11e5-90a2-8ecb0020bd56?expand=agent,organization,positions,state,owner,group</t>
  </si>
  <si>
    <t>MVT90072</t>
  </si>
  <si>
    <t>(LMB) Faded Rouge Dress (M)</t>
  </si>
  <si>
    <t>variant@https://online.moysklad.ru/api/remap/1.1/entity/variant/18a23f87-9e90-11e5-7a69-971100141c9e?expand=agent,organization,positions,state,owner,group</t>
  </si>
  <si>
    <t>Сумки</t>
  </si>
  <si>
    <t>BO040</t>
  </si>
  <si>
    <t>(LBM) Labellamafia Fitness Bag</t>
  </si>
  <si>
    <t>product@https://online.moysklad.ru/api/remap/1.1/entity/product/d1a65608-8bb6-11e6-7a69-9711001f71bb?expand=agent,organization,positions,state,owner,group</t>
  </si>
  <si>
    <t>Футболки и топы</t>
  </si>
  <si>
    <t>FBL11780</t>
  </si>
  <si>
    <t>(LBM) Advance Shirt (M)</t>
  </si>
  <si>
    <t>variant@https://online.moysklad.ru/api/remap/1.1/entity/variant/b0892052-7d08-11e7-7a69-9711002b5c4e?expand=agent,organization,positions,state,owner,group</t>
  </si>
  <si>
    <t>MBL90169</t>
  </si>
  <si>
    <t>(LBM) Balance Top (S)</t>
  </si>
  <si>
    <t>variant@https://online.moysklad.ru/api/remap/1.1/entity/variant/1f44d21b-9e93-11e5-7a69-971100148821?expand=agent,organization,positions,state,owner,group</t>
  </si>
  <si>
    <t>FBL11449</t>
  </si>
  <si>
    <t>(LBM) Black Forest Tank Top (M)</t>
  </si>
  <si>
    <t>variant@https://online.moysklad.ru/api/remap/1.1/entity/variant/a6b535e4-6575-11e7-7a34-5acf000b53b9?expand=agent,organization,positions,state,owner,group</t>
  </si>
  <si>
    <t>(LBM) Black Forest Tank Top (S)</t>
  </si>
  <si>
    <t>variant@https://online.moysklad.ru/api/remap/1.1/entity/variant/a6b7c2c3-6575-11e7-7a34-5acf000b53c2?expand=agent,organization,positions,state,owner,group</t>
  </si>
  <si>
    <t>MBL90184</t>
  </si>
  <si>
    <t>(LBM) Blouse Cropped Candy Leaves (M)</t>
  </si>
  <si>
    <t>variant@https://online.moysklad.ru/api/remap/1.1/entity/variant/0a9aec7a-5891-11e5-90a2-8ecb003dfe66?expand=agent,organization,positions,state,owner,group</t>
  </si>
  <si>
    <t>FBL11635</t>
  </si>
  <si>
    <t>(LBM) Blouse Cross Training Classic Gray (S)</t>
  </si>
  <si>
    <t>variant@https://online.moysklad.ru/api/remap/1.1/entity/variant/64f90fb1-2f3a-11e7-7a34-5acf0022ba99?expand=agent,organization,positions,state,owner,group</t>
  </si>
  <si>
    <t>FBL11750</t>
  </si>
  <si>
    <t>(LBM) Blouse Labellamafia Workout Green (M)</t>
  </si>
  <si>
    <t>variant@https://online.moysklad.ru/api/remap/1.1/entity/variant/ea03c1b9-7d03-11e7-7a6c-d2a90055624b?expand=agent,organization,positions,state,owner,group</t>
  </si>
  <si>
    <t>(LBM) Blouse Labellamafia Workout Green (S)</t>
  </si>
  <si>
    <t>variant@https://online.moysklad.ru/api/remap/1.1/entity/variant/ea05931a-7d03-11e7-7a6c-d2a900556254?expand=agent,organization,positions,state,owner,group</t>
  </si>
  <si>
    <t>FBL11495</t>
  </si>
  <si>
    <t>(LBM) Blouse Sweet Camouflage 98 (M)</t>
  </si>
  <si>
    <t>variant@https://online.moysklad.ru/api/remap/1.1/entity/variant/9bb980c1-6579-11e7-7a69-971100058cdb?expand=agent,organization,positions,state,owner,group</t>
  </si>
  <si>
    <t>FBL11774</t>
  </si>
  <si>
    <t>(LBM) Blouse Unbroken Power (M)</t>
  </si>
  <si>
    <t>variant@https://online.moysklad.ru/api/remap/1.1/entity/variant/9d275833-7d04-11e7-7a34-5acf00556435?expand=agent,organization,positions,state,owner,group</t>
  </si>
  <si>
    <t>FBL11776</t>
  </si>
  <si>
    <t>(LBM) Blouse Victory (M)</t>
  </si>
  <si>
    <t>variant@https://online.moysklad.ru/api/remap/1.1/entity/variant/eae76cbb-7d04-11e7-7a6c-d2a900558daf?expand=agent,organization,positions,state,owner,group</t>
  </si>
  <si>
    <t>FBL11739</t>
  </si>
  <si>
    <t>(LBM) Elastic Body Top (S)</t>
  </si>
  <si>
    <t>variant@https://online.moysklad.ru/api/remap/1.1/entity/variant/6c4cb06d-7d03-11e7-7a69-8f55002a3077?expand=agent,organization,positions,state,owner,group</t>
  </si>
  <si>
    <t>FBL11489</t>
  </si>
  <si>
    <t>(LBM) Essential Blue Shirt (M)</t>
  </si>
  <si>
    <t>variant@https://online.moysklad.ru/api/remap/1.1/entity/variant/af42833a-6578-11e7-7a69-8f550006cb21?expand=agent,organization,positions,state,owner,group</t>
  </si>
  <si>
    <t>FBL11490</t>
  </si>
  <si>
    <t>(LBM) Essential Pink Shirt (M)</t>
  </si>
  <si>
    <t>variant@https://online.moysklad.ru/api/remap/1.1/entity/variant/c6b53c62-6578-11e7-7a69-8f550006cd02?expand=agent,organization,positions,state,owner,group</t>
  </si>
  <si>
    <t>FBL11767</t>
  </si>
  <si>
    <t>(LBM) Fitness Everywhere Grey Shirt (M)</t>
  </si>
  <si>
    <t>variant@https://online.moysklad.ru/api/remap/1.1/entity/variant/735defdf-7d04-11e7-7a69-9711002af6cb?expand=agent,organization,positions,state,owner,group</t>
  </si>
  <si>
    <t>(LBM) Fitness Everywhere Grey Shirt (S)</t>
  </si>
  <si>
    <t>variant@https://online.moysklad.ru/api/remap/1.1/entity/variant/7360875c-7d04-11e7-7a69-9711002af6d4?expand=agent,organization,positions,state,owner,group</t>
  </si>
  <si>
    <t>FBL11777</t>
  </si>
  <si>
    <t>(LBM) Freedom Top (M)</t>
  </si>
  <si>
    <t>variant@https://online.moysklad.ru/api/remap/1.1/entity/variant/030d8ed3-7d05-11e7-7a31-d0fd00559a28?expand=agent,organization,positions,state,owner,group</t>
  </si>
  <si>
    <t>FBL11487</t>
  </si>
  <si>
    <t>(LBM) Garden City Top (M)</t>
  </si>
  <si>
    <t>variant@https://online.moysklad.ru/api/remap/1.1/entity/variant/30568acc-6578-11e7-7a31-d0fd000949d1?expand=agent,organization,positions,state,owner,group</t>
  </si>
  <si>
    <t>(LBM) Garden City Top (S)</t>
  </si>
  <si>
    <t>variant@https://online.moysklad.ru/api/remap/1.1/entity/variant/3058c118-6578-11e7-7a31-d0fd000949da?expand=agent,organization,positions,state,owner,group</t>
  </si>
  <si>
    <t>FBL11321</t>
  </si>
  <si>
    <t>(LBM) Hoodie White Top (M)</t>
  </si>
  <si>
    <t>variant@https://online.moysklad.ru/api/remap/1.1/entity/variant/8b469614-4489-11e7-7a6c-d2a9001271f5?expand=agent,organization,positions,state,owner,group</t>
  </si>
  <si>
    <t>(LBM) Hoodie White Top (S)</t>
  </si>
  <si>
    <t>variant@https://online.moysklad.ru/api/remap/1.1/entity/variant/8b486cf7-4489-11e7-7a6c-d2a9001271fe?expand=agent,organization,positions,state,owner,group</t>
  </si>
  <si>
    <t>FJQ11647</t>
  </si>
  <si>
    <t>(LBM) Jacket Cross Training Classic Black (M)</t>
  </si>
  <si>
    <t>variant@https://online.moysklad.ru/api/remap/1.1/entity/variant/d323c41e-3008-11e7-7a31-d0fd003bcd15?expand=agent,organization,positions,state,owner,group</t>
  </si>
  <si>
    <t>MJQ10603</t>
  </si>
  <si>
    <t>(LBM) Jacket Flowers Bloom (M)</t>
  </si>
  <si>
    <t>variant@https://online.moysklad.ru/api/remap/1.1/entity/variant/40498ba6-300e-11e7-7a34-5acf003ad944?expand=agent,organization,positions,state,owner,group</t>
  </si>
  <si>
    <t>(LBM) Jacket Flowers Bloom (S)</t>
  </si>
  <si>
    <t>variant@https://online.moysklad.ru/api/remap/1.1/entity/variant/404bddec-300e-11e7-7a34-5acf003ad94d?expand=agent,organization,positions,state,owner,group</t>
  </si>
  <si>
    <t>MBL10519</t>
  </si>
  <si>
    <t>(LBM) Mighty Shirt (M)</t>
  </si>
  <si>
    <t>variant@https://online.moysklad.ru/api/remap/1.1/entity/variant/5b1d5e24-300d-11e7-7a69-9711003d14b2?expand=agent,organization,positions,state,owner,group</t>
  </si>
  <si>
    <t>(LBM) Mighty Shirt (S)</t>
  </si>
  <si>
    <t>variant@https://online.moysklad.ru/api/remap/1.1/entity/variant/5b20088d-300d-11e7-7a69-9711003d14bf?expand=agent,organization,positions,state,owner,group</t>
  </si>
  <si>
    <t>FBL11491</t>
  </si>
  <si>
    <t>(LBM) Night Force Top (M)</t>
  </si>
  <si>
    <t>variant@https://online.moysklad.ru/api/remap/1.1/entity/variant/834f49a5-6579-11e7-7a34-5acf000bf055?expand=agent,organization,positions,state,owner,group</t>
  </si>
  <si>
    <t>(LBM) Night Force Top (S)</t>
  </si>
  <si>
    <t>variant@https://online.moysklad.ru/api/remap/1.1/entity/variant/8351751f-6579-11e7-7a34-5acf000bf05e?expand=agent,organization,positions,state,owner,group</t>
  </si>
  <si>
    <t>FBL11748</t>
  </si>
  <si>
    <t>(LBM) Shirt Against Myself (M)</t>
  </si>
  <si>
    <t>variant@https://online.moysklad.ru/api/remap/1.1/entity/variant/d73a94fb-7d03-11e7-7a34-5acf00554661?expand=agent,organization,positions,state,owner,group</t>
  </si>
  <si>
    <t>(LBM) Shirt Against Myself (S)</t>
  </si>
  <si>
    <t>variant@https://online.moysklad.ru/api/remap/1.1/entity/variant/d73c5ea9-7d03-11e7-7a34-5acf0055466a?expand=agent,organization,positions,state,owner,group</t>
  </si>
  <si>
    <t>FBL11475</t>
  </si>
  <si>
    <t>(LBM) Shirt Army Girls (M)</t>
  </si>
  <si>
    <t>variant@https://online.moysklad.ru/api/remap/1.1/entity/variant/d82cda6e-6577-11e7-7a31-d0fd00093560?expand=agent,organization,positions,state,owner,group</t>
  </si>
  <si>
    <t>FBL80211</t>
  </si>
  <si>
    <t>(LBM) Shirt Freezing Garden (M)</t>
  </si>
  <si>
    <t>variant@https://online.moysklad.ru/api/remap/1.1/entity/variant/b8488d99-bdeb-11e5-7a69-8f5500110b8f?expand=agent,organization,positions,state,owner,group</t>
  </si>
  <si>
    <t>(LBM) Shirt Freezing Garden (S)</t>
  </si>
  <si>
    <t>variant@https://online.moysklad.ru/api/remap/1.1/entity/variant/b84a6702-bdeb-11e5-7a69-8f5500110b96?expand=agent,organization,positions,state,owner,group</t>
  </si>
  <si>
    <t>FBL11488</t>
  </si>
  <si>
    <t>(LBM) Shirt Grey Clouds (M)</t>
  </si>
  <si>
    <t>variant@https://online.moysklad.ru/api/remap/1.1/entity/variant/9606c584-6578-11e7-7a34-5acf000bcfc7?expand=agent,organization,positions,state,owner,group</t>
  </si>
  <si>
    <t>FBL11700</t>
  </si>
  <si>
    <t>(LBM) Shirt Jump Blue (M)</t>
  </si>
  <si>
    <t>variant@https://online.moysklad.ru/api/remap/1.1/entity/variant/c7b34812-7d02-11e7-7a34-5acf00551650?expand=agent,organization,positions,state,owner,group</t>
  </si>
  <si>
    <t>(LBM) Shirt Jump Blue (S)</t>
  </si>
  <si>
    <t>variant@https://online.moysklad.ru/api/remap/1.1/entity/variant/c7b68c1d-7d02-11e7-7a34-5acf00551659?expand=agent,organization,positions,state,owner,group</t>
  </si>
  <si>
    <t>FBL11756</t>
  </si>
  <si>
    <t>(LBM) Shirt Labellamafia Fitness Everywhere (M)</t>
  </si>
  <si>
    <t>variant@https://online.moysklad.ru/api/remap/1.1/entity/variant/415058a1-7d04-11e7-7a31-d0fd00557cfc?expand=agent,organization,positions,state,owner,group</t>
  </si>
  <si>
    <t>(LBM) Shirt Labellamafia Fitness Everywhere (S)</t>
  </si>
  <si>
    <t>variant@https://online.moysklad.ru/api/remap/1.1/entity/variant/41529ca6-7d04-11e7-7a31-d0fd00557d05?expand=agent,organization,positions,state,owner,group</t>
  </si>
  <si>
    <t>FBL11751</t>
  </si>
  <si>
    <t>(LBM) Shirt Labellamafia Is My Wharm Up (M)</t>
  </si>
  <si>
    <t>variant@https://online.moysklad.ru/api/remap/1.1/entity/variant/0866e1b3-7d04-11e7-7a69-9711002aed6b?expand=agent,organization,positions,state,owner,group</t>
  </si>
  <si>
    <t>(LBM) Shirt Labellamafia Is My Wharm Up (S)</t>
  </si>
  <si>
    <t>variant@https://online.moysklad.ru/api/remap/1.1/entity/variant/0868c80a-7d04-11e7-7a69-9711002aed74?expand=agent,organization,positions,state,owner,group</t>
  </si>
  <si>
    <t>FBL11744</t>
  </si>
  <si>
    <t>(LBM) Shirt Labellamafia Power Soldier (M)</t>
  </si>
  <si>
    <t>variant@https://online.moysklad.ru/api/remap/1.1/entity/variant/ba1bb6d7-7d03-11e7-7a31-d0fd00556629?expand=agent,organization,positions,state,owner,group</t>
  </si>
  <si>
    <t>(LBM) Shirt Labellamafia Power Soldier (S)</t>
  </si>
  <si>
    <t>variant@https://online.moysklad.ru/api/remap/1.1/entity/variant/ba1d91b9-7d03-11e7-7a31-d0fd00556632?expand=agent,organization,positions,state,owner,group</t>
  </si>
  <si>
    <t>FBL11480</t>
  </si>
  <si>
    <t>(LBM) Shirt Northern Forest (M)</t>
  </si>
  <si>
    <t>variant@https://online.moysklad.ru/api/remap/1.1/entity/variant/f2be4999-6577-11e7-7a69-8f550006ba94?expand=agent,organization,positions,state,owner,group</t>
  </si>
  <si>
    <t>(LBM) Shirt Northern Forest (S)</t>
  </si>
  <si>
    <t>variant@https://online.moysklad.ru/api/remap/1.1/entity/variant/f2c0e421-6577-11e7-7a69-8f550006ba9d?expand=agent,organization,positions,state,owner,group</t>
  </si>
  <si>
    <t>HCS60048</t>
  </si>
  <si>
    <t>(LBM) T-Shirt Quantum (L)</t>
  </si>
  <si>
    <t>variant@https://online.moysklad.ru/api/remap/1.1/entity/variant/e00ee013-9e8d-11e5-7a69-8f5500146434?expand=agent,organization,positions,state,owner,group</t>
  </si>
  <si>
    <t>FBL11455</t>
  </si>
  <si>
    <t>(LBM) Tank Shirt Garden City (M)</t>
  </si>
  <si>
    <t>variant@https://online.moysklad.ru/api/remap/1.1/entity/variant/dd2ea282-6575-11e7-7a34-5acf000b5ab2?expand=agent,organization,positions,state,owner,group</t>
  </si>
  <si>
    <t>FBL80045</t>
  </si>
  <si>
    <t>(LBM) Tank Shirt Lets Get Fit (S)</t>
  </si>
  <si>
    <t>variant@https://online.moysklad.ru/api/remap/1.1/entity/variant/ec689db5-9e84-11e5-7a69-8f5500130509?expand=agent,organization,positions,state,owner,group</t>
  </si>
  <si>
    <t>FBL80075</t>
  </si>
  <si>
    <t>(LBM) Tank Shirt Long Hooded (M)</t>
  </si>
  <si>
    <t>variant@https://online.moysklad.ru/api/remap/1.1/entity/variant/69a8839b-9e85-11e5-7a69-971100128ec9?expand=agent,organization,positions,state,owner,group</t>
  </si>
  <si>
    <t>FBL11464</t>
  </si>
  <si>
    <t>(LBM) Tank Shirt Squat Smile And Repeat (M)</t>
  </si>
  <si>
    <t>variant@https://online.moysklad.ru/api/remap/1.1/entity/variant/bd5a87d6-6577-11e7-7a6c-d2a9000b9785?expand=agent,organization,positions,state,owner,group</t>
  </si>
  <si>
    <t>FBL80231</t>
  </si>
  <si>
    <t>(LBM) Top Animal Elegance (M)</t>
  </si>
  <si>
    <t>variant@https://online.moysklad.ru/api/remap/1.1/entity/variant/6e3f2321-bdec-11e5-7a69-8f55001131a6?expand=agent,organization,positions,state,owner,group</t>
  </si>
  <si>
    <t>(LBM) Top Animal Elegance (S)</t>
  </si>
  <si>
    <t>variant@https://online.moysklad.ru/api/remap/1.1/entity/variant/6e411811-bdec-11e5-7a69-8f55001131ad?expand=agent,organization,positions,state,owner,group</t>
  </si>
  <si>
    <t>FBL80207</t>
  </si>
  <si>
    <t>(LBM) Top Army Posture (S)</t>
  </si>
  <si>
    <t>variant@https://online.moysklad.ru/api/remap/1.1/entity/variant/8909e3d1-bdeb-11e5-7a69-971100112e4c?expand=agent,organization,positions,state,owner,group</t>
  </si>
  <si>
    <t>FBL11248</t>
  </si>
  <si>
    <t>(LBM) Top Black Stains (S)</t>
  </si>
  <si>
    <t>variant@https://online.moysklad.ru/api/remap/1.1/entity/variant/ec657ec6-6070-11e6-7a69-8f5500075460?expand=agent,organization,positions,state,owner,group</t>
  </si>
  <si>
    <t>FBL11781</t>
  </si>
  <si>
    <t>(LBM) Top Black Unbroken (M)</t>
  </si>
  <si>
    <t>variant@https://online.moysklad.ru/api/remap/1.1/entity/variant/ec3201ce-7d08-11e7-7a31-d0fd005657cb?expand=agent,organization,positions,state,owner,group</t>
  </si>
  <si>
    <t>FBL11154</t>
  </si>
  <si>
    <t>(LBM) Top Blue Ounce (S)</t>
  </si>
  <si>
    <t>variant@https://online.moysklad.ru/api/remap/1.1/entity/variant/3e2d8942-21a6-11e6-7a69-93a7003e65df?expand=agent,organization,positions,state,owner,group</t>
  </si>
  <si>
    <t>TBL0018</t>
  </si>
  <si>
    <t>(LBM) Top Bond In Blue (M)</t>
  </si>
  <si>
    <t>variant@https://online.moysklad.ru/api/remap/1.1/entity/variant/74050093-300f-11e7-7a31-d0fd003d2cb4?expand=agent,organization,positions,state,owner,group</t>
  </si>
  <si>
    <t>TBL0015</t>
  </si>
  <si>
    <t>(LBM) Top Bond In Gray (M)</t>
  </si>
  <si>
    <t>variant@https://online.moysklad.ru/api/remap/1.1/entity/variant/3f525884-300f-11e7-7a31-d0fd003d24b7?expand=agent,organization,positions,state,owner,group</t>
  </si>
  <si>
    <t>FBL11735</t>
  </si>
  <si>
    <t>(LBM) Top Cross Training Blue Military (S)</t>
  </si>
  <si>
    <t>variant@https://online.moysklad.ru/api/remap/1.1/entity/variant/217c92f1-7d03-11e7-7a34-5acf0055272d?expand=agent,organization,positions,state,owner,group</t>
  </si>
  <si>
    <t>FBL11550</t>
  </si>
  <si>
    <t>(LBM) Top Cross Training Strappy Gray (M)</t>
  </si>
  <si>
    <t>variant@https://online.moysklad.ru/api/remap/1.1/entity/variant/0a1695bd-2f38-11e7-7a34-5acf0022403d?expand=agent,organization,positions,state,owner,group</t>
  </si>
  <si>
    <t>(LBM) Top Cross Training Strappy Gray (S)</t>
  </si>
  <si>
    <t>variant@https://online.moysklad.ru/api/remap/1.1/entity/variant/0a187ab5-2f38-11e7-7a34-5acf00224046?expand=agent,organization,positions,state,owner,group</t>
  </si>
  <si>
    <t>FBL11430</t>
  </si>
  <si>
    <t>(LBM) Top Deep Darkness (M)</t>
  </si>
  <si>
    <t>variant@https://online.moysklad.ru/api/remap/1.1/entity/variant/fbe453eb-656c-11e7-7a34-5acf0009da93?expand=agent,organization,positions,state,owner,group</t>
  </si>
  <si>
    <t>(LBM) Top Deep Darkness (S)</t>
  </si>
  <si>
    <t>variant@https://online.moysklad.ru/api/remap/1.1/entity/variant/fbe6095c-656c-11e7-7a34-5acf0009da9c?expand=agent,organization,positions,state,owner,group</t>
  </si>
  <si>
    <t>FBL11539</t>
  </si>
  <si>
    <t>(LBM) Top Fitness Classic Gray (M)</t>
  </si>
  <si>
    <t>variant@https://online.moysklad.ru/api/remap/1.1/entity/variant/6243ce44-2f37-11e7-7a34-5acf00221f41?expand=agent,organization,positions,state,owner,group</t>
  </si>
  <si>
    <t>(LBM) Top Fitness Classic Gray (S)</t>
  </si>
  <si>
    <t>variant@https://online.moysklad.ru/api/remap/1.1/entity/variant/62469f76-2f37-11e7-7a34-5acf00221f4a?expand=agent,organization,positions,state,owner,group</t>
  </si>
  <si>
    <t>FBL11621</t>
  </si>
  <si>
    <t>(LBM) Top Fitness Printed Town (M)</t>
  </si>
  <si>
    <t>variant@https://online.moysklad.ru/api/remap/1.1/entity/variant/015cbe7c-2f3a-11e7-7a34-5acf0022a625?expand=agent,organization,positions,state,owner,group</t>
  </si>
  <si>
    <t>FBL11031</t>
  </si>
  <si>
    <t>(LBM) Top Granite (M)</t>
  </si>
  <si>
    <t>variant@https://online.moysklad.ru/api/remap/1.1/entity/variant/6bf85531-21a1-11e6-7a69-8f55005e89bb?expand=agent,organization,positions,state,owner,group</t>
  </si>
  <si>
    <t>(LBM) Top Granite (S)</t>
  </si>
  <si>
    <t>variant@https://online.moysklad.ru/api/remap/1.1/entity/variant/6bfacc82-21a1-11e6-7a69-8f55005e89c3?expand=agent,organization,positions,state,owner,group</t>
  </si>
  <si>
    <t>FBL11432</t>
  </si>
  <si>
    <t>(LBM) Top Gray Points (M)</t>
  </si>
  <si>
    <t>variant@https://online.moysklad.ru/api/remap/1.1/entity/variant/c2c2216a-656d-11e7-7a34-5acf000a0098?expand=agent,organization,positions,state,owner,group</t>
  </si>
  <si>
    <t>(LBM) Top Gray Points (S)</t>
  </si>
  <si>
    <t>variant@https://online.moysklad.ru/api/remap/1.1/entity/variant/c2c3be6c-656d-11e7-7a34-5acf000a00a1?expand=agent,organization,positions,state,owner,group</t>
  </si>
  <si>
    <t>FBL11169</t>
  </si>
  <si>
    <t>(LBM) Top Hive Technology (S)</t>
  </si>
  <si>
    <t>variant@https://online.moysklad.ru/api/remap/1.1/entity/variant/54fe18c2-606d-11e6-7a69-93a70005358c?expand=agent,organization,positions,state,owner,group</t>
  </si>
  <si>
    <t>FBL11723</t>
  </si>
  <si>
    <t>(LBM) Top Labellamafia Black Fit (S)</t>
  </si>
  <si>
    <t>variant@https://online.moysklad.ru/api/remap/1.1/entity/variant/f5ed5026-7d02-11e7-7a31-d0fd00553c4e?expand=agent,organization,positions,state,owner,group</t>
  </si>
  <si>
    <t>FBL11500</t>
  </si>
  <si>
    <t>(LBM) Top Labellamafia Black Run (M)</t>
  </si>
  <si>
    <t>variant@https://online.moysklad.ru/api/remap/1.1/entity/variant/13df677a-657a-11e7-7a34-5acf000c01db?expand=agent,organization,positions,state,owner,group</t>
  </si>
  <si>
    <t>(LBM) Top Labellamafia Black Run (S)</t>
  </si>
  <si>
    <t>variant@https://online.moysklad.ru/api/remap/1.1/entity/variant/13e0fd84-657a-11e7-7a34-5acf000c01e4?expand=agent,organization,positions,state,owner,group</t>
  </si>
  <si>
    <t>FBL11423</t>
  </si>
  <si>
    <t>(LBM) Top Labellamafia Blue Movement (M)</t>
  </si>
  <si>
    <t>variant@https://online.moysklad.ru/api/remap/1.1/entity/variant/c337c546-656c-11e7-7a31-d0fd00075225?expand=agent,organization,positions,state,owner,group</t>
  </si>
  <si>
    <t>(LBM) Top Labellamafia Blue Movement (S)</t>
  </si>
  <si>
    <t>variant@https://online.moysklad.ru/api/remap/1.1/entity/variant/c33a954d-656c-11e7-7a31-d0fd0007522e?expand=agent,organization,positions,state,owner,group</t>
  </si>
  <si>
    <t>FBL11678</t>
  </si>
  <si>
    <t>(LBM) Top Labellamafia Floral (S)</t>
  </si>
  <si>
    <t>variant@https://online.moysklad.ru/api/remap/1.1/entity/variant/e5487761-7cfc-11e7-7a69-8f550029a6e0?expand=agent,organization,positions,state,owner,group</t>
  </si>
  <si>
    <t>FBL11664</t>
  </si>
  <si>
    <t>(LBM) Top Labellamafia Force (S)</t>
  </si>
  <si>
    <t>variant@https://online.moysklad.ru/api/remap/1.1/entity/variant/a0f26b23-7cfc-11e7-7a34-5acf0053e696?expand=agent,organization,positions,state,owner,group</t>
  </si>
  <si>
    <t>FBL11738</t>
  </si>
  <si>
    <t>(LBM) Top Labellamafia Strips Black (M)</t>
  </si>
  <si>
    <t>variant@https://online.moysklad.ru/api/remap/1.1/entity/variant/56fbd00d-7d03-11e7-7a69-8f55002a2e60?expand=agent,organization,positions,state,owner,group</t>
  </si>
  <si>
    <t>(LBM) Top Labellamafia Strips Black (S)</t>
  </si>
  <si>
    <t>variant@https://online.moysklad.ru/api/remap/1.1/entity/variant/570062d3-7d03-11e7-7a69-8f55002a2e69?expand=agent,organization,positions,state,owner,group</t>
  </si>
  <si>
    <t>FBL11677</t>
  </si>
  <si>
    <t>(LBM) Top Labellamafia White Strips (S)</t>
  </si>
  <si>
    <t>variant@https://online.moysklad.ru/api/remap/1.1/entity/variant/cfc21c4e-7cfc-11e7-7a6c-d2a90054191f?expand=agent,organization,positions,state,owner,group</t>
  </si>
  <si>
    <t>MBL90125</t>
  </si>
  <si>
    <t>(LBM) Top Lewd Lines (M)</t>
  </si>
  <si>
    <t>variant@https://online.moysklad.ru/api/remap/1.1/entity/variant/3b23f4d1-9e92-11e5-7a69-971100145ab9?expand=agent,organization,positions,state,owner,group</t>
  </si>
  <si>
    <t>(LBM) Top Lewd Lines (S)</t>
  </si>
  <si>
    <t>variant@https://online.moysklad.ru/api/remap/1.1/entity/variant/3b25ae65-9e92-11e5-7a69-971100145ac0?expand=agent,organization,positions,state,owner,group</t>
  </si>
  <si>
    <t>FBL11427</t>
  </si>
  <si>
    <t>(LBM) Top Mafia Star (M)</t>
  </si>
  <si>
    <t>variant@https://online.moysklad.ru/api/remap/1.1/entity/variant/e1222254-656c-11e7-7a69-8f550005acb6?expand=agent,organization,positions,state,owner,group</t>
  </si>
  <si>
    <t>(LBM) Top Mafia Star (S)</t>
  </si>
  <si>
    <t>variant@https://online.moysklad.ru/api/remap/1.1/entity/variant/e124bdc2-656c-11e7-7a69-8f550005acbf?expand=agent,organization,positions,state,owner,group</t>
  </si>
  <si>
    <t>FBL80227</t>
  </si>
  <si>
    <t>(LBM) Top Orange Lines Ultimate (M)</t>
  </si>
  <si>
    <t>variant@https://online.moysklad.ru/api/remap/1.1/entity/variant/2d4791f6-bdec-11e5-7a69-8f5500112693?expand=agent,organization,positions,state,owner,group</t>
  </si>
  <si>
    <t>FBL80150</t>
  </si>
  <si>
    <t>(LBM) Top Partner (S)</t>
  </si>
  <si>
    <t>variant@https://online.moysklad.ru/api/remap/1.1/entity/variant/ac4398b6-bde8-11e5-7a69-971100102f89?expand=agent,organization,positions,state,owner,group</t>
  </si>
  <si>
    <t>FBL80204</t>
  </si>
  <si>
    <t>(LBM) Top Rainbow Roses (M)</t>
  </si>
  <si>
    <t>variant@https://online.moysklad.ru/api/remap/1.1/entity/variant/361db7a1-bdeb-11e5-7a69-97110010cfe3?expand=agent,organization,positions,state,owner,group</t>
  </si>
  <si>
    <t>(LBM) Top Rainbow Roses (S)</t>
  </si>
  <si>
    <t>variant@https://online.moysklad.ru/api/remap/1.1/entity/variant/361fc3dd-bdeb-11e5-7a69-97110010cfea?expand=agent,organization,positions,state,owner,group</t>
  </si>
  <si>
    <t>FBL80023</t>
  </si>
  <si>
    <t>(LBM) Top Sheer Pinkish (S)</t>
  </si>
  <si>
    <t>variant@https://online.moysklad.ru/api/remap/1.1/entity/variant/f3fb2c0c-9e83-11e5-7a69-971100123bb4?expand=agent,organization,positions,state,owner,group</t>
  </si>
  <si>
    <t>FBL11755</t>
  </si>
  <si>
    <t>(LBM) Top Soldier Girl (M)</t>
  </si>
  <si>
    <t>variant@https://online.moysklad.ru/api/remap/1.1/entity/variant/25a9ac23-7d04-11e7-7a69-9711002af064?expand=agent,organization,positions,state,owner,group</t>
  </si>
  <si>
    <t>(LBM) Top Soldier Girl (S)</t>
  </si>
  <si>
    <t>variant@https://online.moysklad.ru/api/remap/1.1/entity/variant/25abcab9-7d04-11e7-7a69-9711002af06d?expand=agent,organization,positions,state,owner,group</t>
  </si>
  <si>
    <t>FBL11450</t>
  </si>
  <si>
    <t>(LBM) Top Sounds of Space (M)</t>
  </si>
  <si>
    <t>variant@https://online.moysklad.ru/api/remap/1.1/entity/variant/c1c7713c-6575-11e7-7a31-d0fd0008ddcd?expand=agent,organization,positions,state,owner,group</t>
  </si>
  <si>
    <t>MBL90006</t>
  </si>
  <si>
    <t>(LBM) Top Strap Savage (M)</t>
  </si>
  <si>
    <t>variant@https://online.moysklad.ru/api/remap/1.1/entity/variant/95ee55d9-9e90-11e5-7a69-971100143027?expand=agent,organization,positions,state,owner,group</t>
  </si>
  <si>
    <t>(LBM) Top Strap Savage (S)</t>
  </si>
  <si>
    <t>variant@https://online.moysklad.ru/api/remap/1.1/entity/variant/95f14d09-9e90-11e5-7a69-97110014302e?expand=agent,organization,positions,state,owner,group</t>
  </si>
  <si>
    <t>FBL11515</t>
  </si>
  <si>
    <t>(LBM) Top Tropical Forest (M)</t>
  </si>
  <si>
    <t>variant@https://online.moysklad.ru/api/remap/1.1/entity/variant/4cb62570-657a-11e7-7a69-8f550006ea3f?expand=agent,organization,positions,state,owner,group</t>
  </si>
  <si>
    <t>(LBM) Top Tropical Forest (S)</t>
  </si>
  <si>
    <t>variant@https://online.moysklad.ru/api/remap/1.1/entity/variant/4cb83005-657a-11e7-7a69-8f550006ea48?expand=agent,organization,positions,state,owner,group</t>
  </si>
  <si>
    <t>FBL11177</t>
  </si>
  <si>
    <t>(LBM) Triangles Black Top (S)</t>
  </si>
  <si>
    <t>variant@https://online.moysklad.ru/api/remap/1.1/entity/variant/a99548c6-606d-11e6-7a69-971100070a35?expand=agent,organization,positions,state,owner,group</t>
  </si>
  <si>
    <t>MBL90016</t>
  </si>
  <si>
    <t>(LBM) Wire Garden Top (M)</t>
  </si>
  <si>
    <t>variant@https://online.moysklad.ru/api/remap/1.1/entity/variant/ecb2cbce-5889-11e5-7a40-e897003c6134?expand=agent,organization,positions,state,owner,group</t>
  </si>
  <si>
    <t>FBL11762</t>
  </si>
  <si>
    <t>(LBM) Workout Tank-Top (M)</t>
  </si>
  <si>
    <t>variant@https://online.moysklad.ru/api/remap/1.1/entity/variant/5f6d6bf0-7d04-11e7-7a34-5acf00555ad7?expand=agent,organization,positions,state,owner,group</t>
  </si>
  <si>
    <t>FBL11736</t>
  </si>
  <si>
    <t>(LBM)Top Labellamafia Soldier Girl (M)</t>
  </si>
  <si>
    <t>variant@https://online.moysklad.ru/api/remap/1.1/entity/variant/3992f799-7d03-11e7-7a6c-d2a9005544c4?expand=agent,organization,positions,state,owner,group</t>
  </si>
  <si>
    <t>(LBM)Top Labellamafia Soldier Girl (S)</t>
  </si>
  <si>
    <t>variant@https://online.moysklad.ru/api/remap/1.1/entity/variant/3996649e-7d03-11e7-7a6c-d2a9005544cd?expand=agent,organization,positions,state,owner,group</t>
  </si>
  <si>
    <t>Шорты</t>
  </si>
  <si>
    <t>MSH10442</t>
  </si>
  <si>
    <t>(LBM) Be Happy Shorts (S)</t>
  </si>
  <si>
    <t>variant@https://online.moysklad.ru/api/remap/1.1/entity/variant/30966799-6587-11e7-7a69-8f550007dba0?expand=agent,organization,positions,state,owner,group</t>
  </si>
  <si>
    <t>FSH11460</t>
  </si>
  <si>
    <t>(LBM) Garden City Shorts (M)</t>
  </si>
  <si>
    <t>variant@https://online.moysklad.ru/api/remap/1.1/entity/variant/5fb51ee9-6586-11e7-7a31-d0fd000b640b?expand=agent,organization,positions,state,owner,group</t>
  </si>
  <si>
    <t>(LBM) Garden City Shorts (S)</t>
  </si>
  <si>
    <t>variant@https://online.moysklad.ru/api/remap/1.1/entity/variant/5fb7d1a3-6586-11e7-7a31-d0fd000b6414?expand=agent,organization,positions,state,owner,group</t>
  </si>
  <si>
    <t>FSH11479</t>
  </si>
  <si>
    <t>(LBM) Pink Detail Shorts (M)</t>
  </si>
  <si>
    <t>variant@https://online.moysklad.ru/api/remap/1.1/entity/variant/780474e2-6586-11e7-7a6c-d2a9000db1d6?expand=agent,organization,positions,state,owner,group</t>
  </si>
  <si>
    <t>(LBM) Pink Detail Shorts (S)</t>
  </si>
  <si>
    <t>variant@https://online.moysklad.ru/api/remap/1.1/entity/variant/7805fd18-6586-11e7-7a6c-d2a9000db1df?expand=agent,organization,positions,state,owner,group</t>
  </si>
  <si>
    <t>FSH80054</t>
  </si>
  <si>
    <t>(LBM) Short Baby Side (M)</t>
  </si>
  <si>
    <t>variant@https://online.moysklad.ru/api/remap/1.1/entity/variant/d468e73b-5888-11e5-90a2-8ecb003cdd18?expand=agent,organization,positions,state,owner,group</t>
  </si>
  <si>
    <t>(LBM) Short Baby Side (S)</t>
  </si>
  <si>
    <t>variant@https://online.moysklad.ru/api/remap/1.1/entity/variant/d4699289-5888-11e5-90a2-8ecb003cdd1b?expand=agent,organization,positions,state,owner,group</t>
  </si>
  <si>
    <t>FSH11153</t>
  </si>
  <si>
    <t>(LBM) Short Blue Ounce (S)</t>
  </si>
  <si>
    <t>variant@https://online.moysklad.ru/api/remap/1.1/entity/variant/d159392c-21b6-11e6-7a69-97110063057b?expand=agent,organization,positions,state,owner,group</t>
  </si>
  <si>
    <t>FSH11019</t>
  </si>
  <si>
    <t>(LBM) Short Camouflage (S)</t>
  </si>
  <si>
    <t>variant@https://online.moysklad.ru/api/remap/1.1/entity/variant/1606c640-21b6-11e6-7a69-8f5500662a2b?expand=agent,organization,positions,state,owner,group</t>
  </si>
  <si>
    <t>MSH40512</t>
  </si>
  <si>
    <t>(LBM) Short Denim Comfy (M)</t>
  </si>
  <si>
    <t>variant@https://online.moysklad.ru/api/remap/1.1/entity/variant/9f808ada-1527-11e5-90a2-8ecb0020b408?expand=agent,organization,positions,state,owner,group</t>
  </si>
  <si>
    <t>(LBM) Short Denim Comfy (S)</t>
  </si>
  <si>
    <t>variant@https://online.moysklad.ru/api/remap/1.1/entity/variant/9f81089e-1527-11e5-90a2-8ecb0020b40b?expand=agent,organization,positions,state,owner,group</t>
  </si>
  <si>
    <t>FSH11588</t>
  </si>
  <si>
    <t>(LBM) Short Fitness Breeze Blue (M)</t>
  </si>
  <si>
    <t>variant@https://online.moysklad.ru/api/remap/1.1/entity/variant/d62a6880-300c-11e7-7a34-5acf003a9365?expand=agent,organization,positions,state,owner,group</t>
  </si>
  <si>
    <t>MSH90076</t>
  </si>
  <si>
    <t>(LBM) Short Pansy Tour (M)</t>
  </si>
  <si>
    <t>variant@https://online.moysklad.ru/api/remap/1.1/entity/variant/a6f8b652-9e90-11e5-7a69-971100143159?expand=agent,organization,positions,state,owner,group</t>
  </si>
  <si>
    <t>(LBM) Short Pansy Tour (S)</t>
  </si>
  <si>
    <t>variant@https://online.moysklad.ru/api/remap/1.1/entity/variant/a6faac0c-9e90-11e5-7a69-971100143160?expand=agent,organization,positions,state,owner,group</t>
  </si>
  <si>
    <t>FSH80193</t>
  </si>
  <si>
    <t>(LBM) Short Peak Hill (M)</t>
  </si>
  <si>
    <t>variant@https://online.moysklad.ru/api/remap/1.1/entity/variant/71017833-bdee-11e5-7a69-8f5500118e27?expand=agent,organization,positions,state,owner,group</t>
  </si>
  <si>
    <t>FSH11370</t>
  </si>
  <si>
    <t>(LBM) Short Saia Team (S)</t>
  </si>
  <si>
    <t>variant@https://online.moysklad.ru/api/remap/1.1/entity/variant/8f709472-8a46-11e6-7a69-8f5500150e6a?expand=agent,organization,positions,state,owner,group</t>
  </si>
  <si>
    <t>FSH11073</t>
  </si>
  <si>
    <t>(LBM) Short Soft and Pink (M)</t>
  </si>
  <si>
    <t>variant@https://online.moysklad.ru/api/remap/1.1/entity/variant/2d2ad766-21b6-11e6-7a69-8f5500663160?expand=agent,organization,positions,state,owner,group</t>
  </si>
  <si>
    <t>FSH11752</t>
  </si>
  <si>
    <t>(LBM) Short Unbroken Energy (S)</t>
  </si>
  <si>
    <t>variant@https://online.moysklad.ru/api/remap/1.1/entity/variant/a6406376-7d1d-11e7-7a34-5acf0058fd35?expand=agent,organization,positions,state,owner,group</t>
  </si>
  <si>
    <t>FSH11766</t>
  </si>
  <si>
    <t>(LBM) Short Unbroken Power (S)</t>
  </si>
  <si>
    <t>variant@https://online.moysklad.ru/api/remap/1.1/entity/variant/b93b0a0a-7d1d-11e7-7a6c-d2a90059479c?expand=agent,organization,positions,state,owner,group</t>
  </si>
  <si>
    <t>MSH10415</t>
  </si>
  <si>
    <t>(LBM) Shorts Comfort Destroyed (S)</t>
  </si>
  <si>
    <t>variant@https://online.moysklad.ru/api/remap/1.1/entity/variant/1c0d8f22-6587-11e7-7a6c-d2a9000dc22a?expand=agent,organization,positions,state,owner,group</t>
  </si>
  <si>
    <t>FSH11439</t>
  </si>
  <si>
    <t>(LBM) Shorts Green Movement (M)</t>
  </si>
  <si>
    <t>variant@https://online.moysklad.ru/api/remap/1.1/entity/variant/4b8964d4-6586-11e7-7a34-5acf000ddb39?expand=agent,organization,positions,state,owner,group</t>
  </si>
  <si>
    <t>FSH11581</t>
  </si>
  <si>
    <t>variant@https://online.moysklad.ru/api/remap/1.1/entity/variant/bd8045ce-300c-11e7-7a31-d0fd003c9f75?expand=agent,organization,positions,state,owner,group</t>
  </si>
  <si>
    <t>(LBM) Shorts Green Movement (S)</t>
  </si>
  <si>
    <t>variant@https://online.moysklad.ru/api/remap/1.1/entity/variant/4b8b12db-6586-11e7-7a34-5acf000ddb42?expand=agent,organization,positions,state,owner,group</t>
  </si>
  <si>
    <t>FSH11688</t>
  </si>
  <si>
    <t>(LBM) Shorts Labellamafia Unbroken Freedom (S)</t>
  </si>
  <si>
    <t>variant@https://online.moysklad.ru/api/remap/1.1/entity/variant/7609d8d8-7d1d-11e7-7a6c-d2a9005941d4?expand=agent,organization,positions,state,owner,group</t>
  </si>
  <si>
    <t>FSH11525</t>
  </si>
  <si>
    <t>(LBM) Shorts Mandala (M)</t>
  </si>
  <si>
    <t>variant@https://online.moysklad.ru/api/remap/1.1/entity/variant/96d8ccee-6586-11e7-7a31-d0fd000b6a99?expand=agent,organization,positions,state,owner,group</t>
  </si>
  <si>
    <t>(LBM) Shorts Mandala (S)</t>
  </si>
  <si>
    <t>variant@https://online.moysklad.ru/api/remap/1.1/entity/variant/96db62b1-6586-11e7-7a31-d0fd000b6aa2?expand=agent,organization,positions,state,owner,group</t>
  </si>
  <si>
    <t>MSH10307</t>
  </si>
  <si>
    <t>(LBM) Shorts Ultra Comfy (M)</t>
  </si>
  <si>
    <t>variant@https://online.moysklad.ru/api/remap/1.1/entity/variant/0b1c4f61-6587-11e7-7a31-d0fd000b7639?expand=agent,organization,positions,state,owner,group</t>
  </si>
  <si>
    <t>(LBM) Shorts Ultra Comfy (S)</t>
  </si>
  <si>
    <t>variant@https://online.moysklad.ru/api/remap/1.1/entity/variant/0b1e4c41-6587-11e7-7a31-d0fd000b7642?expand=agent,organization,positions,state,owner,group</t>
  </si>
  <si>
    <t>FSH11728</t>
  </si>
  <si>
    <t>(LBM) Shorts Unbroken Classic Blue (S)</t>
  </si>
  <si>
    <t>variant@https://online.moysklad.ru/api/remap/1.1/entity/variant/9610294f-7d1d-11e7-7a34-5acf0058fb9a?expand=agent,organization,positions,state,owner,group</t>
  </si>
  <si>
    <t>MSH90144</t>
  </si>
  <si>
    <t>(LBM) Sweat Candy Leaves Short (M)</t>
  </si>
  <si>
    <t>variant@https://online.moysklad.ru/api/remap/1.1/entity/variant/2a5ac776-5892-11e5-7a40-e897003d6f61?expand=agent,organization,positions,state,owner,group</t>
  </si>
  <si>
    <t>MSH90024</t>
  </si>
  <si>
    <t>(LBM) Sweat Tropical Short (M)</t>
  </si>
  <si>
    <t>variant@https://online.moysklad.ru/api/remap/1.1/entity/variant/f6fe3428-5891-11e5-7a40-e897003d69d9?expand=agent,organization,positions,state,owner,group</t>
  </si>
  <si>
    <t>FSH11681</t>
  </si>
  <si>
    <t>(LBM) Unbroken Resistance Short (S)</t>
  </si>
  <si>
    <t>variant@https://online.moysklad.ru/api/remap/1.1/entity/variant/63caabc8-7d1d-11e7-7a34-5acf0058f824?expand=agent,organization,positions,state,owner,group</t>
  </si>
</sst>
</file>

<file path=xl/styles.xml><?xml version="1.0" encoding="utf-8"?>
<styleSheet xmlns="http://schemas.openxmlformats.org/spreadsheetml/2006/main">
  <numFmts count="3">
    <numFmt numFmtId="59" formatCode="[$$-409]&quot; &quot;0.00"/>
    <numFmt numFmtId="60" formatCode="[$$-409] 0.00"/>
    <numFmt numFmtId="61" formatCode="0.00&quot; &quot;[$р.-419]"/>
  </numFmts>
  <fonts count="28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5.6"/>
      <color indexed="8"/>
      <name val="Verdana"/>
      <family val="0"/>
    </font>
    <font>
      <sz val="12"/>
      <color indexed="8"/>
      <name val="Arial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9"/>
      <color indexed="8"/>
      <name val="Helv"/>
      <family val="0"/>
    </font>
    <font>
      <sz val="32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9"/>
      <color indexed="8"/>
      <name val="Verdana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36"/>
      <color indexed="11"/>
      <name val="Arial"/>
      <family val="0"/>
    </font>
    <font>
      <b/>
      <sz val="11"/>
      <color indexed="8"/>
      <name val="Verdana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14"/>
      <color indexed="8"/>
      <name val="Arial"/>
      <family val="0"/>
    </font>
    <font>
      <sz val="8"/>
      <color indexed="8"/>
      <name val="Verdana"/>
      <family val="0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i/>
      <sz val="9"/>
      <color indexed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/>
      <top style="thin">
        <color indexed="8"/>
      </top>
      <bottom/>
    </border>
    <border>
      <left/>
      <right style="thin">
        <color indexed="9"/>
      </right>
      <top style="thin">
        <color indexed="8"/>
      </top>
      <bottom/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10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 style="medium">
        <color indexed="8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/>
      <top style="medium">
        <color indexed="8"/>
      </top>
      <bottom/>
    </border>
    <border>
      <left/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9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/>
      <right/>
      <top style="thin">
        <color indexed="8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8"/>
      </top>
      <bottom/>
    </border>
    <border>
      <left style="thin">
        <color indexed="10"/>
      </left>
      <right/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 wrapText="1"/>
    </xf>
    <xf numFmtId="49" fontId="0" fillId="2" borderId="15" xfId="0" applyNumberFormat="1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top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49" fontId="0" fillId="2" borderId="25" xfId="0" applyNumberFormat="1" applyFont="1" applyFill="1" applyBorder="1" applyAlignment="1">
      <alignment horizontal="left" wrapText="1"/>
    </xf>
    <xf numFmtId="0" fontId="0" fillId="2" borderId="26" xfId="0" applyFont="1" applyFill="1" applyBorder="1" applyAlignment="1">
      <alignment horizont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top" wrapText="1"/>
    </xf>
    <xf numFmtId="59" fontId="12" fillId="2" borderId="29" xfId="0" applyNumberFormat="1" applyFont="1" applyFill="1" applyBorder="1" applyAlignment="1">
      <alignment horizontal="center" vertical="center" wrapText="1"/>
    </xf>
    <xf numFmtId="60" fontId="12" fillId="2" borderId="30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vertical="top" wrapText="1"/>
    </xf>
    <xf numFmtId="1" fontId="13" fillId="2" borderId="23" xfId="0" applyNumberFormat="1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top" wrapText="1"/>
    </xf>
    <xf numFmtId="59" fontId="12" fillId="2" borderId="32" xfId="0" applyNumberFormat="1" applyFont="1" applyFill="1" applyBorder="1" applyAlignment="1">
      <alignment horizontal="center" vertical="center" wrapText="1"/>
    </xf>
    <xf numFmtId="60" fontId="12" fillId="2" borderId="3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49" fontId="14" fillId="2" borderId="20" xfId="0" applyNumberFormat="1" applyFont="1" applyFill="1" applyBorder="1" applyAlignment="1">
      <alignment horizontal="right" vertical="center" wrapText="1"/>
    </xf>
    <xf numFmtId="59" fontId="9" fillId="2" borderId="21" xfId="0" applyNumberFormat="1" applyFont="1" applyFill="1" applyBorder="1" applyAlignment="1">
      <alignment horizontal="center" vertical="center" wrapText="1"/>
    </xf>
    <xf numFmtId="60" fontId="9" fillId="2" borderId="22" xfId="0" applyNumberFormat="1" applyFont="1" applyFill="1" applyBorder="1" applyAlignment="1">
      <alignment horizontal="center" vertical="center" wrapText="1"/>
    </xf>
    <xf numFmtId="1" fontId="13" fillId="2" borderId="23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vertical="top" wrapText="1"/>
    </xf>
    <xf numFmtId="49" fontId="8" fillId="2" borderId="36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vertical="top" wrapText="1"/>
    </xf>
    <xf numFmtId="61" fontId="9" fillId="2" borderId="33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 wrapText="1"/>
    </xf>
    <xf numFmtId="0" fontId="0" fillId="2" borderId="37" xfId="0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16" fillId="2" borderId="38" xfId="0" applyNumberFormat="1" applyFont="1" applyFill="1" applyBorder="1" applyAlignment="1">
      <alignment vertical="center" wrapText="1"/>
    </xf>
    <xf numFmtId="2" fontId="0" fillId="2" borderId="38" xfId="0" applyNumberFormat="1" applyFont="1" applyFill="1" applyBorder="1" applyAlignment="1">
      <alignment horizontal="center" vertical="center" wrapText="1"/>
    </xf>
    <xf numFmtId="2" fontId="0" fillId="2" borderId="39" xfId="0" applyNumberFormat="1" applyFont="1" applyFill="1" applyBorder="1" applyAlignment="1">
      <alignment horizontal="center" vertical="center" wrapText="1"/>
    </xf>
    <xf numFmtId="2" fontId="13" fillId="2" borderId="40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vertical="top" wrapText="1"/>
    </xf>
    <xf numFmtId="49" fontId="15" fillId="2" borderId="41" xfId="0" applyNumberFormat="1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16" fillId="2" borderId="41" xfId="0" applyNumberFormat="1" applyFont="1" applyFill="1" applyBorder="1" applyAlignment="1">
      <alignment vertical="center" wrapText="1"/>
    </xf>
    <xf numFmtId="2" fontId="0" fillId="2" borderId="41" xfId="0" applyNumberFormat="1" applyFont="1" applyFill="1" applyBorder="1" applyAlignment="1">
      <alignment horizontal="center" vertical="center" wrapText="1"/>
    </xf>
    <xf numFmtId="2" fontId="0" fillId="2" borderId="42" xfId="0" applyNumberFormat="1" applyFont="1" applyFill="1" applyBorder="1" applyAlignment="1">
      <alignment horizontal="center" vertical="center" wrapText="1"/>
    </xf>
    <xf numFmtId="49" fontId="17" fillId="2" borderId="43" xfId="0" applyNumberFormat="1" applyFont="1" applyFill="1" applyBorder="1" applyAlignment="1">
      <alignment horizontal="center" vertical="center" wrapText="1"/>
    </xf>
    <xf numFmtId="49" fontId="14" fillId="2" borderId="29" xfId="0" applyNumberFormat="1" applyFont="1" applyFill="1" applyBorder="1" applyAlignment="1">
      <alignment horizontal="center" vertical="center" wrapText="1"/>
    </xf>
    <xf numFmtId="1" fontId="15" fillId="2" borderId="29" xfId="0" applyNumberFormat="1" applyFont="1" applyFill="1" applyBorder="1" applyAlignment="1">
      <alignment horizontal="center" vertical="center" wrapText="1"/>
    </xf>
    <xf numFmtId="1" fontId="17" fillId="2" borderId="29" xfId="0" applyNumberFormat="1" applyFont="1" applyFill="1" applyBorder="1" applyAlignment="1">
      <alignment horizontal="right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right" vertical="center" wrapText="1"/>
    </xf>
    <xf numFmtId="1" fontId="0" fillId="2" borderId="29" xfId="0" applyNumberFormat="1" applyFont="1" applyFill="1" applyBorder="1" applyAlignment="1">
      <alignment horizontal="left" vertical="top" wrapText="1"/>
    </xf>
    <xf numFmtId="2" fontId="20" fillId="3" borderId="29" xfId="0" applyNumberFormat="1" applyFont="1" applyFill="1" applyBorder="1" applyAlignment="1">
      <alignment horizontal="center" vertical="center" wrapText="1"/>
    </xf>
    <xf numFmtId="2" fontId="13" fillId="2" borderId="43" xfId="0" applyNumberFormat="1" applyFont="1" applyFill="1" applyBorder="1" applyAlignment="1">
      <alignment horizontal="center" vertical="center"/>
    </xf>
    <xf numFmtId="49" fontId="21" fillId="2" borderId="44" xfId="0" applyNumberFormat="1" applyFont="1" applyFill="1" applyBorder="1" applyAlignment="1">
      <alignment horizontal="center" vertical="center" wrapText="1"/>
    </xf>
    <xf numFmtId="49" fontId="21" fillId="2" borderId="27" xfId="0" applyNumberFormat="1" applyFont="1" applyFill="1" applyBorder="1" applyAlignment="1">
      <alignment horizontal="center" vertical="center" wrapText="1"/>
    </xf>
    <xf numFmtId="1" fontId="17" fillId="2" borderId="45" xfId="0" applyNumberFormat="1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top" wrapText="1"/>
    </xf>
    <xf numFmtId="1" fontId="20" fillId="2" borderId="46" xfId="0" applyNumberFormat="1" applyFont="1" applyFill="1" applyBorder="1" applyAlignment="1">
      <alignment horizontal="center" vertical="center" wrapText="1"/>
    </xf>
    <xf numFmtId="1" fontId="13" fillId="2" borderId="43" xfId="0" applyNumberFormat="1" applyFont="1" applyFill="1" applyBorder="1" applyAlignment="1">
      <alignment horizontal="center" vertical="center" wrapText="1"/>
    </xf>
    <xf numFmtId="49" fontId="13" fillId="3" borderId="29" xfId="0" applyNumberFormat="1" applyFont="1" applyFill="1" applyBorder="1" applyAlignment="1">
      <alignment horizontal="center" vertical="center" wrapText="1"/>
    </xf>
    <xf numFmtId="49" fontId="24" fillId="3" borderId="29" xfId="0" applyNumberFormat="1" applyFont="1" applyFill="1" applyBorder="1" applyAlignment="1">
      <alignment horizontal="center" vertical="center" wrapText="1"/>
    </xf>
    <xf numFmtId="49" fontId="25" fillId="3" borderId="29" xfId="0" applyNumberFormat="1" applyFont="1" applyFill="1" applyBorder="1" applyAlignment="1">
      <alignment horizontal="center" vertical="center" wrapText="1"/>
    </xf>
    <xf numFmtId="49" fontId="26" fillId="2" borderId="43" xfId="0" applyNumberFormat="1" applyFont="1" applyFill="1" applyBorder="1" applyAlignment="1">
      <alignment horizontal="left" vertical="center"/>
    </xf>
    <xf numFmtId="49" fontId="9" fillId="4" borderId="29" xfId="0" applyNumberFormat="1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left" vertical="center"/>
    </xf>
    <xf numFmtId="1" fontId="13" fillId="4" borderId="29" xfId="0" applyNumberFormat="1" applyFont="1" applyFill="1" applyBorder="1" applyAlignment="1">
      <alignment horizontal="center" vertical="center"/>
    </xf>
    <xf numFmtId="1" fontId="13" fillId="4" borderId="29" xfId="0" applyNumberFormat="1" applyFont="1" applyFill="1" applyBorder="1" applyAlignment="1">
      <alignment horizontal="center" vertical="center" wrapText="1"/>
    </xf>
    <xf numFmtId="1" fontId="13" fillId="2" borderId="43" xfId="0" applyNumberFormat="1" applyFont="1" applyFill="1" applyBorder="1" applyAlignment="1">
      <alignment horizontal="center" vertical="center"/>
    </xf>
    <xf numFmtId="1" fontId="12" fillId="2" borderId="43" xfId="0" applyNumberFormat="1" applyFont="1" applyFill="1" applyBorder="1" applyAlignment="1">
      <alignment horizontal="left" vertical="center"/>
    </xf>
    <xf numFmtId="49" fontId="27" fillId="2" borderId="29" xfId="0" applyNumberFormat="1" applyFont="1" applyFill="1" applyBorder="1" applyAlignment="1">
      <alignment horizontal="center" vertical="center"/>
    </xf>
    <xf numFmtId="49" fontId="27" fillId="2" borderId="29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vertical="center" wrapText="1"/>
    </xf>
    <xf numFmtId="2" fontId="12" fillId="2" borderId="29" xfId="0" applyNumberFormat="1" applyFont="1" applyFill="1" applyBorder="1" applyAlignment="1">
      <alignment horizontal="center" vertical="center"/>
    </xf>
    <xf numFmtId="0" fontId="12" fillId="2" borderId="29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vertical="top" wrapText="1"/>
    </xf>
    <xf numFmtId="49" fontId="0" fillId="2" borderId="0" xfId="0" applyNumberFormat="1" applyFont="1" applyFill="1" applyBorder="1" applyAlignment="1">
      <alignment/>
    </xf>
    <xf numFmtId="49" fontId="12" fillId="2" borderId="29" xfId="0" applyNumberFormat="1" applyFont="1" applyFill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left" vertical="center"/>
    </xf>
    <xf numFmtId="1" fontId="12" fillId="2" borderId="29" xfId="0" applyNumberFormat="1" applyFont="1" applyFill="1" applyBorder="1" applyAlignment="1">
      <alignment horizontal="left" vertical="center" wrapText="1"/>
    </xf>
    <xf numFmtId="2" fontId="12" fillId="2" borderId="29" xfId="0" applyNumberFormat="1" applyFont="1" applyFill="1" applyBorder="1" applyAlignment="1">
      <alignment horizontal="left" vertical="center"/>
    </xf>
    <xf numFmtId="49" fontId="17" fillId="2" borderId="29" xfId="0" applyNumberFormat="1" applyFont="1" applyFill="1" applyBorder="1" applyAlignment="1">
      <alignment horizontal="center" vertical="center"/>
    </xf>
    <xf numFmtId="59" fontId="14" fillId="2" borderId="29" xfId="0" applyNumberFormat="1" applyFont="1" applyFill="1" applyBorder="1" applyAlignment="1">
      <alignment horizontal="center" vertical="center"/>
    </xf>
    <xf numFmtId="61" fontId="14" fillId="2" borderId="29" xfId="0" applyNumberFormat="1" applyFont="1" applyFill="1" applyBorder="1" applyAlignment="1">
      <alignment horizontal="center" vertical="center"/>
    </xf>
    <xf numFmtId="1" fontId="12" fillId="2" borderId="47" xfId="0" applyNumberFormat="1" applyFont="1" applyFill="1" applyBorder="1" applyAlignment="1">
      <alignment horizontal="left" vertical="center"/>
    </xf>
    <xf numFmtId="1" fontId="12" fillId="2" borderId="45" xfId="0" applyNumberFormat="1" applyFont="1" applyFill="1" applyBorder="1" applyAlignment="1">
      <alignment horizontal="left" vertical="center"/>
    </xf>
    <xf numFmtId="1" fontId="12" fillId="2" borderId="45" xfId="0" applyNumberFormat="1" applyFont="1" applyFill="1" applyBorder="1" applyAlignment="1">
      <alignment horizontal="left" vertical="center" wrapText="1"/>
    </xf>
    <xf numFmtId="1" fontId="12" fillId="2" borderId="45" xfId="0" applyNumberFormat="1" applyFont="1" applyFill="1" applyBorder="1" applyAlignment="1">
      <alignment horizontal="center" vertical="center"/>
    </xf>
    <xf numFmtId="1" fontId="12" fillId="2" borderId="45" xfId="0" applyNumberFormat="1" applyFont="1" applyFill="1" applyBorder="1" applyAlignment="1">
      <alignment horizontal="right" vertical="center"/>
    </xf>
    <xf numFmtId="1" fontId="13" fillId="2" borderId="48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vertical="top" wrapText="1"/>
    </xf>
    <xf numFmtId="0" fontId="0" fillId="2" borderId="50" xfId="0" applyFont="1" applyFill="1" applyBorder="1" applyAlignment="1">
      <alignment vertical="top" wrapText="1"/>
    </xf>
    <xf numFmtId="0" fontId="0" fillId="2" borderId="51" xfId="0" applyFont="1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5" fillId="2" borderId="29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left" vertical="top" wrapText="1"/>
    </xf>
    <xf numFmtId="0" fontId="20" fillId="2" borderId="46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top" wrapText="1"/>
    </xf>
    <xf numFmtId="0" fontId="0" fillId="2" borderId="54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7" fillId="5" borderId="29" xfId="0" applyNumberFormat="1" applyFont="1" applyFill="1" applyBorder="1" applyAlignment="1">
      <alignment horizontal="center" vertical="center"/>
    </xf>
    <xf numFmtId="49" fontId="27" fillId="5" borderId="29" xfId="0" applyNumberFormat="1" applyFont="1" applyFill="1" applyBorder="1" applyAlignment="1">
      <alignment horizontal="center" vertical="center" wrapText="1"/>
    </xf>
    <xf numFmtId="49" fontId="10" fillId="5" borderId="29" xfId="0" applyNumberFormat="1" applyFont="1" applyFill="1" applyBorder="1" applyAlignment="1">
      <alignment vertical="center" wrapText="1"/>
    </xf>
    <xf numFmtId="49" fontId="12" fillId="5" borderId="29" xfId="0" applyNumberFormat="1" applyFont="1" applyFill="1" applyBorder="1" applyAlignment="1">
      <alignment horizontal="center" vertical="center"/>
    </xf>
    <xf numFmtId="2" fontId="12" fillId="5" borderId="29" xfId="0" applyNumberFormat="1" applyFont="1" applyFill="1" applyBorder="1" applyAlignment="1">
      <alignment horizontal="center" vertical="center"/>
    </xf>
    <xf numFmtId="0" fontId="12" fillId="5" borderId="29" xfId="0" applyNumberFormat="1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44749F"/>
      <rgbColor rgb="00BFBFBF"/>
      <rgbColor rgb="00F2F2F2"/>
      <rgbColor rgb="00BFFDB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whiskware-batter-mixer" TargetMode="External" /><Relationship Id="rId3" Type="http://schemas.openxmlformats.org/officeDocument/2006/relationships/hyperlink" Target="https://ru.fooddirect.asia/whiskware-egg-mixer" TargetMode="External" /><Relationship Id="rId4" Type="http://schemas.openxmlformats.org/officeDocument/2006/relationships/hyperlink" Target="https://ru.fooddirect.asia/whiskware-dressing-tritan" TargetMode="External" /><Relationship Id="rId5" Type="http://schemas.openxmlformats.org/officeDocument/2006/relationships/hyperlink" Target="https://ru.fooddirect.asia/blenderbottle-classic-591ml-20oz" TargetMode="External" /><Relationship Id="rId6" Type="http://schemas.openxmlformats.org/officeDocument/2006/relationships/hyperlink" Target="https://ru.fooddirect.asia/blenderbottle-classic-591ml-20oz" TargetMode="External" /><Relationship Id="rId7" Type="http://schemas.openxmlformats.org/officeDocument/2006/relationships/hyperlink" Target="https://ru.fooddirect.asia/blenderbottle-classic-828ml-28oz" TargetMode="External" /><Relationship Id="rId8" Type="http://schemas.openxmlformats.org/officeDocument/2006/relationships/hyperlink" Target="https://ru.fooddirect.asia/blenderbottle-classic-828ml-28oz" TargetMode="External" /><Relationship Id="rId9" Type="http://schemas.openxmlformats.org/officeDocument/2006/relationships/hyperlink" Target="https://ru.fooddirect.asia/blenderbottle-classic-828ml-28oz" TargetMode="External" /><Relationship Id="rId10" Type="http://schemas.openxmlformats.org/officeDocument/2006/relationships/hyperlink" Target="https://ru.fooddirect.asia/blenderbottle-classic-828ml-28oz" TargetMode="External" /><Relationship Id="rId11" Type="http://schemas.openxmlformats.org/officeDocument/2006/relationships/hyperlink" Target="https://ru.fooddirect.asia/blenderbottle-classic-828ml-28oz" TargetMode="External" /><Relationship Id="rId12" Type="http://schemas.openxmlformats.org/officeDocument/2006/relationships/hyperlink" Target="https://ru.fooddirect.asia/blenderbottle-classic-828ml-28oz" TargetMode="External" /><Relationship Id="rId13" Type="http://schemas.openxmlformats.org/officeDocument/2006/relationships/hyperlink" Target="https://ru.fooddirect.asia/blenderbottle-classic-946ml-32oz" TargetMode="External" /><Relationship Id="rId14" Type="http://schemas.openxmlformats.org/officeDocument/2006/relationships/hyperlink" Target="https://ru.fooddirect.asia/blenderbottle-classic-946ml-32oz" TargetMode="External" /><Relationship Id="rId15" Type="http://schemas.openxmlformats.org/officeDocument/2006/relationships/hyperlink" Target="https://ru.fooddirect.asia/blenderbottle-classic-946ml-32oz" TargetMode="External" /><Relationship Id="rId16" Type="http://schemas.openxmlformats.org/officeDocument/2006/relationships/hyperlink" Target="https://ru.fooddirect.asia/blenderbottle-classic-946ml-32oz" TargetMode="External" /><Relationship Id="rId17" Type="http://schemas.openxmlformats.org/officeDocument/2006/relationships/hyperlink" Target="https://ru.fooddirect.asia/blenderbottle-classic-946ml-32oz" TargetMode="External" /><Relationship Id="rId18" Type="http://schemas.openxmlformats.org/officeDocument/2006/relationships/hyperlink" Target="https://ru.fooddirect.asia/blenderbottle-classic-946ml-32oz" TargetMode="External" /><Relationship Id="rId19" Type="http://schemas.openxmlformats.org/officeDocument/2006/relationships/hyperlink" Target="https://ru.fooddirect.asia/blenderbottle-classic-946ml-32oz" TargetMode="External" /><Relationship Id="rId20" Type="http://schemas.openxmlformats.org/officeDocument/2006/relationships/hyperlink" Target="https://ru.fooddirect.asia/blenderbottle-classic-946ml-32oz" TargetMode="External" /><Relationship Id="rId21" Type="http://schemas.openxmlformats.org/officeDocument/2006/relationships/hyperlink" Target="https://ru.fooddirect.asia/blenderbottle-classic-946ml-32oz" TargetMode="External" /><Relationship Id="rId22" Type="http://schemas.openxmlformats.org/officeDocument/2006/relationships/hyperlink" Target="https://ru.fooddirect.asia/blenderbottle-classic-946ml-32oz" TargetMode="External" /><Relationship Id="rId23" Type="http://schemas.openxmlformats.org/officeDocument/2006/relationships/hyperlink" Target="https://ru.fooddirect.asia/blenderbottle-classic-946ml-32oz" TargetMode="External" /><Relationship Id="rId24" Type="http://schemas.openxmlformats.org/officeDocument/2006/relationships/hyperlink" Target="https://ru.fooddirect.asia/blenderbottle-gostak-150ml-2pak" TargetMode="External" /><Relationship Id="rId25" Type="http://schemas.openxmlformats.org/officeDocument/2006/relationships/hyperlink" Target="https://ru.fooddirect.asia/blenderbottle-gostak-150ml-2pak" TargetMode="External" /><Relationship Id="rId26" Type="http://schemas.openxmlformats.org/officeDocument/2006/relationships/hyperlink" Target="https://ru.fooddirect.asia/blenderbottle-gostak-150ml-2pak" TargetMode="External" /><Relationship Id="rId27" Type="http://schemas.openxmlformats.org/officeDocument/2006/relationships/hyperlink" Target="https://ru.fooddirect.asia/blenderbottle-gostak-150ml-2pak" TargetMode="External" /><Relationship Id="rId28" Type="http://schemas.openxmlformats.org/officeDocument/2006/relationships/hyperlink" Target="https://ru.fooddirect.asia/blenderbottle-gostak-150ml-2pak" TargetMode="External" /><Relationship Id="rId29" Type="http://schemas.openxmlformats.org/officeDocument/2006/relationships/hyperlink" Target="https://ru.fooddirect.asia/blenderbottle-gostak-150ml-2pak" TargetMode="External" /><Relationship Id="rId30" Type="http://schemas.openxmlformats.org/officeDocument/2006/relationships/hyperlink" Target="https://ru.fooddirect.asia/blenderbottle-gostak-150ml-2pak" TargetMode="External" /><Relationship Id="rId31" Type="http://schemas.openxmlformats.org/officeDocument/2006/relationships/hyperlink" Target="https://ru.fooddirect.asia/blenderbottle-gostak-150ml-2pak" TargetMode="External" /><Relationship Id="rId32" Type="http://schemas.openxmlformats.org/officeDocument/2006/relationships/hyperlink" Target="https://ru.fooddirect.asia/blenderbottle-gostak-150ml-2pak" TargetMode="External" /><Relationship Id="rId33" Type="http://schemas.openxmlformats.org/officeDocument/2006/relationships/hyperlink" Target="https://ru.fooddirect.asia/blenderbottle-gostak-100ml-3pak" TargetMode="External" /><Relationship Id="rId34" Type="http://schemas.openxmlformats.org/officeDocument/2006/relationships/hyperlink" Target="https://ru.fooddirect.asia/blenderbottle-gostak-100ml-3pak" TargetMode="External" /><Relationship Id="rId35" Type="http://schemas.openxmlformats.org/officeDocument/2006/relationships/hyperlink" Target="https://ru.fooddirect.asia/blenderbottle-gostak-100ml-3pak" TargetMode="External" /><Relationship Id="rId36" Type="http://schemas.openxmlformats.org/officeDocument/2006/relationships/hyperlink" Target="https://ru.fooddirect.asia/blenderbottle-gostak-100ml-3pak" TargetMode="External" /><Relationship Id="rId37" Type="http://schemas.openxmlformats.org/officeDocument/2006/relationships/hyperlink" Target="https://ru.fooddirect.asia/blenderbottle-gostak-100ml-3pak" TargetMode="External" /><Relationship Id="rId38" Type="http://schemas.openxmlformats.org/officeDocument/2006/relationships/hyperlink" Target="https://ru.fooddirect.asia/blenderbottle-gostak-100ml-3pak" TargetMode="External" /><Relationship Id="rId39" Type="http://schemas.openxmlformats.org/officeDocument/2006/relationships/hyperlink" Target="https://ru.fooddirect.asia/blenderbottle-gostak-100ml-3pak" TargetMode="External" /><Relationship Id="rId40" Type="http://schemas.openxmlformats.org/officeDocument/2006/relationships/hyperlink" Target="https://ru.fooddirect.asia/blenderbottle-gostak-100ml-3pak" TargetMode="External" /><Relationship Id="rId41" Type="http://schemas.openxmlformats.org/officeDocument/2006/relationships/hyperlink" Target="https://ru.fooddirect.asia/blenderbottle-gostak-100ml-3pak" TargetMode="External" /><Relationship Id="rId42" Type="http://schemas.openxmlformats.org/officeDocument/2006/relationships/hyperlink" Target="https://ru.fooddirect.asia/blenderbottle-gostak-60ml-3pak" TargetMode="External" /><Relationship Id="rId43" Type="http://schemas.openxmlformats.org/officeDocument/2006/relationships/hyperlink" Target="https://ru.fooddirect.asia/blenderbottle-gostak-60ml-3pak" TargetMode="External" /><Relationship Id="rId44" Type="http://schemas.openxmlformats.org/officeDocument/2006/relationships/hyperlink" Target="https://ru.fooddirect.asia/blenderbottle-gostak-60ml-3pak" TargetMode="External" /><Relationship Id="rId45" Type="http://schemas.openxmlformats.org/officeDocument/2006/relationships/hyperlink" Target="https://ru.fooddirect.asia/blenderbottle-gostak-60ml-3pak" TargetMode="External" /><Relationship Id="rId46" Type="http://schemas.openxmlformats.org/officeDocument/2006/relationships/hyperlink" Target="https://ru.fooddirect.asia/blenderbottle-gostak-60ml-3pak" TargetMode="External" /><Relationship Id="rId47" Type="http://schemas.openxmlformats.org/officeDocument/2006/relationships/hyperlink" Target="https://ru.fooddirect.asia/blenderbottle-gostak-60ml-3pak" TargetMode="External" /><Relationship Id="rId48" Type="http://schemas.openxmlformats.org/officeDocument/2006/relationships/hyperlink" Target="https://ru.fooddirect.asia/blenderbottle-gostak-60ml-3pak" TargetMode="External" /><Relationship Id="rId49" Type="http://schemas.openxmlformats.org/officeDocument/2006/relationships/hyperlink" Target="https://ru.fooddirect.asia/blenderbottle-gostak-60ml-3pak" TargetMode="External" /><Relationship Id="rId50" Type="http://schemas.openxmlformats.org/officeDocument/2006/relationships/hyperlink" Target="https://ru.fooddirect.asia/blenderbottle-gostak-60ml-3pak" TargetMode="External" /><Relationship Id="rId51" Type="http://schemas.openxmlformats.org/officeDocument/2006/relationships/hyperlink" Target="https://ru.fooddirect.asia/blenderbottle-gostak-40ml-4pak" TargetMode="External" /><Relationship Id="rId52" Type="http://schemas.openxmlformats.org/officeDocument/2006/relationships/hyperlink" Target="https://ru.fooddirect.asia/blenderbottle-gostak-40ml-4pak" TargetMode="External" /><Relationship Id="rId53" Type="http://schemas.openxmlformats.org/officeDocument/2006/relationships/hyperlink" Target="https://ru.fooddirect.asia/blenderbottle-gostak-40ml-4pak" TargetMode="External" /><Relationship Id="rId54" Type="http://schemas.openxmlformats.org/officeDocument/2006/relationships/hyperlink" Target="https://ru.fooddirect.asia/blenderbottle-gostak-40ml-4pak" TargetMode="External" /><Relationship Id="rId55" Type="http://schemas.openxmlformats.org/officeDocument/2006/relationships/hyperlink" Target="https://ru.fooddirect.asia/blenderbottle-gostak-40ml-4pak" TargetMode="External" /><Relationship Id="rId56" Type="http://schemas.openxmlformats.org/officeDocument/2006/relationships/hyperlink" Target="https://ru.fooddirect.asia/blenderbottle-gostak-40ml-4pak" TargetMode="External" /><Relationship Id="rId57" Type="http://schemas.openxmlformats.org/officeDocument/2006/relationships/hyperlink" Target="https://ru.fooddirect.asia/blenderbottle-gostak-40ml-4pak" TargetMode="External" /><Relationship Id="rId58" Type="http://schemas.openxmlformats.org/officeDocument/2006/relationships/hyperlink" Target="https://ru.fooddirect.asia/blenderbottle-gostak-40ml-4pak" TargetMode="External" /><Relationship Id="rId59" Type="http://schemas.openxmlformats.org/officeDocument/2006/relationships/hyperlink" Target="https://ru.fooddirect.asia/blenderbottle-gostak-40ml-4pak" TargetMode="External" /><Relationship Id="rId60" Type="http://schemas.openxmlformats.org/officeDocument/2006/relationships/hyperlink" Target="https://ru.fooddirect.asia/blenderbottle-gostak-starter" TargetMode="External" /><Relationship Id="rId61" Type="http://schemas.openxmlformats.org/officeDocument/2006/relationships/hyperlink" Target="https://ru.fooddirect.asia/blenderbottle-gostak-starter" TargetMode="External" /><Relationship Id="rId62" Type="http://schemas.openxmlformats.org/officeDocument/2006/relationships/hyperlink" Target="https://ru.fooddirect.asia/blenderbottle-gostak-starter" TargetMode="External" /><Relationship Id="rId63" Type="http://schemas.openxmlformats.org/officeDocument/2006/relationships/hyperlink" Target="https://ru.fooddirect.asia/blenderbottle-gostak-starter" TargetMode="External" /><Relationship Id="rId64" Type="http://schemas.openxmlformats.org/officeDocument/2006/relationships/hyperlink" Target="https://ru.fooddirect.asia/blenderbottle-gostak-starter" TargetMode="External" /><Relationship Id="rId65" Type="http://schemas.openxmlformats.org/officeDocument/2006/relationships/hyperlink" Target="https://ru.fooddirect.asia/blenderbottle-gostak-starter" TargetMode="External" /><Relationship Id="rId66" Type="http://schemas.openxmlformats.org/officeDocument/2006/relationships/hyperlink" Target="https://ru.fooddirect.asia/blenderbottle-gostak-starter" TargetMode="External" /><Relationship Id="rId67" Type="http://schemas.openxmlformats.org/officeDocument/2006/relationships/hyperlink" Target="https://ru.fooddirect.asia/blenderbottle-gostak-starter" TargetMode="External" /><Relationship Id="rId68" Type="http://schemas.openxmlformats.org/officeDocument/2006/relationships/hyperlink" Target="https://ru.fooddirect.asia/blenderbottle-gostak-starter" TargetMode="External" /><Relationship Id="rId69" Type="http://schemas.openxmlformats.org/officeDocument/2006/relationships/hyperlink" Target="https://ru.fooddirect.asia/blenderbottle-pro32" TargetMode="External" /><Relationship Id="rId70" Type="http://schemas.openxmlformats.org/officeDocument/2006/relationships/hyperlink" Target="https://ru.fooddirect.asia/blenderbottle-pro32" TargetMode="External" /><Relationship Id="rId71" Type="http://schemas.openxmlformats.org/officeDocument/2006/relationships/hyperlink" Target="https://ru.fooddirect.asia/blenderbottle-pro32" TargetMode="External" /><Relationship Id="rId72" Type="http://schemas.openxmlformats.org/officeDocument/2006/relationships/hyperlink" Target="https://ru.fooddirect.asia/blenderbottle-pro32" TargetMode="External" /><Relationship Id="rId73" Type="http://schemas.openxmlformats.org/officeDocument/2006/relationships/hyperlink" Target="https://ru.fooddirect.asia/blenderbottle-pro32" TargetMode="External" /><Relationship Id="rId74" Type="http://schemas.openxmlformats.org/officeDocument/2006/relationships/hyperlink" Target="https://ru.fooddirect.asia/blenderbottle-pro32" TargetMode="External" /><Relationship Id="rId75" Type="http://schemas.openxmlformats.org/officeDocument/2006/relationships/hyperlink" Target="https://ru.fooddirect.asia/blenderbottle-pro32" TargetMode="External" /><Relationship Id="rId76" Type="http://schemas.openxmlformats.org/officeDocument/2006/relationships/hyperlink" Target="https://ru.fooddirect.asia/blenderbottle-pro45-3553" TargetMode="External" /><Relationship Id="rId77" Type="http://schemas.openxmlformats.org/officeDocument/2006/relationships/hyperlink" Target="https://ru.fooddirect.asia/blenderbottle-pro45-2828" TargetMode="External" /><Relationship Id="rId78" Type="http://schemas.openxmlformats.org/officeDocument/2006/relationships/hyperlink" Target="https://ru.fooddirect.asia/blenderbottle-pro45-2828" TargetMode="External" /><Relationship Id="rId79" Type="http://schemas.openxmlformats.org/officeDocument/2006/relationships/hyperlink" Target="https://ru.fooddirect.asia/blenderbottle-pro45-2828" TargetMode="External" /><Relationship Id="rId80" Type="http://schemas.openxmlformats.org/officeDocument/2006/relationships/hyperlink" Target="https://ru.fooddirect.asia/blenderbottle-pro45-2828" TargetMode="External" /><Relationship Id="rId81" Type="http://schemas.openxmlformats.org/officeDocument/2006/relationships/hyperlink" Target="https://ru.fooddirect.asia/blenderbottle-pro45-2828" TargetMode="External" /><Relationship Id="rId82" Type="http://schemas.openxmlformats.org/officeDocument/2006/relationships/hyperlink" Target="https://ru.fooddirect.asia/blenderbottle-prostak" TargetMode="External" /><Relationship Id="rId83" Type="http://schemas.openxmlformats.org/officeDocument/2006/relationships/hyperlink" Target="https://ru.fooddirect.asia/blenderbottle-prostak" TargetMode="External" /><Relationship Id="rId84" Type="http://schemas.openxmlformats.org/officeDocument/2006/relationships/hyperlink" Target="https://ru.fooddirect.asia/blenderbottle-prostak" TargetMode="External" /><Relationship Id="rId85" Type="http://schemas.openxmlformats.org/officeDocument/2006/relationships/hyperlink" Target="https://ru.fooddirect.asia/blenderbottle-prostak" TargetMode="External" /><Relationship Id="rId86" Type="http://schemas.openxmlformats.org/officeDocument/2006/relationships/hyperlink" Target="https://ru.fooddirect.asia/blenderbottle-prostak" TargetMode="External" /><Relationship Id="rId87" Type="http://schemas.openxmlformats.org/officeDocument/2006/relationships/hyperlink" Target="https://ru.fooddirect.asia/blenderbottle-prostak" TargetMode="External" /><Relationship Id="rId88" Type="http://schemas.openxmlformats.org/officeDocument/2006/relationships/hyperlink" Target="https://ru.fooddirect.asia/blenderbottle-prostak" TargetMode="External" /><Relationship Id="rId89" Type="http://schemas.openxmlformats.org/officeDocument/2006/relationships/hyperlink" Target="https://ru.fooddirect.asia/blenderbottle-prostak" TargetMode="External" /><Relationship Id="rId90" Type="http://schemas.openxmlformats.org/officeDocument/2006/relationships/hyperlink" Target="https://ru.fooddirect.asia/blenderbottle-prostak" TargetMode="External" /><Relationship Id="rId91" Type="http://schemas.openxmlformats.org/officeDocument/2006/relationships/hyperlink" Target="https://ru.fooddirect.asia/blenderbottle-prostak-expansion-pak" TargetMode="External" /><Relationship Id="rId92" Type="http://schemas.openxmlformats.org/officeDocument/2006/relationships/hyperlink" Target="https://ru.fooddirect.asia/blenderbottle-prostak-expansion-pak" TargetMode="External" /><Relationship Id="rId93" Type="http://schemas.openxmlformats.org/officeDocument/2006/relationships/hyperlink" Target="https://ru.fooddirect.asia/blenderbottle-prostak-expansion-pak" TargetMode="External" /><Relationship Id="rId94" Type="http://schemas.openxmlformats.org/officeDocument/2006/relationships/hyperlink" Target="https://ru.fooddirect.asia/blenderbottle-prostak-expansion-pak" TargetMode="External" /><Relationship Id="rId95" Type="http://schemas.openxmlformats.org/officeDocument/2006/relationships/hyperlink" Target="https://ru.fooddirect.asia/blenderbottle-prostak-expansion-pak" TargetMode="External" /><Relationship Id="rId96" Type="http://schemas.openxmlformats.org/officeDocument/2006/relationships/hyperlink" Target="https://ru.fooddirect.asia/blenderbottle-prostak-expansion-pak" TargetMode="External" /><Relationship Id="rId97" Type="http://schemas.openxmlformats.org/officeDocument/2006/relationships/hyperlink" Target="https://ru.fooddirect.asia/blenderbottle-prostak-expansion-pak" TargetMode="External" /><Relationship Id="rId98" Type="http://schemas.openxmlformats.org/officeDocument/2006/relationships/hyperlink" Target="https://ru.fooddirect.asia/blenderbottle-prostak-expansion-pak" TargetMode="External" /><Relationship Id="rId99" Type="http://schemas.openxmlformats.org/officeDocument/2006/relationships/hyperlink" Target="https://ru.fooddirect.asia/blenderbottle-prostak-expansion-pak" TargetMode="External" /><Relationship Id="rId100" Type="http://schemas.openxmlformats.org/officeDocument/2006/relationships/hyperlink" Target="https://ru.fooddirect.asia/blenderbottle-prostak-expansion-pak" TargetMode="External" /><Relationship Id="rId101" Type="http://schemas.openxmlformats.org/officeDocument/2006/relationships/hyperlink" Target="https://ru.fooddirect.asia/blenderbottle-prostak-expansion-pak" TargetMode="External" /><Relationship Id="rId102" Type="http://schemas.openxmlformats.org/officeDocument/2006/relationships/hyperlink" Target="https://ru.fooddirect.asia/blenderbottle-prostak-expansion-pak" TargetMode="External" /><Relationship Id="rId103" Type="http://schemas.openxmlformats.org/officeDocument/2006/relationships/hyperlink" Target="https://ru.fooddirect.asia/blenderbottle-prostak-expansion-pak" TargetMode="External" /><Relationship Id="rId104" Type="http://schemas.openxmlformats.org/officeDocument/2006/relationships/hyperlink" Target="https://ru.fooddirect.asia/blenderbottle-prostak-expansion-pak" TargetMode="External" /><Relationship Id="rId105" Type="http://schemas.openxmlformats.org/officeDocument/2006/relationships/hyperlink" Target="http://blenderbottle.ru/product/radian-tritan-stainless" TargetMode="External" /><Relationship Id="rId106" Type="http://schemas.openxmlformats.org/officeDocument/2006/relationships/hyperlink" Target="http://blenderbottle.ru/product/radian-tritan-stainless" TargetMode="External" /><Relationship Id="rId107" Type="http://schemas.openxmlformats.org/officeDocument/2006/relationships/hyperlink" Target="http://blenderbottle.ru/product/radian-tritan-stainless" TargetMode="External" /><Relationship Id="rId108" Type="http://schemas.openxmlformats.org/officeDocument/2006/relationships/hyperlink" Target="http://blenderbottle.ru/product/radian-tritan-stainless" TargetMode="External" /><Relationship Id="rId109" Type="http://schemas.openxmlformats.org/officeDocument/2006/relationships/hyperlink" Target="https://www.dropbox.com/s/krtgw267nj26hxp/BB_Radian_Black_Ball_Outside_ShoppingCart_grande.png?dl=0" TargetMode="External" /><Relationship Id="rId110" Type="http://schemas.openxmlformats.org/officeDocument/2006/relationships/hyperlink" Target="https://www.dropbox.com/s/q3ohzgt53b5m9ij/BB_Radian_Coral_Ball_Outside_ShoppingCart_grande.png?dl=0" TargetMode="External" /><Relationship Id="rId111" Type="http://schemas.openxmlformats.org/officeDocument/2006/relationships/hyperlink" Target="https://www.dropbox.com/s/4y7ln9dcg065cq5/BB_Radian_Cyan_Ball_Outside_ShoppingCart_grande.png?dl=0" TargetMode="External" /><Relationship Id="rId112" Type="http://schemas.openxmlformats.org/officeDocument/2006/relationships/hyperlink" Target="https://www.dropbox.com/s/q3xhsp0mwsi6l5n/BB_Radian_Sea_Ball_Outside_ShoppingCart_grande.png?dl=0" TargetMode="External" /><Relationship Id="rId113" Type="http://schemas.openxmlformats.org/officeDocument/2006/relationships/hyperlink" Target="https://www.dropbox.com/s/akgobjor8t7zz0o/BB_Radian_Moss_Ball_Outside_ShoppingCart_grande.png?dl=0" TargetMode="External" /><Relationship Id="rId114" Type="http://schemas.openxmlformats.org/officeDocument/2006/relationships/hyperlink" Target="https://www.dropbox.com/s/7uky3m15kt8q1bv/BB_Radian_Gray_Ball_Outside_ShoppingCart_grande.png?dl=0" TargetMode="External" /><Relationship Id="rId115" Type="http://schemas.openxmlformats.org/officeDocument/2006/relationships/hyperlink" Target="https://www.dropbox.com/s/4f6xqqwsqubrp2a/BB_Radian_Pink_Ball_Outside_ShoppingCart_grande.png?dl=0" TargetMode="External" /><Relationship Id="rId116" Type="http://schemas.openxmlformats.org/officeDocument/2006/relationships/hyperlink" Target="https://www.dropbox.com/s/ax8982jdascb2hx/BB_RadianStainless_Plum_Ball_Out_ShoppingCart_grande.png?dl=0" TargetMode="External" /><Relationship Id="rId117" Type="http://schemas.openxmlformats.org/officeDocument/2006/relationships/hyperlink" Target="https://ru.fooddirect.asia/blenderbottle-sportmixer-591ml-20oz" TargetMode="External" /><Relationship Id="rId118" Type="http://schemas.openxmlformats.org/officeDocument/2006/relationships/hyperlink" Target="https://ru.fooddirect.asia/blenderbottle-sportmixer-591ml-20oz" TargetMode="External" /><Relationship Id="rId119" Type="http://schemas.openxmlformats.org/officeDocument/2006/relationships/hyperlink" Target="https://ru.fooddirect.asia/blenderbottle-sportmixer-591ml-20oz" TargetMode="External" /><Relationship Id="rId120" Type="http://schemas.openxmlformats.org/officeDocument/2006/relationships/hyperlink" Target="https://ru.fooddirect.asia/blenderbottle-sportmixer-591ml-20oz" TargetMode="External" /><Relationship Id="rId121" Type="http://schemas.openxmlformats.org/officeDocument/2006/relationships/hyperlink" Target="https://ru.fooddirect.asia/blenderbottle-sportmixer-591ml-20oz" TargetMode="External" /><Relationship Id="rId122" Type="http://schemas.openxmlformats.org/officeDocument/2006/relationships/hyperlink" Target="https://ru.fooddirect.asia/blenderbottle-sportmixer-591ml-20oz" TargetMode="External" /><Relationship Id="rId123" Type="http://schemas.openxmlformats.org/officeDocument/2006/relationships/hyperlink" Target="https://ru.fooddirect.asia/blenderbottle-sportmixer-591ml-20oz" TargetMode="External" /><Relationship Id="rId124" Type="http://schemas.openxmlformats.org/officeDocument/2006/relationships/hyperlink" Target="https://ru.fooddirect.asia/blenderbottle-sportmixer-828ml-28oz" TargetMode="External" /><Relationship Id="rId125" Type="http://schemas.openxmlformats.org/officeDocument/2006/relationships/hyperlink" Target="https://ru.fooddirect.asia/blenderbottle-sportmixer-828ml-28oz" TargetMode="External" /><Relationship Id="rId126" Type="http://schemas.openxmlformats.org/officeDocument/2006/relationships/hyperlink" Target="https://ru.fooddirect.asia/blenderbottle-sportmixer-828ml-28oz" TargetMode="External" /><Relationship Id="rId127" Type="http://schemas.openxmlformats.org/officeDocument/2006/relationships/hyperlink" Target="https://ru.fooddirect.asia/blenderbottle-sportmixer-828ml-28oz" TargetMode="External" /><Relationship Id="rId128" Type="http://schemas.openxmlformats.org/officeDocument/2006/relationships/hyperlink" Target="https://ru.fooddirect.asia/blenderbottle-sportmixer-828ml-28oz" TargetMode="External" /><Relationship Id="rId129" Type="http://schemas.openxmlformats.org/officeDocument/2006/relationships/hyperlink" Target="https://ru.fooddirect.asia/blenderbottle-sportmixer-828ml-28oz" TargetMode="External" /><Relationship Id="rId130" Type="http://schemas.openxmlformats.org/officeDocument/2006/relationships/hyperlink" Target="https://ru.fooddirect.asia/blenderbottle-sportmixer-828ml-28oz" TargetMode="External" /><Relationship Id="rId131" Type="http://schemas.openxmlformats.org/officeDocument/2006/relationships/hyperlink" Target="https://ru.fooddirect.asia/blenderbottle-sportmixer-828ml-28oz" TargetMode="External" /><Relationship Id="rId132" Type="http://schemas.openxmlformats.org/officeDocument/2006/relationships/hyperlink" Target="https://ru.fooddirect.asia/blenderbottle-sportmixer-828ml-28oz" TargetMode="External" /><Relationship Id="rId133" Type="http://schemas.openxmlformats.org/officeDocument/2006/relationships/hyperlink" Target="https://ru.fooddirect.asia/blenderbottle-sportmixer-828ml-28oz" TargetMode="External" /><Relationship Id="rId134" Type="http://schemas.openxmlformats.org/officeDocument/2006/relationships/hyperlink" Target="https://ru.fooddirect.asia/blenderbottle-sportmixer-828ml-28oz" TargetMode="External" /><Relationship Id="rId135" Type="http://schemas.openxmlformats.org/officeDocument/2006/relationships/hyperlink" Target="https://ru.fooddirect.asia/blenderbottle-sportmixer-stainless-3516" TargetMode="External" /><Relationship Id="rId136" Type="http://schemas.openxmlformats.org/officeDocument/2006/relationships/hyperlink" Target="https://ru.fooddirect.asia/blenderbottle-sportmixer-stainless-3265" TargetMode="External" /><Relationship Id="rId137" Type="http://schemas.openxmlformats.org/officeDocument/2006/relationships/hyperlink" Target="https://ru.fooddirect.asia/blenderbottle-sportmixer-stainless-3265" TargetMode="External" /><Relationship Id="rId138" Type="http://schemas.openxmlformats.org/officeDocument/2006/relationships/hyperlink" Target="https://ru.fooddirect.asia/blenderbottle-sportmixer-stainless-3516" TargetMode="External" /><Relationship Id="rId139" Type="http://schemas.openxmlformats.org/officeDocument/2006/relationships/hyperlink" Target="https://ru.fooddirect.asia/blenderbottle-sportmixer-stainless-3265" TargetMode="External" /><Relationship Id="rId140" Type="http://schemas.openxmlformats.org/officeDocument/2006/relationships/hyperlink" Target="https://ru.fooddirect.asia/blenderbottle-prostak-expansion-pak" TargetMode="External" /><Relationship Id="rId141" Type="http://schemas.openxmlformats.org/officeDocument/2006/relationships/hyperlink" Target="https://ru.fooddirect.asia/blenderbottle-prostak-expansion-pak" TargetMode="External" /><Relationship Id="rId142" Type="http://schemas.openxmlformats.org/officeDocument/2006/relationships/hyperlink" Target="https://ru.fooddirect.asia/blenderbottle-prostak-expansion-pak" TargetMode="External" /><Relationship Id="rId143" Type="http://schemas.openxmlformats.org/officeDocument/2006/relationships/hyperlink" Target="https://ru.fooddirect.asia/blenderbottle-prostak-expansion-pak" TargetMode="External" /><Relationship Id="rId144" Type="http://schemas.openxmlformats.org/officeDocument/2006/relationships/hyperlink" Target="https://ru.fooddirect.asia/blenderbottle-prostak-expansion-pak" TargetMode="External" /><Relationship Id="rId145" Type="http://schemas.openxmlformats.org/officeDocument/2006/relationships/hyperlink" Target="https://ru.fooddirect.asia/blenderbottle-prostak-expansion-pak" TargetMode="External" /><Relationship Id="rId146" Type="http://schemas.openxmlformats.org/officeDocument/2006/relationships/hyperlink" Target="https://ru.fooddirect.asia/blenderbottle-prostak-expansion-pak" TargetMode="External" /><Relationship Id="rId147" Type="http://schemas.openxmlformats.org/officeDocument/2006/relationships/hyperlink" Target="https://ru.fooddirect.asia/blenderbottle-prostak-expansion-pak" TargetMode="External" /><Relationship Id="rId148" Type="http://schemas.openxmlformats.org/officeDocument/2006/relationships/hyperlink" Target="https://ru.fooddirect.asia/blenderbottle-prostak-expansion-pak" TargetMode="External" /><Relationship Id="rId149" Type="http://schemas.openxmlformats.org/officeDocument/2006/relationships/hyperlink" Target="https://ru.fooddirect.asia/blenderbottle-prostak-expansion-pak" TargetMode="External" /><Relationship Id="rId150" Type="http://schemas.openxmlformats.org/officeDocument/2006/relationships/hyperlink" Target="https://ru.fooddirect.asia/blenderbottle-prostak-expansion-pak" TargetMode="External" /><Relationship Id="rId151" Type="http://schemas.openxmlformats.org/officeDocument/2006/relationships/hyperlink" Target="https://ru.fooddirect.asia/blenderbottle-prostak-expansion-pak" TargetMode="External" /><Relationship Id="rId152" Type="http://schemas.openxmlformats.org/officeDocument/2006/relationships/hyperlink" Target="https://ru.fooddirect.asia/blenderbottle-prostak-expansion-pa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apple-pie-12" TargetMode="External" /><Relationship Id="rId3" Type="http://schemas.openxmlformats.org/officeDocument/2006/relationships/hyperlink" Target="https://ru.fooddirect.asia/banana-nut-muffin-12" TargetMode="External" /><Relationship Id="rId4" Type="http://schemas.openxmlformats.org/officeDocument/2006/relationships/hyperlink" Target="https://ru.fooddirect.asia/blueberry-muffin-12" TargetMode="External" /><Relationship Id="rId5" Type="http://schemas.openxmlformats.org/officeDocument/2006/relationships/hyperlink" Target="https://ru.fooddirect.asia/chocolate-brownie-12" TargetMode="External" /><Relationship Id="rId6" Type="http://schemas.openxmlformats.org/officeDocument/2006/relationships/hyperlink" Target="https://ru.fooddirect.asia/chocolate-peanut-butter-12" TargetMode="External" /><Relationship Id="rId7" Type="http://schemas.openxmlformats.org/officeDocument/2006/relationships/hyperlink" Target="https://ru.fooddirect.asia/cinnamon-roll-12" TargetMode="External" /><Relationship Id="rId8" Type="http://schemas.openxmlformats.org/officeDocument/2006/relationships/hyperlink" Target="https://ru.fooddirect.asia/cookies-cream-12" TargetMode="External" /><Relationship Id="rId9" Type="http://schemas.openxmlformats.org/officeDocument/2006/relationships/hyperlink" Target="https://ru.fooddirect.asia/double-chocolate-chunk-12" TargetMode="External" /><Relationship Id="rId10" Type="http://schemas.openxmlformats.org/officeDocument/2006/relationships/hyperlink" Target="https://ru.fooddirect.asia/lemon-cream-pie-12" TargetMode="External" /><Relationship Id="rId11" Type="http://schemas.openxmlformats.org/officeDocument/2006/relationships/hyperlink" Target="https://ru.fooddirect.asia/mint-chocolate-chunk-12" TargetMode="External" /><Relationship Id="rId12" Type="http://schemas.openxmlformats.org/officeDocument/2006/relationships/hyperlink" Target="https://ru.fooddirect.asia/mixed-berry-bliss-12" TargetMode="External" /><Relationship Id="rId13" Type="http://schemas.openxmlformats.org/officeDocument/2006/relationships/hyperlink" Target="https://ru.fooddirect.asia/mocha-chocolate-chip-12" TargetMode="External" /><Relationship Id="rId14" Type="http://schemas.openxmlformats.org/officeDocument/2006/relationships/hyperlink" Target="https://ru.fooddirect.asia/oatmeal-chocolate-chip-12" TargetMode="External" /><Relationship Id="rId15" Type="http://schemas.openxmlformats.org/officeDocument/2006/relationships/hyperlink" Target="https://ru.fooddirect.asia/peanut-butter-jelly-12" TargetMode="External" /><Relationship Id="rId16" Type="http://schemas.openxmlformats.org/officeDocument/2006/relationships/hyperlink" Target="https://ru.fooddirect.asia/peanut-butter-supreme-12" TargetMode="External" /><Relationship Id="rId17" Type="http://schemas.openxmlformats.org/officeDocument/2006/relationships/hyperlink" Target="https://ru.fooddirect.asia/rocky-road-12" TargetMode="External" /><Relationship Id="rId18" Type="http://schemas.openxmlformats.org/officeDocument/2006/relationships/hyperlink" Target="https://ru.fooddirect.asia/s-mores-quest-bar-12" TargetMode="External" /><Relationship Id="rId19" Type="http://schemas.openxmlformats.org/officeDocument/2006/relationships/hyperlink" Target="https://ru.fooddirect.asia/strawberry-cheesecake-12" TargetMode="External" /><Relationship Id="rId20" Type="http://schemas.openxmlformats.org/officeDocument/2006/relationships/hyperlink" Target="https://ru.fooddirect.asia/vanilla-almond-crunch-12" TargetMode="External" /><Relationship Id="rId21" Type="http://schemas.openxmlformats.org/officeDocument/2006/relationships/hyperlink" Target="https://ru.fooddirect.asia/white-chocolate-raspberry-12" TargetMode="External" /><Relationship Id="rId22" Type="http://schemas.openxmlformats.org/officeDocument/2006/relationships/hyperlink" Target="https://ru.fooddirect.asia/cravings-peanut-butter-cups" TargetMode="External" /><Relationship Id="rId23" Type="http://schemas.openxmlformats.org/officeDocument/2006/relationships/hyperlink" Target="https://ru.fooddirect.asia/quest-chips-bbq-8" TargetMode="External" /><Relationship Id="rId24" Type="http://schemas.openxmlformats.org/officeDocument/2006/relationships/hyperlink" Target="https://ru.fooddirect.asia/quest-chips-cheddar-sour-cream-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z0x7r14uufrrgo/AAC-7OXKBLE0bnj09N7iDJf_a?dl=0" TargetMode="External" /><Relationship Id="rId2" Type="http://schemas.openxmlformats.org/officeDocument/2006/relationships/hyperlink" Target="https://www.dropbox.com/sh/q51z6vpi8e7q0f3/AAAx565uk26cbVFG2JaZYNMla?dl=0" TargetMode="External" /><Relationship Id="rId3" Type="http://schemas.openxmlformats.org/officeDocument/2006/relationships/hyperlink" Target="https://www.dropbox.com/sh/om46cte63qix44b/AAAGkvtE0Wz2gEr5eSUw6Sqwa?dl=0" TargetMode="External" /><Relationship Id="rId4" Type="http://schemas.openxmlformats.org/officeDocument/2006/relationships/hyperlink" Target="https://www.dropbox.com/sh/x15ckpe0frj89no/AABnrksRu-YwTHs5xzhKRYBPa?dl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ru.fooddirect.asia/biomeals-jam-230" TargetMode="External" /><Relationship Id="rId2" Type="http://schemas.openxmlformats.org/officeDocument/2006/relationships/hyperlink" Target="https://ru.fooddirect.asia/biomeals-jam-230" TargetMode="External" /><Relationship Id="rId3" Type="http://schemas.openxmlformats.org/officeDocument/2006/relationships/hyperlink" Target="https://ru.fooddirect.asia/biomeals-jam-230" TargetMode="External" /><Relationship Id="rId4" Type="http://schemas.openxmlformats.org/officeDocument/2006/relationships/hyperlink" Target="https://ru.fooddirect.asia/biomeals-jam-230" TargetMode="External" /><Relationship Id="rId5" Type="http://schemas.openxmlformats.org/officeDocument/2006/relationships/hyperlink" Target="https://ru.fooddirect.asia/biomeals-jam-230" TargetMode="External" /><Relationship Id="rId6" Type="http://schemas.openxmlformats.org/officeDocument/2006/relationships/hyperlink" Target="https://ru.fooddirect.asia/biomeals-jam-230" TargetMode="External" /><Relationship Id="rId7" Type="http://schemas.openxmlformats.org/officeDocument/2006/relationships/hyperlink" Target="https://ru.fooddirect.asia/biomeals-jam-230" TargetMode="External" /><Relationship Id="rId8" Type="http://schemas.openxmlformats.org/officeDocument/2006/relationships/hyperlink" Target="https://ru.fooddirect.asia/biomeals-jam-230" TargetMode="External" /><Relationship Id="rId9" Type="http://schemas.openxmlformats.org/officeDocument/2006/relationships/hyperlink" Target="https://ru.fooddirect.asia/biomeals-jam-230" TargetMode="External" /><Relationship Id="rId10" Type="http://schemas.openxmlformats.org/officeDocument/2006/relationships/hyperlink" Target="https://ru.fooddirect.asia/biomeals-jam-230" TargetMode="External" /><Relationship Id="rId11" Type="http://schemas.openxmlformats.org/officeDocument/2006/relationships/hyperlink" Target="https://www.dropbox.com/sh/fqpe25r7a0ch8g1/AAAbV-4NdaAt6h7PaH56JBFra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0ufwywvcz2wdurf/AAB1PMqX2C_ryFYP6L292bkCa?dl=0" TargetMode="External" /><Relationship Id="rId2" Type="http://schemas.openxmlformats.org/officeDocument/2006/relationships/hyperlink" Target="https://www.dropbox.com/sh/0ufwywvcz2wdurf/AAB1PMqX2C_ryFYP6L292bkCa?dl=0" TargetMode="External" /><Relationship Id="rId3" Type="http://schemas.openxmlformats.org/officeDocument/2006/relationships/hyperlink" Target="https://www.dropbox.com/sh/0ufwywvcz2wdurf/AAB1PMqX2C_ryFYP6L292bkCa?dl=0" TargetMode="External" /><Relationship Id="rId4" Type="http://schemas.openxmlformats.org/officeDocument/2006/relationships/hyperlink" Target="https://www.dropbox.com/sh/0ufwywvcz2wdurf/AAB1PMqX2C_ryFYP6L292bkCa?dl=0" TargetMode="External" /><Relationship Id="rId5" Type="http://schemas.openxmlformats.org/officeDocument/2006/relationships/hyperlink" Target="https://www.dropbox.com/sh/bpr5nnrr4usjv5d/AACb34PkDRbcA_qxT5PqJXtya?dl=0" TargetMode="External" /><Relationship Id="rId6" Type="http://schemas.openxmlformats.org/officeDocument/2006/relationships/hyperlink" Target="https://www.dropbox.com/sh/bpr5nnrr4usjv5d/AACb34PkDRbcA_qxT5PqJXtya?dl=0" TargetMode="External" /><Relationship Id="rId7" Type="http://schemas.openxmlformats.org/officeDocument/2006/relationships/hyperlink" Target="https://www.dropbox.com/sh/bpr5nnrr4usjv5d/AACb34PkDRbcA_qxT5PqJXtya?dl=0" TargetMode="External" /><Relationship Id="rId8" Type="http://schemas.openxmlformats.org/officeDocument/2006/relationships/hyperlink" Target="https://www.dropbox.com/sh/bpr5nnrr4usjv5d/AACb34PkDRbcA_qxT5PqJXtya?dl=0" TargetMode="External" /><Relationship Id="rId9" Type="http://schemas.openxmlformats.org/officeDocument/2006/relationships/hyperlink" Target="https://www.dropbox.com/sh/bpr5nnrr4usjv5d/AACb34PkDRbcA_qxT5PqJXtya?dl=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jenergeticheskie-napitki" TargetMode="External" /><Relationship Id="rId3" Type="http://schemas.openxmlformats.org/officeDocument/2006/relationships/hyperlink" Target="https://ru.fooddirect.asia/jenergeticheskie-napitki" TargetMode="External" /><Relationship Id="rId4" Type="http://schemas.openxmlformats.org/officeDocument/2006/relationships/hyperlink" Target="https://ru.fooddirect.asia/jenergeticheskie-napitki" TargetMode="External" /><Relationship Id="rId5" Type="http://schemas.openxmlformats.org/officeDocument/2006/relationships/hyperlink" Target="https://ru.fooddirect.asia/jenergeticheskie-napitki" TargetMode="External" /><Relationship Id="rId6" Type="http://schemas.openxmlformats.org/officeDocument/2006/relationships/hyperlink" Target="https://ru.fooddirect.asia/jenergeticheskie-napitki" TargetMode="External" /><Relationship Id="rId7" Type="http://schemas.openxmlformats.org/officeDocument/2006/relationships/hyperlink" Target="https://ru.fooddirect.asia/jenergeticheskie-napitki" TargetMode="External" /><Relationship Id="rId8" Type="http://schemas.openxmlformats.org/officeDocument/2006/relationships/hyperlink" Target="https://ru.fooddirect.asia/jenergeticheskie-napitki" TargetMode="External" /><Relationship Id="rId9" Type="http://schemas.openxmlformats.org/officeDocument/2006/relationships/hyperlink" Target="https://ru.fooddirect.asia/jenergeticheskie-napitki" TargetMode="External" /><Relationship Id="rId10" Type="http://schemas.openxmlformats.org/officeDocument/2006/relationships/hyperlink" Target="https://ru.fooddirect.asia/redline-rtd-4-banki-8-porcij" TargetMode="External" /><Relationship Id="rId11" Type="http://schemas.openxmlformats.org/officeDocument/2006/relationships/hyperlink" Target="https://ru.fooddirect.asia/redline-rtd-4-banki-8-porcij" TargetMode="External" /><Relationship Id="rId12" Type="http://schemas.openxmlformats.org/officeDocument/2006/relationships/hyperlink" Target="https://ru.fooddirect.asia/redline-rtd-4-banki-8-porcij" TargetMode="External" /><Relationship Id="rId13" Type="http://schemas.openxmlformats.org/officeDocument/2006/relationships/hyperlink" Target="https://ru.fooddirect.asia/redline-rtd-4-banki-8-porcij" TargetMode="External" /><Relationship Id="rId14" Type="http://schemas.openxmlformats.org/officeDocument/2006/relationships/hyperlink" Target="https://ru.fooddirect.asia/redline-rtd-4-banki-8-porcij" TargetMode="External" /><Relationship Id="rId15" Type="http://schemas.openxmlformats.org/officeDocument/2006/relationships/hyperlink" Target="https://ru.fooddirect.asia/redline-rtd-4-banki-8-porcij" TargetMode="External" /><Relationship Id="rId16" Type="http://schemas.openxmlformats.org/officeDocument/2006/relationships/hyperlink" Target="https://ru.fooddirect.asia/redline-rtd-4-banki-8-porcij" TargetMode="External" /><Relationship Id="rId17" Type="http://schemas.openxmlformats.org/officeDocument/2006/relationships/hyperlink" Target="https://ru.fooddirect.asia/redline-rtd-4-banki-8-porcij" TargetMode="External" /><Relationship Id="rId18" Type="http://schemas.openxmlformats.org/officeDocument/2006/relationships/hyperlink" Target="https://www.dropbox.com/s/awuaiybnbkz3j9z/(VPX)%20Bang%20Drawstring%20Bag.JPG?dl=0" TargetMode="External" /><Relationship Id="rId19" Type="http://schemas.openxmlformats.org/officeDocument/2006/relationships/hyperlink" Target="https://www.dropbox.com/s/rxi740fqxkvlb5m/(VPX)%20%D0%A8%D0%B5%D0%B9%D0%BA%D0%B5%D1%80%20Bang%20Sour%20Heads.JPG?dl=0" TargetMode="External" /><Relationship Id="rId20" Type="http://schemas.openxmlformats.org/officeDocument/2006/relationships/hyperlink" Target="https://ru.fooddirect.asia/sookie-baking-mix-chocolate-chip" TargetMode="External" /><Relationship Id="rId21" Type="http://schemas.openxmlformats.org/officeDocument/2006/relationships/hyperlink" Target="https://ru.fooddirect.asia/sookie-baking-mix-double-chocolate" TargetMode="External" /><Relationship Id="rId22" Type="http://schemas.openxmlformats.org/officeDocument/2006/relationships/hyperlink" Target="https://ru.fooddirect.asia/sookie-baking-mix-oatmeal" TargetMode="External" /><Relationship Id="rId23" Type="http://schemas.openxmlformats.org/officeDocument/2006/relationships/hyperlink" Target="https://ru.fooddirect.asia/mighty-muffins-double-chocolate-12-sht-2729" TargetMode="External" /><Relationship Id="rId24" Type="http://schemas.openxmlformats.org/officeDocument/2006/relationships/hyperlink" Target="https://ru.fooddirect.asia/mighty-muffins-cinnamon-apple-12-sht" TargetMode="External" /><Relationship Id="rId25" Type="http://schemas.openxmlformats.org/officeDocument/2006/relationships/hyperlink" Target="https://ru.fooddirect.asia/mighty-muffins-double-chocolate-12-sht" TargetMode="External" /><Relationship Id="rId26" Type="http://schemas.openxmlformats.org/officeDocument/2006/relationships/hyperlink" Target="https://ru.fooddirect.asia/mighty-muffins-maple-pumpkin-12-sht" TargetMode="External" /><Relationship Id="rId27" Type="http://schemas.openxmlformats.org/officeDocument/2006/relationships/hyperlink" Target="https://ru.fooddirect.asia/mighty-muffins-peanut-butter-12-sht" TargetMode="External" /><Relationship Id="rId28" Type="http://schemas.openxmlformats.org/officeDocument/2006/relationships/hyperlink" Target="https://ru.fooddirect.asia/mighty-muffins-double-chocolate-12-sht-2728" TargetMode="External" /><Relationship Id="rId29" Type="http://schemas.openxmlformats.org/officeDocument/2006/relationships/hyperlink" Target="https://ru.fooddirect.asia/pancake-baking-mix-banana-hazelnut-340g-6-porcij" TargetMode="External" /><Relationship Id="rId30" Type="http://schemas.openxmlformats.org/officeDocument/2006/relationships/hyperlink" Target="https://ru.fooddirect.asia/pancake-baking-mix-buttermilk-340g-6-porcij" TargetMode="External" /><Relationship Id="rId31" Type="http://schemas.openxmlformats.org/officeDocument/2006/relationships/hyperlink" Target="https://ru.fooddirect.asia/pancake-baking-mix-carrot-spice-340g-6-porcij" TargetMode="External" /><Relationship Id="rId32" Type="http://schemas.openxmlformats.org/officeDocument/2006/relationships/hyperlink" Target="https://ru.fooddirect.asia/pancake-baking-mix-cinnamon-apple-340g-6-porcij" TargetMode="External" /><Relationship Id="rId33" Type="http://schemas.openxmlformats.org/officeDocument/2006/relationships/hyperlink" Target="https://ru.fooddirect.asia/pancake-baking-mix-banana-hazelnut" TargetMode="External" /><Relationship Id="rId34" Type="http://schemas.openxmlformats.org/officeDocument/2006/relationships/hyperlink" Target="https://ru.fooddirect.asia/pancake-baking-mix-buttermilk-gluten-free" TargetMode="External" /><Relationship Id="rId35" Type="http://schemas.openxmlformats.org/officeDocument/2006/relationships/hyperlink" Target="https://ru.fooddirect.asia/carbolyze" TargetMode="External" /><Relationship Id="rId36" Type="http://schemas.openxmlformats.org/officeDocument/2006/relationships/hyperlink" Target="https://ru.fooddirect.asia/carbolyze" TargetMode="External" /><Relationship Id="rId37" Type="http://schemas.openxmlformats.org/officeDocument/2006/relationships/hyperlink" Target="https://ru.fooddirect.asia/carbolyze" TargetMode="External" /><Relationship Id="rId38" Type="http://schemas.openxmlformats.org/officeDocument/2006/relationships/hyperlink" Target="https://ru.fooddirect.asia/fiberlyze" TargetMode="External" /><Relationship Id="rId39" Type="http://schemas.openxmlformats.org/officeDocument/2006/relationships/hyperlink" Target="https://ru.fooddirect.asia/isolyze-44-porcii" TargetMode="External" /><Relationship Id="rId40" Type="http://schemas.openxmlformats.org/officeDocument/2006/relationships/hyperlink" Target="https://ru.fooddirect.asia/nitrolyze" TargetMode="External" /><Relationship Id="rId41" Type="http://schemas.openxmlformats.org/officeDocument/2006/relationships/hyperlink" Target="https://ru.fooddirect.asia/protolyze" TargetMode="External" /><Relationship Id="rId42" Type="http://schemas.openxmlformats.org/officeDocument/2006/relationships/hyperlink" Target="https://ru.fooddirect.asia/select-protein-4lb-55serv" TargetMode="External" /><Relationship Id="rId43" Type="http://schemas.openxmlformats.org/officeDocument/2006/relationships/hyperlink" Target="https://ru.fooddirect.asia/select-protein-4lb-55serv" TargetMode="External" /><Relationship Id="rId44" Type="http://schemas.openxmlformats.org/officeDocument/2006/relationships/hyperlink" Target="https://ru.fooddirect.asia/amino-tone-435gr-30-serv" TargetMode="External" /><Relationship Id="rId45" Type="http://schemas.openxmlformats.org/officeDocument/2006/relationships/hyperlink" Target="https://ru.fooddirect.asia/amino-tone-435gr-30-serv" TargetMode="External" /><Relationship Id="rId46" Type="http://schemas.openxmlformats.org/officeDocument/2006/relationships/hyperlink" Target="https://ru.fooddirect.asia/amino-tone-435gr-30-serv" TargetMode="External" /><Relationship Id="rId47" Type="http://schemas.openxmlformats.org/officeDocument/2006/relationships/hyperlink" Target="https://ru.fooddirect.asia/amino-tone-435gr-30-serv" TargetMode="External" /><Relationship Id="rId48" Type="http://schemas.openxmlformats.org/officeDocument/2006/relationships/hyperlink" Target="https://ru.fooddirect.asia/amino-tone-1305g-90-porcij" TargetMode="External" /><Relationship Id="rId49" Type="http://schemas.openxmlformats.org/officeDocument/2006/relationships/hyperlink" Target="https://ru.fooddirect.asia/amino-tone-1305g-90-porcij" TargetMode="External" /><Relationship Id="rId50" Type="http://schemas.openxmlformats.org/officeDocument/2006/relationships/hyperlink" Target="https://ru.fooddirect.asia/amino-tone-1305g-90-porcij" TargetMode="External" /><Relationship Id="rId51" Type="http://schemas.openxmlformats.org/officeDocument/2006/relationships/hyperlink" Target="https://ru.fooddirect.asia/ronnie-coleman-beta-stim-60caps" TargetMode="External" /><Relationship Id="rId52" Type="http://schemas.openxmlformats.org/officeDocument/2006/relationships/hyperlink" Target="https://ru.fooddirect.asia/ronnie-coleman-creatine-xs-1000gr" TargetMode="External" /><Relationship Id="rId53" Type="http://schemas.openxmlformats.org/officeDocument/2006/relationships/hyperlink" Target="https://ru.fooddirect.asia/ronnie-coleman-glutamine-xs-1000gr" TargetMode="External" /><Relationship Id="rId54" Type="http://schemas.openxmlformats.org/officeDocument/2006/relationships/hyperlink" Target="https://ru.fooddirect.asia/glutamine-xs" TargetMode="External" /><Relationship Id="rId55" Type="http://schemas.openxmlformats.org/officeDocument/2006/relationships/hyperlink" Target="https://ru.fooddirect.asia/ronnie-coleman-iso-tropic-max-50serv" TargetMode="External" /><Relationship Id="rId56" Type="http://schemas.openxmlformats.org/officeDocument/2006/relationships/hyperlink" Target="https://ru.fooddirect.asia/king-mass-xl-2750g-22-porcij" TargetMode="External" /><Relationship Id="rId57" Type="http://schemas.openxmlformats.org/officeDocument/2006/relationships/hyperlink" Target="https://ru.fooddirect.asia/king-mass-xl-2750g-22-porcij" TargetMode="External" /><Relationship Id="rId58" Type="http://schemas.openxmlformats.org/officeDocument/2006/relationships/hyperlink" Target="https://ru.fooddirect.asia/ronnie-coleman-king-mass-xl-22serv" TargetMode="External" /><Relationship Id="rId59" Type="http://schemas.openxmlformats.org/officeDocument/2006/relationships/hyperlink" Target="https://ru.fooddirect.asia/king-mass-xl-2750g-22-porcij" TargetMode="External" /><Relationship Id="rId60" Type="http://schemas.openxmlformats.org/officeDocument/2006/relationships/hyperlink" Target="https://ru.fooddirect.asia/king-mass-xl-6750g-54-porcij" TargetMode="External" /><Relationship Id="rId61" Type="http://schemas.openxmlformats.org/officeDocument/2006/relationships/hyperlink" Target="https://ru.fooddirect.asia/ronnie-coleman-king-mass-xl-54serv" TargetMode="External" /><Relationship Id="rId62" Type="http://schemas.openxmlformats.org/officeDocument/2006/relationships/hyperlink" Target="https://ru.fooddirect.asia/ronnie-coleman-king-mass-xl-54serv" TargetMode="External" /><Relationship Id="rId63" Type="http://schemas.openxmlformats.org/officeDocument/2006/relationships/hyperlink" Target="https://ru.fooddirect.asia/yeah-buddy-180g-30-porcij" TargetMode="External" /><Relationship Id="rId64" Type="http://schemas.openxmlformats.org/officeDocument/2006/relationships/hyperlink" Target="https://ru.fooddirect.asia/ronnie-coleman-stacked-n-o" TargetMode="External" /><Relationship Id="rId65" Type="http://schemas.openxmlformats.org/officeDocument/2006/relationships/hyperlink" Target="https://ru.fooddirect.asia/kepka-flexfit-trucker" TargetMode="External" /><Relationship Id="rId66" Type="http://schemas.openxmlformats.org/officeDocument/2006/relationships/hyperlink" Target="https://ru.fooddirect.asia/ljamki-dlja-tjagi" TargetMode="External" /><Relationship Id="rId67" Type="http://schemas.openxmlformats.org/officeDocument/2006/relationships/hyperlink" Target="https://ru.fooddirect.asia/unstoppable-30-porcij" TargetMode="External" /><Relationship Id="rId68" Type="http://schemas.openxmlformats.org/officeDocument/2006/relationships/hyperlink" Target="https://ru.fooddirect.asia/unstoppable-30-porcij" TargetMode="External" /><Relationship Id="rId69" Type="http://schemas.openxmlformats.org/officeDocument/2006/relationships/hyperlink" Target="https://www.dropbox.com/s/jsxq27nh687l6eq/3ce0a43b0892e46bf47a5d72c387a643.png?dl=0" TargetMode="External" /><Relationship Id="rId70" Type="http://schemas.openxmlformats.org/officeDocument/2006/relationships/hyperlink" Target="https://www.dropbox.com/s/jsxq27nh687l6eq/3ce0a43b0892e46bf47a5d72c387a643.png?dl=0" TargetMode="External" /><Relationship Id="rId71" Type="http://schemas.openxmlformats.org/officeDocument/2006/relationships/hyperlink" Target="https://www.dropbox.com/s/jsxq27nh687l6eq/3ce0a43b0892e46bf47a5d72c387a643.png?dl=0" TargetMode="External" /><Relationship Id="rId72" Type="http://schemas.openxmlformats.org/officeDocument/2006/relationships/hyperlink" Target="https://www.dropbox.com/s/obyar8uzh3gp4pt/7dde914d142a70c538f937e8c26c1ed9.png?dl=0" TargetMode="External" /><Relationship Id="rId73" Type="http://schemas.openxmlformats.org/officeDocument/2006/relationships/hyperlink" Target="https://www.dropbox.com/s/obyar8uzh3gp4pt/7dde914d142a70c538f937e8c26c1ed9.png?dl=0" TargetMode="External" /><Relationship Id="rId74" Type="http://schemas.openxmlformats.org/officeDocument/2006/relationships/hyperlink" Target="https://www.dropbox.com/s/obyar8uzh3gp4pt/7dde914d142a70c538f937e8c26c1ed9.png?dl=0" TargetMode="External" /><Relationship Id="rId75" Type="http://schemas.openxmlformats.org/officeDocument/2006/relationships/hyperlink" Target="https://www.dropbox.com/s/obyar8uzh3gp4pt/7dde914d142a70c538f937e8c26c1ed9.png?dl=0" TargetMode="External" /><Relationship Id="rId76" Type="http://schemas.openxmlformats.org/officeDocument/2006/relationships/hyperlink" Target="https://www.dropbox.com/s/obyar8uzh3gp4pt/7dde914d142a70c538f937e8c26c1ed9.png?dl=0" TargetMode="External" /><Relationship Id="rId77" Type="http://schemas.openxmlformats.org/officeDocument/2006/relationships/hyperlink" Target="https://www.dropbox.com/s/e8jb0ihqb3xhrnp/0d960e88139955655dad97b9918876ba.png?dl=0" TargetMode="External" /><Relationship Id="rId78" Type="http://schemas.openxmlformats.org/officeDocument/2006/relationships/hyperlink" Target="https://www.dropbox.com/s/e8jb0ihqb3xhrnp/0d960e88139955655dad97b9918876ba.png?dl=0" TargetMode="External" /><Relationship Id="rId79" Type="http://schemas.openxmlformats.org/officeDocument/2006/relationships/hyperlink" Target="https://www.dropbox.com/s/e8jb0ihqb3xhrnp/0d960e88139955655dad97b9918876ba.png?dl=0" TargetMode="External" /><Relationship Id="rId80" Type="http://schemas.openxmlformats.org/officeDocument/2006/relationships/hyperlink" Target="https://www.dropbox.com/s/wfzq0p8e4sxxy00/87ee6046f318424602afdfc4357272cd.png?dl=0" TargetMode="External" /><Relationship Id="rId81" Type="http://schemas.openxmlformats.org/officeDocument/2006/relationships/hyperlink" Target="https://www.dropbox.com/s/iyrinoid3nog3d3/f598ccd45de1a1ea4e379e9eba34a403.png?dl=0" TargetMode="External" /><Relationship Id="rId82" Type="http://schemas.openxmlformats.org/officeDocument/2006/relationships/hyperlink" Target="https://www.dropbox.com/s/vnrokv6cbo1srlh/0044be07a04e1162c6f0a53bc29874e2.png?dl=0" TargetMode="External" /><Relationship Id="rId83" Type="http://schemas.openxmlformats.org/officeDocument/2006/relationships/hyperlink" Target="https://www.dropbox.com/s/5tsa4w6bipyzsgq/3068711382588d04beb8d1e457463dd8.png?dl=0" TargetMode="External" /><Relationship Id="rId84" Type="http://schemas.openxmlformats.org/officeDocument/2006/relationships/hyperlink" Target="https://www.dropbox.com/s/1wr1uw5ab823909/ac794317bd3445a717ab187209b09414.png?dl=0" TargetMode="External" /><Relationship Id="rId85" Type="http://schemas.openxmlformats.org/officeDocument/2006/relationships/hyperlink" Target="https://www.dropbox.com/s/1wr1uw5ab823909/ac794317bd3445a717ab187209b09414.png?dl=0" TargetMode="External" /><Relationship Id="rId86" Type="http://schemas.openxmlformats.org/officeDocument/2006/relationships/hyperlink" Target="https://www.dropbox.com/s/1wr1uw5ab823909/ac794317bd3445a717ab187209b09414.png?dl=0" TargetMode="External" /><Relationship Id="rId87" Type="http://schemas.openxmlformats.org/officeDocument/2006/relationships/hyperlink" Target="https://www.dropbox.com/s/9np83b22yok3mhz/0e324ba7efdb3f889532bfe9652494d6.png?dl=0" TargetMode="External" /><Relationship Id="rId88" Type="http://schemas.openxmlformats.org/officeDocument/2006/relationships/hyperlink" Target="https://www.dropbox.com/s/9np83b22yok3mhz/0e324ba7efdb3f889532bfe9652494d6.png?dl=0" TargetMode="External" /><Relationship Id="rId89" Type="http://schemas.openxmlformats.org/officeDocument/2006/relationships/hyperlink" Target="https://www.dropbox.com/s/9np83b22yok3mhz/0e324ba7efdb3f889532bfe9652494d6.png?dl=0" TargetMode="External" /><Relationship Id="rId90" Type="http://schemas.openxmlformats.org/officeDocument/2006/relationships/hyperlink" Target="https://www.dropbox.com/s/9np83b22yok3mhz/0e324ba7efdb3f889532bfe9652494d6.png?dl=0" TargetMode="External" /><Relationship Id="rId91" Type="http://schemas.openxmlformats.org/officeDocument/2006/relationships/hyperlink" Target="https://www.dropbox.com/s/atlhdqprjw6l16n/467c3ff6ed4c509697207e8053d52c6e.png?dl=0" TargetMode="External" /><Relationship Id="rId92" Type="http://schemas.openxmlformats.org/officeDocument/2006/relationships/hyperlink" Target="https://www.dropbox.com/s/atlhdqprjw6l16n/467c3ff6ed4c509697207e8053d52c6e.png?dl=0" TargetMode="External" /><Relationship Id="rId93" Type="http://schemas.openxmlformats.org/officeDocument/2006/relationships/hyperlink" Target="https://www.dropbox.com/s/atlhdqprjw6l16n/467c3ff6ed4c509697207e8053d52c6e.png?dl=0" TargetMode="External" /><Relationship Id="rId94" Type="http://schemas.openxmlformats.org/officeDocument/2006/relationships/hyperlink" Target="https://www.dropbox.com/s/atlhdqprjw6l16n/467c3ff6ed4c509697207e8053d52c6e.png?dl=0" TargetMode="External" /><Relationship Id="rId95" Type="http://schemas.openxmlformats.org/officeDocument/2006/relationships/hyperlink" Target="https://www.dropbox.com/s/41rupkkqmuetdyc/646fa55dd118ac7e97218661d8fc1a99.png?dl=0" TargetMode="External" /><Relationship Id="rId96" Type="http://schemas.openxmlformats.org/officeDocument/2006/relationships/hyperlink" Target="https://www.dropbox.com/s/41rupkkqmuetdyc/646fa55dd118ac7e97218661d8fc1a99.png?dl=0" TargetMode="External" /><Relationship Id="rId97" Type="http://schemas.openxmlformats.org/officeDocument/2006/relationships/hyperlink" Target="https://www.dropbox.com/s/41rupkkqmuetdyc/646fa55dd118ac7e97218661d8fc1a99.png?dl=0" TargetMode="External" /><Relationship Id="rId98" Type="http://schemas.openxmlformats.org/officeDocument/2006/relationships/hyperlink" Target="https://www.dropbox.com/s/41rupkkqmuetdyc/646fa55dd118ac7e97218661d8fc1a99.png?dl=0" TargetMode="External" /><Relationship Id="rId99" Type="http://schemas.openxmlformats.org/officeDocument/2006/relationships/hyperlink" Target="https://www.dropbox.com/s/41rupkkqmuetdyc/646fa55dd118ac7e97218661d8fc1a99.png?dl=0" TargetMode="External" /><Relationship Id="rId100" Type="http://schemas.openxmlformats.org/officeDocument/2006/relationships/hyperlink" Target="https://www.dropbox.com/s/0i35pytds3ng91c/0cd9092b1e97fc1b905a582e594f7b0d.png?dl=0" TargetMode="External" /><Relationship Id="rId101" Type="http://schemas.openxmlformats.org/officeDocument/2006/relationships/hyperlink" Target="https://www.dropbox.com/s/0i35pytds3ng91c/0cd9092b1e97fc1b905a582e594f7b0d.png?dl=0" TargetMode="External" /><Relationship Id="rId102" Type="http://schemas.openxmlformats.org/officeDocument/2006/relationships/hyperlink" Target="https://www.dropbox.com/s/0i35pytds3ng91c/0cd9092b1e97fc1b905a582e594f7b0d.png?dl=0" TargetMode="External" /><Relationship Id="rId103" Type="http://schemas.openxmlformats.org/officeDocument/2006/relationships/hyperlink" Target="https://www.dropbox.com/s/0i35pytds3ng91c/0cd9092b1e97fc1b905a582e594f7b0d.png?dl=0" TargetMode="External" /><Relationship Id="rId104" Type="http://schemas.openxmlformats.org/officeDocument/2006/relationships/hyperlink" Target="https://www.dropbox.com/s/0i35pytds3ng91c/0cd9092b1e97fc1b905a582e594f7b0d.png?dl=0" TargetMode="External" /><Relationship Id="rId105" Type="http://schemas.openxmlformats.org/officeDocument/2006/relationships/hyperlink" Target="https://www.dropbox.com/s/cv9amuf1qm4jkto/927f7b09e93aab55942f37131cf28f10.png?dl=0" TargetMode="External" /><Relationship Id="rId106" Type="http://schemas.openxmlformats.org/officeDocument/2006/relationships/hyperlink" Target="https://www.dropbox.com/s/cv9amuf1qm4jkto/927f7b09e93aab55942f37131cf28f10.png?dl=0" TargetMode="External" /><Relationship Id="rId107" Type="http://schemas.openxmlformats.org/officeDocument/2006/relationships/hyperlink" Target="https://www.dropbox.com/s/cv9amuf1qm4jkto/927f7b09e93aab55942f37131cf28f10.png?dl=0" TargetMode="External" /><Relationship Id="rId108" Type="http://schemas.openxmlformats.org/officeDocument/2006/relationships/hyperlink" Target="https://www.dropbox.com/s/dqm6x41zpm6e9ud/8d26c4a82aa96e3c458ed92ad6343608.png?dl=0" TargetMode="External" /><Relationship Id="rId109" Type="http://schemas.openxmlformats.org/officeDocument/2006/relationships/hyperlink" Target="https://www.dropbox.com/s/dqm6x41zpm6e9ud/8d26c4a82aa96e3c458ed92ad6343608.png?dl=0" TargetMode="External" /><Relationship Id="rId110" Type="http://schemas.openxmlformats.org/officeDocument/2006/relationships/hyperlink" Target="https://www.dropbox.com/s/dqm6x41zpm6e9ud/8d26c4a82aa96e3c458ed92ad6343608.png?dl=0" TargetMode="External" /><Relationship Id="rId111" Type="http://schemas.openxmlformats.org/officeDocument/2006/relationships/hyperlink" Target="https://www.dropbox.com/s/dqm6x41zpm6e9ud/8d26c4a82aa96e3c458ed92ad6343608.png?dl=0" TargetMode="External" /><Relationship Id="rId112" Type="http://schemas.openxmlformats.org/officeDocument/2006/relationships/hyperlink" Target="https://www.dropbox.com/s/dqm6x41zpm6e9ud/8d26c4a82aa96e3c458ed92ad6343608.png?dl=0" TargetMode="External" /><Relationship Id="rId113" Type="http://schemas.openxmlformats.org/officeDocument/2006/relationships/hyperlink" Target="https://www.dropbox.com/s/d4ll79hc2wpoh2w/a70d5c043eb1eb5b03327241e258938d.png?dl=0" TargetMode="External" /><Relationship Id="rId114" Type="http://schemas.openxmlformats.org/officeDocument/2006/relationships/hyperlink" Target="https://www.dropbox.com/s/d4ll79hc2wpoh2w/a70d5c043eb1eb5b03327241e258938d.png?dl=0" TargetMode="External" /><Relationship Id="rId115" Type="http://schemas.openxmlformats.org/officeDocument/2006/relationships/hyperlink" Target="https://www.dropbox.com/s/d4ll79hc2wpoh2w/a70d5c043eb1eb5b03327241e258938d.png?dl=0" TargetMode="External" /><Relationship Id="rId116" Type="http://schemas.openxmlformats.org/officeDocument/2006/relationships/hyperlink" Target="https://www.dropbox.com/s/d4ll79hc2wpoh2w/a70d5c043eb1eb5b03327241e258938d.png?dl=0" TargetMode="External" /><Relationship Id="rId117" Type="http://schemas.openxmlformats.org/officeDocument/2006/relationships/hyperlink" Target="https://www.dropbox.com/s/d4ll79hc2wpoh2w/a70d5c043eb1eb5b03327241e258938d.png?dl=0" TargetMode="External" /><Relationship Id="rId118" Type="http://schemas.openxmlformats.org/officeDocument/2006/relationships/hyperlink" Target="https://www.dropbox.com/s/e1scffjezdtzvp0/59627bbf4c3194f9f60312311ac9d92c.png?dl=0" TargetMode="External" /><Relationship Id="rId119" Type="http://schemas.openxmlformats.org/officeDocument/2006/relationships/hyperlink" Target="https://www.dropbox.com/s/e1scffjezdtzvp0/59627bbf4c3194f9f60312311ac9d92c.png?dl=0" TargetMode="External" /><Relationship Id="rId120" Type="http://schemas.openxmlformats.org/officeDocument/2006/relationships/hyperlink" Target="https://www.dropbox.com/s/e1scffjezdtzvp0/59627bbf4c3194f9f60312311ac9d92c.png?dl=0" TargetMode="External" /><Relationship Id="rId121" Type="http://schemas.openxmlformats.org/officeDocument/2006/relationships/hyperlink" Target="https://www.dropbox.com/s/e1scffjezdtzvp0/59627bbf4c3194f9f60312311ac9d92c.png?dl=0" TargetMode="External" /><Relationship Id="rId122" Type="http://schemas.openxmlformats.org/officeDocument/2006/relationships/hyperlink" Target="https://www.dropbox.com/s/e1scffjezdtzvp0/59627bbf4c3194f9f60312311ac9d92c.png?dl=0" TargetMode="External" /><Relationship Id="rId123" Type="http://schemas.openxmlformats.org/officeDocument/2006/relationships/hyperlink" Target="https://ru.fooddirect.asia/napul-snik-dedicated" TargetMode="External" /><Relationship Id="rId124" Type="http://schemas.openxmlformats.org/officeDocument/2006/relationships/hyperlink" Target="https://www.dropbox.com/s/3gqausdprxna9tp/ad1efba6066fc56ef72bcbd4f3905d88.png?dl=0" TargetMode="External" /><Relationship Id="rId125" Type="http://schemas.openxmlformats.org/officeDocument/2006/relationships/hyperlink" Target="https://www.dropbox.com/s/v99380jpxfrb6i1/6b51fb35eb13d55cdffaf91b3cafeb4b.png?dl=0" TargetMode="External" /><Relationship Id="rId126" Type="http://schemas.openxmlformats.org/officeDocument/2006/relationships/hyperlink" Target="https://www.dropbox.com/s/fo9g4wg6cwdcimq/4735fce5a3b71b1784b5350614d6e2d4.png?dl=0" TargetMode="External" /><Relationship Id="rId127" Type="http://schemas.openxmlformats.org/officeDocument/2006/relationships/hyperlink" Target="https://www.dropbox.com/s/fo9g4wg6cwdcimq/4735fce5a3b71b1784b5350614d6e2d4.png?dl=0" TargetMode="External" /><Relationship Id="rId128" Type="http://schemas.openxmlformats.org/officeDocument/2006/relationships/hyperlink" Target="https://www.dropbox.com/s/fo9g4wg6cwdcimq/4735fce5a3b71b1784b5350614d6e2d4.png?dl=0" TargetMode="External" /><Relationship Id="rId129" Type="http://schemas.openxmlformats.org/officeDocument/2006/relationships/hyperlink" Target="https://www.dropbox.com/s/fo9g4wg6cwdcimq/4735fce5a3b71b1784b5350614d6e2d4.png?dl=0" TargetMode="External" /><Relationship Id="rId130" Type="http://schemas.openxmlformats.org/officeDocument/2006/relationships/hyperlink" Target="https://www.dropbox.com/s/x5ryxhg7zimi9xp/b32182b289e2bd2a2bc938eee179dc39.png?dl=0" TargetMode="External" /><Relationship Id="rId131" Type="http://schemas.openxmlformats.org/officeDocument/2006/relationships/hyperlink" Target="https://www.dropbox.com/s/9p6lc493cbr3jb6/576a5c3949a21763db2e16f21ae2467f.png?dl=0" TargetMode="External" /><Relationship Id="rId132" Type="http://schemas.openxmlformats.org/officeDocument/2006/relationships/hyperlink" Target="https://www.dropbox.com/s/dhazebjl15gvhhb/1fc3760a84a1a761fbebd50864f5c721.png?dl=0" TargetMode="External" /><Relationship Id="rId133" Type="http://schemas.openxmlformats.org/officeDocument/2006/relationships/hyperlink" Target="https://www.dropbox.com/s/dhazebjl15gvhhb/1fc3760a84a1a761fbebd50864f5c721.png?dl=0" TargetMode="External" /><Relationship Id="rId134" Type="http://schemas.openxmlformats.org/officeDocument/2006/relationships/hyperlink" Target="https://www.dropbox.com/s/dhazebjl15gvhhb/1fc3760a84a1a761fbebd50864f5c721.png?dl=0" TargetMode="External" /><Relationship Id="rId135" Type="http://schemas.openxmlformats.org/officeDocument/2006/relationships/hyperlink" Target="https://www.dropbox.com/s/dhazebjl15gvhhb/1fc3760a84a1a761fbebd50864f5c721.png?dl=0" TargetMode="External" /><Relationship Id="rId136" Type="http://schemas.openxmlformats.org/officeDocument/2006/relationships/hyperlink" Target="https://www.dropbox.com/s/2ju081vc3kb6unr/b04d23e0dffbca6ea349033458dcf93b.png?dl=0" TargetMode="External" /><Relationship Id="rId137" Type="http://schemas.openxmlformats.org/officeDocument/2006/relationships/hyperlink" Target="https://www.dropbox.com/s/2ju081vc3kb6unr/b04d23e0dffbca6ea349033458dcf93b.png?dl=0" TargetMode="External" /><Relationship Id="rId138" Type="http://schemas.openxmlformats.org/officeDocument/2006/relationships/hyperlink" Target="https://www.dropbox.com/s/2ju081vc3kb6unr/b04d23e0dffbca6ea349033458dcf93b.png?dl=0" TargetMode="External" /><Relationship Id="rId139" Type="http://schemas.openxmlformats.org/officeDocument/2006/relationships/hyperlink" Target="https://www.dropbox.com/s/2ju081vc3kb6unr/b04d23e0dffbca6ea349033458dcf93b.png?dl=0" TargetMode="External" /><Relationship Id="rId140" Type="http://schemas.openxmlformats.org/officeDocument/2006/relationships/hyperlink" Target="https://www.dropbox.com/s/2ju081vc3kb6unr/b04d23e0dffbca6ea349033458dcf93b.png?dl=0" TargetMode="External" /><Relationship Id="rId141" Type="http://schemas.openxmlformats.org/officeDocument/2006/relationships/hyperlink" Target="https://www.dropbox.com/s/mr1fwhjm83873nu/1d2b06aa902985218e5d900c0c916920.png?dl=0" TargetMode="External" /><Relationship Id="rId142" Type="http://schemas.openxmlformats.org/officeDocument/2006/relationships/hyperlink" Target="https://www.dropbox.com/s/mr1fwhjm83873nu/1d2b06aa902985218e5d900c0c916920.png?dl=0" TargetMode="External" /><Relationship Id="rId143" Type="http://schemas.openxmlformats.org/officeDocument/2006/relationships/hyperlink" Target="https://www.dropbox.com/s/mr1fwhjm83873nu/1d2b06aa902985218e5d900c0c916920.png?dl=0" TargetMode="External" /><Relationship Id="rId144" Type="http://schemas.openxmlformats.org/officeDocument/2006/relationships/hyperlink" Target="https://www.dropbox.com/s/mr1fwhjm83873nu/1d2b06aa902985218e5d900c0c916920.png?dl=0" TargetMode="External" /><Relationship Id="rId145" Type="http://schemas.openxmlformats.org/officeDocument/2006/relationships/hyperlink" Target="https://www.dropbox.com/s/mr1fwhjm83873nu/1d2b06aa902985218e5d900c0c916920.png?dl=0" TargetMode="External" /><Relationship Id="rId146" Type="http://schemas.openxmlformats.org/officeDocument/2006/relationships/hyperlink" Target="https://www.dropbox.com/s/zm5g8z4141u1zf4/8acb6e145d5a42566ffab5b053b0e0da.png?dl=0" TargetMode="External" /><Relationship Id="rId147" Type="http://schemas.openxmlformats.org/officeDocument/2006/relationships/hyperlink" Target="https://www.dropbox.com/s/zm5g8z4141u1zf4/8acb6e145d5a42566ffab5b053b0e0da.png?dl=0" TargetMode="External" /><Relationship Id="rId148" Type="http://schemas.openxmlformats.org/officeDocument/2006/relationships/hyperlink" Target="https://www.dropbox.com/s/zm5g8z4141u1zf4/8acb6e145d5a42566ffab5b053b0e0da.png?dl=0" TargetMode="External" /><Relationship Id="rId149" Type="http://schemas.openxmlformats.org/officeDocument/2006/relationships/hyperlink" Target="https://www.dropbox.com/s/zm5g8z4141u1zf4/8acb6e145d5a42566ffab5b053b0e0da.png?dl=0" TargetMode="External" /><Relationship Id="rId150" Type="http://schemas.openxmlformats.org/officeDocument/2006/relationships/hyperlink" Target="https://www.dropbox.com/s/zm5g8z4141u1zf4/8acb6e145d5a42566ffab5b053b0e0da.png?dl=0" TargetMode="External" /><Relationship Id="rId151" Type="http://schemas.openxmlformats.org/officeDocument/2006/relationships/hyperlink" Target="https://www.dropbox.com/s/zm5g8z4141u1zf4/8acb6e145d5a42566ffab5b053b0e0da.png?dl=0" TargetMode="External" /><Relationship Id="rId152" Type="http://schemas.openxmlformats.org/officeDocument/2006/relationships/hyperlink" Target="https://www.dropbox.com/s/7fd8c31rfsq0xfg/d4a8494f5b0d1dfc38a0ec61025e6c4c.png?dl=0" TargetMode="External" /><Relationship Id="rId153" Type="http://schemas.openxmlformats.org/officeDocument/2006/relationships/hyperlink" Target="https://www.dropbox.com/s/7fd8c31rfsq0xfg/d4a8494f5b0d1dfc38a0ec61025e6c4c.png?dl=0" TargetMode="External" /><Relationship Id="rId154" Type="http://schemas.openxmlformats.org/officeDocument/2006/relationships/hyperlink" Target="https://www.dropbox.com/s/7fd8c31rfsq0xfg/d4a8494f5b0d1dfc38a0ec61025e6c4c.png?dl=0" TargetMode="External" /><Relationship Id="rId155" Type="http://schemas.openxmlformats.org/officeDocument/2006/relationships/hyperlink" Target="https://www.dropbox.com/s/7fd8c31rfsq0xfg/d4a8494f5b0d1dfc38a0ec61025e6c4c.png?dl=0" TargetMode="External" /><Relationship Id="rId156" Type="http://schemas.openxmlformats.org/officeDocument/2006/relationships/hyperlink" Target="https://www.dropbox.com/s/7fd8c31rfsq0xfg/d4a8494f5b0d1dfc38a0ec61025e6c4c.png?dl=0" TargetMode="External" /><Relationship Id="rId157" Type="http://schemas.openxmlformats.org/officeDocument/2006/relationships/hyperlink" Target="https://www.dropbox.com/s/7fd8c31rfsq0xfg/d4a8494f5b0d1dfc38a0ec61025e6c4c.png?dl=0" TargetMode="External" /><Relationship Id="rId158" Type="http://schemas.openxmlformats.org/officeDocument/2006/relationships/hyperlink" Target="https://www.dropbox.com/s/pa1cpgn9vec3687/ace90e83fb979830d18f3e0deb3d0815.png?dl=0" TargetMode="External" /><Relationship Id="rId159" Type="http://schemas.openxmlformats.org/officeDocument/2006/relationships/hyperlink" Target="https://www.dropbox.com/s/pa1cpgn9vec3687/ace90e83fb979830d18f3e0deb3d0815.png?dl=0" TargetMode="External" /><Relationship Id="rId160" Type="http://schemas.openxmlformats.org/officeDocument/2006/relationships/hyperlink" Target="https://www.dropbox.com/s/pa1cpgn9vec3687/ace90e83fb979830d18f3e0deb3d0815.png?dl=0" TargetMode="External" /><Relationship Id="rId161" Type="http://schemas.openxmlformats.org/officeDocument/2006/relationships/hyperlink" Target="https://www.dropbox.com/s/pa1cpgn9vec3687/ace90e83fb979830d18f3e0deb3d0815.png?dl=0" TargetMode="External" /><Relationship Id="rId162" Type="http://schemas.openxmlformats.org/officeDocument/2006/relationships/hyperlink" Target="https://www.dropbox.com/s/pa1cpgn9vec3687/ace90e83fb979830d18f3e0deb3d0815.png?dl=0" TargetMode="External" /><Relationship Id="rId163" Type="http://schemas.openxmlformats.org/officeDocument/2006/relationships/hyperlink" Target="https://www.dropbox.com/s/pa1cpgn9vec3687/ace90e83fb979830d18f3e0deb3d0815.png?dl=0" TargetMode="External" /><Relationship Id="rId164" Type="http://schemas.openxmlformats.org/officeDocument/2006/relationships/hyperlink" Target="https://www.dropbox.com/s/9d0n2gjyz550sk5/9cc8888aecf2fcfe8a5e96cf6eb9451e.png?dl=0" TargetMode="External" /><Relationship Id="rId165" Type="http://schemas.openxmlformats.org/officeDocument/2006/relationships/hyperlink" Target="https://www.dropbox.com/s/9d0n2gjyz550sk5/9cc8888aecf2fcfe8a5e96cf6eb9451e.png?dl=0" TargetMode="External" /><Relationship Id="rId166" Type="http://schemas.openxmlformats.org/officeDocument/2006/relationships/hyperlink" Target="https://www.dropbox.com/s/9d0n2gjyz550sk5/9cc8888aecf2fcfe8a5e96cf6eb9451e.png?dl=0" TargetMode="External" /><Relationship Id="rId167" Type="http://schemas.openxmlformats.org/officeDocument/2006/relationships/hyperlink" Target="https://www.dropbox.com/s/9d0n2gjyz550sk5/9cc8888aecf2fcfe8a5e96cf6eb9451e.png?dl=0" TargetMode="External" /><Relationship Id="rId168" Type="http://schemas.openxmlformats.org/officeDocument/2006/relationships/hyperlink" Target="https://www.dropbox.com/s/9d0n2gjyz550sk5/9cc8888aecf2fcfe8a5e96cf6eb9451e.png?dl=0" TargetMode="External" /><Relationship Id="rId169" Type="http://schemas.openxmlformats.org/officeDocument/2006/relationships/hyperlink" Target="https://www.dropbox.com/s/z6g462mxbazr62s/2b5e8674f9169c3d295ea2118377ea50.png?dl=0" TargetMode="External" /><Relationship Id="rId170" Type="http://schemas.openxmlformats.org/officeDocument/2006/relationships/hyperlink" Target="https://www.dropbox.com/s/z6g462mxbazr62s/2b5e8674f9169c3d295ea2118377ea50.png?dl=0" TargetMode="External" /><Relationship Id="rId171" Type="http://schemas.openxmlformats.org/officeDocument/2006/relationships/hyperlink" Target="https://www.dropbox.com/s/z6g462mxbazr62s/2b5e8674f9169c3d295ea2118377ea50.png?dl=0" TargetMode="External" /><Relationship Id="rId172" Type="http://schemas.openxmlformats.org/officeDocument/2006/relationships/hyperlink" Target="https://www.dropbox.com/s/z6g462mxbazr62s/2b5e8674f9169c3d295ea2118377ea50.png?dl=0" TargetMode="External" /><Relationship Id="rId173" Type="http://schemas.openxmlformats.org/officeDocument/2006/relationships/hyperlink" Target="https://www.dropbox.com/s/z6g462mxbazr62s/2b5e8674f9169c3d295ea2118377ea50.png?dl=0" TargetMode="External" /><Relationship Id="rId174" Type="http://schemas.openxmlformats.org/officeDocument/2006/relationships/hyperlink" Target="https://www.dropbox.com/s/z6g462mxbazr62s/2b5e8674f9169c3d295ea2118377ea50.png?dl=0" TargetMode="External" /><Relationship Id="rId175" Type="http://schemas.openxmlformats.org/officeDocument/2006/relationships/hyperlink" Target="https://www.dropbox.com/s/im78rrjhtzaveai/544f553c1b991b3f4a3329817a81502c.png?dl=0" TargetMode="External" /><Relationship Id="rId176" Type="http://schemas.openxmlformats.org/officeDocument/2006/relationships/hyperlink" Target="https://www.dropbox.com/s/im78rrjhtzaveai/544f553c1b991b3f4a3329817a81502c.png?dl=0" TargetMode="External" /><Relationship Id="rId177" Type="http://schemas.openxmlformats.org/officeDocument/2006/relationships/hyperlink" Target="https://www.dropbox.com/s/im78rrjhtzaveai/544f553c1b991b3f4a3329817a81502c.png?dl=0" TargetMode="External" /><Relationship Id="rId178" Type="http://schemas.openxmlformats.org/officeDocument/2006/relationships/hyperlink" Target="https://www.dropbox.com/s/im78rrjhtzaveai/544f553c1b991b3f4a3329817a81502c.png?dl=0" TargetMode="External" /><Relationship Id="rId179" Type="http://schemas.openxmlformats.org/officeDocument/2006/relationships/hyperlink" Target="https://www.dropbox.com/s/im78rrjhtzaveai/544f553c1b991b3f4a3329817a81502c.png?dl=0" TargetMode="External" /><Relationship Id="rId180" Type="http://schemas.openxmlformats.org/officeDocument/2006/relationships/hyperlink" Target="https://www.dropbox.com/s/wceqr093sfcaqzx/bc79555c96505e0d318e260519493b8b.png?dl=0" TargetMode="External" /><Relationship Id="rId181" Type="http://schemas.openxmlformats.org/officeDocument/2006/relationships/hyperlink" Target="https://www.dropbox.com/s/wceqr093sfcaqzx/bc79555c96505e0d318e260519493b8b.png?dl=0" TargetMode="External" /><Relationship Id="rId182" Type="http://schemas.openxmlformats.org/officeDocument/2006/relationships/hyperlink" Target="https://www.dropbox.com/s/wceqr093sfcaqzx/bc79555c96505e0d318e260519493b8b.png?dl=0" TargetMode="External" /><Relationship Id="rId183" Type="http://schemas.openxmlformats.org/officeDocument/2006/relationships/hyperlink" Target="https://www.dropbox.com/s/wceqr093sfcaqzx/bc79555c96505e0d318e260519493b8b.png?dl=0" TargetMode="External" /><Relationship Id="rId184" Type="http://schemas.openxmlformats.org/officeDocument/2006/relationships/hyperlink" Target="https://www.dropbox.com/s/wceqr093sfcaqzx/bc79555c96505e0d318e260519493b8b.png?dl=0" TargetMode="External" /><Relationship Id="rId185" Type="http://schemas.openxmlformats.org/officeDocument/2006/relationships/hyperlink" Target="https://www.dropbox.com/s/uh1kmnf294z5iql/c080cddbbf51e0210e3db52befef0a1d.png?dl=0" TargetMode="External" /><Relationship Id="rId186" Type="http://schemas.openxmlformats.org/officeDocument/2006/relationships/hyperlink" Target="https://www.dropbox.com/s/uh1kmnf294z5iql/c080cddbbf51e0210e3db52befef0a1d.png?dl=0" TargetMode="External" /><Relationship Id="rId187" Type="http://schemas.openxmlformats.org/officeDocument/2006/relationships/hyperlink" Target="https://www.dropbox.com/s/uh1kmnf294z5iql/c080cddbbf51e0210e3db52befef0a1d.png?dl=0" TargetMode="External" /><Relationship Id="rId188" Type="http://schemas.openxmlformats.org/officeDocument/2006/relationships/hyperlink" Target="https://www.dropbox.com/s/uh1kmnf294z5iql/c080cddbbf51e0210e3db52befef0a1d.png?dl=0" TargetMode="External" /><Relationship Id="rId189" Type="http://schemas.openxmlformats.org/officeDocument/2006/relationships/hyperlink" Target="https://www.dropbox.com/s/uh1kmnf294z5iql/c080cddbbf51e0210e3db52befef0a1d.png?dl=0" TargetMode="External" /><Relationship Id="rId190" Type="http://schemas.openxmlformats.org/officeDocument/2006/relationships/hyperlink" Target="https://www.dropbox.com/s/owh3kgh7kuipkhr/0398852aa7f334ad6b171a89ce1a0958.png?dl=0" TargetMode="External" /><Relationship Id="rId191" Type="http://schemas.openxmlformats.org/officeDocument/2006/relationships/hyperlink" Target="https://www.dropbox.com/s/owh3kgh7kuipkhr/0398852aa7f334ad6b171a89ce1a0958.png?dl=0" TargetMode="External" /><Relationship Id="rId192" Type="http://schemas.openxmlformats.org/officeDocument/2006/relationships/hyperlink" Target="https://www.dropbox.com/s/owh3kgh7kuipkhr/0398852aa7f334ad6b171a89ce1a0958.png?dl=0" TargetMode="External" /><Relationship Id="rId193" Type="http://schemas.openxmlformats.org/officeDocument/2006/relationships/hyperlink" Target="https://www.dropbox.com/s/owh3kgh7kuipkhr/0398852aa7f334ad6b171a89ce1a0958.png?dl=0" TargetMode="External" /><Relationship Id="rId194" Type="http://schemas.openxmlformats.org/officeDocument/2006/relationships/hyperlink" Target="https://www.dropbox.com/s/owh3kgh7kuipkhr/0398852aa7f334ad6b171a89ce1a0958.png?dl=0" TargetMode="External" /><Relationship Id="rId195" Type="http://schemas.openxmlformats.org/officeDocument/2006/relationships/hyperlink" Target="https://www.dropbox.com/s/orgqmgixezob2im/f4e290f7f02b4d5087ec18e12a09bb50.png?dl=0" TargetMode="External" /><Relationship Id="rId196" Type="http://schemas.openxmlformats.org/officeDocument/2006/relationships/hyperlink" Target="https://www.dropbox.com/s/orgqmgixezob2im/f4e290f7f02b4d5087ec18e12a09bb50.png?dl=0" TargetMode="External" /><Relationship Id="rId197" Type="http://schemas.openxmlformats.org/officeDocument/2006/relationships/hyperlink" Target="https://www.dropbox.com/s/orgqmgixezob2im/f4e290f7f02b4d5087ec18e12a09bb50.png?dl=0" TargetMode="External" /><Relationship Id="rId198" Type="http://schemas.openxmlformats.org/officeDocument/2006/relationships/hyperlink" Target="https://www.dropbox.com/s/orgqmgixezob2im/f4e290f7f02b4d5087ec18e12a09bb50.png?dl=0" TargetMode="External" /><Relationship Id="rId199" Type="http://schemas.openxmlformats.org/officeDocument/2006/relationships/hyperlink" Target="https://www.dropbox.com/s/orgqmgixezob2im/f4e290f7f02b4d5087ec18e12a09bb50.png?dl=0" TargetMode="External" /><Relationship Id="rId200" Type="http://schemas.openxmlformats.org/officeDocument/2006/relationships/hyperlink" Target="https://www.dropbox.com/s/orgqmgixezob2im/f4e290f7f02b4d5087ec18e12a09bb50.png?dl=0" TargetMode="External" /><Relationship Id="rId201" Type="http://schemas.openxmlformats.org/officeDocument/2006/relationships/hyperlink" Target="https://www.dropbox.com/s/gwh2ek5r949dvt2/b995351243306eeffa75d08bbb284d5a.png?dl=0" TargetMode="External" /><Relationship Id="rId202" Type="http://schemas.openxmlformats.org/officeDocument/2006/relationships/hyperlink" Target="https://www.dropbox.com/s/gwh2ek5r949dvt2/b995351243306eeffa75d08bbb284d5a.png?dl=0" TargetMode="External" /><Relationship Id="rId203" Type="http://schemas.openxmlformats.org/officeDocument/2006/relationships/hyperlink" Target="https://www.dropbox.com/s/gwh2ek5r949dvt2/b995351243306eeffa75d08bbb284d5a.png?dl=0" TargetMode="External" /><Relationship Id="rId204" Type="http://schemas.openxmlformats.org/officeDocument/2006/relationships/hyperlink" Target="https://www.dropbox.com/s/gwh2ek5r949dvt2/b995351243306eeffa75d08bbb284d5a.png?dl=0" TargetMode="External" /><Relationship Id="rId205" Type="http://schemas.openxmlformats.org/officeDocument/2006/relationships/hyperlink" Target="https://www.dropbox.com/s/gwh2ek5r949dvt2/b995351243306eeffa75d08bbb284d5a.png?dl=0" TargetMode="External" /><Relationship Id="rId206" Type="http://schemas.openxmlformats.org/officeDocument/2006/relationships/hyperlink" Target="https://www.dropbox.com/s/gwh2ek5r949dvt2/b995351243306eeffa75d08bbb284d5a.png?dl=0" TargetMode="External" /><Relationship Id="rId207" Type="http://schemas.openxmlformats.org/officeDocument/2006/relationships/hyperlink" Target="https://www.dropbox.com/s/l6jwznxkmobibh9/955ff3eb744e773b8ed530b04379221d.png?dl=0" TargetMode="External" /><Relationship Id="rId208" Type="http://schemas.openxmlformats.org/officeDocument/2006/relationships/hyperlink" Target="https://www.dropbox.com/s/l6jwznxkmobibh9/955ff3eb744e773b8ed530b04379221d.png?dl=0" TargetMode="External" /><Relationship Id="rId209" Type="http://schemas.openxmlformats.org/officeDocument/2006/relationships/hyperlink" Target="https://www.dropbox.com/s/l6jwznxkmobibh9/955ff3eb744e773b8ed530b04379221d.png?dl=0" TargetMode="External" /><Relationship Id="rId210" Type="http://schemas.openxmlformats.org/officeDocument/2006/relationships/hyperlink" Target="https://www.dropbox.com/s/l6jwznxkmobibh9/955ff3eb744e773b8ed530b04379221d.png?dl=0" TargetMode="External" /><Relationship Id="rId211" Type="http://schemas.openxmlformats.org/officeDocument/2006/relationships/hyperlink" Target="https://www.dropbox.com/s/l6jwznxkmobibh9/955ff3eb744e773b8ed530b04379221d.png?dl=0" TargetMode="External" /><Relationship Id="rId212" Type="http://schemas.openxmlformats.org/officeDocument/2006/relationships/hyperlink" Target="https://www.dropbox.com/s/l6jwznxkmobibh9/955ff3eb744e773b8ed530b04379221d.png?dl=0" TargetMode="External" /><Relationship Id="rId213" Type="http://schemas.openxmlformats.org/officeDocument/2006/relationships/hyperlink" Target="https://www.dropbox.com/s/2npluhrgrvore12/435d374738f6ba7c3154f4abc875eaf8.png?dl=0" TargetMode="External" /><Relationship Id="rId214" Type="http://schemas.openxmlformats.org/officeDocument/2006/relationships/hyperlink" Target="https://www.dropbox.com/s/2npluhrgrvore12/435d374738f6ba7c3154f4abc875eaf8.png?dl=0" TargetMode="External" /><Relationship Id="rId215" Type="http://schemas.openxmlformats.org/officeDocument/2006/relationships/hyperlink" Target="https://www.dropbox.com/s/2npluhrgrvore12/435d374738f6ba7c3154f4abc875eaf8.png?dl=0" TargetMode="External" /><Relationship Id="rId216" Type="http://schemas.openxmlformats.org/officeDocument/2006/relationships/hyperlink" Target="https://www.dropbox.com/s/2npluhrgrvore12/435d374738f6ba7c3154f4abc875eaf8.png?dl=0" TargetMode="External" /><Relationship Id="rId217" Type="http://schemas.openxmlformats.org/officeDocument/2006/relationships/hyperlink" Target="https://www.dropbox.com/s/2npluhrgrvore12/435d374738f6ba7c3154f4abc875eaf8.png?dl=0" TargetMode="External" /><Relationship Id="rId218" Type="http://schemas.openxmlformats.org/officeDocument/2006/relationships/hyperlink" Target="https://www.dropbox.com/s/ijojrrv032d901t/1945b1d25183aba9e6629507f1fe78a7.png?dl=0" TargetMode="External" /><Relationship Id="rId219" Type="http://schemas.openxmlformats.org/officeDocument/2006/relationships/hyperlink" Target="https://www.dropbox.com/s/ijojrrv032d901t/1945b1d25183aba9e6629507f1fe78a7.png?dl=0" TargetMode="External" /><Relationship Id="rId220" Type="http://schemas.openxmlformats.org/officeDocument/2006/relationships/hyperlink" Target="https://www.dropbox.com/s/ijojrrv032d901t/1945b1d25183aba9e6629507f1fe78a7.png?dl=0" TargetMode="External" /><Relationship Id="rId221" Type="http://schemas.openxmlformats.org/officeDocument/2006/relationships/hyperlink" Target="https://www.dropbox.com/s/ijojrrv032d901t/1945b1d25183aba9e6629507f1fe78a7.png?dl=0" TargetMode="External" /><Relationship Id="rId222" Type="http://schemas.openxmlformats.org/officeDocument/2006/relationships/hyperlink" Target="https://www.dropbox.com/s/ijojrrv032d901t/1945b1d25183aba9e6629507f1fe78a7.png?dl=0" TargetMode="External" /><Relationship Id="rId223" Type="http://schemas.openxmlformats.org/officeDocument/2006/relationships/hyperlink" Target="https://www.dropbox.com/s/ijojrrv032d901t/1945b1d25183aba9e6629507f1fe78a7.png?dl=0" TargetMode="External" /><Relationship Id="rId224" Type="http://schemas.openxmlformats.org/officeDocument/2006/relationships/hyperlink" Target="https://www.dropbox.com/s/9asnxuxylx6cla9/9f594129f3df344135e12d2ceeb435ac.png?dl=0" TargetMode="External" /><Relationship Id="rId225" Type="http://schemas.openxmlformats.org/officeDocument/2006/relationships/hyperlink" Target="https://www.dropbox.com/s/9asnxuxylx6cla9/9f594129f3df344135e12d2ceeb435ac.png?dl=0" TargetMode="External" /><Relationship Id="rId226" Type="http://schemas.openxmlformats.org/officeDocument/2006/relationships/hyperlink" Target="https://www.dropbox.com/s/9asnxuxylx6cla9/9f594129f3df344135e12d2ceeb435ac.png?dl=0" TargetMode="External" /><Relationship Id="rId227" Type="http://schemas.openxmlformats.org/officeDocument/2006/relationships/hyperlink" Target="https://www.dropbox.com/s/9asnxuxylx6cla9/9f594129f3df344135e12d2ceeb435ac.png?dl=0" TargetMode="External" /><Relationship Id="rId228" Type="http://schemas.openxmlformats.org/officeDocument/2006/relationships/hyperlink" Target="https://www.dropbox.com/s/9asnxuxylx6cla9/9f594129f3df344135e12d2ceeb435ac.png?dl=0" TargetMode="External" /><Relationship Id="rId229" Type="http://schemas.openxmlformats.org/officeDocument/2006/relationships/hyperlink" Target="https://www.dropbox.com/s/3vut7iqf7vby2xp/bdf79f72d9419bc56b7f0abfb871129f.png?dl=0" TargetMode="External" /><Relationship Id="rId230" Type="http://schemas.openxmlformats.org/officeDocument/2006/relationships/hyperlink" Target="https://www.dropbox.com/s/3vut7iqf7vby2xp/bdf79f72d9419bc56b7f0abfb871129f.png?dl=0" TargetMode="External" /><Relationship Id="rId231" Type="http://schemas.openxmlformats.org/officeDocument/2006/relationships/hyperlink" Target="https://www.dropbox.com/s/3vut7iqf7vby2xp/bdf79f72d9419bc56b7f0abfb871129f.png?dl=0" TargetMode="External" /><Relationship Id="rId232" Type="http://schemas.openxmlformats.org/officeDocument/2006/relationships/hyperlink" Target="https://www.dropbox.com/s/3vut7iqf7vby2xp/bdf79f72d9419bc56b7f0abfb871129f.png?dl=0" TargetMode="External" /><Relationship Id="rId233" Type="http://schemas.openxmlformats.org/officeDocument/2006/relationships/hyperlink" Target="https://www.dropbox.com/s/3vut7iqf7vby2xp/bdf79f72d9419bc56b7f0abfb871129f.png?dl=0" TargetMode="External" /><Relationship Id="rId234" Type="http://schemas.openxmlformats.org/officeDocument/2006/relationships/hyperlink" Target="https://www.dropbox.com/s/10xpblmnhcxq1vg/ce489d9b77fce434da9b933b25890202.png?dl=0" TargetMode="External" /><Relationship Id="rId235" Type="http://schemas.openxmlformats.org/officeDocument/2006/relationships/hyperlink" Target="https://www.dropbox.com/s/10xpblmnhcxq1vg/ce489d9b77fce434da9b933b25890202.png?dl=0" TargetMode="External" /><Relationship Id="rId236" Type="http://schemas.openxmlformats.org/officeDocument/2006/relationships/hyperlink" Target="https://www.dropbox.com/s/10xpblmnhcxq1vg/ce489d9b77fce434da9b933b25890202.png?dl=0" TargetMode="External" /><Relationship Id="rId237" Type="http://schemas.openxmlformats.org/officeDocument/2006/relationships/hyperlink" Target="https://www.dropbox.com/s/10xpblmnhcxq1vg/ce489d9b77fce434da9b933b25890202.png?dl=0" TargetMode="External" /><Relationship Id="rId238" Type="http://schemas.openxmlformats.org/officeDocument/2006/relationships/hyperlink" Target="https://www.dropbox.com/s/10xpblmnhcxq1vg/ce489d9b77fce434da9b933b25890202.png?dl=0" TargetMode="External" /><Relationship Id="rId239" Type="http://schemas.openxmlformats.org/officeDocument/2006/relationships/hyperlink" Target="https://www.dropbox.com/s/10xpblmnhcxq1vg/ce489d9b77fce434da9b933b25890202.png?dl=0" TargetMode="External" /><Relationship Id="rId240" Type="http://schemas.openxmlformats.org/officeDocument/2006/relationships/hyperlink" Target="https://www.dropbox.com/s/fxhcv16e25juxdo/69a13c2918c4ce94d0f83f6694088f83.png?dl=0" TargetMode="External" /><Relationship Id="rId241" Type="http://schemas.openxmlformats.org/officeDocument/2006/relationships/hyperlink" Target="https://www.dropbox.com/s/fxhcv16e25juxdo/69a13c2918c4ce94d0f83f6694088f83.png?dl=0" TargetMode="External" /><Relationship Id="rId242" Type="http://schemas.openxmlformats.org/officeDocument/2006/relationships/hyperlink" Target="https://www.dropbox.com/s/fxhcv16e25juxdo/69a13c2918c4ce94d0f83f6694088f83.png?dl=0" TargetMode="External" /><Relationship Id="rId243" Type="http://schemas.openxmlformats.org/officeDocument/2006/relationships/hyperlink" Target="https://www.dropbox.com/s/fxhcv16e25juxdo/69a13c2918c4ce94d0f83f6694088f83.png?dl=0" TargetMode="External" /><Relationship Id="rId244" Type="http://schemas.openxmlformats.org/officeDocument/2006/relationships/hyperlink" Target="https://www.dropbox.com/s/fxhcv16e25juxdo/69a13c2918c4ce94d0f83f6694088f83.png?dl=0" TargetMode="External" /><Relationship Id="rId245" Type="http://schemas.openxmlformats.org/officeDocument/2006/relationships/hyperlink" Target="https://www.dropbox.com/s/fxhcv16e25juxdo/69a13c2918c4ce94d0f83f6694088f83.png?dl=0" TargetMode="External" /><Relationship Id="rId246" Type="http://schemas.openxmlformats.org/officeDocument/2006/relationships/hyperlink" Target="https://www.dropbox.com/s/9z6ef34j182cn2f/a4a4710826838aec7253e03ac724f436.png?dl=0" TargetMode="External" /><Relationship Id="rId247" Type="http://schemas.openxmlformats.org/officeDocument/2006/relationships/hyperlink" Target="https://www.dropbox.com/s/9z6ef34j182cn2f/a4a4710826838aec7253e03ac724f436.png?dl=0" TargetMode="External" /><Relationship Id="rId248" Type="http://schemas.openxmlformats.org/officeDocument/2006/relationships/hyperlink" Target="https://www.dropbox.com/s/9z6ef34j182cn2f/a4a4710826838aec7253e03ac724f436.png?dl=0" TargetMode="External" /><Relationship Id="rId249" Type="http://schemas.openxmlformats.org/officeDocument/2006/relationships/hyperlink" Target="https://www.dropbox.com/s/9z6ef34j182cn2f/a4a4710826838aec7253e03ac724f436.png?dl=0" TargetMode="External" /><Relationship Id="rId250" Type="http://schemas.openxmlformats.org/officeDocument/2006/relationships/hyperlink" Target="https://www.dropbox.com/s/9z6ef34j182cn2f/a4a4710826838aec7253e03ac724f436.png?dl=0" TargetMode="External" /><Relationship Id="rId251" Type="http://schemas.openxmlformats.org/officeDocument/2006/relationships/hyperlink" Target="https://www.dropbox.com/s/9z6ef34j182cn2f/a4a4710826838aec7253e03ac724f436.png?dl=0" TargetMode="External" /><Relationship Id="rId252" Type="http://schemas.openxmlformats.org/officeDocument/2006/relationships/hyperlink" Target="https://www.dropbox.com/s/xjpbv9u9rca1pa8/f9de47275fc8c1654e6ed92a666dd485.png?dl=0" TargetMode="External" /><Relationship Id="rId253" Type="http://schemas.openxmlformats.org/officeDocument/2006/relationships/hyperlink" Target="https://www.dropbox.com/s/em7j2ejlsylgtjg/dac2002a5993b4d75fd664dd7b07846c.png?dl=0" TargetMode="External" /><Relationship Id="rId254" Type="http://schemas.openxmlformats.org/officeDocument/2006/relationships/hyperlink" Target="https://www.dropbox.com/s/9xdv5u145xzi0h2/8913c5acc46fb007c5b88a9757caa69b.png?dl=0" TargetMode="External" /><Relationship Id="rId255" Type="http://schemas.openxmlformats.org/officeDocument/2006/relationships/hyperlink" Target="https://www.dropbox.com/s/ku5qsiv6e1e7tj9/0260dc82c5977eb896235c88561d6601.png?dl=0" TargetMode="External" /><Relationship Id="rId256" Type="http://schemas.openxmlformats.org/officeDocument/2006/relationships/hyperlink" Target="https://www.dropbox.com/s/ku5qsiv6e1e7tj9/0260dc82c5977eb896235c88561d6601.png?dl=0" TargetMode="External" /><Relationship Id="rId257" Type="http://schemas.openxmlformats.org/officeDocument/2006/relationships/hyperlink" Target="https://www.dropbox.com/s/ku5qsiv6e1e7tj9/0260dc82c5977eb896235c88561d6601.png?dl=0" TargetMode="External" /><Relationship Id="rId258" Type="http://schemas.openxmlformats.org/officeDocument/2006/relationships/hyperlink" Target="https://www.dropbox.com/s/ku5qsiv6e1e7tj9/0260dc82c5977eb896235c88561d6601.png?dl=0" TargetMode="External" /><Relationship Id="rId259" Type="http://schemas.openxmlformats.org/officeDocument/2006/relationships/hyperlink" Target="https://www.dropbox.com/s/nzcdzq7whqbpvwt/900a4d375787e5dfeb8eb64d3d1ba4d5.png?dl=0" TargetMode="External" /><Relationship Id="rId260" Type="http://schemas.openxmlformats.org/officeDocument/2006/relationships/hyperlink" Target="https://www.dropbox.com/s/nzcdzq7whqbpvwt/900a4d375787e5dfeb8eb64d3d1ba4d5.png?dl=0" TargetMode="External" /><Relationship Id="rId261" Type="http://schemas.openxmlformats.org/officeDocument/2006/relationships/hyperlink" Target="https://www.dropbox.com/s/nzcdzq7whqbpvwt/900a4d375787e5dfeb8eb64d3d1ba4d5.png?dl=0" TargetMode="External" /><Relationship Id="rId262" Type="http://schemas.openxmlformats.org/officeDocument/2006/relationships/hyperlink" Target="https://www.dropbox.com/s/nzcdzq7whqbpvwt/900a4d375787e5dfeb8eb64d3d1ba4d5.png?dl=0" TargetMode="External" /><Relationship Id="rId263" Type="http://schemas.openxmlformats.org/officeDocument/2006/relationships/hyperlink" Target="https://ru.fooddirect.asia/1mr-vortex" TargetMode="External" /><Relationship Id="rId264" Type="http://schemas.openxmlformats.org/officeDocument/2006/relationships/hyperlink" Target="https://ru.fooddirect.asia/will-power-isotonic-s-l-karnitinom-18-tabletok" TargetMode="External" /><Relationship Id="rId265" Type="http://schemas.openxmlformats.org/officeDocument/2006/relationships/hyperlink" Target="https://ru.fooddirect.asia/will-power-isotonic-s-l-karnitinom-18-tabletok" TargetMode="External" /><Relationship Id="rId266" Type="http://schemas.openxmlformats.org/officeDocument/2006/relationships/hyperlink" Target="https://ru.fooddirect.asia/will-power-isotonic-s-l-karnitinom-18-tabletok" TargetMode="External" /><Relationship Id="rId267" Type="http://schemas.openxmlformats.org/officeDocument/2006/relationships/hyperlink" Target="https://ru.fooddirect.asia/will-power-isotonic-s-jantarnoj-kislotoj-18-tabletok" TargetMode="External" /><Relationship Id="rId268" Type="http://schemas.openxmlformats.org/officeDocument/2006/relationships/hyperlink" Target="https://ru.fooddirect.asia/will-power-isotonic-s-jantarnoj-kislotoj-18-tabletok" TargetMode="External" /><Relationship Id="rId269" Type="http://schemas.openxmlformats.org/officeDocument/2006/relationships/hyperlink" Target="https://ru.fooddirect.asia/will-power-l-carnitine-1800-16-tabletok" TargetMode="External" /><Relationship Id="rId270" Type="http://schemas.openxmlformats.org/officeDocument/2006/relationships/hyperlink" Target="https://ru.fooddirect.asia/will-power-support-joints-20-tabletok" TargetMode="External" /><Relationship Id="rId271" Type="http://schemas.openxmlformats.org/officeDocument/2006/relationships/hyperlink" Target="https://ru.fooddirect.asia/will-power-support-joints-20-tableto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ru.fooddirect.asia/akkumuljator-holoda-6pack-hardbox-large" TargetMode="External" /><Relationship Id="rId3" Type="http://schemas.openxmlformats.org/officeDocument/2006/relationships/hyperlink" Target="https://ru.fooddirect.asia/akkumuljator-holoda-6pack-hardbox-small" TargetMode="External" /><Relationship Id="rId4" Type="http://schemas.openxmlformats.org/officeDocument/2006/relationships/hyperlink" Target="https://ru.fooddirect.asia/akkumuljator-holoda-6pack-paket-medium" TargetMode="External" /><Relationship Id="rId5" Type="http://schemas.openxmlformats.org/officeDocument/2006/relationships/hyperlink" Target="https://ru.fooddirect.asia/akkumuljator-holoda-6pack-paket-small" TargetMode="External" /><Relationship Id="rId6" Type="http://schemas.openxmlformats.org/officeDocument/2006/relationships/hyperlink" Target="https://ru.fooddirect.asia/kontejner-s-fiksatorami-20oz-591ml-chernyj" TargetMode="External" /><Relationship Id="rId7" Type="http://schemas.openxmlformats.org/officeDocument/2006/relationships/hyperlink" Target="https://ru.fooddirect.asia/kontejner-s-fiksatorami-24oz-709ml-chernyj" TargetMode="External" /><Relationship Id="rId8" Type="http://schemas.openxmlformats.org/officeDocument/2006/relationships/hyperlink" Target="https://ru.fooddirect.asia/asana-tote-stealth-chernyj-chernyj" TargetMode="External" /><Relationship Id="rId9" Type="http://schemas.openxmlformats.org/officeDocument/2006/relationships/hyperlink" Target="https://ru.fooddirect.asia/camille-tote-2592" TargetMode="External" /><Relationship Id="rId10" Type="http://schemas.openxmlformats.org/officeDocument/2006/relationships/hyperlink" Target="https://ru.fooddirect.asia/camille-tote-2592" TargetMode="External" /><Relationship Id="rId11" Type="http://schemas.openxmlformats.org/officeDocument/2006/relationships/hyperlink" Target="https://ru.fooddirect.asia/camille-tote-2592" TargetMode="External" /><Relationship Id="rId12" Type="http://schemas.openxmlformats.org/officeDocument/2006/relationships/hyperlink" Target="https://ru.fooddirect.asia/camille-tote-2592" TargetMode="External" /><Relationship Id="rId13" Type="http://schemas.openxmlformats.org/officeDocument/2006/relationships/hyperlink" Target="https://ru.fooddirect.asia/fox-bowler" TargetMode="External" /><Relationship Id="rId14" Type="http://schemas.openxmlformats.org/officeDocument/2006/relationships/hyperlink" Target="https://ru.fooddirect.asia/plyo-sling" TargetMode="External" /><Relationship Id="rId15" Type="http://schemas.openxmlformats.org/officeDocument/2006/relationships/hyperlink" Target="https://ru.fooddirect.asia/renee-tote" TargetMode="External" /><Relationship Id="rId16" Type="http://schemas.openxmlformats.org/officeDocument/2006/relationships/hyperlink" Target="https://ru.fooddirect.asia/renee-tote" TargetMode="External" /><Relationship Id="rId17" Type="http://schemas.openxmlformats.org/officeDocument/2006/relationships/hyperlink" Target="https://ru.fooddirect.asia/renee-tote" TargetMode="External" /><Relationship Id="rId18" Type="http://schemas.openxmlformats.org/officeDocument/2006/relationships/hyperlink" Target="https://ru.fooddirect.asia/renee-tote" TargetMode="External" /><Relationship Id="rId19" Type="http://schemas.openxmlformats.org/officeDocument/2006/relationships/hyperlink" Target="https://ru.fooddirect.asia/renee-tote" TargetMode="External" /><Relationship Id="rId20" Type="http://schemas.openxmlformats.org/officeDocument/2006/relationships/hyperlink" Target="https://ru.fooddirect.asia/elite-victoria-tote" TargetMode="External" /><Relationship Id="rId21" Type="http://schemas.openxmlformats.org/officeDocument/2006/relationships/hyperlink" Target="https://ru.fooddirect.asia/elite-victoria-tote" TargetMode="External" /><Relationship Id="rId22" Type="http://schemas.openxmlformats.org/officeDocument/2006/relationships/hyperlink" Target="https://ru.fooddirect.asia/elite-victoria-tote" TargetMode="External" /><Relationship Id="rId23" Type="http://schemas.openxmlformats.org/officeDocument/2006/relationships/hyperlink" Target="https://ru.fooddirect.asia/elite-victoria-tote" TargetMode="External" /><Relationship Id="rId24" Type="http://schemas.openxmlformats.org/officeDocument/2006/relationships/hyperlink" Target="https://ru.fooddirect.asia/elite-vixen-handbag" TargetMode="External" /><Relationship Id="rId25" Type="http://schemas.openxmlformats.org/officeDocument/2006/relationships/hyperlink" Target="https://ru.fooddirect.asia/elite-vixen-handbag" TargetMode="External" /><Relationship Id="rId26" Type="http://schemas.openxmlformats.org/officeDocument/2006/relationships/hyperlink" Target="https://ru.fooddirect.asia/elite-vixen-handbag" TargetMode="External" /><Relationship Id="rId27" Type="http://schemas.openxmlformats.org/officeDocument/2006/relationships/hyperlink" Target="https://ru.fooddirect.asia/elite-vixen-handbag" TargetMode="External" /><Relationship Id="rId28" Type="http://schemas.openxmlformats.org/officeDocument/2006/relationships/hyperlink" Target="https://ru.fooddirect.asia/executive-300-briefcase" TargetMode="External" /><Relationship Id="rId29" Type="http://schemas.openxmlformats.org/officeDocument/2006/relationships/hyperlink" Target="https://ru.fooddirect.asia/executive-300-briefcase" TargetMode="External" /><Relationship Id="rId30" Type="http://schemas.openxmlformats.org/officeDocument/2006/relationships/hyperlink" Target="https://ru.fooddirect.asia/executive-500-briefcase" TargetMode="External" /><Relationship Id="rId31" Type="http://schemas.openxmlformats.org/officeDocument/2006/relationships/hyperlink" Target="https://ru.fooddirect.asia/contender-stealth-chernyj-chernyj" TargetMode="External" /><Relationship Id="rId32" Type="http://schemas.openxmlformats.org/officeDocument/2006/relationships/hyperlink" Target="https://ru.fooddirect.asia/expedition-backpack-300" TargetMode="External" /><Relationship Id="rId33" Type="http://schemas.openxmlformats.org/officeDocument/2006/relationships/hyperlink" Target="https://ru.fooddirect.asia/expedition-backpack-300" TargetMode="External" /><Relationship Id="rId34" Type="http://schemas.openxmlformats.org/officeDocument/2006/relationships/hyperlink" Target="https://ru.fooddirect.asia/expedition-backpack-300" TargetMode="External" /><Relationship Id="rId35" Type="http://schemas.openxmlformats.org/officeDocument/2006/relationships/hyperlink" Target="https://ru.fooddirect.asia/expedition-backpack-300-static-statik-chernyj-limited-edition" TargetMode="External" /><Relationship Id="rId36" Type="http://schemas.openxmlformats.org/officeDocument/2006/relationships/hyperlink" Target="https://ru.fooddirect.asia/expedition-backpack-300" TargetMode="External" /><Relationship Id="rId37" Type="http://schemas.openxmlformats.org/officeDocument/2006/relationships/hyperlink" Target="https://ru.fooddirect.asia/expedition-backpack-500" TargetMode="External" /><Relationship Id="rId38" Type="http://schemas.openxmlformats.org/officeDocument/2006/relationships/hyperlink" Target="https://ru.fooddirect.asia/expedition-backpack-500" TargetMode="External" /><Relationship Id="rId39" Type="http://schemas.openxmlformats.org/officeDocument/2006/relationships/hyperlink" Target="https://ru.fooddirect.asia/pursuit-backpack-300" TargetMode="External" /><Relationship Id="rId40" Type="http://schemas.openxmlformats.org/officeDocument/2006/relationships/hyperlink" Target="https://ru.fooddirect.asia/pursuit-backpack-300" TargetMode="External" /><Relationship Id="rId41" Type="http://schemas.openxmlformats.org/officeDocument/2006/relationships/hyperlink" Target="https://ru.fooddirect.asia/pursuit-backpack-500" TargetMode="External" /><Relationship Id="rId42" Type="http://schemas.openxmlformats.org/officeDocument/2006/relationships/hyperlink" Target="https://ru.fooddirect.asia/pursuit-backpack-500" TargetMode="External" /><Relationship Id="rId43" Type="http://schemas.openxmlformats.org/officeDocument/2006/relationships/hyperlink" Target="https://ru.fooddirect.asia/pursuit-backpack-500" TargetMode="External" /><Relationship Id="rId44" Type="http://schemas.openxmlformats.org/officeDocument/2006/relationships/hyperlink" Target="https://ru.fooddirect.asia/pursuit-backpack-500" TargetMode="External" /><Relationship Id="rId45" Type="http://schemas.openxmlformats.org/officeDocument/2006/relationships/hyperlink" Target="https://ru.fooddirect.asia/voyager-backpack" TargetMode="External" /><Relationship Id="rId46" Type="http://schemas.openxmlformats.org/officeDocument/2006/relationships/hyperlink" Target="https://ru.fooddirect.asia/innovator-300" TargetMode="External" /><Relationship Id="rId47" Type="http://schemas.openxmlformats.org/officeDocument/2006/relationships/hyperlink" Target="https://ru.fooddirect.asia/innovator-300" TargetMode="External" /><Relationship Id="rId48" Type="http://schemas.openxmlformats.org/officeDocument/2006/relationships/hyperlink" Target="https://ru.fooddirect.asia/innovator-300" TargetMode="External" /><Relationship Id="rId49" Type="http://schemas.openxmlformats.org/officeDocument/2006/relationships/hyperlink" Target="https://ru.fooddirect.asia/innovator-300" TargetMode="External" /><Relationship Id="rId50" Type="http://schemas.openxmlformats.org/officeDocument/2006/relationships/hyperlink" Target="https://ru.fooddirect.asia/innovator-300-static-statik-chernyj-limited-edition" TargetMode="External" /><Relationship Id="rId51" Type="http://schemas.openxmlformats.org/officeDocument/2006/relationships/hyperlink" Target="https://ru.fooddirect.asia/innovator-300" TargetMode="External" /><Relationship Id="rId52" Type="http://schemas.openxmlformats.org/officeDocument/2006/relationships/hyperlink" Target="https://ru.fooddirect.asia/innovator-500" TargetMode="External" /><Relationship Id="rId53" Type="http://schemas.openxmlformats.org/officeDocument/2006/relationships/hyperlink" Target="https://ru.fooddirect.asia/innovator-500" TargetMode="External" /><Relationship Id="rId54" Type="http://schemas.openxmlformats.org/officeDocument/2006/relationships/hyperlink" Target="https://ru.fooddirect.asia/innovator-500" TargetMode="External" /><Relationship Id="rId55" Type="http://schemas.openxmlformats.org/officeDocument/2006/relationships/hyperlink" Target="https://ru.fooddirect.asia/innovator-500" TargetMode="External" /><Relationship Id="rId56" Type="http://schemas.openxmlformats.org/officeDocument/2006/relationships/hyperlink" Target="https://ru.fooddirect.asia/innovator-500" TargetMode="External" /><Relationship Id="rId57" Type="http://schemas.openxmlformats.org/officeDocument/2006/relationships/hyperlink" Target="https://ru.fooddirect.asia/innovator-500" TargetMode="External" /><Relationship Id="rId58" Type="http://schemas.openxmlformats.org/officeDocument/2006/relationships/hyperlink" Target="https://ru.fooddirect.asia/innovator-500-static-statik-chernyj-limited-edition" TargetMode="External" /><Relationship Id="rId59" Type="http://schemas.openxmlformats.org/officeDocument/2006/relationships/hyperlink" Target="https://ru.fooddirect.asia/innovator-500" TargetMode="External" /><Relationship Id="rId60" Type="http://schemas.openxmlformats.org/officeDocument/2006/relationships/hyperlink" Target="https://ru.fooddirect.asia/innovator-mini" TargetMode="External" /><Relationship Id="rId61" Type="http://schemas.openxmlformats.org/officeDocument/2006/relationships/hyperlink" Target="https://ru.fooddirect.asia/innovator-mini" TargetMode="External" /><Relationship Id="rId62" Type="http://schemas.openxmlformats.org/officeDocument/2006/relationships/hyperlink" Target="https://ru.fooddirect.asia/innovator-mini" TargetMode="External" /><Relationship Id="rId63" Type="http://schemas.openxmlformats.org/officeDocument/2006/relationships/hyperlink" Target="https://ru.fooddirect.asia/innovator-mini" TargetMode="External" /><Relationship Id="rId64" Type="http://schemas.openxmlformats.org/officeDocument/2006/relationships/hyperlink" Target="https://ru.fooddirect.asia/elite-originator-300" TargetMode="External" /><Relationship Id="rId65" Type="http://schemas.openxmlformats.org/officeDocument/2006/relationships/hyperlink" Target="https://ru.fooddirect.asia/elite-originator-500" TargetMode="External" /><Relationship Id="rId66" Type="http://schemas.openxmlformats.org/officeDocument/2006/relationships/hyperlink" Target="https://ru.fooddirect.asia/alpha-duffle" TargetMode="External" /><Relationship Id="rId67" Type="http://schemas.openxmlformats.org/officeDocument/2006/relationships/hyperlink" Target="https://ru.fooddirect.asia/alpha-duffle" TargetMode="External" /><Relationship Id="rId68" Type="http://schemas.openxmlformats.org/officeDocument/2006/relationships/hyperlink" Target="https://ru.fooddirect.asia/alpha-duffle" TargetMode="External" /><Relationship Id="rId69" Type="http://schemas.openxmlformats.org/officeDocument/2006/relationships/hyperlink" Target="https://ru.fooddirect.asia/beast-duffle" TargetMode="External" /><Relationship Id="rId70" Type="http://schemas.openxmlformats.org/officeDocument/2006/relationships/hyperlink" Target="https://ru.fooddirect.asia/beast-duffle" TargetMode="External" /><Relationship Id="rId71" Type="http://schemas.openxmlformats.org/officeDocument/2006/relationships/hyperlink" Target="https://ru.fooddirect.asia/beast-duffle" TargetMode="External" /><Relationship Id="rId72" Type="http://schemas.openxmlformats.org/officeDocument/2006/relationships/hyperlink" Target="https://ru.fooddirect.asia/beast-duffle" TargetMode="External" /><Relationship Id="rId73" Type="http://schemas.openxmlformats.org/officeDocument/2006/relationships/hyperlink" Target="https://ru.fooddirect.asia/beast-duffle" TargetMode="External" /><Relationship Id="rId74" Type="http://schemas.openxmlformats.org/officeDocument/2006/relationships/hyperlink" Target="https://ru.fooddirect.asia/pursuit-duffle" TargetMode="External" /><Relationship Id="rId75" Type="http://schemas.openxmlformats.org/officeDocument/2006/relationships/hyperlink" Target="https://ru.fooddirect.asia/pursuit-duffle" TargetMode="External" /><Relationship Id="rId76" Type="http://schemas.openxmlformats.org/officeDocument/2006/relationships/hyperlink" Target="https://ru.fooddirect.asia/pursuit-duffl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ligovka.ru/" TargetMode="External" /><Relationship Id="rId2" Type="http://schemas.openxmlformats.org/officeDocument/2006/relationships/hyperlink" Target="https://www.dropbox.com/sh/og1b0rr57o9nkwu/AABIn6PWD0SbTddgdQ8eU01Na?dl=0" TargetMode="External" /><Relationship Id="rId3" Type="http://schemas.openxmlformats.org/officeDocument/2006/relationships/hyperlink" Target="https://www.dropbox.com/sh/rc5mobzox4x819i/AABILdg90O7LjqXOCLk5unwca?dl=0" TargetMode="External" /><Relationship Id="rId4" Type="http://schemas.openxmlformats.org/officeDocument/2006/relationships/hyperlink" Target="https://www.dropbox.com/sh/7buup55s26gkpbf/AAAxG7rQmeIjqYjI_JaMo2mOa?dl=0" TargetMode="External" /><Relationship Id="rId5" Type="http://schemas.openxmlformats.org/officeDocument/2006/relationships/hyperlink" Target="https://www.dropbox.com/sh/7buup55s26gkpbf/AAAxG7rQmeIjqYjI_JaMo2mOa?dl=0" TargetMode="External" /><Relationship Id="rId6" Type="http://schemas.openxmlformats.org/officeDocument/2006/relationships/hyperlink" Target="https://www.dropbox.com/sh/aw1c7fnv6zxl5zs/AADpdFyu6rE0efNYiAjoWuDKa?dl=0" TargetMode="External" /><Relationship Id="rId7" Type="http://schemas.openxmlformats.org/officeDocument/2006/relationships/hyperlink" Target="https://www.dropbox.com/sh/qzzc94z9lc37vf6/AAAheDE8gjuSOWofKDLjbb0Sa?dl=0" TargetMode="External" /><Relationship Id="rId8" Type="http://schemas.openxmlformats.org/officeDocument/2006/relationships/hyperlink" Target="https://www.dropbox.com/sh/qzzc94z9lc37vf6/AAAheDE8gjuSOWofKDLjbb0Sa?dl=0" TargetMode="External" /><Relationship Id="rId9" Type="http://schemas.openxmlformats.org/officeDocument/2006/relationships/hyperlink" Target="https://www.dropbox.com/sh/f1nirz7vguyu945/AADI35okt7tB9hmF5QJRUJB3a?dl=0" TargetMode="External" /><Relationship Id="rId10" Type="http://schemas.openxmlformats.org/officeDocument/2006/relationships/hyperlink" Target="https://www.dropbox.com/sh/f1nirz7vguyu945/AADI35okt7tB9hmF5QJRUJB3a?dl=0" TargetMode="External" /><Relationship Id="rId11" Type="http://schemas.openxmlformats.org/officeDocument/2006/relationships/hyperlink" Target="https://www.dropbox.com/sh/wsbde3wew25skrl/AACgO-6LSxOeGpbhQI3bywura?dl=0" TargetMode="External" /><Relationship Id="rId12" Type="http://schemas.openxmlformats.org/officeDocument/2006/relationships/hyperlink" Target="https://www.dropbox.com/sh/wsbde3wew25skrl/AACgO-6LSxOeGpbhQI3bywura?dl=0" TargetMode="External" /><Relationship Id="rId13" Type="http://schemas.openxmlformats.org/officeDocument/2006/relationships/hyperlink" Target="https://www.dropbox.com/sh/5tiklh5a3r1w7lp/AACOzjrDfCDSExa_l98Sz8Xha?dl=0" TargetMode="External" /><Relationship Id="rId14" Type="http://schemas.openxmlformats.org/officeDocument/2006/relationships/hyperlink" Target="https://www.dropbox.com/sh/5tiklh5a3r1w7lp/AACOzjrDfCDSExa_l98Sz8Xha?dl=0" TargetMode="External" /><Relationship Id="rId15" Type="http://schemas.openxmlformats.org/officeDocument/2006/relationships/hyperlink" Target="https://www.dropbox.com/sh/u13b3lopl45h3qq/AADMU7UxK6-3UhYFmpHD9cVSa?dl=0" TargetMode="External" /><Relationship Id="rId16" Type="http://schemas.openxmlformats.org/officeDocument/2006/relationships/hyperlink" Target="https://www.dropbox.com/sh/u13b3lopl45h3qq/AADMU7UxK6-3UhYFmpHD9cVSa?dl=0" TargetMode="External" /><Relationship Id="rId17" Type="http://schemas.openxmlformats.org/officeDocument/2006/relationships/hyperlink" Target="https://www.dropbox.com/sh/menzpvu66m6very/AACtMAYx5cLRBvWh66KQx3bHa?dl=0" TargetMode="External" /><Relationship Id="rId18" Type="http://schemas.openxmlformats.org/officeDocument/2006/relationships/hyperlink" Target="https://www.dropbox.com/sh/u2ivhs99cpqcvny/AACInJwRkmzjnf6j5p0i2Fpwa?dl=0" TargetMode="External" /><Relationship Id="rId19" Type="http://schemas.openxmlformats.org/officeDocument/2006/relationships/hyperlink" Target="https://www.dropbox.com/sh/jrp4wql26kw6ffs/AADlTT4gmjDu_jmdpfhuaQYna?dl=0" TargetMode="External" /><Relationship Id="rId20" Type="http://schemas.openxmlformats.org/officeDocument/2006/relationships/hyperlink" Target="https://www.dropbox.com/sh/jrp4wql26kw6ffs/AADlTT4gmjDu_jmdpfhuaQYna?dl=0" TargetMode="External" /><Relationship Id="rId21" Type="http://schemas.openxmlformats.org/officeDocument/2006/relationships/hyperlink" Target="https://www.dropbox.com/sh/2lu85fsv9ghao9i/AABGyreRGNUptuWxnV_Gv2uQa?dl=0" TargetMode="External" /><Relationship Id="rId22" Type="http://schemas.openxmlformats.org/officeDocument/2006/relationships/hyperlink" Target="https://www.dropbox.com/sh/fynmplad7hx1jfg/AACNskROsD-g_SpeK6OvHAHQa?dl=0" TargetMode="External" /><Relationship Id="rId23" Type="http://schemas.openxmlformats.org/officeDocument/2006/relationships/hyperlink" Target="https://www.dropbox.com/sh/fynmplad7hx1jfg/AACNskROsD-g_SpeK6OvHAHQa?dl=0" TargetMode="External" /><Relationship Id="rId24" Type="http://schemas.openxmlformats.org/officeDocument/2006/relationships/hyperlink" Target="https://www.dropbox.com/sh/p856hwh9lzurnu4/AAB5WK9FHWg7GIR6FPWLCs5Za?dl=0" TargetMode="External" /><Relationship Id="rId25" Type="http://schemas.openxmlformats.org/officeDocument/2006/relationships/hyperlink" Target="https://www.dropbox.com/sh/hmzs4k01izdmhf8/AABzBcrRqjcoiR8EzkXp-ofaa?dl=0" TargetMode="External" /><Relationship Id="rId26" Type="http://schemas.openxmlformats.org/officeDocument/2006/relationships/hyperlink" Target="https://www.dropbox.com/sh/937ohaqmcignvsc/AADtk0O9VfgKEYV-uvyXnjDfa?dl=0" TargetMode="External" /><Relationship Id="rId27" Type="http://schemas.openxmlformats.org/officeDocument/2006/relationships/hyperlink" Target="https://www.dropbox.com/sh/bhew48pb15gpb8p/AADAyzWHdrsvzyPY78-_e0-Ca?dl=0" TargetMode="External" /><Relationship Id="rId28" Type="http://schemas.openxmlformats.org/officeDocument/2006/relationships/hyperlink" Target="https://www.dropbox.com/sh/2uyatblcxktqb7a/AABnCA3pGUAwrRoX7WAMltZga?dl=0" TargetMode="External" /><Relationship Id="rId29" Type="http://schemas.openxmlformats.org/officeDocument/2006/relationships/hyperlink" Target="https://www.dropbox.com/sh/2uyatblcxktqb7a/AABnCA3pGUAwrRoX7WAMltZga?dl=0" TargetMode="External" /><Relationship Id="rId30" Type="http://schemas.openxmlformats.org/officeDocument/2006/relationships/hyperlink" Target="https://www.dropbox.com/sh/v7qscwlyqvnw67l/AADBlGiWfAvgCmhFY_Cv9Qica?dl=0" TargetMode="External" /><Relationship Id="rId31" Type="http://schemas.openxmlformats.org/officeDocument/2006/relationships/hyperlink" Target="https://www.dropbox.com/sh/k5dn8ktmhxaswtw/AABV8pVqL6CExr67GX_WDTgBa?dl=0" TargetMode="External" /><Relationship Id="rId32" Type="http://schemas.openxmlformats.org/officeDocument/2006/relationships/hyperlink" Target="https://www.dropbox.com/sh/k5dn8ktmhxaswtw/AABV8pVqL6CExr67GX_WDTgBa?dl=0" TargetMode="External" /><Relationship Id="rId33" Type="http://schemas.openxmlformats.org/officeDocument/2006/relationships/hyperlink" Target="https://ru.fooddirect.asia/camuflage-visor" TargetMode="External" /><Relationship Id="rId34" Type="http://schemas.openxmlformats.org/officeDocument/2006/relationships/hyperlink" Target="https://www.dropbox.com/sh/v8k7k0a9jff8p45/AACm9WGzKI-GbKuE452K7q7Ha?dl=0" TargetMode="External" /><Relationship Id="rId35" Type="http://schemas.openxmlformats.org/officeDocument/2006/relationships/hyperlink" Target="https://www.dropbox.com/sh/5qnfumodpxuwyc4/AAD0wRgKwSPwWNTJg9-l3GgQa?dl=0" TargetMode="External" /><Relationship Id="rId36" Type="http://schemas.openxmlformats.org/officeDocument/2006/relationships/hyperlink" Target="https://www.dropbox.com/sh/enytl2c4uae5u40/AAAvRjU8_JU24DKb2QtPUl9Oa?dl=0" TargetMode="External" /><Relationship Id="rId37" Type="http://schemas.openxmlformats.org/officeDocument/2006/relationships/hyperlink" Target="https://www.dropbox.com/sh/0fchi22yn4xbzbw/AAC2Tgf9I6ijY3WIoM3cS-rMa?dl=0" TargetMode="External" /><Relationship Id="rId38" Type="http://schemas.openxmlformats.org/officeDocument/2006/relationships/hyperlink" Target="https://www.dropbox.com/sh/37mmw2vl3brpdlb/AACPcDhfXO8QaOxGnc62b5_na?dl=0" TargetMode="External" /><Relationship Id="rId39" Type="http://schemas.openxmlformats.org/officeDocument/2006/relationships/hyperlink" Target="https://www.dropbox.com/sh/uxg4aqgle3jehix/AABGk80KR86-scdm5hUwESUSa?dl=0" TargetMode="External" /><Relationship Id="rId40" Type="http://schemas.openxmlformats.org/officeDocument/2006/relationships/hyperlink" Target="https://www.dropbox.com/sh/ic0ve1jjjacuqge/AADB1ucV1lCFfdtgndnBqjLza?dl=0" TargetMode="External" /><Relationship Id="rId41" Type="http://schemas.openxmlformats.org/officeDocument/2006/relationships/hyperlink" Target="https://www.dropbox.com/sh/yr7i7ismt5vmf81/AAB-d19-FTQaRU0Z2AsU-6_ha?dl=0" TargetMode="External" /><Relationship Id="rId42" Type="http://schemas.openxmlformats.org/officeDocument/2006/relationships/hyperlink" Target="https://www.dropbox.com/sh/iglycjx8bk8dc8j/AADFf_ZO1ISQOTkMRAb_8XfEa?dl=0" TargetMode="External" /><Relationship Id="rId43" Type="http://schemas.openxmlformats.org/officeDocument/2006/relationships/hyperlink" Target="https://www.dropbox.com/sh/2iugjwvp0dn8p1a/AAChPSev9A7BeWtisrkVAGrOa?dl=0" TargetMode="External" /><Relationship Id="rId44" Type="http://schemas.openxmlformats.org/officeDocument/2006/relationships/hyperlink" Target="https://www.dropbox.com/sh/6236nimxpgeny1h/AADzQ1cHv_AqFomhxhd2b3Twa?dl=0" TargetMode="External" /><Relationship Id="rId45" Type="http://schemas.openxmlformats.org/officeDocument/2006/relationships/hyperlink" Target="https://www.dropbox.com/sh/6236nimxpgeny1h/AADzQ1cHv_AqFomhxhd2b3Twa?dl=0" TargetMode="External" /><Relationship Id="rId46" Type="http://schemas.openxmlformats.org/officeDocument/2006/relationships/hyperlink" Target="https://www.dropbox.com/sh/6b42rfja0h0dlbu/AADDkO7s5GEYT70CkIgzsLeWa?dl=0" TargetMode="External" /><Relationship Id="rId47" Type="http://schemas.openxmlformats.org/officeDocument/2006/relationships/hyperlink" Target="https://www.dropbox.com/sh/6b42rfja0h0dlbu/AADDkO7s5GEYT70CkIgzsLeWa?dl=0" TargetMode="External" /><Relationship Id="rId48" Type="http://schemas.openxmlformats.org/officeDocument/2006/relationships/hyperlink" Target="https://www.dropbox.com/sh/ywkwytibg8wra3s/AAATaE6Y-_GPZOhyZLUKGqBda?dl=0" TargetMode="External" /><Relationship Id="rId49" Type="http://schemas.openxmlformats.org/officeDocument/2006/relationships/hyperlink" Target="https://www.dropbox.com/sh/ywkwytibg8wra3s/AAATaE6Y-_GPZOhyZLUKGqBda?dl=0" TargetMode="External" /><Relationship Id="rId50" Type="http://schemas.openxmlformats.org/officeDocument/2006/relationships/hyperlink" Target="https://www.dropbox.com/sh/btbw7f42svo36uq/AACi6GqXTXaGkSYfrbqbKYOCa?dl=0" TargetMode="External" /><Relationship Id="rId51" Type="http://schemas.openxmlformats.org/officeDocument/2006/relationships/hyperlink" Target="https://www.dropbox.com/sh/btbw7f42svo36uq/AACi6GqXTXaGkSYfrbqbKYOCa?dl=0" TargetMode="External" /><Relationship Id="rId52" Type="http://schemas.openxmlformats.org/officeDocument/2006/relationships/hyperlink" Target="https://www.dropbox.com/sh/94356r3c3ht78y3/AADjEGBuIf_TLw4WrjQcyrEma?dl=0" TargetMode="External" /><Relationship Id="rId53" Type="http://schemas.openxmlformats.org/officeDocument/2006/relationships/hyperlink" Target="https://www.dropbox.com/sh/5dv8jrud9egas2j/AABzw71XSljkMIie_X9e-Lvxa?dl=0" TargetMode="External" /><Relationship Id="rId54" Type="http://schemas.openxmlformats.org/officeDocument/2006/relationships/hyperlink" Target="https://www.dropbox.com/sh/5dv8jrud9egas2j/AABzw71XSljkMIie_X9e-Lvxa?dl=0" TargetMode="External" /><Relationship Id="rId55" Type="http://schemas.openxmlformats.org/officeDocument/2006/relationships/hyperlink" Target="https://www.dropbox.com/sh/jso2w0xn2lbwtl8/AADfiUS4fp2ZHQ_90hENM0Nqa?dl=0" TargetMode="External" /><Relationship Id="rId56" Type="http://schemas.openxmlformats.org/officeDocument/2006/relationships/hyperlink" Target="https://www.dropbox.com/sh/85f1r0o8s0zmigj/AAAXpSoTjXgL58axH1vLvu0Ga?dl=0" TargetMode="External" /><Relationship Id="rId57" Type="http://schemas.openxmlformats.org/officeDocument/2006/relationships/hyperlink" Target="https://www.dropbox.com/sh/85f1r0o8s0zmigj/AAAXpSoTjXgL58axH1vLvu0Ga?dl=0" TargetMode="External" /><Relationship Id="rId58" Type="http://schemas.openxmlformats.org/officeDocument/2006/relationships/hyperlink" Target="https://www.dropbox.com/sh/tju7854nzormg2g/AAC8ffB8daOvzkXt3eo8UJKDa?dl=0" TargetMode="External" /><Relationship Id="rId59" Type="http://schemas.openxmlformats.org/officeDocument/2006/relationships/hyperlink" Target="https://www.dropbox.com/sh/1ln7wmecssldwhs/AACpyGW11jK5QzuIqu_G8M2Wa?dl=0" TargetMode="External" /><Relationship Id="rId60" Type="http://schemas.openxmlformats.org/officeDocument/2006/relationships/hyperlink" Target="https://www.dropbox.com/sh/zsq6tc0cufagjsg/AACk8rOfIIA7o-pZ4So45LDla?dl=0" TargetMode="External" /><Relationship Id="rId61" Type="http://schemas.openxmlformats.org/officeDocument/2006/relationships/hyperlink" Target="https://www.dropbox.com/sh/zsq6tc0cufagjsg/AACk8rOfIIA7o-pZ4So45LDla?dl=0" TargetMode="External" /><Relationship Id="rId62" Type="http://schemas.openxmlformats.org/officeDocument/2006/relationships/hyperlink" Target="https://www.dropbox.com/sh/4wk3vg95abk5gtz/AADEEqp4SJPhHSWzfuTUyOCva?dl=0" TargetMode="External" /><Relationship Id="rId63" Type="http://schemas.openxmlformats.org/officeDocument/2006/relationships/hyperlink" Target="https://www.dropbox.com/sh/4wk3vg95abk5gtz/AADEEqp4SJPhHSWzfuTUyOCva?dl=0" TargetMode="External" /><Relationship Id="rId64" Type="http://schemas.openxmlformats.org/officeDocument/2006/relationships/hyperlink" Target="https://www.dropbox.com/sh/0o6jwckhloa8tdw/AACA5cU6Z5VosTT14OPsBFIwa?dl=0" TargetMode="External" /><Relationship Id="rId65" Type="http://schemas.openxmlformats.org/officeDocument/2006/relationships/hyperlink" Target="https://www.dropbox.com/sh/0o6jwckhloa8tdw/AACA5cU6Z5VosTT14OPsBFIwa?dl=0" TargetMode="External" /><Relationship Id="rId66" Type="http://schemas.openxmlformats.org/officeDocument/2006/relationships/hyperlink" Target="https://www.dropbox.com/sh/glvc3ov4jg2b2mw/AADxEHBLgx4ADploSm9Lg4kga?dl=0" TargetMode="External" /><Relationship Id="rId67" Type="http://schemas.openxmlformats.org/officeDocument/2006/relationships/hyperlink" Target="https://www.dropbox.com/sh/yrvzstlom8izih1/AAD1kvqf49Uw0RBJ5u69h5SQa?dl=0" TargetMode="External" /><Relationship Id="rId68" Type="http://schemas.openxmlformats.org/officeDocument/2006/relationships/hyperlink" Target="https://www.dropbox.com/sh/qpobbdkiqqad6g7/AAAG5FCPwa5IL-tQJYEyosMaa?dl=0" TargetMode="External" /><Relationship Id="rId69" Type="http://schemas.openxmlformats.org/officeDocument/2006/relationships/hyperlink" Target="https://www.dropbox.com/sh/an6rwb5tmdmvqsp/AABAxDZndsJP12C-dmgg0l-qa?dl=0" TargetMode="External" /><Relationship Id="rId70" Type="http://schemas.openxmlformats.org/officeDocument/2006/relationships/hyperlink" Target="https://www.dropbox.com/sh/an6rwb5tmdmvqsp/AABAxDZndsJP12C-dmgg0l-qa?dl=0" TargetMode="External" /><Relationship Id="rId71" Type="http://schemas.openxmlformats.org/officeDocument/2006/relationships/hyperlink" Target="https://www.dropbox.com/sh/blbbrtaui28uw0g/AADdSOoZKoBeBhmCevJMEuRaa?dl=0" TargetMode="External" /><Relationship Id="rId72" Type="http://schemas.openxmlformats.org/officeDocument/2006/relationships/hyperlink" Target="https://www.dropbox.com/sh/blbbrtaui28uw0g/AADdSOoZKoBeBhmCevJMEuRaa?dl=0" TargetMode="External" /><Relationship Id="rId73" Type="http://schemas.openxmlformats.org/officeDocument/2006/relationships/hyperlink" Target="https://www.dropbox.com/sh/k02exyabq0zvcg7/AACkCBbsyF3Q_BA8pRByyY6ga?dl=0" TargetMode="External" /><Relationship Id="rId74" Type="http://schemas.openxmlformats.org/officeDocument/2006/relationships/hyperlink" Target="https://www.dropbox.com/sh/2ogzu7bu390bhcg/AACPsKlH-mkOLIQhDxyszxqTa?dl=0" TargetMode="External" /><Relationship Id="rId75" Type="http://schemas.openxmlformats.org/officeDocument/2006/relationships/hyperlink" Target="https://www.dropbox.com/sh/mo4h3amp13uspum/AADQWquy5D9fk_SFIxhC5Rhga?dl=0" TargetMode="External" /><Relationship Id="rId76" Type="http://schemas.openxmlformats.org/officeDocument/2006/relationships/hyperlink" Target="https://www.dropbox.com/sh/mo4h3amp13uspum/AADQWquy5D9fk_SFIxhC5Rhga?dl=0" TargetMode="External" /><Relationship Id="rId77" Type="http://schemas.openxmlformats.org/officeDocument/2006/relationships/hyperlink" Target="https://www.dropbox.com/sh/97y6qlv4n7bq5b9/AACFslSFDagHv-ukjSSjaohwa?dl=0" TargetMode="External" /><Relationship Id="rId78" Type="http://schemas.openxmlformats.org/officeDocument/2006/relationships/hyperlink" Target="https://www.dropbox.com/sh/97y6qlv4n7bq5b9/AACFslSFDagHv-ukjSSjaohwa?dl=0" TargetMode="External" /><Relationship Id="rId79" Type="http://schemas.openxmlformats.org/officeDocument/2006/relationships/hyperlink" Target="https://www.dropbox.com/sh/pj4bsl16gkst6t6/AACuT-tvbQCy8S1ir3AwBXPFa?dl=0" TargetMode="External" /><Relationship Id="rId80" Type="http://schemas.openxmlformats.org/officeDocument/2006/relationships/hyperlink" Target="https://www.dropbox.com/sh/q4plthddxmb85z8/AAAZzNMaoLk3mYoFAd0KZSM6a?dl=0" TargetMode="External" /><Relationship Id="rId81" Type="http://schemas.openxmlformats.org/officeDocument/2006/relationships/hyperlink" Target="https://www.dropbox.com/sh/djjguv8skktsagn/AADr9_bh9tqAOMzM_zzqcjEka?dl=0" TargetMode="External" /><Relationship Id="rId82" Type="http://schemas.openxmlformats.org/officeDocument/2006/relationships/hyperlink" Target="https://www.dropbox.com/sh/v1ub9mw97d4sz93/AADWyQHhymfL6ebP5I1Ldt4Fa?dl=0" TargetMode="External" /><Relationship Id="rId83" Type="http://schemas.openxmlformats.org/officeDocument/2006/relationships/hyperlink" Target="https://www.dropbox.com/sh/v4n3388aom9m2c8/AADtU6Q0jGwvDu-LZN4uF6jta?dl=0" TargetMode="External" /><Relationship Id="rId84" Type="http://schemas.openxmlformats.org/officeDocument/2006/relationships/hyperlink" Target="https://www.dropbox.com/sh/pcuafp0kgz3qate/AACmIkp9cHgvgwlbKHOPRV94a?dl=0" TargetMode="External" /><Relationship Id="rId85" Type="http://schemas.openxmlformats.org/officeDocument/2006/relationships/hyperlink" Target="https://www.dropbox.com/sh/pcuafp0kgz3qate/AACmIkp9cHgvgwlbKHOPRV94a?dl=0" TargetMode="External" /><Relationship Id="rId86" Type="http://schemas.openxmlformats.org/officeDocument/2006/relationships/hyperlink" Target="https://www.dropbox.com/sh/jc6mkni4igi19m5/AAAoSvw5rvDJj7Wnoe3vuSLHa?dl=0" TargetMode="External" /><Relationship Id="rId87" Type="http://schemas.openxmlformats.org/officeDocument/2006/relationships/hyperlink" Target="https://www.dropbox.com/sh/pos1qzyah8iad8s/AAA9uIiIWSh5O1GyZC0ieURua?dl=0" TargetMode="External" /><Relationship Id="rId88" Type="http://schemas.openxmlformats.org/officeDocument/2006/relationships/hyperlink" Target="https://www.dropbox.com/sh/pos1qzyah8iad8s/AAA9uIiIWSh5O1GyZC0ieURua?dl=0" TargetMode="External" /><Relationship Id="rId89" Type="http://schemas.openxmlformats.org/officeDocument/2006/relationships/hyperlink" Target="https://www.dropbox.com/sh/p4gyujswi0dek8z/AADFN6XBqXjYZhJShZlWjOw4a?dl=0" TargetMode="External" /><Relationship Id="rId90" Type="http://schemas.openxmlformats.org/officeDocument/2006/relationships/hyperlink" Target="https://www.dropbox.com/sh/p4gyujswi0dek8z/AADFN6XBqXjYZhJShZlWjOw4a?dl=0" TargetMode="External" /><Relationship Id="rId91" Type="http://schemas.openxmlformats.org/officeDocument/2006/relationships/hyperlink" Target="https://www.dropbox.com/sh/izgspj9xm1li9bu/AAD6duFEuo0cKHdq8UiZx7qoa?dl=0" TargetMode="External" /><Relationship Id="rId92" Type="http://schemas.openxmlformats.org/officeDocument/2006/relationships/hyperlink" Target="https://www.dropbox.com/sh/izgspj9xm1li9bu/AAD6duFEuo0cKHdq8UiZx7qoa?dl=0" TargetMode="External" /><Relationship Id="rId93" Type="http://schemas.openxmlformats.org/officeDocument/2006/relationships/hyperlink" Target="https://www.dropbox.com/sh/sx9ktiigqop5l7s/AAAydIxNnp8_3CdVdAtz5yU9a?dl=0" TargetMode="External" /><Relationship Id="rId94" Type="http://schemas.openxmlformats.org/officeDocument/2006/relationships/hyperlink" Target="https://www.dropbox.com/sh/g2ecg1xkqac5u6a/AAC_NlA1ktTQ560DzmjCOTXya?dl=0" TargetMode="External" /><Relationship Id="rId95" Type="http://schemas.openxmlformats.org/officeDocument/2006/relationships/hyperlink" Target="https://www.dropbox.com/sh/lmrupwjmuh712d2/AABCytHwUO4_a0DIb-Og9RKYa?dl=0" TargetMode="External" /><Relationship Id="rId96" Type="http://schemas.openxmlformats.org/officeDocument/2006/relationships/hyperlink" Target="https://www.dropbox.com/sh/lmrupwjmuh712d2/AABCytHwUO4_a0DIb-Og9RKYa?dl=0" TargetMode="External" /><Relationship Id="rId97" Type="http://schemas.openxmlformats.org/officeDocument/2006/relationships/hyperlink" Target="https://www.dropbox.com/sh/lmrupwjmuh712d2/AABCytHwUO4_a0DIb-Og9RKYa?dl=0" TargetMode="External" /><Relationship Id="rId98" Type="http://schemas.openxmlformats.org/officeDocument/2006/relationships/hyperlink" Target="https://www.dropbox.com/sh/ecm7tzrdg9egqk4/AAB-t3gb0EzHGidyzAOQhxsaa?dl=0" TargetMode="External" /><Relationship Id="rId99" Type="http://schemas.openxmlformats.org/officeDocument/2006/relationships/hyperlink" Target="https://www.dropbox.com/sh/is8okye4pmu9t11/AAD30cNKKo8jy7lGhTKpOMbva?dl=0" TargetMode="External" /><Relationship Id="rId100" Type="http://schemas.openxmlformats.org/officeDocument/2006/relationships/hyperlink" Target="https://www.dropbox.com/sh/is8okye4pmu9t11/AAD30cNKKo8jy7lGhTKpOMbva?dl=0" TargetMode="External" /><Relationship Id="rId101" Type="http://schemas.openxmlformats.org/officeDocument/2006/relationships/hyperlink" Target="https://www.dropbox.com/sh/a4bwq4241onjqxc/AACv1Wq-mTvLxJDyKzFQocKsa?dl=0" TargetMode="External" /><Relationship Id="rId102" Type="http://schemas.openxmlformats.org/officeDocument/2006/relationships/hyperlink" Target="https://www.dropbox.com/sh/hkos1hbksng59e4/AABwhON65K2EbvnpJ7llBw0Ra?dl=0" TargetMode="External" /><Relationship Id="rId103" Type="http://schemas.openxmlformats.org/officeDocument/2006/relationships/hyperlink" Target="https://www.dropbox.com/sh/hkos1hbksng59e4/AABwhON65K2EbvnpJ7llBw0Ra?dl=0" TargetMode="External" /><Relationship Id="rId104" Type="http://schemas.openxmlformats.org/officeDocument/2006/relationships/hyperlink" Target="https://www.dropbox.com/sh/zqydefwd4pvqp5q/AAD5wnGaYTR22DoxfItC23ZKa?dl=0" TargetMode="External" /><Relationship Id="rId105" Type="http://schemas.openxmlformats.org/officeDocument/2006/relationships/hyperlink" Target="https://www.dropbox.com/sh/zqydefwd4pvqp5q/AAD5wnGaYTR22DoxfItC23ZKa?dl=0" TargetMode="External" /><Relationship Id="rId106" Type="http://schemas.openxmlformats.org/officeDocument/2006/relationships/hyperlink" Target="https://www.dropbox.com/sh/qcku0qmoi0uddip/AAAM-97qxySvk42CDZwCD80Da?dl=0" TargetMode="External" /><Relationship Id="rId107" Type="http://schemas.openxmlformats.org/officeDocument/2006/relationships/hyperlink" Target="https://www.dropbox.com/sh/d9der4lt9s5ew9r/AAB-hN3gWTZYyLrcYwA8QBJda?dl=0" TargetMode="External" /><Relationship Id="rId108" Type="http://schemas.openxmlformats.org/officeDocument/2006/relationships/hyperlink" Target="https://www.dropbox.com/sh/pkrmtlc3p0ewxpk/AABBTdw0I0iXipkJ4GTkMC3Ia?dl=0" TargetMode="External" /><Relationship Id="rId109" Type="http://schemas.openxmlformats.org/officeDocument/2006/relationships/hyperlink" Target="https://www.dropbox.com/sh/cb4t5xfbcfcwb7r/AABn8cRb9qjl8_j48SdrBwbOa?dl=0" TargetMode="External" /><Relationship Id="rId110" Type="http://schemas.openxmlformats.org/officeDocument/2006/relationships/hyperlink" Target="https://www.dropbox.com/sh/cb4t5xfbcfcwb7r/AABn8cRb9qjl8_j48SdrBwbOa?dl=0" TargetMode="External" /><Relationship Id="rId111" Type="http://schemas.openxmlformats.org/officeDocument/2006/relationships/hyperlink" Target="https://www.dropbox.com/sh/iaimr0sx1jigl17/AAC0RDwe5W3ertaGs4VAQ0p4a?dl=0" TargetMode="External" /><Relationship Id="rId112" Type="http://schemas.openxmlformats.org/officeDocument/2006/relationships/hyperlink" Target="https://www.dropbox.com/sh/iaimr0sx1jigl17/AAC0RDwe5W3ertaGs4VAQ0p4a?dl=0" TargetMode="External" /><Relationship Id="rId113" Type="http://schemas.openxmlformats.org/officeDocument/2006/relationships/hyperlink" Target="https://www.dropbox.com/sh/2b50frs18oyaaxy/AACGx5dQiv8rl6yMkUrwT17ea?dl=0" TargetMode="External" /><Relationship Id="rId114" Type="http://schemas.openxmlformats.org/officeDocument/2006/relationships/hyperlink" Target="https://www.dropbox.com/sh/wpchpgjtzyjcp5y/AAALBA6WdOKghhEz5Kjjtk6ka?dl=0" TargetMode="External" /><Relationship Id="rId115" Type="http://schemas.openxmlformats.org/officeDocument/2006/relationships/hyperlink" Target="https://www.dropbox.com/sh/wpchpgjtzyjcp5y/AAALBA6WdOKghhEz5Kjjtk6ka?dl=0" TargetMode="External" /><Relationship Id="rId116" Type="http://schemas.openxmlformats.org/officeDocument/2006/relationships/hyperlink" Target="https://www.dropbox.com/sh/qqjkmp95x79spwb/AABMWn0FWliIri2m3aFJNMAZa?dl=0" TargetMode="External" /><Relationship Id="rId117" Type="http://schemas.openxmlformats.org/officeDocument/2006/relationships/hyperlink" Target="https://www.dropbox.com/sh/qqjkmp95x79spwb/AABMWn0FWliIri2m3aFJNMAZa?dl=0" TargetMode="External" /><Relationship Id="rId118" Type="http://schemas.openxmlformats.org/officeDocument/2006/relationships/hyperlink" Target="https://www.dropbox.com/sh/qqjkmp95x79spwb/AABMWn0FWliIri2m3aFJNMAZa?dl=0" TargetMode="External" /><Relationship Id="rId119" Type="http://schemas.openxmlformats.org/officeDocument/2006/relationships/hyperlink" Target="https://www.dropbox.com/sh/73dkb3bghqmf1f1/AAAf_7mtcpgw07AZOC1DEc9aa?dl=0" TargetMode="External" /><Relationship Id="rId120" Type="http://schemas.openxmlformats.org/officeDocument/2006/relationships/hyperlink" Target="https://www.dropbox.com/sh/agmdwolkcgcs81u/AACVCbCr7mbGMzHyQdfgZKa5a?dl=0" TargetMode="External" /><Relationship Id="rId121" Type="http://schemas.openxmlformats.org/officeDocument/2006/relationships/hyperlink" Target="https://www.dropbox.com/sh/7i5wx8mx9kfog4n/AADBHJ4F32ZmkPjpTAXXtRsla?dl=0" TargetMode="External" /><Relationship Id="rId122" Type="http://schemas.openxmlformats.org/officeDocument/2006/relationships/hyperlink" Target="https://www.dropbox.com/sh/7i5wx8mx9kfog4n/AADBHJ4F32ZmkPjpTAXXtRsla?dl=0" TargetMode="External" /><Relationship Id="rId123" Type="http://schemas.openxmlformats.org/officeDocument/2006/relationships/hyperlink" Target="https://www.dropbox.com/sh/11y5cc4ef1nemty/AADIPe3xZ_UB9Lt7z1yyZGEfa?dl=0" TargetMode="External" /><Relationship Id="rId124" Type="http://schemas.openxmlformats.org/officeDocument/2006/relationships/hyperlink" Target="https://www.dropbox.com/sh/x2mkql9igdwhkxc/AADQgiFTMX5Yy65DV-U2x1Bxa?dl=0" TargetMode="External" /><Relationship Id="rId125" Type="http://schemas.openxmlformats.org/officeDocument/2006/relationships/hyperlink" Target="https://www.dropbox.com/sh/3qcqd4cqbxxd85w/AABEGAZSP-aBAUXxFeWn3yjFa?dl=0" TargetMode="External" /><Relationship Id="rId126" Type="http://schemas.openxmlformats.org/officeDocument/2006/relationships/hyperlink" Target="https://www.dropbox.com/sh/14s22r984y80vnv/AAA-pkfPb9xzgUrLWodA649_a?dl=0" TargetMode="External" /><Relationship Id="rId127" Type="http://schemas.openxmlformats.org/officeDocument/2006/relationships/hyperlink" Target="https://www.dropbox.com/sh/owg1ww0jepi23no/AACoR6l4iLB262PcqzeMRBg4a?dl=0" TargetMode="External" /><Relationship Id="rId128" Type="http://schemas.openxmlformats.org/officeDocument/2006/relationships/hyperlink" Target="https://www.dropbox.com/sh/owg1ww0jepi23no/AACoR6l4iLB262PcqzeMRBg4a?dl=0" TargetMode="External" /><Relationship Id="rId129" Type="http://schemas.openxmlformats.org/officeDocument/2006/relationships/hyperlink" Target="https://www.dropbox.com/sh/a2kcpnfzpxntz76/AAC1WCEASiABC4W9GTAeEryMa?dl=0" TargetMode="External" /><Relationship Id="rId130" Type="http://schemas.openxmlformats.org/officeDocument/2006/relationships/hyperlink" Target="https://www.dropbox.com/sh/a2kcpnfzpxntz76/AAC1WCEASiABC4W9GTAeEryMa?dl=0" TargetMode="External" /><Relationship Id="rId131" Type="http://schemas.openxmlformats.org/officeDocument/2006/relationships/hyperlink" Target="https://www.dropbox.com/sh/kqv6s6c70f8ix5o/AACHrF60zkFapf8mr5M0BfEDa?dl=0" TargetMode="External" /><Relationship Id="rId132" Type="http://schemas.openxmlformats.org/officeDocument/2006/relationships/hyperlink" Target="https://www.dropbox.com/sh/u33na1w8tgomhzj/AAAjpcLoOOrh6q8L2DlUdcksa?dl=0" TargetMode="External" /><Relationship Id="rId133" Type="http://schemas.openxmlformats.org/officeDocument/2006/relationships/hyperlink" Target="https://www.dropbox.com/sh/9nqsmsw2c3sdsq5/AACa27mllcR80V-YjNUEeANAa?dl=0" TargetMode="External" /><Relationship Id="rId134" Type="http://schemas.openxmlformats.org/officeDocument/2006/relationships/hyperlink" Target="https://www.dropbox.com/sh/ymxcfpvknmjnh24/AAAkITD1CZyGSMXGqLGwKqr9a?dl=0" TargetMode="External" /><Relationship Id="rId135" Type="http://schemas.openxmlformats.org/officeDocument/2006/relationships/hyperlink" Target="https://www.dropbox.com/sh/uzz3ehstrz6osvr/AACX_feYym4Ylwloq-t_Y2E2a?dl=0" TargetMode="External" /><Relationship Id="rId136" Type="http://schemas.openxmlformats.org/officeDocument/2006/relationships/hyperlink" Target="https://www.dropbox.com/sh/ixiudttjwndm2c9/AABXZpq210w47hVTPxMtIw5Ka?dl=0" TargetMode="External" /><Relationship Id="rId137" Type="http://schemas.openxmlformats.org/officeDocument/2006/relationships/hyperlink" Target="https://www.dropbox.com/sh/i1qa2w90gqc47u8/AADjnIyUb2kFxs5Mzc2W1krKa?dl=0" TargetMode="External" /><Relationship Id="rId138" Type="http://schemas.openxmlformats.org/officeDocument/2006/relationships/hyperlink" Target="https://www.dropbox.com/sh/rb1xn0skjdidvnh/AAAJ8b7MoJXu07BDibwjgD7za?dl=0" TargetMode="External" /><Relationship Id="rId139" Type="http://schemas.openxmlformats.org/officeDocument/2006/relationships/hyperlink" Target="https://www.dropbox.com/sh/v0d4nwk1tsqto8i/AAB-JChdoo4X6_1D7629SQswa?dl=0" TargetMode="External" /><Relationship Id="rId140" Type="http://schemas.openxmlformats.org/officeDocument/2006/relationships/hyperlink" Target="https://www.dropbox.com/sh/v0d4nwk1tsqto8i/AAB-JChdoo4X6_1D7629SQswa?dl=0" TargetMode="External" /><Relationship Id="rId141" Type="http://schemas.openxmlformats.org/officeDocument/2006/relationships/hyperlink" Target="https://www.dropbox.com/sh/1gnncqc75j4uy65/AAA20iYWfzpehSGrbAMoYk9Ya?dl=0" TargetMode="External" /><Relationship Id="rId142" Type="http://schemas.openxmlformats.org/officeDocument/2006/relationships/hyperlink" Target="https://www.dropbox.com/sh/dqqb6h8t2348k27/AADrpLknlec5xYuDTZrdf7Ata?dl=0" TargetMode="External" /><Relationship Id="rId143" Type="http://schemas.openxmlformats.org/officeDocument/2006/relationships/hyperlink" Target="https://www.dropbox.com/sh/so2yixl4mou3j3g/AAAhrMlJX_AAW9OIEueSPJ0Sa?dl=0" TargetMode="External" /><Relationship Id="rId144" Type="http://schemas.openxmlformats.org/officeDocument/2006/relationships/hyperlink" Target="https://www.dropbox.com/sh/jxbgxm6rm5bbjks/AACDXIIKBd1tQcCZqlIAIsmXa?dl=0" TargetMode="External" /><Relationship Id="rId145" Type="http://schemas.openxmlformats.org/officeDocument/2006/relationships/hyperlink" Target="https://www.dropbox.com/sh/vtyl25mn9xm0izc/AACA6doND-ogATP3aBzwiDnPa?dl=0" TargetMode="External" /><Relationship Id="rId146" Type="http://schemas.openxmlformats.org/officeDocument/2006/relationships/hyperlink" Target="https://www.dropbox.com/sh/2i9en1o449ea7nq/AAC_rdoae2DtGVpLFC8jsB7sa?dl=0" TargetMode="External" /><Relationship Id="rId147" Type="http://schemas.openxmlformats.org/officeDocument/2006/relationships/hyperlink" Target="https://www.dropbox.com/sh/2i9en1o449ea7nq/AAC_rdoae2DtGVpLFC8jsB7sa?dl=0" TargetMode="External" /><Relationship Id="rId148" Type="http://schemas.openxmlformats.org/officeDocument/2006/relationships/hyperlink" Target="https://www.dropbox.com/sh/n6fykqzearmwetj/AAAEiycIBrR9Ubd7g5KyNYBFa?dl=0" TargetMode="External" /><Relationship Id="rId149" Type="http://schemas.openxmlformats.org/officeDocument/2006/relationships/hyperlink" Target="https://www.dropbox.com/sh/n6fykqzearmwetj/AAAEiycIBrR9Ubd7g5KyNYBFa?dl=0" TargetMode="External" /><Relationship Id="rId150" Type="http://schemas.openxmlformats.org/officeDocument/2006/relationships/hyperlink" Target="https://www.dropbox.com/sh/ep21t8y9kd86ciz/AACmDncKk6C3NWfWC3hwoAhTa?dl=0" TargetMode="External" /><Relationship Id="rId151" Type="http://schemas.openxmlformats.org/officeDocument/2006/relationships/hyperlink" Target="https://www.dropbox.com/sh/smuehtqpr4it0gf/AAAnSuxXXOmqMqYdOVox_wMBa?dl=0" TargetMode="External" /><Relationship Id="rId152" Type="http://schemas.openxmlformats.org/officeDocument/2006/relationships/hyperlink" Target="https://www.dropbox.com/sh/smuehtqpr4it0gf/AAAnSuxXXOmqMqYdOVox_wMBa?dl=0" TargetMode="External" /><Relationship Id="rId153" Type="http://schemas.openxmlformats.org/officeDocument/2006/relationships/hyperlink" Target="https://www.dropbox.com/sh/5yxnqio54ax9emi/AACc-5U66qyIik3Np8xgG1W8a?dl=0" TargetMode="External" /><Relationship Id="rId154" Type="http://schemas.openxmlformats.org/officeDocument/2006/relationships/hyperlink" Target="https://www.dropbox.com/sh/5yxnqio54ax9emi/AACc-5U66qyIik3Np8xgG1W8a?dl=0" TargetMode="External" /><Relationship Id="rId155" Type="http://schemas.openxmlformats.org/officeDocument/2006/relationships/hyperlink" Target="https://www.dropbox.com/sh/ez36a4nrhuwndsl/AAAG_j_sY4DqMNvZxlHyPJ3ka?dl=0" TargetMode="External" /><Relationship Id="rId156" Type="http://schemas.openxmlformats.org/officeDocument/2006/relationships/hyperlink" Target="https://www.dropbox.com/sh/ez36a4nrhuwndsl/AAAG_j_sY4DqMNvZxlHyPJ3ka?dl=0" TargetMode="External" /><Relationship Id="rId157" Type="http://schemas.openxmlformats.org/officeDocument/2006/relationships/hyperlink" Target="https://www.dropbox.com/sh/mu0ujm7916ur27i/AAApSRuNaHuUD3GfKSNQSiBNa?dl=0" TargetMode="External" /><Relationship Id="rId158" Type="http://schemas.openxmlformats.org/officeDocument/2006/relationships/hyperlink" Target="https://www.dropbox.com/sh/mu0ujm7916ur27i/AAApSRuNaHuUD3GfKSNQSiBNa?dl=0" TargetMode="External" /><Relationship Id="rId159" Type="http://schemas.openxmlformats.org/officeDocument/2006/relationships/hyperlink" Target="https://www.dropbox.com/sh/cpa744bldqi4fpf/AABEI_c6vPZhYwYO6aUBHHTMa?dl=0" TargetMode="External" /><Relationship Id="rId160" Type="http://schemas.openxmlformats.org/officeDocument/2006/relationships/hyperlink" Target="https://www.dropbox.com/sh/cpa744bldqi4fpf/AABEI_c6vPZhYwYO6aUBHHTMa?dl=0" TargetMode="External" /><Relationship Id="rId161" Type="http://schemas.openxmlformats.org/officeDocument/2006/relationships/hyperlink" Target="https://www.dropbox.com/sh/2ytz7f1inoncpb5/AAAVwROK21vEMINcUGwpDfjka?dl=0" TargetMode="External" /><Relationship Id="rId162" Type="http://schemas.openxmlformats.org/officeDocument/2006/relationships/hyperlink" Target="https://www.dropbox.com/sh/nlxmm4h7zccrw4r/AADTENt-5HoYBGd_tLkG6ezja?dl=0" TargetMode="External" /><Relationship Id="rId163" Type="http://schemas.openxmlformats.org/officeDocument/2006/relationships/hyperlink" Target="https://www.dropbox.com/sh/nlxmm4h7zccrw4r/AADTENt-5HoYBGd_tLkG6ezja?dl=0" TargetMode="External" /><Relationship Id="rId164" Type="http://schemas.openxmlformats.org/officeDocument/2006/relationships/hyperlink" Target="https://www.dropbox.com/sh/nlxmm4h7zccrw4r/AADTENt-5HoYBGd_tLkG6ezja?dl=0" TargetMode="External" /><Relationship Id="rId165" Type="http://schemas.openxmlformats.org/officeDocument/2006/relationships/hyperlink" Target="https://www.dropbox.com/sh/6dqe1q1accri97g/AAAmUFnavwEpu6hhaniYlxo4a?dl=0" TargetMode="External" /><Relationship Id="rId166" Type="http://schemas.openxmlformats.org/officeDocument/2006/relationships/hyperlink" Target="https://www.dropbox.com/sh/7osen6fqei6i4hn/AACHAW3Q_q_NchdsworITS2za?dl=0" TargetMode="External" /><Relationship Id="rId167" Type="http://schemas.openxmlformats.org/officeDocument/2006/relationships/hyperlink" Target="https://www.dropbox.com/sh/7osen6fqei6i4hn/AACHAW3Q_q_NchdsworITS2za?dl=0" TargetMode="External" /><Relationship Id="rId168" Type="http://schemas.openxmlformats.org/officeDocument/2006/relationships/hyperlink" Target="https://www.dropbox.com/sh/srmemseyoq5uumz/AABSMjZIIRGsRf2nfd-tuiVea?dl=0" TargetMode="External" /><Relationship Id="rId169" Type="http://schemas.openxmlformats.org/officeDocument/2006/relationships/hyperlink" Target="https://www.dropbox.com/sh/srmemseyoq5uumz/AABSMjZIIRGsRf2nfd-tuiVea?dl=0" TargetMode="External" /><Relationship Id="rId170" Type="http://schemas.openxmlformats.org/officeDocument/2006/relationships/hyperlink" Target="https://www.dropbox.com/sh/ij7ey96hhsyr0q3/AABlDYiCfGIRgj7qNeDZuXEPa?dl=0" TargetMode="External" /><Relationship Id="rId171" Type="http://schemas.openxmlformats.org/officeDocument/2006/relationships/hyperlink" Target="https://www.dropbox.com/sh/rxgtvufpmhijql0/AAAnMY0uWy4SdUA5hw3tYlM9a?dl=0" TargetMode="External" /><Relationship Id="rId172" Type="http://schemas.openxmlformats.org/officeDocument/2006/relationships/hyperlink" Target="https://www.dropbox.com/sh/rxgtvufpmhijql0/AAAnMY0uWy4SdUA5hw3tYlM9a?dl=0" TargetMode="External" /><Relationship Id="rId173" Type="http://schemas.openxmlformats.org/officeDocument/2006/relationships/hyperlink" Target="https://www.dropbox.com/sh/rxgtvufpmhijql0/AAAnMY0uWy4SdUA5hw3tYlM9a?dl=0" TargetMode="External" /><Relationship Id="rId174" Type="http://schemas.openxmlformats.org/officeDocument/2006/relationships/hyperlink" Target="https://www.dropbox.com/sh/zpht76fyiewyjbg/AABBu-y1Y3KSJ3IxGOB3jgU3a?dl=0" TargetMode="External" /><Relationship Id="rId175" Type="http://schemas.openxmlformats.org/officeDocument/2006/relationships/hyperlink" Target="https://www.dropbox.com/sh/zpht76fyiewyjbg/AABBu-y1Y3KSJ3IxGOB3jgU3a?dl=0" TargetMode="External" /><Relationship Id="rId176" Type="http://schemas.openxmlformats.org/officeDocument/2006/relationships/hyperlink" Target="https://www.dropbox.com/sh/ht5f69wyfc877fo/AADqE4ECsG5F_oMW_YX4R57La?dl=0" TargetMode="External" /><Relationship Id="rId177" Type="http://schemas.openxmlformats.org/officeDocument/2006/relationships/hyperlink" Target="https://www.dropbox.com/sh/gnnva8upw47c7d4/AABtU2024IUgIkqAHHmyPbHta?dl=0" TargetMode="External" /><Relationship Id="rId178" Type="http://schemas.openxmlformats.org/officeDocument/2006/relationships/hyperlink" Target="https://www.dropbox.com/sh/gnnva8upw47c7d4/AABtU2024IUgIkqAHHmyPbHta?dl=0" TargetMode="External" /><Relationship Id="rId179" Type="http://schemas.openxmlformats.org/officeDocument/2006/relationships/hyperlink" Target="https://www.dropbox.com/sh/gnnva8upw47c7d4/AABtU2024IUgIkqAHHmyPbHta?dl=0" TargetMode="External" /><Relationship Id="rId180" Type="http://schemas.openxmlformats.org/officeDocument/2006/relationships/hyperlink" Target="https://www.dropbox.com/sh/wmw75ncowwswfaj/AABCyXQOnl09tOsGk_8N2BBma?dl=0" TargetMode="External" /><Relationship Id="rId181" Type="http://schemas.openxmlformats.org/officeDocument/2006/relationships/hyperlink" Target="https://www.dropbox.com/sh/hcje29lwodh1iyd/AACRcHYqIATMmqwGRM9i2VZEa?dl=0" TargetMode="External" /><Relationship Id="rId182" Type="http://schemas.openxmlformats.org/officeDocument/2006/relationships/hyperlink" Target="https://ru.fooddirect.asia/jumper-off-black-shoes" TargetMode="External" /><Relationship Id="rId183" Type="http://schemas.openxmlformats.org/officeDocument/2006/relationships/hyperlink" Target="https://ru.fooddirect.asia/perfomance-yellow-shoes" TargetMode="External" /><Relationship Id="rId184" Type="http://schemas.openxmlformats.org/officeDocument/2006/relationships/hyperlink" Target="https://ru.fooddirect.asia/reckless-black-shoes" TargetMode="External" /><Relationship Id="rId185" Type="http://schemas.openxmlformats.org/officeDocument/2006/relationships/hyperlink" Target="https://www.dropbox.com/sh/5dzqpwgfnbd908w/AAD3-YCQ1wfe8598EF0AeWOta?dl=0" TargetMode="External" /><Relationship Id="rId186" Type="http://schemas.openxmlformats.org/officeDocument/2006/relationships/hyperlink" Target="https://www.dropbox.com/sh/15aey6b34rfvtd3/AABLCydhwQb-bMVD9v32TLM3a?dl=0" TargetMode="External" /><Relationship Id="rId187" Type="http://schemas.openxmlformats.org/officeDocument/2006/relationships/hyperlink" Target="https://www.dropbox.com/sh/s49o7ckbf7cmcab/AADfvMHryRDG4uWiF0iSJhRAa?dl=0" TargetMode="External" /><Relationship Id="rId188" Type="http://schemas.openxmlformats.org/officeDocument/2006/relationships/hyperlink" Target="https://www.dropbox.com/sh/i6pq3qad1hwvkm9/AACsXM3ObdFQWbSxPudX1k1Qa?dl=0" TargetMode="External" /><Relationship Id="rId189" Type="http://schemas.openxmlformats.org/officeDocument/2006/relationships/hyperlink" Target="https://www.dropbox.com/sh/auyfpxbb96ob41n/AADgynVnMDlYHidBDSJ7K4uqa?dl=0" TargetMode="External" /><Relationship Id="rId190" Type="http://schemas.openxmlformats.org/officeDocument/2006/relationships/hyperlink" Target="https://www.dropbox.com/sh/gj0mhz10zr4oprd/AABT7_ciLxDnWsLbK7VLRbxXa?dl=0" TargetMode="External" /><Relationship Id="rId191" Type="http://schemas.openxmlformats.org/officeDocument/2006/relationships/hyperlink" Target="https://www.dropbox.com/sh/oa8hyaa254x08wj/AABgM4rLAOB44W2LiTrvqz8na?dl=0" TargetMode="External" /><Relationship Id="rId192" Type="http://schemas.openxmlformats.org/officeDocument/2006/relationships/hyperlink" Target="https://www.dropbox.com/sh/dtor858lm1gmq1k/AACivWWhdjyW3vG87psMWHgIa?dl=0" TargetMode="External" /><Relationship Id="rId193" Type="http://schemas.openxmlformats.org/officeDocument/2006/relationships/hyperlink" Target="https://www.dropbox.com/sh/1cwsc61lo2rz67o/AAD8U_UpVoOtFWoWf_Bt69C2a?dl=0" TargetMode="External" /><Relationship Id="rId194" Type="http://schemas.openxmlformats.org/officeDocument/2006/relationships/hyperlink" Target="https://www.dropbox.com/sh/mk4fzxm8wfk94en/AAB_IMuvrc3yFXh20thF9MZca?dl=0" TargetMode="External" /><Relationship Id="rId195" Type="http://schemas.openxmlformats.org/officeDocument/2006/relationships/hyperlink" Target="https://ru.fooddirect.asia/sweet-delirium-gloves" TargetMode="External" /><Relationship Id="rId196" Type="http://schemas.openxmlformats.org/officeDocument/2006/relationships/hyperlink" Target="https://www.dropbox.com/sh/coqumfqdvl0eu9o/AADi-2GN-myMI2jB5MQ_T7-1a?dl=0" TargetMode="External" /><Relationship Id="rId197" Type="http://schemas.openxmlformats.org/officeDocument/2006/relationships/hyperlink" Target="https://www.dropbox.com/sh/31raqkbenmimx8m/AAByEKjUfzz37BmM4NZ55gx1a?dl=0" TargetMode="External" /><Relationship Id="rId198" Type="http://schemas.openxmlformats.org/officeDocument/2006/relationships/hyperlink" Target="https://www.dropbox.com/sh/8oadc4sqcb2ablx/AADPK9Y7nyy66ier2VB2pp2ca?dl=0" TargetMode="External" /><Relationship Id="rId199" Type="http://schemas.openxmlformats.org/officeDocument/2006/relationships/hyperlink" Target="https://www.dropbox.com/sh/2yy1jeajmn92bbj/AAA_XbaczcbMW9UfI1MOgW2Ja?dl=0" TargetMode="External" /><Relationship Id="rId200" Type="http://schemas.openxmlformats.org/officeDocument/2006/relationships/hyperlink" Target="https://www.dropbox.com/sh/bkcpacryl5vm1z6/AAA1cmv98xfziwP2M-Z9btr1a?dl=0" TargetMode="External" /><Relationship Id="rId201" Type="http://schemas.openxmlformats.org/officeDocument/2006/relationships/hyperlink" Target="https://www.dropbox.com/sh/zk592gy3r9ep4it/AAAUoyRYXaH4FhfAhw1strLha?dl=0" TargetMode="External" /><Relationship Id="rId202" Type="http://schemas.openxmlformats.org/officeDocument/2006/relationships/hyperlink" Target="https://www.dropbox.com/sh/lg5o6tj2oqc8qp8/AAApOM4315GuQFBZR5LW_Qlaa?dl=0" TargetMode="External" /><Relationship Id="rId203" Type="http://schemas.openxmlformats.org/officeDocument/2006/relationships/hyperlink" Target="https://www.dropbox.com/sh/cvtqzculqy88pu4/AADDAH53-rpOgXvAB6DbP6M5a?dl=0" TargetMode="External" /><Relationship Id="rId204" Type="http://schemas.openxmlformats.org/officeDocument/2006/relationships/hyperlink" Target="https://www.dropbox.com/sh/3q2mepf9wmnegog/AACU0keqgKRdMfx-jryKhnjBa?dl=0" TargetMode="External" /><Relationship Id="rId205" Type="http://schemas.openxmlformats.org/officeDocument/2006/relationships/hyperlink" Target="https://www.dropbox.com/sh/xq10dds4kjmc3lz/AAAEwEd54sbQzCQkX7-jJdpBa?dl=0" TargetMode="External" /><Relationship Id="rId206" Type="http://schemas.openxmlformats.org/officeDocument/2006/relationships/hyperlink" Target="https://www.dropbox.com/sh/xq10dds4kjmc3lz/AAAEwEd54sbQzCQkX7-jJdpBa?dl=0" TargetMode="External" /><Relationship Id="rId207" Type="http://schemas.openxmlformats.org/officeDocument/2006/relationships/hyperlink" Target="https://www.dropbox.com/sh/ydhp1kmhf6inihx/AACRR4aeBstgtTWzXwe6-wuHa?dl=0" TargetMode="External" /><Relationship Id="rId208" Type="http://schemas.openxmlformats.org/officeDocument/2006/relationships/hyperlink" Target="https://www.dropbox.com/sh/bk43r2nndrd6xz8/AAAW_l07STB5Dtb9OTONwHDVa?dl=0" TargetMode="External" /><Relationship Id="rId209" Type="http://schemas.openxmlformats.org/officeDocument/2006/relationships/hyperlink" Target="https://www.dropbox.com/sh/bk43r2nndrd6xz8/AAAW_l07STB5Dtb9OTONwHDVa?dl=0" TargetMode="External" /><Relationship Id="rId210" Type="http://schemas.openxmlformats.org/officeDocument/2006/relationships/hyperlink" Target="https://www.dropbox.com/sh/7fk02syx9phhmk1/AADX6tEmMlnVnR90Gd_jEZlqa?dl=0" TargetMode="External" /><Relationship Id="rId211" Type="http://schemas.openxmlformats.org/officeDocument/2006/relationships/hyperlink" Target="https://www.dropbox.com/sh/7fk02syx9phhmk1/AADX6tEmMlnVnR90Gd_jEZlqa?dl=0" TargetMode="External" /><Relationship Id="rId212" Type="http://schemas.openxmlformats.org/officeDocument/2006/relationships/hyperlink" Target="https://www.dropbox.com/sh/59xok39nawsp234/AAD_zn1iqZ9P2KWgu8X9KjuWa?dl=0" TargetMode="External" /><Relationship Id="rId213" Type="http://schemas.openxmlformats.org/officeDocument/2006/relationships/hyperlink" Target="https://www.dropbox.com/sh/59xok39nawsp234/AAD_zn1iqZ9P2KWgu8X9KjuWa?dl=0" TargetMode="External" /><Relationship Id="rId214" Type="http://schemas.openxmlformats.org/officeDocument/2006/relationships/hyperlink" Target="https://www.dropbox.com/sh/kyoq2m5dx0l46oi/AAABfrxA-UYr0v2oIjmFF04ra?dl=0" TargetMode="External" /><Relationship Id="rId215" Type="http://schemas.openxmlformats.org/officeDocument/2006/relationships/hyperlink" Target="https://www.dropbox.com/sh/kyoq2m5dx0l46oi/AAABfrxA-UYr0v2oIjmFF04ra?dl=0" TargetMode="External" /><Relationship Id="rId216" Type="http://schemas.openxmlformats.org/officeDocument/2006/relationships/hyperlink" Target="https://www.dropbox.com/sh/v71i5dwc7pneyy7/AABM6LkFA422neusuC725CuXa?dl=0" TargetMode="External" /><Relationship Id="rId217" Type="http://schemas.openxmlformats.org/officeDocument/2006/relationships/hyperlink" Target="https://www.dropbox.com/sh/v71i5dwc7pneyy7/AABM6LkFA422neusuC725CuXa?dl=0" TargetMode="External" /><Relationship Id="rId218" Type="http://schemas.openxmlformats.org/officeDocument/2006/relationships/hyperlink" Target="https://www.dropbox.com/sh/v71i5dwc7pneyy7/AABM6LkFA422neusuC725CuXa?dl=0" TargetMode="External" /><Relationship Id="rId219" Type="http://schemas.openxmlformats.org/officeDocument/2006/relationships/hyperlink" Target="https://www.dropbox.com/sh/qhi1ut8a7hjem96/AACrT7Kiyb8Ww9k9ElIPGz3Ka?dl=0" TargetMode="External" /><Relationship Id="rId220" Type="http://schemas.openxmlformats.org/officeDocument/2006/relationships/hyperlink" Target="https://www.dropbox.com/sh/2e0k0glh6n4vfue/AACalSPEApMrS1iXRMnVrghqa?dl=0" TargetMode="External" /><Relationship Id="rId221" Type="http://schemas.openxmlformats.org/officeDocument/2006/relationships/hyperlink" Target="https://www.dropbox.com/sh/2e0k0glh6n4vfue/AACalSPEApMrS1iXRMnVrghqa?dl=0" TargetMode="External" /><Relationship Id="rId222" Type="http://schemas.openxmlformats.org/officeDocument/2006/relationships/hyperlink" Target="https://www.dropbox.com/sh/6tne2vxmc435chd/AAARbn7OlpiJ5qoj8BTYvfcna?dl=0" TargetMode="External" /><Relationship Id="rId223" Type="http://schemas.openxmlformats.org/officeDocument/2006/relationships/hyperlink" Target="https://www.dropbox.com/sh/6tne2vxmc435chd/AAARbn7OlpiJ5qoj8BTYvfcna?dl=0" TargetMode="External" /><Relationship Id="rId224" Type="http://schemas.openxmlformats.org/officeDocument/2006/relationships/hyperlink" Target="https://www.dropbox.com/sh/p8z6h9ret5swug3/AABnip84xTE519z6JX49507qa?dl=0" TargetMode="External" /><Relationship Id="rId225" Type="http://schemas.openxmlformats.org/officeDocument/2006/relationships/hyperlink" Target="https://www.dropbox.com/sh/p8z6h9ret5swug3/AABnip84xTE519z6JX49507qa?dl=0" TargetMode="External" /><Relationship Id="rId226" Type="http://schemas.openxmlformats.org/officeDocument/2006/relationships/hyperlink" Target="https://www.dropbox.com/sh/fiw9k72h09btrqp/AAChjecREaktT7lICWzP0hRoa?dl=0" TargetMode="External" /><Relationship Id="rId227" Type="http://schemas.openxmlformats.org/officeDocument/2006/relationships/hyperlink" Target="https://www.dropbox.com/sh/fiw9k72h09btrqp/AAChjecREaktT7lICWzP0hRoa?dl=0" TargetMode="External" /><Relationship Id="rId228" Type="http://schemas.openxmlformats.org/officeDocument/2006/relationships/hyperlink" Target="https://www.dropbox.com/sh/d3gg85e73889636/AAAYmjAd9oLtMNzA6de3_mW-a?dl=0" TargetMode="External" /><Relationship Id="rId229" Type="http://schemas.openxmlformats.org/officeDocument/2006/relationships/hyperlink" Target="https://www.dropbox.com/sh/d3gg85e73889636/AAAYmjAd9oLtMNzA6de3_mW-a?dl=0" TargetMode="External" /><Relationship Id="rId230" Type="http://schemas.openxmlformats.org/officeDocument/2006/relationships/hyperlink" Target="https://www.dropbox.com/sh/kpx3kx9oip778y0/AADfI3tEcRbZEfLYtfEJSLnra?dl=0" TargetMode="External" /><Relationship Id="rId231" Type="http://schemas.openxmlformats.org/officeDocument/2006/relationships/hyperlink" Target="https://www.dropbox.com/sh/kpx3kx9oip778y0/AADfI3tEcRbZEfLYtfEJSLnra?dl=0" TargetMode="External" /><Relationship Id="rId232" Type="http://schemas.openxmlformats.org/officeDocument/2006/relationships/hyperlink" Target="https://www.dropbox.com/sh/voj3b4ftxgyzry5/AAAXj0ccB87jtl7pLFmQmC0ha?dl=0" TargetMode="External" /><Relationship Id="rId233" Type="http://schemas.openxmlformats.org/officeDocument/2006/relationships/hyperlink" Target="https://www.dropbox.com/sh/voj3b4ftxgyzry5/AAAXj0ccB87jtl7pLFmQmC0ha?dl=0" TargetMode="External" /><Relationship Id="rId234" Type="http://schemas.openxmlformats.org/officeDocument/2006/relationships/hyperlink" Target="https://www.dropbox.com/sh/8lm0vti8sct2aap/AADn3-BhNYNxhtYkojBTh2gEa?dl=0" TargetMode="External" /><Relationship Id="rId235" Type="http://schemas.openxmlformats.org/officeDocument/2006/relationships/hyperlink" Target="https://www.dropbox.com/sh/8lm0vti8sct2aap/AADn3-BhNYNxhtYkojBTh2gEa?dl=0" TargetMode="External" /><Relationship Id="rId236" Type="http://schemas.openxmlformats.org/officeDocument/2006/relationships/hyperlink" Target="https://www.dropbox.com/sh/v45e79zdpbek659/AAAeO5CG4cOzwwWUlucSb8QZa?dl=0" TargetMode="External" /><Relationship Id="rId237" Type="http://schemas.openxmlformats.org/officeDocument/2006/relationships/hyperlink" Target="https://www.dropbox.com/sh/xblp0c0q5i65uun/AAANknfbryxFao2Oz5l1w4JSa?dl=0" TargetMode="External" /><Relationship Id="rId238" Type="http://schemas.openxmlformats.org/officeDocument/2006/relationships/hyperlink" Target="https://www.dropbox.com/sh/xblp0c0q5i65uun/AAANknfbryxFao2Oz5l1w4JSa?dl=0" TargetMode="External" /><Relationship Id="rId239" Type="http://schemas.openxmlformats.org/officeDocument/2006/relationships/hyperlink" Target="https://www.dropbox.com/sh/ctj6fqoo3th7qb9/AAB475QUb45oZ3t0-H273Yx7a?dl=0" TargetMode="External" /><Relationship Id="rId240" Type="http://schemas.openxmlformats.org/officeDocument/2006/relationships/hyperlink" Target="https://www.dropbox.com/sh/32uxkxoz5zd813l/AAAs-YznPMxDdE-YoVwHEU2Ra?dl=0" TargetMode="External" /><Relationship Id="rId241" Type="http://schemas.openxmlformats.org/officeDocument/2006/relationships/hyperlink" Target="https://www.dropbox.com/sh/hg154vu59itjdgp/AAAdQay2GphvcFPGnEjn2vk4a?dl=0" TargetMode="External" /><Relationship Id="rId242" Type="http://schemas.openxmlformats.org/officeDocument/2006/relationships/hyperlink" Target="https://www.dropbox.com/sh/wilhl41iot77j1r/AAAREjnNYNddIKcNH_ZcsOPHa?dl=0" TargetMode="External" /><Relationship Id="rId243" Type="http://schemas.openxmlformats.org/officeDocument/2006/relationships/hyperlink" Target="https://www.dropbox.com/sh/mynnvttmytf8x8o/AACY1ShKJdLiwVAqwSONetTna?dl=0" TargetMode="External" /><Relationship Id="rId244" Type="http://schemas.openxmlformats.org/officeDocument/2006/relationships/hyperlink" Target="https://www.dropbox.com/sh/0ig8b52l32m0az7/AACkrbyksJT5C6hf3HEl5O8Ra?dl=0" TargetMode="External" /><Relationship Id="rId245" Type="http://schemas.openxmlformats.org/officeDocument/2006/relationships/hyperlink" Target="https://www.dropbox.com/sh/z3hfr55r6xj9f0n/AAA8Ug4plcQd5_fUIzduhRW9a?dl=0" TargetMode="External" /><Relationship Id="rId246" Type="http://schemas.openxmlformats.org/officeDocument/2006/relationships/hyperlink" Target="https://www.dropbox.com/sh/z3hfr55r6xj9f0n/AAA8Ug4plcQd5_fUIzduhRW9a?dl=0" TargetMode="External" /><Relationship Id="rId247" Type="http://schemas.openxmlformats.org/officeDocument/2006/relationships/hyperlink" Target="https://www.dropbox.com/sh/pep8mtdd9828m58/AAD8EIwwvOmqLRZHoOabtZKja?dl=0" TargetMode="External" /><Relationship Id="rId248" Type="http://schemas.openxmlformats.org/officeDocument/2006/relationships/hyperlink" Target="https://www.dropbox.com/sh/7krf9qj1sgr06gg/AADpkTQFlvTeH_BC_wX4Ga7Fa?dl=0" TargetMode="External" /><Relationship Id="rId249" Type="http://schemas.openxmlformats.org/officeDocument/2006/relationships/hyperlink" Target="https://www.dropbox.com/sh/a7pp40f6r6n6u9c/AAD0_42FrJwCXC22pIr3keYDa?dl=0" TargetMode="External" /><Relationship Id="rId250" Type="http://schemas.openxmlformats.org/officeDocument/2006/relationships/hyperlink" Target="https://www.dropbox.com/sh/a7pp40f6r6n6u9c/AAD0_42FrJwCXC22pIr3keYDa?dl=0" TargetMode="External" /><Relationship Id="rId251" Type="http://schemas.openxmlformats.org/officeDocument/2006/relationships/hyperlink" Target="https://www.dropbox.com/sh/irgteho0z9k0c46/AABbG5-ZtLMsCmKh0UNa7-I7a?dl=0" TargetMode="External" /><Relationship Id="rId252" Type="http://schemas.openxmlformats.org/officeDocument/2006/relationships/hyperlink" Target="https://www.dropbox.com/sh/72q2hmn15msywgv/AABMHIfwiq6PETQevAeEd6qWa?dl=0" TargetMode="External" /><Relationship Id="rId253" Type="http://schemas.openxmlformats.org/officeDocument/2006/relationships/hyperlink" Target="https://www.dropbox.com/sh/mb09lk8wfzfmgr7/AAAeVaD-QiGyC56qbXuqc9N6a?dl=0" TargetMode="External" /><Relationship Id="rId254" Type="http://schemas.openxmlformats.org/officeDocument/2006/relationships/hyperlink" Target="https://www.dropbox.com/sh/smvg9vyoxd7dnyv/AAC4EyyH9pkKWkHSBqVIVU0wa?dl=0" TargetMode="External" /><Relationship Id="rId255" Type="http://schemas.openxmlformats.org/officeDocument/2006/relationships/hyperlink" Target="https://www.dropbox.com/sh/d5u6bgth52w1m1l/AAAkozDY3l4CagoBYfOB5Ap_a?dl=0" TargetMode="External" /><Relationship Id="rId256" Type="http://schemas.openxmlformats.org/officeDocument/2006/relationships/hyperlink" Target="https://www.dropbox.com/sh/dt66gh938dt7xxr/AADOuA-FqgUts7TN9h8WmjqLa?dl=0" TargetMode="External" /><Relationship Id="rId257" Type="http://schemas.openxmlformats.org/officeDocument/2006/relationships/hyperlink" Target="https://www.dropbox.com/sh/zj3gc0yn0sowdby/AAA4gHwVJVNPt88exvqfUyN8a?dl=0" TargetMode="External" /><Relationship Id="rId258" Type="http://schemas.openxmlformats.org/officeDocument/2006/relationships/hyperlink" Target="https://www.dropbox.com/sh/zj3gc0yn0sowdby/AAA4gHwVJVNPt88exvqfUyN8a?dl=0" TargetMode="External" /><Relationship Id="rId259" Type="http://schemas.openxmlformats.org/officeDocument/2006/relationships/hyperlink" Target="https://www.dropbox.com/sh/50x2cgu2rf4aqwv/AAA5yG5xYJjVcYyEYwTzcAUca?dl=0" TargetMode="External" /><Relationship Id="rId260" Type="http://schemas.openxmlformats.org/officeDocument/2006/relationships/hyperlink" Target="https://www.dropbox.com/sh/4h7814sy705z86l/AABA5liFkurtMBUmyzPgi4Mpa?dl=0" TargetMode="External" /><Relationship Id="rId261" Type="http://schemas.openxmlformats.org/officeDocument/2006/relationships/hyperlink" Target="https://www.dropbox.com/sh/4h7814sy705z86l/AABA5liFkurtMBUmyzPgi4Mpa?dl=0" TargetMode="External" /><Relationship Id="rId262" Type="http://schemas.openxmlformats.org/officeDocument/2006/relationships/hyperlink" Target="https://www.dropbox.com/sh/dx2wxtcwkfzv5s1/AADZ0esbn2wHxq4GG6pkJ_bXa?dl=0" TargetMode="External" /><Relationship Id="rId263" Type="http://schemas.openxmlformats.org/officeDocument/2006/relationships/hyperlink" Target="https://www.dropbox.com/sh/dx2wxtcwkfzv5s1/AADZ0esbn2wHxq4GG6pkJ_bXa?dl=0" TargetMode="External" /><Relationship Id="rId264" Type="http://schemas.openxmlformats.org/officeDocument/2006/relationships/hyperlink" Target="https://www.dropbox.com/sh/3judqm0dn9sey2l/AAAqzUgWioOZNIVgKZ5lnE9Pa?dl=0" TargetMode="External" /><Relationship Id="rId265" Type="http://schemas.openxmlformats.org/officeDocument/2006/relationships/hyperlink" Target="https://www.dropbox.com/sh/ktxsav30qnqlqxv/AAAaWO6KkNCQn50AF3qg5Lsva?dl=0" TargetMode="External" /><Relationship Id="rId266" Type="http://schemas.openxmlformats.org/officeDocument/2006/relationships/hyperlink" Target="https://www.dropbox.com/sh/ktxsav30qnqlqxv/AAAaWO6KkNCQn50AF3qg5Lsva?dl=0" TargetMode="External" /><Relationship Id="rId267" Type="http://schemas.openxmlformats.org/officeDocument/2006/relationships/hyperlink" Target="https://www.dropbox.com/sh/ogwqor2y9udmzfg/AABZXjFrBaeAbCmsXXhvRNFra?dl=0" TargetMode="External" /><Relationship Id="rId268" Type="http://schemas.openxmlformats.org/officeDocument/2006/relationships/hyperlink" Target="https://www.dropbox.com/sh/ogwqor2y9udmzfg/AABZXjFrBaeAbCmsXXhvRNFra?dl=0" TargetMode="External" /><Relationship Id="rId269" Type="http://schemas.openxmlformats.org/officeDocument/2006/relationships/hyperlink" Target="https://www.dropbox.com/sh/viktks53ib0nqab/AAB3u2oSzf1yHrxnjqCxWT0Ya?dl=0" TargetMode="External" /><Relationship Id="rId270" Type="http://schemas.openxmlformats.org/officeDocument/2006/relationships/hyperlink" Target="https://www.dropbox.com/sh/viktks53ib0nqab/AAB3u2oSzf1yHrxnjqCxWT0Ya?dl=0" TargetMode="External" /><Relationship Id="rId271" Type="http://schemas.openxmlformats.org/officeDocument/2006/relationships/hyperlink" Target="https://www.dropbox.com/sh/dxm7ljgddja23vy/AABbZZibNDTL2OmM6SqcBKh7a?dl=0" TargetMode="External" /><Relationship Id="rId272" Type="http://schemas.openxmlformats.org/officeDocument/2006/relationships/hyperlink" Target="https://www.dropbox.com/sh/dxm7ljgddja23vy/AABbZZibNDTL2OmM6SqcBKh7a?dl=0" TargetMode="External" /><Relationship Id="rId273" Type="http://schemas.openxmlformats.org/officeDocument/2006/relationships/hyperlink" Target="https://www.dropbox.com/sh/r82s9s55w9h4cgb/AADWqKhtUd89MmC_yFSFUd5aa?dl=0" TargetMode="External" /><Relationship Id="rId274" Type="http://schemas.openxmlformats.org/officeDocument/2006/relationships/hyperlink" Target="https://www.dropbox.com/sh/hva44k4tf9ftkl7/AACFbMgHlYEx01uf_MtrlB4Ca?dl=0" TargetMode="External" /><Relationship Id="rId275" Type="http://schemas.openxmlformats.org/officeDocument/2006/relationships/hyperlink" Target="https://www.dropbox.com/sh/hva44k4tf9ftkl7/AACFbMgHlYEx01uf_MtrlB4Ca?dl=0" TargetMode="External" /><Relationship Id="rId276" Type="http://schemas.openxmlformats.org/officeDocument/2006/relationships/hyperlink" Target="https://www.dropbox.com/sh/ydqu2e2im8bpj4q/AAAucmVyHZ91BJKZRa15g2Dia?dl=0" TargetMode="External" /><Relationship Id="rId277" Type="http://schemas.openxmlformats.org/officeDocument/2006/relationships/hyperlink" Target="https://www.dropbox.com/sh/6wvesxfnql89xt5/AABhgRsgJego_TmCWYMOuCyJa?dl=0" TargetMode="External" /><Relationship Id="rId278" Type="http://schemas.openxmlformats.org/officeDocument/2006/relationships/hyperlink" Target="https://www.dropbox.com/sh/6wvesxfnql89xt5/AABhgRsgJego_TmCWYMOuCyJa?dl=0" TargetMode="External" /><Relationship Id="rId279" Type="http://schemas.openxmlformats.org/officeDocument/2006/relationships/hyperlink" Target="https://www.dropbox.com/sh/h7eigigp8ebbg1w/AAB1h4ZgCmzvKjTm5gccL77La?dl=0" TargetMode="External" /><Relationship Id="rId280" Type="http://schemas.openxmlformats.org/officeDocument/2006/relationships/hyperlink" Target="https://www.dropbox.com/sh/h7eigigp8ebbg1w/AAB1h4ZgCmzvKjTm5gccL77La?dl=0" TargetMode="External" /><Relationship Id="rId281" Type="http://schemas.openxmlformats.org/officeDocument/2006/relationships/hyperlink" Target="https://www.dropbox.com/sh/nbmoskldwcssayp/AACmKnieMn-CB6_ArXePPYGea?dl=0" TargetMode="External" /><Relationship Id="rId282" Type="http://schemas.openxmlformats.org/officeDocument/2006/relationships/hyperlink" Target="https://www.dropbox.com/sh/nbmoskldwcssayp/AACmKnieMn-CB6_ArXePPYGea?dl=0" TargetMode="External" /><Relationship Id="rId283" Type="http://schemas.openxmlformats.org/officeDocument/2006/relationships/hyperlink" Target="https://www.dropbox.com/sh/thbf75x5kll07kj/AACwgBYDlpdp1c5HaL-cgPeka?dl=0" TargetMode="External" /><Relationship Id="rId284" Type="http://schemas.openxmlformats.org/officeDocument/2006/relationships/hyperlink" Target="https://www.dropbox.com/sh/thbf75x5kll07kj/AACwgBYDlpdp1c5HaL-cgPeka?dl=0" TargetMode="External" /><Relationship Id="rId285" Type="http://schemas.openxmlformats.org/officeDocument/2006/relationships/hyperlink" Target="https://www.dropbox.com/sh/0ald4c67xu9pi0q/AADq7nbRVnM56LVmoAJp90wma?dl=0" TargetMode="External" /><Relationship Id="rId286" Type="http://schemas.openxmlformats.org/officeDocument/2006/relationships/hyperlink" Target="https://www.dropbox.com/sh/0ald4c67xu9pi0q/AADq7nbRVnM56LVmoAJp90wma?dl=0" TargetMode="External" /><Relationship Id="rId287" Type="http://schemas.openxmlformats.org/officeDocument/2006/relationships/hyperlink" Target="https://www.dropbox.com/sh/7kr4i8otzvi99sd/AAD_27UAMGk-q6FNgJT2bdc9a?dl=0" TargetMode="External" /><Relationship Id="rId288" Type="http://schemas.openxmlformats.org/officeDocument/2006/relationships/hyperlink" Target="https://www.dropbox.com/sh/sm8g2n0vwdf6vtc/AABKSMdVQ3oGedFXz5QfzYk9a?dl=0" TargetMode="External" /><Relationship Id="rId289" Type="http://schemas.openxmlformats.org/officeDocument/2006/relationships/hyperlink" Target="https://www.dropbox.com/sh/pgp92142aaama3j/AACRmohsFEPBz9q5Ax_TkKyta?dl=0" TargetMode="External" /><Relationship Id="rId290" Type="http://schemas.openxmlformats.org/officeDocument/2006/relationships/hyperlink" Target="https://www.dropbox.com/sh/prhgp2knkk0ayor/AAC6Uv9lp0wSnMEVjRWEaBTya?dl=0" TargetMode="External" /><Relationship Id="rId291" Type="http://schemas.openxmlformats.org/officeDocument/2006/relationships/hyperlink" Target="https://www.dropbox.com/sh/3e7hivbshtlbu1s/AABthtw-hqsKNS-kXltVAXOFa?dl=0" TargetMode="External" /><Relationship Id="rId292" Type="http://schemas.openxmlformats.org/officeDocument/2006/relationships/hyperlink" Target="https://www.dropbox.com/sh/vgrg9694a9ng9rg/AADxSXR9ZPJyNEWtpt2VWlEYa?dl=0" TargetMode="External" /><Relationship Id="rId293" Type="http://schemas.openxmlformats.org/officeDocument/2006/relationships/hyperlink" Target="https://www.dropbox.com/sh/vgrg9694a9ng9rg/AADxSXR9ZPJyNEWtpt2VWlEYa?dl=0" TargetMode="External" /><Relationship Id="rId294" Type="http://schemas.openxmlformats.org/officeDocument/2006/relationships/hyperlink" Target="https://www.dropbox.com/sh/pfcqws2upp6pbjq/AAC1rjOjH_A_EILXAyPw_fjva?dl=0" TargetMode="External" /><Relationship Id="rId295" Type="http://schemas.openxmlformats.org/officeDocument/2006/relationships/hyperlink" Target="https://www.dropbox.com/sh/8mmaq2rgy6sgboq/AACb07Po1w96Ro91CFG511y_a?dl=0" TargetMode="External" /><Relationship Id="rId296" Type="http://schemas.openxmlformats.org/officeDocument/2006/relationships/hyperlink" Target="https://www.dropbox.com/sh/3ig03ey7ns6qk5u/AAAVUj6CSWZjyNTbm9dNqQTQa?dl=0" TargetMode="External" /><Relationship Id="rId297" Type="http://schemas.openxmlformats.org/officeDocument/2006/relationships/hyperlink" Target="https://www.dropbox.com/sh/wjum6po769n3wy9/AAAhLbmufgYTYHE7kVBSGdlwa?dl=0" TargetMode="External" /><Relationship Id="rId298" Type="http://schemas.openxmlformats.org/officeDocument/2006/relationships/hyperlink" Target="https://www.dropbox.com/sh/4hq2gqzoeyc25qa/AAD6O_yqVPlW1caLhO1uvwcEa?dl=0" TargetMode="External" /><Relationship Id="rId299" Type="http://schemas.openxmlformats.org/officeDocument/2006/relationships/hyperlink" Target="https://www.dropbox.com/sh/xok86kz7xosanua/AAAGazENo9kILlP5LfZGYTHaa?dl=0" TargetMode="External" /><Relationship Id="rId300" Type="http://schemas.openxmlformats.org/officeDocument/2006/relationships/hyperlink" Target="https://www.dropbox.com/sh/mrnzwx9jqhpjgrw/AACsSpcnXE2qOqDW3Tt80wooa?dl=0" TargetMode="External" /><Relationship Id="rId301" Type="http://schemas.openxmlformats.org/officeDocument/2006/relationships/hyperlink" Target="https://www.dropbox.com/sh/fx4qkmu75cjspvm/AAAQVeZ6shTvP88iSnyJxAi8a?dl=0" TargetMode="External" /><Relationship Id="rId302" Type="http://schemas.openxmlformats.org/officeDocument/2006/relationships/hyperlink" Target="https://www.dropbox.com/sh/fx4qkmu75cjspvm/AAAQVeZ6shTvP88iSnyJxAi8a?dl=0" TargetMode="External" /><Relationship Id="rId303" Type="http://schemas.openxmlformats.org/officeDocument/2006/relationships/hyperlink" Target="https://www.dropbox.com/sh/kseyzzjoqg03tvk/AADV3JOkgy0gMu9TAvHvfM8Aa?dl=0" TargetMode="External" /><Relationship Id="rId304" Type="http://schemas.openxmlformats.org/officeDocument/2006/relationships/hyperlink" Target="https://www.dropbox.com/sh/kseyzzjoqg03tvk/AADV3JOkgy0gMu9TAvHvfM8Aa?dl=0" TargetMode="External" /><Relationship Id="rId305" Type="http://schemas.openxmlformats.org/officeDocument/2006/relationships/hyperlink" Target="https://www.dropbox.com/sh/mdiquhmutf1ot94/AABPCqj0dcSHeIUVKHHpKipoa?dl=0" TargetMode="External" /><Relationship Id="rId306" Type="http://schemas.openxmlformats.org/officeDocument/2006/relationships/hyperlink" Target="https://www.dropbox.com/sh/mdiquhmutf1ot94/AABPCqj0dcSHeIUVKHHpKipoa?dl=0" TargetMode="External" /><Relationship Id="rId307" Type="http://schemas.openxmlformats.org/officeDocument/2006/relationships/hyperlink" Target="https://www.dropbox.com/sh/v6zjn4u8pxqheht/AABHKlMUAijqC_W-gf0k5jQha?dl=0" TargetMode="External" /><Relationship Id="rId308" Type="http://schemas.openxmlformats.org/officeDocument/2006/relationships/hyperlink" Target="https://www.dropbox.com/sh/fs9lrdbxtidud6s/AABSMn-JqZ_Fm8NMU5o22QE4a?dl=0" TargetMode="External" /><Relationship Id="rId309" Type="http://schemas.openxmlformats.org/officeDocument/2006/relationships/hyperlink" Target="https://www.dropbox.com/sh/fs9lrdbxtidud6s/AABSMn-JqZ_Fm8NMU5o22QE4a?dl=0" TargetMode="External" /><Relationship Id="rId310" Type="http://schemas.openxmlformats.org/officeDocument/2006/relationships/hyperlink" Target="https://www.dropbox.com/sh/e7v0jth33j54xwt/AACVl5N59_roQ22jtFloAU_ba?dl=0" TargetMode="External" /><Relationship Id="rId311" Type="http://schemas.openxmlformats.org/officeDocument/2006/relationships/hyperlink" Target="https://www.dropbox.com/sh/e7v0jth33j54xwt/AACVl5N59_roQ22jtFloAU_ba?dl=0" TargetMode="External" /><Relationship Id="rId312" Type="http://schemas.openxmlformats.org/officeDocument/2006/relationships/hyperlink" Target="https://www.dropbox.com/sh/fefw1mdwu7rit6j/AAAFL9uJLcyFbTzOhcWhmX-Qa?dl=0" TargetMode="External" /><Relationship Id="rId313" Type="http://schemas.openxmlformats.org/officeDocument/2006/relationships/hyperlink" Target="https://www.dropbox.com/sh/124oks8tzoy1ils/AADN9hWgIajAomwym-xiA0v6a?dl=0" TargetMode="External" /><Relationship Id="rId314" Type="http://schemas.openxmlformats.org/officeDocument/2006/relationships/hyperlink" Target="https://www.dropbox.com/sh/glz0jo61f5i6o08/AADc7R_hf_PbjhMz1uVb5CVZa?dl=0" TargetMode="External" /><Relationship Id="rId315" Type="http://schemas.openxmlformats.org/officeDocument/2006/relationships/hyperlink" Target="https://www.dropbox.com/sh/glz0jo61f5i6o08/AADc7R_hf_PbjhMz1uVb5CVZa?dl=0" TargetMode="External" /><Relationship Id="rId316" Type="http://schemas.openxmlformats.org/officeDocument/2006/relationships/hyperlink" Target="https://www.dropbox.com/sh/2neilbrbjhojun0/AAAaCnlD-3SKDer6pn2rmnf9a?dl=0" TargetMode="External" /><Relationship Id="rId317" Type="http://schemas.openxmlformats.org/officeDocument/2006/relationships/hyperlink" Target="https://www.dropbox.com/sh/2neilbrbjhojun0/AAAaCnlD-3SKDer6pn2rmnf9a?dl=0" TargetMode="External" /><Relationship Id="rId318" Type="http://schemas.openxmlformats.org/officeDocument/2006/relationships/hyperlink" Target="https://www.dropbox.com/sh/b41vqnaeg76j651/AAB7pacy6vfSqRpxKP3jW4i3a?dl=0" TargetMode="External" /><Relationship Id="rId319" Type="http://schemas.openxmlformats.org/officeDocument/2006/relationships/hyperlink" Target="https://www.dropbox.com/sh/ysqp160u778et5a/AADVcem-488Rc869reQkM5vKa?dl=0" TargetMode="External" /><Relationship Id="rId320" Type="http://schemas.openxmlformats.org/officeDocument/2006/relationships/hyperlink" Target="https://www.dropbox.com/sh/smvg9vyoxd7dnyv/AAC4EyyH9pkKWkHSBqVIVU0wa?dl=0" TargetMode="External" /><Relationship Id="rId321" Type="http://schemas.openxmlformats.org/officeDocument/2006/relationships/hyperlink" Target="https://www.dropbox.com/sh/smvg9vyoxd7dnyv/AAC4EyyH9pkKWkHSBqVIVU0wa?dl=0" TargetMode="External" /><Relationship Id="rId322" Type="http://schemas.openxmlformats.org/officeDocument/2006/relationships/hyperlink" Target="https://www.dropbox.com/sh/j05kaocckeqpkyb/AADxGxtpva0lD5PgGTQoye3qa?dl=0" TargetMode="External" /><Relationship Id="rId323" Type="http://schemas.openxmlformats.org/officeDocument/2006/relationships/hyperlink" Target="https://www.dropbox.com/sh/itvs4s6lua5bmy8/AAA7jnEirwwCoGlbvIS8TE4Fa?dl=0" TargetMode="External" /><Relationship Id="rId324" Type="http://schemas.openxmlformats.org/officeDocument/2006/relationships/hyperlink" Target="https://www.dropbox.com/sh/itvs4s6lua5bmy8/AAA7jnEirwwCoGlbvIS8TE4Fa?dl=0" TargetMode="External" /><Relationship Id="rId325" Type="http://schemas.openxmlformats.org/officeDocument/2006/relationships/hyperlink" Target="https://www.dropbox.com/sh/sens5ysh3filils/AADda2Xxi5sswV9yxIlEAW14a?dl=0" TargetMode="External" /><Relationship Id="rId326" Type="http://schemas.openxmlformats.org/officeDocument/2006/relationships/hyperlink" Target="https://www.dropbox.com/sh/sens5ysh3filils/AADda2Xxi5sswV9yxIlEAW14a?dl=0" TargetMode="External" /><Relationship Id="rId327" Type="http://schemas.openxmlformats.org/officeDocument/2006/relationships/hyperlink" Target="https://www.dropbox.com/sh/hs1jcqebmzincz4/AABxqHNSr7Tm61OV65RyRi1Ia?dl=0" TargetMode="External" /><Relationship Id="rId328" Type="http://schemas.openxmlformats.org/officeDocument/2006/relationships/hyperlink" Target="https://www.dropbox.com/sh/ndwsz48w9ggowxf/AAAvYBrSKhXmUzJA1fRaJgqya?dl=0" TargetMode="External" /><Relationship Id="rId329" Type="http://schemas.openxmlformats.org/officeDocument/2006/relationships/hyperlink" Target="https://www.dropbox.com/sh/wid8oavfjoeml82/AAB_b24iKK_OfKRbiBBUlmcta?dl=0" TargetMode="External" /><Relationship Id="rId330" Type="http://schemas.openxmlformats.org/officeDocument/2006/relationships/hyperlink" Target="https://www.dropbox.com/sh/wid8oavfjoeml82/AAB_b24iKK_OfKRbiBBUlmcta?dl=0" TargetMode="External" /><Relationship Id="rId331" Type="http://schemas.openxmlformats.org/officeDocument/2006/relationships/hyperlink" Target="https://www.dropbox.com/sh/jbvybw8fha6endr/AABRl0oPa7y9nkTT-wjQIsaSa?dl=0" TargetMode="External" /><Relationship Id="rId332" Type="http://schemas.openxmlformats.org/officeDocument/2006/relationships/hyperlink" Target="https://www.dropbox.com/sh/3lkha51w2jgat14/AACeOE2Vs-h2sGOVp1AxC15ia?dl=0" TargetMode="External" /><Relationship Id="rId333" Type="http://schemas.openxmlformats.org/officeDocument/2006/relationships/hyperlink" Target="https://www.dropbox.com/sh/3lkha51w2jgat14/AACeOE2Vs-h2sGOVp1AxC15ia?dl=0" TargetMode="External" /><Relationship Id="rId334" Type="http://schemas.openxmlformats.org/officeDocument/2006/relationships/hyperlink" Target="https://www.dropbox.com/sh/qys2km8qcgdqkwp/AADPshD5ZNnSM6KL90_2ipBOa?dl=0" TargetMode="External" /><Relationship Id="rId335" Type="http://schemas.openxmlformats.org/officeDocument/2006/relationships/hyperlink" Target="https://www.dropbox.com/sh/s349869n1gakr2v/AABwRUfgUg8HZ6voHc71U4Xpa?dl=0" TargetMode="External" /><Relationship Id="rId336" Type="http://schemas.openxmlformats.org/officeDocument/2006/relationships/hyperlink" Target="https://www.dropbox.com/sh/s349869n1gakr2v/AABwRUfgUg8HZ6voHc71U4Xpa?dl=0" TargetMode="External" /><Relationship Id="rId337" Type="http://schemas.openxmlformats.org/officeDocument/2006/relationships/hyperlink" Target="https://www.dropbox.com/sh/58ks5asaks9ghn8/AABVT4AYepPvrFvXbXLWnOpZa?dl=0" TargetMode="External" /><Relationship Id="rId338" Type="http://schemas.openxmlformats.org/officeDocument/2006/relationships/hyperlink" Target="https://www.dropbox.com/sh/58ks5asaks9ghn8/AABVT4AYepPvrFvXbXLWnOpZa?dl=0" TargetMode="External" /><Relationship Id="rId339" Type="http://schemas.openxmlformats.org/officeDocument/2006/relationships/hyperlink" Target="https://www.dropbox.com/sh/p9vhqqwqk2ixlpt/AABk4PWlNrmHaj0TJdg0atFia?dl=0" TargetMode="External" /><Relationship Id="rId340" Type="http://schemas.openxmlformats.org/officeDocument/2006/relationships/hyperlink" Target="https://www.dropbox.com/sh/2vypj4xc6gzu3se/AAAJlx9DrBiGPbyshzS4s62-a?dl=0" TargetMode="External" /><Relationship Id="rId341" Type="http://schemas.openxmlformats.org/officeDocument/2006/relationships/hyperlink" Target="https://www.dropbox.com/sh/4z68gpai0z90e5x/AABbzws3YLRRz4A8UDAZcyyWa?dl=0" TargetMode="External" /><Relationship Id="rId342" Type="http://schemas.openxmlformats.org/officeDocument/2006/relationships/hyperlink" Target="https://www.dropbox.com/sh/a98e4i15djoygjw/AADocAC3eYEa2CeEFOagztS-a?dl=0" TargetMode="External" /><Relationship Id="rId343" Type="http://schemas.openxmlformats.org/officeDocument/2006/relationships/hyperlink" Target="https://www.dropbox.com/sh/a98e4i15djoygjw/AADocAC3eYEa2CeEFOagztS-a?dl=0" TargetMode="External" /><Relationship Id="rId344" Type="http://schemas.openxmlformats.org/officeDocument/2006/relationships/hyperlink" Target="https://www.dropbox.com/sh/68vtbhqa53qbhtd/AABwc0rPGUu2js1rnSkueozqa?dl=0" TargetMode="External" /><Relationship Id="rId345" Type="http://schemas.openxmlformats.org/officeDocument/2006/relationships/hyperlink" Target="https://www.dropbox.com/sh/t1ilqtojq729rdj/AACtwuvH89OmRUiz3-M2bAZma?dl=0" TargetMode="External" /><Relationship Id="rId346" Type="http://schemas.openxmlformats.org/officeDocument/2006/relationships/hyperlink" Target="https://www.dropbox.com/sh/t1ilqtojq729rdj/AACtwuvH89OmRUiz3-M2bAZma?dl=0" TargetMode="External" /><Relationship Id="rId347" Type="http://schemas.openxmlformats.org/officeDocument/2006/relationships/hyperlink" Target="https://www.dropbox.com/sh/n7n99agehgtlvsk/AABm0S5O-KJEEnpma6tjKbOea?dl=0" TargetMode="External" /><Relationship Id="rId348" Type="http://schemas.openxmlformats.org/officeDocument/2006/relationships/hyperlink" Target="https://www.dropbox.com/sh/n7n99agehgtlvsk/AABm0S5O-KJEEnpma6tjKbOea?dl=0" TargetMode="External" /><Relationship Id="rId349" Type="http://schemas.openxmlformats.org/officeDocument/2006/relationships/hyperlink" Target="https://www.dropbox.com/sh/rous1n2digjsyhb/AADO_7ibmzp2xXLne8Uwk4Yua?dl=0" TargetMode="External" /><Relationship Id="rId350" Type="http://schemas.openxmlformats.org/officeDocument/2006/relationships/hyperlink" Target="https://www.dropbox.com/sh/rous1n2digjsyhb/AADO_7ibmzp2xXLne8Uwk4Yua?dl=0" TargetMode="External" /><Relationship Id="rId351" Type="http://schemas.openxmlformats.org/officeDocument/2006/relationships/hyperlink" Target="https://www.dropbox.com/sh/rzoib66cityibh2/AAAlQ9uCTqHbxNQWvV0CweFAa?dl=0" TargetMode="External" /><Relationship Id="rId352" Type="http://schemas.openxmlformats.org/officeDocument/2006/relationships/hyperlink" Target="https://www.dropbox.com/sh/dvojp5gwi2uqkcf/AAAn70nyYCFJtkumbIDQ7AWUa?dl=0" TargetMode="External" /><Relationship Id="rId353" Type="http://schemas.openxmlformats.org/officeDocument/2006/relationships/hyperlink" Target="https://www.dropbox.com/sh/9kk3q4sb81iaghp/AACxMI7EC2dfgxyhY4JvDUV1a?dl=0" TargetMode="External" /><Relationship Id="rId354" Type="http://schemas.openxmlformats.org/officeDocument/2006/relationships/hyperlink" Target="https://www.dropbox.com/sh/9kk3q4sb81iaghp/AACxMI7EC2dfgxyhY4JvDUV1a?dl=0" TargetMode="External" /><Relationship Id="rId355" Type="http://schemas.openxmlformats.org/officeDocument/2006/relationships/hyperlink" Target="https://www.dropbox.com/sh/7xu45og9di97gmb/AABrNz5VTzif9ipCbXFQVYk3a?dl=0" TargetMode="External" /><Relationship Id="rId356" Type="http://schemas.openxmlformats.org/officeDocument/2006/relationships/hyperlink" Target="https://www.dropbox.com/sh/7qbp8fw1klxx9ej/AACsboUpJa-jOfVoSOTPmeEHa?dl=0" TargetMode="External" /><Relationship Id="rId357" Type="http://schemas.openxmlformats.org/officeDocument/2006/relationships/hyperlink" Target="https://www.dropbox.com/sh/7qbp8fw1klxx9ej/AACsboUpJa-jOfVoSOTPmeEHa?dl=0" TargetMode="External" /><Relationship Id="rId358" Type="http://schemas.openxmlformats.org/officeDocument/2006/relationships/hyperlink" Target="https://www.dropbox.com/sh/cn03y23ekbi68hm/AAAXdtIR2j8daPfUqmdONVgva?dl=0" TargetMode="External" /><Relationship Id="rId359" Type="http://schemas.openxmlformats.org/officeDocument/2006/relationships/hyperlink" Target="https://www.dropbox.com/sh/ormf9gvykf8wgcy/AAB9layQtbcrITjKyyUzpX85a?dl=0" TargetMode="External" /><Relationship Id="rId360" Type="http://schemas.openxmlformats.org/officeDocument/2006/relationships/hyperlink" Target="https://www.dropbox.com/sh/3ihzjjvbtyd186a/AAA45Yt7_NmXDCgx01RVBfV9a?dl=0" TargetMode="External" /><Relationship Id="rId361" Type="http://schemas.openxmlformats.org/officeDocument/2006/relationships/hyperlink" Target="https://www.dropbox.com/sh/hrnpbdn5gra9ejd/AAB0k9fSWgoO2ccaA1yu7uk-a?dl=0" TargetMode="External" /><Relationship Id="rId362" Type="http://schemas.openxmlformats.org/officeDocument/2006/relationships/hyperlink" Target="https://www.dropbox.com/sh/qcu0ars3ekysydc/AAApfDpenoaSBGXDb7mw5k_Ta?dl=0" TargetMode="External" /><Relationship Id="rId363" Type="http://schemas.openxmlformats.org/officeDocument/2006/relationships/hyperlink" Target="https://www.dropbox.com/sh/1qzs8kicsiv9m4g/AAAFh3lJ5LsfxoQLtN5EMcQWa?dl=0" TargetMode="External" /><Relationship Id="rId364" Type="http://schemas.openxmlformats.org/officeDocument/2006/relationships/hyperlink" Target="https://www.dropbox.com/sh/03y21v1oditrr3w/AADEhR8qPUYOANaYAJUxRFO5a?dl=0" TargetMode="External" /><Relationship Id="rId365" Type="http://schemas.openxmlformats.org/officeDocument/2006/relationships/hyperlink" Target="https://www.dropbox.com/sh/tvoib4rikpvmoo1/AAB3p-c01zEdpeHoHGOAD9w_a?dl=0" TargetMode="External" /><Relationship Id="rId366" Type="http://schemas.openxmlformats.org/officeDocument/2006/relationships/hyperlink" Target="https://www.dropbox.com/sh/03y21v1oditrr3w/AADEhR8qPUYOANaYAJUxRFO5a?dl=0" TargetMode="External" /><Relationship Id="rId367" Type="http://schemas.openxmlformats.org/officeDocument/2006/relationships/hyperlink" Target="https://www.dropbox.com/sh/xkor7acncnejvzk/AAAluYhBz0YlveYx2FR-yqZja?dl=0" TargetMode="External" /><Relationship Id="rId368" Type="http://schemas.openxmlformats.org/officeDocument/2006/relationships/hyperlink" Target="https://www.dropbox.com/sh/86ly0h1nd1ejrum/AADv1SuGJUr4dydfgo15MRFza?dl=0" TargetMode="External" /><Relationship Id="rId369" Type="http://schemas.openxmlformats.org/officeDocument/2006/relationships/hyperlink" Target="https://www.dropbox.com/sh/86ly0h1nd1ejrum/AADv1SuGJUr4dydfgo15MRFza?dl=0" TargetMode="External" /><Relationship Id="rId370" Type="http://schemas.openxmlformats.org/officeDocument/2006/relationships/hyperlink" Target="https://www.dropbox.com/sh/paqyfmjr3p6372w/AADE4mfkC7Cvcq5WOgfyvLrAa?dl=0" TargetMode="External" /><Relationship Id="rId371" Type="http://schemas.openxmlformats.org/officeDocument/2006/relationships/hyperlink" Target="https://www.dropbox.com/sh/paqyfmjr3p6372w/AADE4mfkC7Cvcq5WOgfyvLrAa?dl=0" TargetMode="External" /><Relationship Id="rId372" Type="http://schemas.openxmlformats.org/officeDocument/2006/relationships/hyperlink" Target="https://www.dropbox.com/sh/or3h9pqtapifqjn/AACzQJt05ksnZXMsstvBWjDva?dl=0" TargetMode="External" /><Relationship Id="rId373" Type="http://schemas.openxmlformats.org/officeDocument/2006/relationships/hyperlink" Target="https://www.dropbox.com/sh/0d6zbxctrrth7kc/AACNKliFhr_EJG5TFqGll7o3a?dl=0" TargetMode="External" /><Relationship Id="rId374" Type="http://schemas.openxmlformats.org/officeDocument/2006/relationships/hyperlink" Target="https://www.dropbox.com/sh/cje0o3tupdouihh/AAAtr8ecxNC4c7QDDfd8aBW7a?dl=0" TargetMode="External" /><Relationship Id="rId375" Type="http://schemas.openxmlformats.org/officeDocument/2006/relationships/hyperlink" Target="https://www.dropbox.com/sh/i107gwv2ra0juuq/AAA-Jhijmyv3-sPAWv-W9N9Pa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9"/>
  <sheetViews>
    <sheetView showGridLines="0" tabSelected="1" workbookViewId="0" topLeftCell="A1">
      <selection activeCell="A1" sqref="A1"/>
    </sheetView>
  </sheetViews>
  <sheetFormatPr defaultColWidth="8.796875" defaultRowHeight="18" customHeight="1"/>
  <cols>
    <col min="1" max="1" width="1.203125" style="1" customWidth="1"/>
    <col min="2" max="3" width="12.5" style="1" customWidth="1"/>
    <col min="4" max="4" width="55" style="1" customWidth="1"/>
    <col min="5" max="5" width="8.69921875" style="1" customWidth="1"/>
    <col min="6" max="9" width="7.5" style="1" customWidth="1"/>
    <col min="10" max="10" width="8.69921875" style="1" customWidth="1"/>
    <col min="11" max="12" width="11.19921875" style="1" customWidth="1"/>
    <col min="13" max="13" width="5.5" style="1" customWidth="1"/>
    <col min="14" max="16" width="8.59765625" style="1" customWidth="1"/>
    <col min="17" max="17" width="0" style="1" hidden="1" customWidth="1"/>
    <col min="18" max="256" width="8.59765625" style="1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14</v>
      </c>
      <c r="C14" s="72"/>
      <c r="D14" s="73"/>
      <c r="E14" s="74"/>
      <c r="F14" s="35"/>
      <c r="G14" s="73"/>
      <c r="H14" s="75"/>
      <c r="I14" s="76"/>
      <c r="J14" s="73"/>
      <c r="K14" s="73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15</v>
      </c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19</v>
      </c>
      <c r="F16" s="86" t="s">
        <v>20</v>
      </c>
      <c r="G16" s="86" t="s">
        <v>21</v>
      </c>
      <c r="H16" s="86" t="s">
        <v>22</v>
      </c>
      <c r="I16" s="88" t="s">
        <v>23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30" customHeight="1">
      <c r="A17" s="89"/>
      <c r="B17" s="90" t="s">
        <v>27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28</v>
      </c>
      <c r="C18" s="97" t="s">
        <v>29</v>
      </c>
      <c r="D18" s="98" t="s">
        <v>30</v>
      </c>
      <c r="E18" s="99">
        <v>17.69</v>
      </c>
      <c r="F18" s="99">
        <v>12.5</v>
      </c>
      <c r="G18" s="99">
        <v>11.3</v>
      </c>
      <c r="H18" s="99">
        <v>10.6</v>
      </c>
      <c r="I18" s="100">
        <v>12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31</v>
      </c>
      <c r="R18" s="29"/>
      <c r="S18" s="30"/>
    </row>
    <row r="19" spans="1:19" ht="21.75" customHeight="1">
      <c r="A19" s="95"/>
      <c r="B19" s="96" t="s">
        <v>32</v>
      </c>
      <c r="C19" s="97" t="s">
        <v>29</v>
      </c>
      <c r="D19" s="98" t="s">
        <v>33</v>
      </c>
      <c r="E19" s="99">
        <v>11.79</v>
      </c>
      <c r="F19" s="99">
        <v>8.4</v>
      </c>
      <c r="G19" s="99">
        <v>7.6</v>
      </c>
      <c r="H19" s="99">
        <v>7.1</v>
      </c>
      <c r="I19" s="100">
        <v>12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34</v>
      </c>
      <c r="R19" s="29"/>
      <c r="S19" s="30"/>
    </row>
    <row r="20" spans="1:19" ht="21.75" customHeight="1">
      <c r="A20" s="95"/>
      <c r="B20" s="96" t="s">
        <v>35</v>
      </c>
      <c r="C20" s="97" t="s">
        <v>29</v>
      </c>
      <c r="D20" s="98" t="s">
        <v>36</v>
      </c>
      <c r="E20" s="99">
        <v>17.69</v>
      </c>
      <c r="F20" s="99">
        <v>12.5</v>
      </c>
      <c r="G20" s="99">
        <v>11.3</v>
      </c>
      <c r="H20" s="99">
        <v>10.6</v>
      </c>
      <c r="I20" s="100">
        <v>12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37</v>
      </c>
      <c r="R20" s="29"/>
      <c r="S20" s="30"/>
    </row>
    <row r="21" spans="1:19" ht="27.75" customHeight="1">
      <c r="A21" s="89"/>
      <c r="B21" s="90" t="s">
        <v>38</v>
      </c>
      <c r="C21" s="91"/>
      <c r="D21" s="91"/>
      <c r="E21" s="92"/>
      <c r="F21" s="92"/>
      <c r="G21" s="92"/>
      <c r="H21" s="92"/>
      <c r="I21" s="92"/>
      <c r="J21" s="92"/>
      <c r="K21" s="93"/>
      <c r="L21" s="92"/>
      <c r="M21" s="94"/>
      <c r="N21" s="28"/>
      <c r="O21" s="29"/>
      <c r="P21" s="29"/>
      <c r="Q21" s="29"/>
      <c r="R21" s="29"/>
      <c r="S21" s="30"/>
    </row>
    <row r="22" spans="1:19" ht="21.75" customHeight="1">
      <c r="A22" s="95"/>
      <c r="B22" s="96" t="s">
        <v>39</v>
      </c>
      <c r="C22" s="97" t="s">
        <v>29</v>
      </c>
      <c r="D22" s="98" t="s">
        <v>40</v>
      </c>
      <c r="E22" s="104" t="s">
        <v>41</v>
      </c>
      <c r="F22" s="99">
        <v>7.7</v>
      </c>
      <c r="G22" s="99">
        <v>7</v>
      </c>
      <c r="H22" s="99">
        <v>6.5</v>
      </c>
      <c r="I22" s="100">
        <v>15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42</v>
      </c>
      <c r="R22" s="29"/>
      <c r="S22" s="30"/>
    </row>
    <row r="23" spans="1:19" ht="21.75" customHeight="1">
      <c r="A23" s="95"/>
      <c r="B23" s="96" t="s">
        <v>43</v>
      </c>
      <c r="C23" s="97" t="s">
        <v>29</v>
      </c>
      <c r="D23" s="98" t="s">
        <v>44</v>
      </c>
      <c r="E23" s="104" t="s">
        <v>41</v>
      </c>
      <c r="F23" s="99">
        <v>7.7</v>
      </c>
      <c r="G23" s="99">
        <v>7</v>
      </c>
      <c r="H23" s="99">
        <v>6.5</v>
      </c>
      <c r="I23" s="100">
        <v>15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45</v>
      </c>
      <c r="R23" s="29"/>
      <c r="S23" s="30"/>
    </row>
    <row r="24" spans="1:19" ht="30" customHeight="1">
      <c r="A24" s="89"/>
      <c r="B24" s="90" t="s">
        <v>46</v>
      </c>
      <c r="C24" s="91"/>
      <c r="D24" s="91"/>
      <c r="E24" s="92"/>
      <c r="F24" s="92"/>
      <c r="G24" s="92"/>
      <c r="H24" s="92"/>
      <c r="I24" s="92"/>
      <c r="J24" s="92"/>
      <c r="K24" s="93"/>
      <c r="L24" s="92"/>
      <c r="M24" s="94"/>
      <c r="N24" s="28"/>
      <c r="O24" s="29"/>
      <c r="P24" s="29"/>
      <c r="Q24" s="29"/>
      <c r="R24" s="29"/>
      <c r="S24" s="30"/>
    </row>
    <row r="25" spans="1:19" ht="21.75" customHeight="1">
      <c r="A25" s="95"/>
      <c r="B25" s="96" t="s">
        <v>47</v>
      </c>
      <c r="C25" s="97" t="s">
        <v>29</v>
      </c>
      <c r="D25" s="98" t="s">
        <v>48</v>
      </c>
      <c r="E25" s="104" t="s">
        <v>41</v>
      </c>
      <c r="F25" s="99">
        <v>8</v>
      </c>
      <c r="G25" s="99">
        <v>7.2</v>
      </c>
      <c r="H25" s="99">
        <v>6.75</v>
      </c>
      <c r="I25" s="100">
        <v>15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49</v>
      </c>
      <c r="R25" s="29"/>
      <c r="S25" s="30"/>
    </row>
    <row r="26" spans="1:19" ht="21.75" customHeight="1">
      <c r="A26" s="95"/>
      <c r="B26" s="96" t="s">
        <v>50</v>
      </c>
      <c r="C26" s="97" t="s">
        <v>29</v>
      </c>
      <c r="D26" s="98" t="s">
        <v>51</v>
      </c>
      <c r="E26" s="104" t="s">
        <v>41</v>
      </c>
      <c r="F26" s="99">
        <v>8</v>
      </c>
      <c r="G26" s="99">
        <v>7.2</v>
      </c>
      <c r="H26" s="99">
        <v>6.75</v>
      </c>
      <c r="I26" s="100">
        <v>15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52</v>
      </c>
      <c r="R26" s="29"/>
      <c r="S26" s="30"/>
    </row>
    <row r="27" spans="1:19" ht="21.75" customHeight="1">
      <c r="A27" s="95"/>
      <c r="B27" s="96" t="s">
        <v>53</v>
      </c>
      <c r="C27" s="97" t="s">
        <v>29</v>
      </c>
      <c r="D27" s="98" t="s">
        <v>54</v>
      </c>
      <c r="E27" s="104" t="s">
        <v>41</v>
      </c>
      <c r="F27" s="99">
        <v>8</v>
      </c>
      <c r="G27" s="99">
        <v>7.2</v>
      </c>
      <c r="H27" s="99">
        <v>6.75</v>
      </c>
      <c r="I27" s="100">
        <v>15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55</v>
      </c>
      <c r="R27" s="29"/>
      <c r="S27" s="30"/>
    </row>
    <row r="28" spans="1:19" ht="21.75" customHeight="1">
      <c r="A28" s="95"/>
      <c r="B28" s="96" t="s">
        <v>56</v>
      </c>
      <c r="C28" s="97" t="s">
        <v>29</v>
      </c>
      <c r="D28" s="98" t="s">
        <v>57</v>
      </c>
      <c r="E28" s="104" t="s">
        <v>41</v>
      </c>
      <c r="F28" s="99">
        <v>8</v>
      </c>
      <c r="G28" s="99">
        <v>7.2</v>
      </c>
      <c r="H28" s="99">
        <v>6.75</v>
      </c>
      <c r="I28" s="100">
        <v>15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58</v>
      </c>
      <c r="R28" s="29"/>
      <c r="S28" s="30"/>
    </row>
    <row r="29" spans="1:19" ht="21.75" customHeight="1">
      <c r="A29" s="95"/>
      <c r="B29" s="96" t="s">
        <v>59</v>
      </c>
      <c r="C29" s="97" t="s">
        <v>29</v>
      </c>
      <c r="D29" s="98" t="s">
        <v>60</v>
      </c>
      <c r="E29" s="104" t="s">
        <v>41</v>
      </c>
      <c r="F29" s="99">
        <v>8</v>
      </c>
      <c r="G29" s="99">
        <v>7.2</v>
      </c>
      <c r="H29" s="99">
        <v>6.75</v>
      </c>
      <c r="I29" s="100">
        <v>15</v>
      </c>
      <c r="J29" s="101"/>
      <c r="K29" s="99">
        <f>H29*J29</f>
        <v>0</v>
      </c>
      <c r="L29" s="99">
        <f>K29*$L$14</f>
        <v>0</v>
      </c>
      <c r="M29" s="102"/>
      <c r="N29" s="28"/>
      <c r="O29" s="29"/>
      <c r="P29" s="29"/>
      <c r="Q29" s="103" t="s">
        <v>61</v>
      </c>
      <c r="R29" s="29"/>
      <c r="S29" s="30"/>
    </row>
    <row r="30" spans="1:19" ht="21.75" customHeight="1">
      <c r="A30" s="95"/>
      <c r="B30" s="96" t="s">
        <v>62</v>
      </c>
      <c r="C30" s="97" t="s">
        <v>29</v>
      </c>
      <c r="D30" s="98" t="s">
        <v>63</v>
      </c>
      <c r="E30" s="104" t="s">
        <v>41</v>
      </c>
      <c r="F30" s="99">
        <v>8</v>
      </c>
      <c r="G30" s="99">
        <v>7.2</v>
      </c>
      <c r="H30" s="99">
        <v>6.75</v>
      </c>
      <c r="I30" s="100">
        <v>15</v>
      </c>
      <c r="J30" s="101"/>
      <c r="K30" s="99">
        <f>H30*J30</f>
        <v>0</v>
      </c>
      <c r="L30" s="99">
        <f>K30*$L$14</f>
        <v>0</v>
      </c>
      <c r="M30" s="102"/>
      <c r="N30" s="28"/>
      <c r="O30" s="29"/>
      <c r="P30" s="29"/>
      <c r="Q30" s="103" t="s">
        <v>64</v>
      </c>
      <c r="R30" s="29"/>
      <c r="S30" s="30"/>
    </row>
    <row r="31" spans="1:19" ht="30" customHeight="1">
      <c r="A31" s="89"/>
      <c r="B31" s="90" t="s">
        <v>65</v>
      </c>
      <c r="C31" s="91"/>
      <c r="D31" s="91"/>
      <c r="E31" s="92"/>
      <c r="F31" s="92"/>
      <c r="G31" s="92"/>
      <c r="H31" s="92"/>
      <c r="I31" s="92"/>
      <c r="J31" s="92"/>
      <c r="K31" s="93"/>
      <c r="L31" s="92"/>
      <c r="M31" s="94"/>
      <c r="N31" s="28"/>
      <c r="O31" s="29"/>
      <c r="P31" s="29"/>
      <c r="Q31" s="29"/>
      <c r="R31" s="29"/>
      <c r="S31" s="30"/>
    </row>
    <row r="32" spans="1:19" ht="21.75" customHeight="1">
      <c r="A32" s="95"/>
      <c r="B32" s="96" t="s">
        <v>66</v>
      </c>
      <c r="C32" s="97" t="s">
        <v>29</v>
      </c>
      <c r="D32" s="98" t="s">
        <v>67</v>
      </c>
      <c r="E32" s="104" t="s">
        <v>41</v>
      </c>
      <c r="F32" s="99">
        <v>8.3</v>
      </c>
      <c r="G32" s="99">
        <v>7.5</v>
      </c>
      <c r="H32" s="99">
        <v>7</v>
      </c>
      <c r="I32" s="100">
        <v>15</v>
      </c>
      <c r="J32" s="101"/>
      <c r="K32" s="99">
        <f>H32*J32</f>
        <v>0</v>
      </c>
      <c r="L32" s="99">
        <f>K32*$L$14</f>
        <v>0</v>
      </c>
      <c r="M32" s="102"/>
      <c r="N32" s="28"/>
      <c r="O32" s="29"/>
      <c r="P32" s="29"/>
      <c r="Q32" s="103" t="s">
        <v>68</v>
      </c>
      <c r="R32" s="29"/>
      <c r="S32" s="30"/>
    </row>
    <row r="33" spans="1:19" ht="21.75" customHeight="1">
      <c r="A33" s="95"/>
      <c r="B33" s="96" t="s">
        <v>69</v>
      </c>
      <c r="C33" s="97" t="s">
        <v>29</v>
      </c>
      <c r="D33" s="98" t="s">
        <v>70</v>
      </c>
      <c r="E33" s="104" t="s">
        <v>41</v>
      </c>
      <c r="F33" s="99">
        <v>8.3</v>
      </c>
      <c r="G33" s="99">
        <v>7.5</v>
      </c>
      <c r="H33" s="99">
        <v>7</v>
      </c>
      <c r="I33" s="100">
        <v>15</v>
      </c>
      <c r="J33" s="101"/>
      <c r="K33" s="99">
        <f>H33*J33</f>
        <v>0</v>
      </c>
      <c r="L33" s="99">
        <f>K33*$L$14</f>
        <v>0</v>
      </c>
      <c r="M33" s="102"/>
      <c r="N33" s="28"/>
      <c r="O33" s="29"/>
      <c r="P33" s="29"/>
      <c r="Q33" s="103" t="s">
        <v>71</v>
      </c>
      <c r="R33" s="29"/>
      <c r="S33" s="30"/>
    </row>
    <row r="34" spans="1:19" ht="21.75" customHeight="1">
      <c r="A34" s="95"/>
      <c r="B34" s="96" t="s">
        <v>72</v>
      </c>
      <c r="C34" s="97" t="s">
        <v>29</v>
      </c>
      <c r="D34" s="98" t="s">
        <v>73</v>
      </c>
      <c r="E34" s="104" t="s">
        <v>41</v>
      </c>
      <c r="F34" s="99">
        <v>8.3</v>
      </c>
      <c r="G34" s="99">
        <v>7.5</v>
      </c>
      <c r="H34" s="99">
        <v>7</v>
      </c>
      <c r="I34" s="100">
        <v>15</v>
      </c>
      <c r="J34" s="101"/>
      <c r="K34" s="99">
        <f>H34*J34</f>
        <v>0</v>
      </c>
      <c r="L34" s="99">
        <f>K34*$L$14</f>
        <v>0</v>
      </c>
      <c r="M34" s="102"/>
      <c r="N34" s="28"/>
      <c r="O34" s="29"/>
      <c r="P34" s="29"/>
      <c r="Q34" s="103" t="s">
        <v>74</v>
      </c>
      <c r="R34" s="29"/>
      <c r="S34" s="30"/>
    </row>
    <row r="35" spans="1:19" ht="21.75" customHeight="1">
      <c r="A35" s="95"/>
      <c r="B35" s="96" t="s">
        <v>75</v>
      </c>
      <c r="C35" s="97" t="s">
        <v>29</v>
      </c>
      <c r="D35" s="98" t="s">
        <v>76</v>
      </c>
      <c r="E35" s="104" t="s">
        <v>41</v>
      </c>
      <c r="F35" s="99">
        <v>8.3</v>
      </c>
      <c r="G35" s="99">
        <v>7.5</v>
      </c>
      <c r="H35" s="99">
        <v>7</v>
      </c>
      <c r="I35" s="100">
        <v>15</v>
      </c>
      <c r="J35" s="101"/>
      <c r="K35" s="99">
        <f>H35*J35</f>
        <v>0</v>
      </c>
      <c r="L35" s="99">
        <f>K35*$L$14</f>
        <v>0</v>
      </c>
      <c r="M35" s="102"/>
      <c r="N35" s="28"/>
      <c r="O35" s="29"/>
      <c r="P35" s="29"/>
      <c r="Q35" s="103" t="s">
        <v>77</v>
      </c>
      <c r="R35" s="29"/>
      <c r="S35" s="30"/>
    </row>
    <row r="36" spans="1:19" ht="21.75" customHeight="1">
      <c r="A36" s="95"/>
      <c r="B36" s="96" t="s">
        <v>78</v>
      </c>
      <c r="C36" s="97" t="s">
        <v>29</v>
      </c>
      <c r="D36" s="98" t="s">
        <v>79</v>
      </c>
      <c r="E36" s="104" t="s">
        <v>41</v>
      </c>
      <c r="F36" s="99">
        <v>8.3</v>
      </c>
      <c r="G36" s="99">
        <v>7.5</v>
      </c>
      <c r="H36" s="99">
        <v>7</v>
      </c>
      <c r="I36" s="100">
        <v>15</v>
      </c>
      <c r="J36" s="101"/>
      <c r="K36" s="99">
        <f>H36*J36</f>
        <v>0</v>
      </c>
      <c r="L36" s="99">
        <f>K36*$L$14</f>
        <v>0</v>
      </c>
      <c r="M36" s="102"/>
      <c r="N36" s="28"/>
      <c r="O36" s="29"/>
      <c r="P36" s="29"/>
      <c r="Q36" s="103" t="s">
        <v>80</v>
      </c>
      <c r="R36" s="29"/>
      <c r="S36" s="30"/>
    </row>
    <row r="37" spans="1:19" ht="21.75" customHeight="1">
      <c r="A37" s="95"/>
      <c r="B37" s="96" t="s">
        <v>81</v>
      </c>
      <c r="C37" s="97" t="s">
        <v>29</v>
      </c>
      <c r="D37" s="98" t="s">
        <v>82</v>
      </c>
      <c r="E37" s="104" t="s">
        <v>41</v>
      </c>
      <c r="F37" s="99">
        <v>8.3</v>
      </c>
      <c r="G37" s="99">
        <v>7.5</v>
      </c>
      <c r="H37" s="99">
        <v>7</v>
      </c>
      <c r="I37" s="100">
        <v>15</v>
      </c>
      <c r="J37" s="101"/>
      <c r="K37" s="99">
        <f>H37*J37</f>
        <v>0</v>
      </c>
      <c r="L37" s="99">
        <f>K37*$L$14</f>
        <v>0</v>
      </c>
      <c r="M37" s="102"/>
      <c r="N37" s="28"/>
      <c r="O37" s="29"/>
      <c r="P37" s="29"/>
      <c r="Q37" s="103" t="s">
        <v>83</v>
      </c>
      <c r="R37" s="29"/>
      <c r="S37" s="30"/>
    </row>
    <row r="38" spans="1:19" ht="21.75" customHeight="1">
      <c r="A38" s="95"/>
      <c r="B38" s="96" t="s">
        <v>84</v>
      </c>
      <c r="C38" s="97" t="s">
        <v>29</v>
      </c>
      <c r="D38" s="98" t="s">
        <v>85</v>
      </c>
      <c r="E38" s="104" t="s">
        <v>41</v>
      </c>
      <c r="F38" s="99">
        <v>8.3</v>
      </c>
      <c r="G38" s="99">
        <v>7.5</v>
      </c>
      <c r="H38" s="99">
        <v>7</v>
      </c>
      <c r="I38" s="100">
        <v>15</v>
      </c>
      <c r="J38" s="101"/>
      <c r="K38" s="99">
        <f>H38*J38</f>
        <v>0</v>
      </c>
      <c r="L38" s="99">
        <f>K38*$L$14</f>
        <v>0</v>
      </c>
      <c r="M38" s="102"/>
      <c r="N38" s="28"/>
      <c r="O38" s="29"/>
      <c r="P38" s="29"/>
      <c r="Q38" s="103" t="s">
        <v>86</v>
      </c>
      <c r="R38" s="29"/>
      <c r="S38" s="30"/>
    </row>
    <row r="39" spans="1:19" ht="21.75" customHeight="1">
      <c r="A39" s="95"/>
      <c r="B39" s="96" t="s">
        <v>87</v>
      </c>
      <c r="C39" s="97" t="s">
        <v>29</v>
      </c>
      <c r="D39" s="98" t="s">
        <v>88</v>
      </c>
      <c r="E39" s="104" t="s">
        <v>41</v>
      </c>
      <c r="F39" s="99">
        <v>8.3</v>
      </c>
      <c r="G39" s="99">
        <v>7.5</v>
      </c>
      <c r="H39" s="99">
        <v>7</v>
      </c>
      <c r="I39" s="100">
        <v>15</v>
      </c>
      <c r="J39" s="101"/>
      <c r="K39" s="99">
        <f>H39*J39</f>
        <v>0</v>
      </c>
      <c r="L39" s="99">
        <f>K39*$L$14</f>
        <v>0</v>
      </c>
      <c r="M39" s="102"/>
      <c r="N39" s="28"/>
      <c r="O39" s="29"/>
      <c r="P39" s="29"/>
      <c r="Q39" s="103" t="s">
        <v>89</v>
      </c>
      <c r="R39" s="29"/>
      <c r="S39" s="30"/>
    </row>
    <row r="40" spans="1:19" ht="21.75" customHeight="1">
      <c r="A40" s="95"/>
      <c r="B40" s="96" t="s">
        <v>90</v>
      </c>
      <c r="C40" s="97" t="s">
        <v>29</v>
      </c>
      <c r="D40" s="98" t="s">
        <v>91</v>
      </c>
      <c r="E40" s="104" t="s">
        <v>41</v>
      </c>
      <c r="F40" s="99">
        <v>8.3</v>
      </c>
      <c r="G40" s="99">
        <v>7.5</v>
      </c>
      <c r="H40" s="99">
        <v>7</v>
      </c>
      <c r="I40" s="100">
        <v>15</v>
      </c>
      <c r="J40" s="101"/>
      <c r="K40" s="99">
        <f>H40*J40</f>
        <v>0</v>
      </c>
      <c r="L40" s="99">
        <f>K40*$L$14</f>
        <v>0</v>
      </c>
      <c r="M40" s="102"/>
      <c r="N40" s="28"/>
      <c r="O40" s="29"/>
      <c r="P40" s="29"/>
      <c r="Q40" s="103" t="s">
        <v>92</v>
      </c>
      <c r="R40" s="29"/>
      <c r="S40" s="30"/>
    </row>
    <row r="41" spans="1:19" ht="21.75" customHeight="1">
      <c r="A41" s="95"/>
      <c r="B41" s="96" t="s">
        <v>93</v>
      </c>
      <c r="C41" s="97" t="s">
        <v>29</v>
      </c>
      <c r="D41" s="98" t="s">
        <v>94</v>
      </c>
      <c r="E41" s="104" t="s">
        <v>41</v>
      </c>
      <c r="F41" s="99">
        <v>8.3</v>
      </c>
      <c r="G41" s="99">
        <v>7.5</v>
      </c>
      <c r="H41" s="99">
        <v>7</v>
      </c>
      <c r="I41" s="100">
        <v>15</v>
      </c>
      <c r="J41" s="101"/>
      <c r="K41" s="99">
        <f>H41*J41</f>
        <v>0</v>
      </c>
      <c r="L41" s="99">
        <f>K41*$L$14</f>
        <v>0</v>
      </c>
      <c r="M41" s="102"/>
      <c r="N41" s="28"/>
      <c r="O41" s="29"/>
      <c r="P41" s="29"/>
      <c r="Q41" s="103" t="s">
        <v>95</v>
      </c>
      <c r="R41" s="29"/>
      <c r="S41" s="30"/>
    </row>
    <row r="42" spans="1:19" ht="21.75" customHeight="1">
      <c r="A42" s="95"/>
      <c r="B42" s="96" t="s">
        <v>96</v>
      </c>
      <c r="C42" s="97" t="s">
        <v>29</v>
      </c>
      <c r="D42" s="98" t="s">
        <v>97</v>
      </c>
      <c r="E42" s="104" t="s">
        <v>41</v>
      </c>
      <c r="F42" s="99">
        <v>8.3</v>
      </c>
      <c r="G42" s="99">
        <v>7.5</v>
      </c>
      <c r="H42" s="99">
        <v>7</v>
      </c>
      <c r="I42" s="100">
        <v>15</v>
      </c>
      <c r="J42" s="101"/>
      <c r="K42" s="99">
        <f>H42*J42</f>
        <v>0</v>
      </c>
      <c r="L42" s="99">
        <f>K42*$L$14</f>
        <v>0</v>
      </c>
      <c r="M42" s="102"/>
      <c r="N42" s="28"/>
      <c r="O42" s="29"/>
      <c r="P42" s="29"/>
      <c r="Q42" s="103" t="s">
        <v>98</v>
      </c>
      <c r="R42" s="29"/>
      <c r="S42" s="30"/>
    </row>
    <row r="43" spans="1:19" ht="30" customHeight="1">
      <c r="A43" s="89"/>
      <c r="B43" s="90" t="s">
        <v>99</v>
      </c>
      <c r="C43" s="91"/>
      <c r="D43" s="91"/>
      <c r="E43" s="92"/>
      <c r="F43" s="92"/>
      <c r="G43" s="92"/>
      <c r="H43" s="92"/>
      <c r="I43" s="92"/>
      <c r="J43" s="92"/>
      <c r="K43" s="93"/>
      <c r="L43" s="92"/>
      <c r="M43" s="94"/>
      <c r="N43" s="28"/>
      <c r="O43" s="29"/>
      <c r="P43" s="29"/>
      <c r="Q43" s="29"/>
      <c r="R43" s="29"/>
      <c r="S43" s="30"/>
    </row>
    <row r="44" spans="1:19" ht="21.75" customHeight="1">
      <c r="A44" s="95"/>
      <c r="B44" s="96" t="s">
        <v>100</v>
      </c>
      <c r="C44" s="97" t="s">
        <v>29</v>
      </c>
      <c r="D44" s="98" t="s">
        <v>101</v>
      </c>
      <c r="E44" s="104" t="s">
        <v>41</v>
      </c>
      <c r="F44" s="99">
        <v>7.1</v>
      </c>
      <c r="G44" s="99">
        <v>6.4</v>
      </c>
      <c r="H44" s="99">
        <v>6</v>
      </c>
      <c r="I44" s="100">
        <v>12</v>
      </c>
      <c r="J44" s="101"/>
      <c r="K44" s="99">
        <f>H44*J44</f>
        <v>0</v>
      </c>
      <c r="L44" s="99">
        <f>K44*$L$14</f>
        <v>0</v>
      </c>
      <c r="M44" s="102"/>
      <c r="N44" s="28"/>
      <c r="O44" s="29"/>
      <c r="P44" s="29"/>
      <c r="Q44" s="103" t="s">
        <v>102</v>
      </c>
      <c r="R44" s="29"/>
      <c r="S44" s="30"/>
    </row>
    <row r="45" spans="1:19" ht="21.75" customHeight="1">
      <c r="A45" s="95"/>
      <c r="B45" s="96" t="s">
        <v>103</v>
      </c>
      <c r="C45" s="97" t="s">
        <v>29</v>
      </c>
      <c r="D45" s="98" t="s">
        <v>104</v>
      </c>
      <c r="E45" s="104" t="s">
        <v>41</v>
      </c>
      <c r="F45" s="99">
        <v>7.1</v>
      </c>
      <c r="G45" s="99">
        <v>6.4</v>
      </c>
      <c r="H45" s="99">
        <v>6</v>
      </c>
      <c r="I45" s="100">
        <v>12</v>
      </c>
      <c r="J45" s="101"/>
      <c r="K45" s="99">
        <f>H45*J45</f>
        <v>0</v>
      </c>
      <c r="L45" s="99">
        <f>K45*$L$14</f>
        <v>0</v>
      </c>
      <c r="M45" s="102"/>
      <c r="N45" s="28"/>
      <c r="O45" s="29"/>
      <c r="P45" s="29"/>
      <c r="Q45" s="103" t="s">
        <v>105</v>
      </c>
      <c r="R45" s="29"/>
      <c r="S45" s="30"/>
    </row>
    <row r="46" spans="1:19" ht="21.75" customHeight="1">
      <c r="A46" s="95"/>
      <c r="B46" s="96" t="s">
        <v>106</v>
      </c>
      <c r="C46" s="97" t="s">
        <v>29</v>
      </c>
      <c r="D46" s="98" t="s">
        <v>107</v>
      </c>
      <c r="E46" s="104" t="s">
        <v>41</v>
      </c>
      <c r="F46" s="99">
        <v>7.1</v>
      </c>
      <c r="G46" s="99">
        <v>6.4</v>
      </c>
      <c r="H46" s="99">
        <v>6</v>
      </c>
      <c r="I46" s="100">
        <v>12</v>
      </c>
      <c r="J46" s="101"/>
      <c r="K46" s="99">
        <f>H46*J46</f>
        <v>0</v>
      </c>
      <c r="L46" s="99">
        <f>K46*$L$14</f>
        <v>0</v>
      </c>
      <c r="M46" s="102"/>
      <c r="N46" s="28"/>
      <c r="O46" s="29"/>
      <c r="P46" s="29"/>
      <c r="Q46" s="103" t="s">
        <v>108</v>
      </c>
      <c r="R46" s="29"/>
      <c r="S46" s="30"/>
    </row>
    <row r="47" spans="1:19" ht="21.75" customHeight="1">
      <c r="A47" s="95"/>
      <c r="B47" s="96" t="s">
        <v>109</v>
      </c>
      <c r="C47" s="97" t="s">
        <v>29</v>
      </c>
      <c r="D47" s="98" t="s">
        <v>110</v>
      </c>
      <c r="E47" s="104" t="s">
        <v>41</v>
      </c>
      <c r="F47" s="99">
        <v>7.1</v>
      </c>
      <c r="G47" s="99">
        <v>6.4</v>
      </c>
      <c r="H47" s="99">
        <v>6</v>
      </c>
      <c r="I47" s="100">
        <v>12</v>
      </c>
      <c r="J47" s="101"/>
      <c r="K47" s="99">
        <f>H47*J47</f>
        <v>0</v>
      </c>
      <c r="L47" s="99">
        <f>K47*$L$14</f>
        <v>0</v>
      </c>
      <c r="M47" s="102"/>
      <c r="N47" s="28"/>
      <c r="O47" s="29"/>
      <c r="P47" s="29"/>
      <c r="Q47" s="103" t="s">
        <v>111</v>
      </c>
      <c r="R47" s="29"/>
      <c r="S47" s="30"/>
    </row>
    <row r="48" spans="1:19" ht="21.75" customHeight="1">
      <c r="A48" s="95"/>
      <c r="B48" s="96" t="s">
        <v>112</v>
      </c>
      <c r="C48" s="97" t="s">
        <v>29</v>
      </c>
      <c r="D48" s="98" t="s">
        <v>113</v>
      </c>
      <c r="E48" s="104" t="s">
        <v>41</v>
      </c>
      <c r="F48" s="99">
        <v>7.1</v>
      </c>
      <c r="G48" s="99">
        <v>6.4</v>
      </c>
      <c r="H48" s="99">
        <v>6</v>
      </c>
      <c r="I48" s="100">
        <v>12</v>
      </c>
      <c r="J48" s="101"/>
      <c r="K48" s="99">
        <f>H48*J48</f>
        <v>0</v>
      </c>
      <c r="L48" s="99">
        <f>K48*$L$14</f>
        <v>0</v>
      </c>
      <c r="M48" s="102"/>
      <c r="N48" s="28"/>
      <c r="O48" s="29"/>
      <c r="P48" s="29"/>
      <c r="Q48" s="103" t="s">
        <v>114</v>
      </c>
      <c r="R48" s="29"/>
      <c r="S48" s="30"/>
    </row>
    <row r="49" spans="1:19" ht="21.75" customHeight="1">
      <c r="A49" s="95"/>
      <c r="B49" s="96" t="s">
        <v>115</v>
      </c>
      <c r="C49" s="97" t="s">
        <v>29</v>
      </c>
      <c r="D49" s="98" t="s">
        <v>116</v>
      </c>
      <c r="E49" s="104" t="s">
        <v>41</v>
      </c>
      <c r="F49" s="99">
        <v>7.1</v>
      </c>
      <c r="G49" s="99">
        <v>6.4</v>
      </c>
      <c r="H49" s="99">
        <v>6</v>
      </c>
      <c r="I49" s="100">
        <v>12</v>
      </c>
      <c r="J49" s="101"/>
      <c r="K49" s="99">
        <f>H49*J49</f>
        <v>0</v>
      </c>
      <c r="L49" s="99">
        <f>K49*$L$14</f>
        <v>0</v>
      </c>
      <c r="M49" s="102"/>
      <c r="N49" s="28"/>
      <c r="O49" s="29"/>
      <c r="P49" s="29"/>
      <c r="Q49" s="103" t="s">
        <v>117</v>
      </c>
      <c r="R49" s="29"/>
      <c r="S49" s="30"/>
    </row>
    <row r="50" spans="1:19" ht="21.75" customHeight="1">
      <c r="A50" s="95"/>
      <c r="B50" s="96" t="s">
        <v>118</v>
      </c>
      <c r="C50" s="97" t="s">
        <v>29</v>
      </c>
      <c r="D50" s="98" t="s">
        <v>119</v>
      </c>
      <c r="E50" s="104" t="s">
        <v>41</v>
      </c>
      <c r="F50" s="99">
        <v>7.1</v>
      </c>
      <c r="G50" s="99">
        <v>6.4</v>
      </c>
      <c r="H50" s="99">
        <v>6</v>
      </c>
      <c r="I50" s="100">
        <v>12</v>
      </c>
      <c r="J50" s="101"/>
      <c r="K50" s="99">
        <f>H50*J50</f>
        <v>0</v>
      </c>
      <c r="L50" s="99">
        <f>K50*$L$14</f>
        <v>0</v>
      </c>
      <c r="M50" s="102"/>
      <c r="N50" s="28"/>
      <c r="O50" s="29"/>
      <c r="P50" s="29"/>
      <c r="Q50" s="103" t="s">
        <v>120</v>
      </c>
      <c r="R50" s="29"/>
      <c r="S50" s="30"/>
    </row>
    <row r="51" spans="1:19" ht="21.75" customHeight="1">
      <c r="A51" s="95"/>
      <c r="B51" s="96" t="s">
        <v>121</v>
      </c>
      <c r="C51" s="97" t="s">
        <v>29</v>
      </c>
      <c r="D51" s="98" t="s">
        <v>122</v>
      </c>
      <c r="E51" s="104" t="s">
        <v>41</v>
      </c>
      <c r="F51" s="99">
        <v>7.1</v>
      </c>
      <c r="G51" s="99">
        <v>6.4</v>
      </c>
      <c r="H51" s="99">
        <v>6</v>
      </c>
      <c r="I51" s="100">
        <v>12</v>
      </c>
      <c r="J51" s="101"/>
      <c r="K51" s="99">
        <f>H51*J51</f>
        <v>0</v>
      </c>
      <c r="L51" s="99">
        <f>K51*$L$14</f>
        <v>0</v>
      </c>
      <c r="M51" s="102"/>
      <c r="N51" s="28"/>
      <c r="O51" s="29"/>
      <c r="P51" s="29"/>
      <c r="Q51" s="103" t="s">
        <v>123</v>
      </c>
      <c r="R51" s="29"/>
      <c r="S51" s="30"/>
    </row>
    <row r="52" spans="1:19" ht="21.75" customHeight="1">
      <c r="A52" s="95"/>
      <c r="B52" s="96" t="s">
        <v>124</v>
      </c>
      <c r="C52" s="97" t="s">
        <v>29</v>
      </c>
      <c r="D52" s="98" t="s">
        <v>125</v>
      </c>
      <c r="E52" s="104" t="s">
        <v>41</v>
      </c>
      <c r="F52" s="99">
        <v>7.1</v>
      </c>
      <c r="G52" s="99">
        <v>6.4</v>
      </c>
      <c r="H52" s="99">
        <v>6</v>
      </c>
      <c r="I52" s="100">
        <v>12</v>
      </c>
      <c r="J52" s="101"/>
      <c r="K52" s="99">
        <f>H52*J52</f>
        <v>0</v>
      </c>
      <c r="L52" s="99">
        <f>K52*$L$14</f>
        <v>0</v>
      </c>
      <c r="M52" s="102"/>
      <c r="N52" s="28"/>
      <c r="O52" s="29"/>
      <c r="P52" s="29"/>
      <c r="Q52" s="103" t="s">
        <v>126</v>
      </c>
      <c r="R52" s="29"/>
      <c r="S52" s="30"/>
    </row>
    <row r="53" spans="1:19" ht="30" customHeight="1">
      <c r="A53" s="89"/>
      <c r="B53" s="90" t="s">
        <v>127</v>
      </c>
      <c r="C53" s="91"/>
      <c r="D53" s="91"/>
      <c r="E53" s="92"/>
      <c r="F53" s="92"/>
      <c r="G53" s="92"/>
      <c r="H53" s="92"/>
      <c r="I53" s="92"/>
      <c r="J53" s="92"/>
      <c r="K53" s="93"/>
      <c r="L53" s="92"/>
      <c r="M53" s="94"/>
      <c r="N53" s="28"/>
      <c r="O53" s="29"/>
      <c r="P53" s="29"/>
      <c r="Q53" s="29"/>
      <c r="R53" s="29"/>
      <c r="S53" s="30"/>
    </row>
    <row r="54" spans="1:19" ht="21.75" customHeight="1">
      <c r="A54" s="95"/>
      <c r="B54" s="96" t="s">
        <v>128</v>
      </c>
      <c r="C54" s="97" t="s">
        <v>29</v>
      </c>
      <c r="D54" s="98" t="s">
        <v>129</v>
      </c>
      <c r="E54" s="104" t="s">
        <v>41</v>
      </c>
      <c r="F54" s="99">
        <v>7.1</v>
      </c>
      <c r="G54" s="99">
        <v>6.4</v>
      </c>
      <c r="H54" s="99">
        <v>6</v>
      </c>
      <c r="I54" s="100">
        <v>12</v>
      </c>
      <c r="J54" s="101"/>
      <c r="K54" s="99">
        <f>H54*J54</f>
        <v>0</v>
      </c>
      <c r="L54" s="99">
        <f>K54*$L$14</f>
        <v>0</v>
      </c>
      <c r="M54" s="102"/>
      <c r="N54" s="28"/>
      <c r="O54" s="29"/>
      <c r="P54" s="29"/>
      <c r="Q54" s="103" t="s">
        <v>130</v>
      </c>
      <c r="R54" s="29"/>
      <c r="S54" s="30"/>
    </row>
    <row r="55" spans="1:19" ht="21.75" customHeight="1">
      <c r="A55" s="95"/>
      <c r="B55" s="96" t="s">
        <v>131</v>
      </c>
      <c r="C55" s="97" t="s">
        <v>29</v>
      </c>
      <c r="D55" s="98" t="s">
        <v>132</v>
      </c>
      <c r="E55" s="104" t="s">
        <v>41</v>
      </c>
      <c r="F55" s="99">
        <v>7.1</v>
      </c>
      <c r="G55" s="99">
        <v>6.4</v>
      </c>
      <c r="H55" s="99">
        <v>6</v>
      </c>
      <c r="I55" s="100">
        <v>12</v>
      </c>
      <c r="J55" s="101"/>
      <c r="K55" s="99">
        <f>H55*J55</f>
        <v>0</v>
      </c>
      <c r="L55" s="99">
        <f>K55*$L$14</f>
        <v>0</v>
      </c>
      <c r="M55" s="102"/>
      <c r="N55" s="28"/>
      <c r="O55" s="29"/>
      <c r="P55" s="29"/>
      <c r="Q55" s="103" t="s">
        <v>133</v>
      </c>
      <c r="R55" s="29"/>
      <c r="S55" s="30"/>
    </row>
    <row r="56" spans="1:19" ht="21.75" customHeight="1">
      <c r="A56" s="95"/>
      <c r="B56" s="96" t="s">
        <v>134</v>
      </c>
      <c r="C56" s="97" t="s">
        <v>29</v>
      </c>
      <c r="D56" s="98" t="s">
        <v>135</v>
      </c>
      <c r="E56" s="104" t="s">
        <v>41</v>
      </c>
      <c r="F56" s="99">
        <v>7.1</v>
      </c>
      <c r="G56" s="99">
        <v>6.4</v>
      </c>
      <c r="H56" s="99">
        <v>6</v>
      </c>
      <c r="I56" s="100">
        <v>12</v>
      </c>
      <c r="J56" s="101"/>
      <c r="K56" s="99">
        <f>H56*J56</f>
        <v>0</v>
      </c>
      <c r="L56" s="99">
        <f>K56*$L$14</f>
        <v>0</v>
      </c>
      <c r="M56" s="102"/>
      <c r="N56" s="28"/>
      <c r="O56" s="29"/>
      <c r="P56" s="29"/>
      <c r="Q56" s="103" t="s">
        <v>136</v>
      </c>
      <c r="R56" s="29"/>
      <c r="S56" s="30"/>
    </row>
    <row r="57" spans="1:19" ht="21.75" customHeight="1">
      <c r="A57" s="95"/>
      <c r="B57" s="96" t="s">
        <v>137</v>
      </c>
      <c r="C57" s="97" t="s">
        <v>29</v>
      </c>
      <c r="D57" s="98" t="s">
        <v>138</v>
      </c>
      <c r="E57" s="104" t="s">
        <v>41</v>
      </c>
      <c r="F57" s="99">
        <v>7.1</v>
      </c>
      <c r="G57" s="99">
        <v>6.4</v>
      </c>
      <c r="H57" s="99">
        <v>6</v>
      </c>
      <c r="I57" s="100">
        <v>12</v>
      </c>
      <c r="J57" s="101"/>
      <c r="K57" s="99">
        <f>H57*J57</f>
        <v>0</v>
      </c>
      <c r="L57" s="99">
        <f>K57*$L$14</f>
        <v>0</v>
      </c>
      <c r="M57" s="102"/>
      <c r="N57" s="28"/>
      <c r="O57" s="29"/>
      <c r="P57" s="29"/>
      <c r="Q57" s="103" t="s">
        <v>139</v>
      </c>
      <c r="R57" s="29"/>
      <c r="S57" s="30"/>
    </row>
    <row r="58" spans="1:19" ht="21.75" customHeight="1">
      <c r="A58" s="95"/>
      <c r="B58" s="96" t="s">
        <v>140</v>
      </c>
      <c r="C58" s="97" t="s">
        <v>29</v>
      </c>
      <c r="D58" s="98" t="s">
        <v>141</v>
      </c>
      <c r="E58" s="104" t="s">
        <v>41</v>
      </c>
      <c r="F58" s="99">
        <v>7.1</v>
      </c>
      <c r="G58" s="99">
        <v>6.4</v>
      </c>
      <c r="H58" s="99">
        <v>6</v>
      </c>
      <c r="I58" s="100">
        <v>12</v>
      </c>
      <c r="J58" s="101"/>
      <c r="K58" s="99">
        <f>H58*J58</f>
        <v>0</v>
      </c>
      <c r="L58" s="99">
        <f>K58*$L$14</f>
        <v>0</v>
      </c>
      <c r="M58" s="102"/>
      <c r="N58" s="28"/>
      <c r="O58" s="29"/>
      <c r="P58" s="29"/>
      <c r="Q58" s="103" t="s">
        <v>142</v>
      </c>
      <c r="R58" s="29"/>
      <c r="S58" s="30"/>
    </row>
    <row r="59" spans="1:19" ht="21.75" customHeight="1">
      <c r="A59" s="95"/>
      <c r="B59" s="96" t="s">
        <v>143</v>
      </c>
      <c r="C59" s="97" t="s">
        <v>29</v>
      </c>
      <c r="D59" s="98" t="s">
        <v>144</v>
      </c>
      <c r="E59" s="104" t="s">
        <v>41</v>
      </c>
      <c r="F59" s="99">
        <v>7.1</v>
      </c>
      <c r="G59" s="99">
        <v>6.4</v>
      </c>
      <c r="H59" s="99">
        <v>6</v>
      </c>
      <c r="I59" s="100">
        <v>12</v>
      </c>
      <c r="J59" s="101"/>
      <c r="K59" s="99">
        <f>H59*J59</f>
        <v>0</v>
      </c>
      <c r="L59" s="99">
        <f>K59*$L$14</f>
        <v>0</v>
      </c>
      <c r="M59" s="102"/>
      <c r="N59" s="28"/>
      <c r="O59" s="29"/>
      <c r="P59" s="29"/>
      <c r="Q59" s="103" t="s">
        <v>145</v>
      </c>
      <c r="R59" s="29"/>
      <c r="S59" s="30"/>
    </row>
    <row r="60" spans="1:19" ht="21.75" customHeight="1">
      <c r="A60" s="95"/>
      <c r="B60" s="96" t="s">
        <v>146</v>
      </c>
      <c r="C60" s="97" t="s">
        <v>29</v>
      </c>
      <c r="D60" s="98" t="s">
        <v>147</v>
      </c>
      <c r="E60" s="104" t="s">
        <v>41</v>
      </c>
      <c r="F60" s="99">
        <v>7.1</v>
      </c>
      <c r="G60" s="99">
        <v>6.4</v>
      </c>
      <c r="H60" s="99">
        <v>6</v>
      </c>
      <c r="I60" s="100">
        <v>12</v>
      </c>
      <c r="J60" s="101"/>
      <c r="K60" s="99">
        <f>H60*J60</f>
        <v>0</v>
      </c>
      <c r="L60" s="99">
        <f>K60*$L$14</f>
        <v>0</v>
      </c>
      <c r="M60" s="102"/>
      <c r="N60" s="28"/>
      <c r="O60" s="29"/>
      <c r="P60" s="29"/>
      <c r="Q60" s="103" t="s">
        <v>148</v>
      </c>
      <c r="R60" s="29"/>
      <c r="S60" s="30"/>
    </row>
    <row r="61" spans="1:19" ht="21.75" customHeight="1">
      <c r="A61" s="95"/>
      <c r="B61" s="96" t="s">
        <v>149</v>
      </c>
      <c r="C61" s="97" t="s">
        <v>29</v>
      </c>
      <c r="D61" s="98" t="s">
        <v>150</v>
      </c>
      <c r="E61" s="104" t="s">
        <v>41</v>
      </c>
      <c r="F61" s="99">
        <v>7.1</v>
      </c>
      <c r="G61" s="99">
        <v>6.4</v>
      </c>
      <c r="H61" s="99">
        <v>6</v>
      </c>
      <c r="I61" s="100">
        <v>12</v>
      </c>
      <c r="J61" s="101"/>
      <c r="K61" s="99">
        <f>H61*J61</f>
        <v>0</v>
      </c>
      <c r="L61" s="99">
        <f>K61*$L$14</f>
        <v>0</v>
      </c>
      <c r="M61" s="102"/>
      <c r="N61" s="28"/>
      <c r="O61" s="29"/>
      <c r="P61" s="29"/>
      <c r="Q61" s="103" t="s">
        <v>151</v>
      </c>
      <c r="R61" s="29"/>
      <c r="S61" s="30"/>
    </row>
    <row r="62" spans="1:19" ht="21.75" customHeight="1">
      <c r="A62" s="95"/>
      <c r="B62" s="96" t="s">
        <v>152</v>
      </c>
      <c r="C62" s="97" t="s">
        <v>29</v>
      </c>
      <c r="D62" s="98" t="s">
        <v>153</v>
      </c>
      <c r="E62" s="104" t="s">
        <v>41</v>
      </c>
      <c r="F62" s="99">
        <v>7.1</v>
      </c>
      <c r="G62" s="99">
        <v>6.4</v>
      </c>
      <c r="H62" s="99">
        <v>6</v>
      </c>
      <c r="I62" s="100">
        <v>12</v>
      </c>
      <c r="J62" s="101"/>
      <c r="K62" s="99">
        <f>H62*J62</f>
        <v>0</v>
      </c>
      <c r="L62" s="99">
        <f>K62*$L$14</f>
        <v>0</v>
      </c>
      <c r="M62" s="102"/>
      <c r="N62" s="28"/>
      <c r="O62" s="29"/>
      <c r="P62" s="29"/>
      <c r="Q62" s="103" t="s">
        <v>154</v>
      </c>
      <c r="R62" s="29"/>
      <c r="S62" s="30"/>
    </row>
    <row r="63" spans="1:19" ht="30" customHeight="1">
      <c r="A63" s="89"/>
      <c r="B63" s="90" t="s">
        <v>155</v>
      </c>
      <c r="C63" s="91"/>
      <c r="D63" s="91"/>
      <c r="E63" s="92"/>
      <c r="F63" s="92"/>
      <c r="G63" s="92"/>
      <c r="H63" s="92"/>
      <c r="I63" s="92"/>
      <c r="J63" s="92"/>
      <c r="K63" s="93"/>
      <c r="L63" s="92"/>
      <c r="M63" s="94"/>
      <c r="N63" s="28"/>
      <c r="O63" s="29"/>
      <c r="P63" s="29"/>
      <c r="Q63" s="29"/>
      <c r="R63" s="29"/>
      <c r="S63" s="30"/>
    </row>
    <row r="64" spans="1:19" ht="21.75" customHeight="1">
      <c r="A64" s="95"/>
      <c r="B64" s="96" t="s">
        <v>156</v>
      </c>
      <c r="C64" s="97" t="s">
        <v>29</v>
      </c>
      <c r="D64" s="98" t="s">
        <v>157</v>
      </c>
      <c r="E64" s="104" t="s">
        <v>41</v>
      </c>
      <c r="F64" s="99">
        <v>7.1</v>
      </c>
      <c r="G64" s="99">
        <v>6.4</v>
      </c>
      <c r="H64" s="99">
        <v>6</v>
      </c>
      <c r="I64" s="100">
        <v>12</v>
      </c>
      <c r="J64" s="101"/>
      <c r="K64" s="99">
        <f>H64*J64</f>
        <v>0</v>
      </c>
      <c r="L64" s="99">
        <f>K64*$L$14</f>
        <v>0</v>
      </c>
      <c r="M64" s="102"/>
      <c r="N64" s="28"/>
      <c r="O64" s="29"/>
      <c r="P64" s="29"/>
      <c r="Q64" s="103" t="s">
        <v>158</v>
      </c>
      <c r="R64" s="29"/>
      <c r="S64" s="30"/>
    </row>
    <row r="65" spans="1:19" ht="21.75" customHeight="1">
      <c r="A65" s="95"/>
      <c r="B65" s="96" t="s">
        <v>159</v>
      </c>
      <c r="C65" s="97" t="s">
        <v>29</v>
      </c>
      <c r="D65" s="98" t="s">
        <v>160</v>
      </c>
      <c r="E65" s="104" t="s">
        <v>41</v>
      </c>
      <c r="F65" s="99">
        <v>7.1</v>
      </c>
      <c r="G65" s="99">
        <v>6.4</v>
      </c>
      <c r="H65" s="99">
        <v>6</v>
      </c>
      <c r="I65" s="100">
        <v>12</v>
      </c>
      <c r="J65" s="101"/>
      <c r="K65" s="99">
        <f>H65*J65</f>
        <v>0</v>
      </c>
      <c r="L65" s="99">
        <f>K65*$L$14</f>
        <v>0</v>
      </c>
      <c r="M65" s="102"/>
      <c r="N65" s="28"/>
      <c r="O65" s="29"/>
      <c r="P65" s="29"/>
      <c r="Q65" s="103" t="s">
        <v>161</v>
      </c>
      <c r="R65" s="29"/>
      <c r="S65" s="30"/>
    </row>
    <row r="66" spans="1:19" ht="21.75" customHeight="1">
      <c r="A66" s="95"/>
      <c r="B66" s="96" t="s">
        <v>162</v>
      </c>
      <c r="C66" s="97" t="s">
        <v>29</v>
      </c>
      <c r="D66" s="98" t="s">
        <v>163</v>
      </c>
      <c r="E66" s="104" t="s">
        <v>41</v>
      </c>
      <c r="F66" s="99">
        <v>7.1</v>
      </c>
      <c r="G66" s="99">
        <v>6.4</v>
      </c>
      <c r="H66" s="99">
        <v>6</v>
      </c>
      <c r="I66" s="100">
        <v>12</v>
      </c>
      <c r="J66" s="101"/>
      <c r="K66" s="99">
        <f>H66*J66</f>
        <v>0</v>
      </c>
      <c r="L66" s="99">
        <f>K66*$L$14</f>
        <v>0</v>
      </c>
      <c r="M66" s="102"/>
      <c r="N66" s="28"/>
      <c r="O66" s="29"/>
      <c r="P66" s="29"/>
      <c r="Q66" s="103" t="s">
        <v>164</v>
      </c>
      <c r="R66" s="29"/>
      <c r="S66" s="30"/>
    </row>
    <row r="67" spans="1:19" ht="21.75" customHeight="1">
      <c r="A67" s="95"/>
      <c r="B67" s="96" t="s">
        <v>165</v>
      </c>
      <c r="C67" s="97" t="s">
        <v>29</v>
      </c>
      <c r="D67" s="98" t="s">
        <v>166</v>
      </c>
      <c r="E67" s="104" t="s">
        <v>41</v>
      </c>
      <c r="F67" s="99">
        <v>7.1</v>
      </c>
      <c r="G67" s="99">
        <v>6.4</v>
      </c>
      <c r="H67" s="99">
        <v>6</v>
      </c>
      <c r="I67" s="100">
        <v>12</v>
      </c>
      <c r="J67" s="101"/>
      <c r="K67" s="99">
        <f>H67*J67</f>
        <v>0</v>
      </c>
      <c r="L67" s="99">
        <f>K67*$L$14</f>
        <v>0</v>
      </c>
      <c r="M67" s="102"/>
      <c r="N67" s="28"/>
      <c r="O67" s="29"/>
      <c r="P67" s="29"/>
      <c r="Q67" s="103" t="s">
        <v>167</v>
      </c>
      <c r="R67" s="29"/>
      <c r="S67" s="30"/>
    </row>
    <row r="68" spans="1:19" ht="21.75" customHeight="1">
      <c r="A68" s="95"/>
      <c r="B68" s="96" t="s">
        <v>168</v>
      </c>
      <c r="C68" s="97" t="s">
        <v>29</v>
      </c>
      <c r="D68" s="98" t="s">
        <v>169</v>
      </c>
      <c r="E68" s="104" t="s">
        <v>41</v>
      </c>
      <c r="F68" s="99">
        <v>7.1</v>
      </c>
      <c r="G68" s="99">
        <v>6.4</v>
      </c>
      <c r="H68" s="99">
        <v>6</v>
      </c>
      <c r="I68" s="100">
        <v>12</v>
      </c>
      <c r="J68" s="101"/>
      <c r="K68" s="99">
        <f>H68*J68</f>
        <v>0</v>
      </c>
      <c r="L68" s="99">
        <f>K68*$L$14</f>
        <v>0</v>
      </c>
      <c r="M68" s="102"/>
      <c r="N68" s="28"/>
      <c r="O68" s="29"/>
      <c r="P68" s="29"/>
      <c r="Q68" s="103" t="s">
        <v>170</v>
      </c>
      <c r="R68" s="29"/>
      <c r="S68" s="30"/>
    </row>
    <row r="69" spans="1:19" ht="21.75" customHeight="1">
      <c r="A69" s="95"/>
      <c r="B69" s="96" t="s">
        <v>171</v>
      </c>
      <c r="C69" s="97" t="s">
        <v>29</v>
      </c>
      <c r="D69" s="98" t="s">
        <v>172</v>
      </c>
      <c r="E69" s="104" t="s">
        <v>41</v>
      </c>
      <c r="F69" s="99">
        <v>7.1</v>
      </c>
      <c r="G69" s="99">
        <v>6.4</v>
      </c>
      <c r="H69" s="99">
        <v>6</v>
      </c>
      <c r="I69" s="100">
        <v>12</v>
      </c>
      <c r="J69" s="101"/>
      <c r="K69" s="99">
        <f>H69*J69</f>
        <v>0</v>
      </c>
      <c r="L69" s="99">
        <f>K69*$L$14</f>
        <v>0</v>
      </c>
      <c r="M69" s="102"/>
      <c r="N69" s="28"/>
      <c r="O69" s="29"/>
      <c r="P69" s="29"/>
      <c r="Q69" s="103" t="s">
        <v>173</v>
      </c>
      <c r="R69" s="29"/>
      <c r="S69" s="30"/>
    </row>
    <row r="70" spans="1:19" ht="21.75" customHeight="1">
      <c r="A70" s="95"/>
      <c r="B70" s="96" t="s">
        <v>174</v>
      </c>
      <c r="C70" s="97" t="s">
        <v>29</v>
      </c>
      <c r="D70" s="98" t="s">
        <v>175</v>
      </c>
      <c r="E70" s="104" t="s">
        <v>41</v>
      </c>
      <c r="F70" s="99">
        <v>7.1</v>
      </c>
      <c r="G70" s="99">
        <v>6.4</v>
      </c>
      <c r="H70" s="99">
        <v>6</v>
      </c>
      <c r="I70" s="100">
        <v>12</v>
      </c>
      <c r="J70" s="101"/>
      <c r="K70" s="99">
        <f>H70*J70</f>
        <v>0</v>
      </c>
      <c r="L70" s="99">
        <f>K70*$L$14</f>
        <v>0</v>
      </c>
      <c r="M70" s="102"/>
      <c r="N70" s="28"/>
      <c r="O70" s="29"/>
      <c r="P70" s="29"/>
      <c r="Q70" s="103" t="s">
        <v>176</v>
      </c>
      <c r="R70" s="29"/>
      <c r="S70" s="30"/>
    </row>
    <row r="71" spans="1:19" ht="21.75" customHeight="1">
      <c r="A71" s="95"/>
      <c r="B71" s="96" t="s">
        <v>177</v>
      </c>
      <c r="C71" s="97" t="s">
        <v>29</v>
      </c>
      <c r="D71" s="98" t="s">
        <v>178</v>
      </c>
      <c r="E71" s="104" t="s">
        <v>41</v>
      </c>
      <c r="F71" s="99">
        <v>7.1</v>
      </c>
      <c r="G71" s="99">
        <v>6.4</v>
      </c>
      <c r="H71" s="99">
        <v>6</v>
      </c>
      <c r="I71" s="100">
        <v>12</v>
      </c>
      <c r="J71" s="101"/>
      <c r="K71" s="99">
        <f>H71*J71</f>
        <v>0</v>
      </c>
      <c r="L71" s="99">
        <f>K71*$L$14</f>
        <v>0</v>
      </c>
      <c r="M71" s="102"/>
      <c r="N71" s="28"/>
      <c r="O71" s="29"/>
      <c r="P71" s="29"/>
      <c r="Q71" s="103" t="s">
        <v>179</v>
      </c>
      <c r="R71" s="29"/>
      <c r="S71" s="30"/>
    </row>
    <row r="72" spans="1:19" ht="21.75" customHeight="1">
      <c r="A72" s="95"/>
      <c r="B72" s="96" t="s">
        <v>180</v>
      </c>
      <c r="C72" s="97" t="s">
        <v>29</v>
      </c>
      <c r="D72" s="98" t="s">
        <v>181</v>
      </c>
      <c r="E72" s="104" t="s">
        <v>41</v>
      </c>
      <c r="F72" s="99">
        <v>7.1</v>
      </c>
      <c r="G72" s="99">
        <v>6.4</v>
      </c>
      <c r="H72" s="99">
        <v>6</v>
      </c>
      <c r="I72" s="100">
        <v>12</v>
      </c>
      <c r="J72" s="101"/>
      <c r="K72" s="99">
        <f>H72*J72</f>
        <v>0</v>
      </c>
      <c r="L72" s="99">
        <f>K72*$L$14</f>
        <v>0</v>
      </c>
      <c r="M72" s="102"/>
      <c r="N72" s="28"/>
      <c r="O72" s="29"/>
      <c r="P72" s="29"/>
      <c r="Q72" s="103" t="s">
        <v>182</v>
      </c>
      <c r="R72" s="29"/>
      <c r="S72" s="30"/>
    </row>
    <row r="73" spans="1:19" ht="30" customHeight="1">
      <c r="A73" s="89"/>
      <c r="B73" s="90" t="s">
        <v>183</v>
      </c>
      <c r="C73" s="91"/>
      <c r="D73" s="91"/>
      <c r="E73" s="92"/>
      <c r="F73" s="92"/>
      <c r="G73" s="92"/>
      <c r="H73" s="92"/>
      <c r="I73" s="92"/>
      <c r="J73" s="92"/>
      <c r="K73" s="93"/>
      <c r="L73" s="92"/>
      <c r="M73" s="94"/>
      <c r="N73" s="28"/>
      <c r="O73" s="29"/>
      <c r="P73" s="29"/>
      <c r="Q73" s="29"/>
      <c r="R73" s="29"/>
      <c r="S73" s="30"/>
    </row>
    <row r="74" spans="1:19" ht="21.75" customHeight="1">
      <c r="A74" s="95"/>
      <c r="B74" s="96" t="s">
        <v>184</v>
      </c>
      <c r="C74" s="97" t="s">
        <v>29</v>
      </c>
      <c r="D74" s="98" t="s">
        <v>185</v>
      </c>
      <c r="E74" s="104" t="s">
        <v>41</v>
      </c>
      <c r="F74" s="99">
        <v>7.1</v>
      </c>
      <c r="G74" s="99">
        <v>6.4</v>
      </c>
      <c r="H74" s="99">
        <v>6</v>
      </c>
      <c r="I74" s="100">
        <v>12</v>
      </c>
      <c r="J74" s="101"/>
      <c r="K74" s="99">
        <f>H74*J74</f>
        <v>0</v>
      </c>
      <c r="L74" s="99">
        <f>K74*$L$14</f>
        <v>0</v>
      </c>
      <c r="M74" s="102"/>
      <c r="N74" s="28"/>
      <c r="O74" s="29"/>
      <c r="P74" s="29"/>
      <c r="Q74" s="103" t="s">
        <v>186</v>
      </c>
      <c r="R74" s="29"/>
      <c r="S74" s="30"/>
    </row>
    <row r="75" spans="1:19" ht="21.75" customHeight="1">
      <c r="A75" s="95"/>
      <c r="B75" s="96" t="s">
        <v>187</v>
      </c>
      <c r="C75" s="97" t="s">
        <v>29</v>
      </c>
      <c r="D75" s="98" t="s">
        <v>188</v>
      </c>
      <c r="E75" s="104" t="s">
        <v>41</v>
      </c>
      <c r="F75" s="99">
        <v>7.1</v>
      </c>
      <c r="G75" s="99">
        <v>6.4</v>
      </c>
      <c r="H75" s="99">
        <v>6</v>
      </c>
      <c r="I75" s="100">
        <v>12</v>
      </c>
      <c r="J75" s="101"/>
      <c r="K75" s="99">
        <f>H75*J75</f>
        <v>0</v>
      </c>
      <c r="L75" s="99">
        <f>K75*$L$14</f>
        <v>0</v>
      </c>
      <c r="M75" s="102"/>
      <c r="N75" s="28"/>
      <c r="O75" s="29"/>
      <c r="P75" s="29"/>
      <c r="Q75" s="103" t="s">
        <v>189</v>
      </c>
      <c r="R75" s="29"/>
      <c r="S75" s="30"/>
    </row>
    <row r="76" spans="1:19" ht="21.75" customHeight="1">
      <c r="A76" s="95"/>
      <c r="B76" s="96" t="s">
        <v>190</v>
      </c>
      <c r="C76" s="97" t="s">
        <v>29</v>
      </c>
      <c r="D76" s="98" t="s">
        <v>191</v>
      </c>
      <c r="E76" s="104" t="s">
        <v>41</v>
      </c>
      <c r="F76" s="99">
        <v>7.1</v>
      </c>
      <c r="G76" s="99">
        <v>6.4</v>
      </c>
      <c r="H76" s="99">
        <v>6</v>
      </c>
      <c r="I76" s="100">
        <v>12</v>
      </c>
      <c r="J76" s="101"/>
      <c r="K76" s="99">
        <f>H76*J76</f>
        <v>0</v>
      </c>
      <c r="L76" s="99">
        <f>K76*$L$14</f>
        <v>0</v>
      </c>
      <c r="M76" s="102"/>
      <c r="N76" s="28"/>
      <c r="O76" s="29"/>
      <c r="P76" s="29"/>
      <c r="Q76" s="103" t="s">
        <v>192</v>
      </c>
      <c r="R76" s="29"/>
      <c r="S76" s="30"/>
    </row>
    <row r="77" spans="1:19" ht="21.75" customHeight="1">
      <c r="A77" s="95"/>
      <c r="B77" s="96" t="s">
        <v>193</v>
      </c>
      <c r="C77" s="97" t="s">
        <v>29</v>
      </c>
      <c r="D77" s="98" t="s">
        <v>194</v>
      </c>
      <c r="E77" s="104" t="s">
        <v>41</v>
      </c>
      <c r="F77" s="99">
        <v>7.1</v>
      </c>
      <c r="G77" s="99">
        <v>6.4</v>
      </c>
      <c r="H77" s="99">
        <v>6</v>
      </c>
      <c r="I77" s="100">
        <v>12</v>
      </c>
      <c r="J77" s="101"/>
      <c r="K77" s="99">
        <f>H77*J77</f>
        <v>0</v>
      </c>
      <c r="L77" s="99">
        <f>K77*$L$14</f>
        <v>0</v>
      </c>
      <c r="M77" s="102"/>
      <c r="N77" s="28"/>
      <c r="O77" s="29"/>
      <c r="P77" s="29"/>
      <c r="Q77" s="103" t="s">
        <v>195</v>
      </c>
      <c r="R77" s="29"/>
      <c r="S77" s="30"/>
    </row>
    <row r="78" spans="1:19" ht="21.75" customHeight="1">
      <c r="A78" s="95"/>
      <c r="B78" s="96" t="s">
        <v>196</v>
      </c>
      <c r="C78" s="97" t="s">
        <v>29</v>
      </c>
      <c r="D78" s="98" t="s">
        <v>197</v>
      </c>
      <c r="E78" s="104" t="s">
        <v>41</v>
      </c>
      <c r="F78" s="99">
        <v>7.1</v>
      </c>
      <c r="G78" s="99">
        <v>6.4</v>
      </c>
      <c r="H78" s="99">
        <v>6</v>
      </c>
      <c r="I78" s="100">
        <v>12</v>
      </c>
      <c r="J78" s="101"/>
      <c r="K78" s="99">
        <f>H78*J78</f>
        <v>0</v>
      </c>
      <c r="L78" s="99">
        <f>K78*$L$14</f>
        <v>0</v>
      </c>
      <c r="M78" s="102"/>
      <c r="N78" s="28"/>
      <c r="O78" s="29"/>
      <c r="P78" s="29"/>
      <c r="Q78" s="103" t="s">
        <v>198</v>
      </c>
      <c r="R78" s="29"/>
      <c r="S78" s="30"/>
    </row>
    <row r="79" spans="1:19" ht="21.75" customHeight="1">
      <c r="A79" s="95"/>
      <c r="B79" s="96" t="s">
        <v>199</v>
      </c>
      <c r="C79" s="97" t="s">
        <v>29</v>
      </c>
      <c r="D79" s="98" t="s">
        <v>200</v>
      </c>
      <c r="E79" s="104" t="s">
        <v>41</v>
      </c>
      <c r="F79" s="99">
        <v>7.1</v>
      </c>
      <c r="G79" s="99">
        <v>6.4</v>
      </c>
      <c r="H79" s="99">
        <v>6</v>
      </c>
      <c r="I79" s="100">
        <v>12</v>
      </c>
      <c r="J79" s="101"/>
      <c r="K79" s="99">
        <f>H79*J79</f>
        <v>0</v>
      </c>
      <c r="L79" s="99">
        <f>K79*$L$14</f>
        <v>0</v>
      </c>
      <c r="M79" s="102"/>
      <c r="N79" s="28"/>
      <c r="O79" s="29"/>
      <c r="P79" s="29"/>
      <c r="Q79" s="103" t="s">
        <v>201</v>
      </c>
      <c r="R79" s="29"/>
      <c r="S79" s="30"/>
    </row>
    <row r="80" spans="1:19" ht="21.75" customHeight="1">
      <c r="A80" s="95"/>
      <c r="B80" s="96" t="s">
        <v>202</v>
      </c>
      <c r="C80" s="97" t="s">
        <v>29</v>
      </c>
      <c r="D80" s="98" t="s">
        <v>203</v>
      </c>
      <c r="E80" s="104" t="s">
        <v>41</v>
      </c>
      <c r="F80" s="99">
        <v>7.1</v>
      </c>
      <c r="G80" s="99">
        <v>6.4</v>
      </c>
      <c r="H80" s="99">
        <v>6</v>
      </c>
      <c r="I80" s="100">
        <v>12</v>
      </c>
      <c r="J80" s="101"/>
      <c r="K80" s="99">
        <f>H80*J80</f>
        <v>0</v>
      </c>
      <c r="L80" s="99">
        <f>K80*$L$14</f>
        <v>0</v>
      </c>
      <c r="M80" s="102"/>
      <c r="N80" s="28"/>
      <c r="O80" s="29"/>
      <c r="P80" s="29"/>
      <c r="Q80" s="103" t="s">
        <v>204</v>
      </c>
      <c r="R80" s="29"/>
      <c r="S80" s="30"/>
    </row>
    <row r="81" spans="1:19" ht="21.75" customHeight="1">
      <c r="A81" s="95"/>
      <c r="B81" s="96" t="s">
        <v>205</v>
      </c>
      <c r="C81" s="97" t="s">
        <v>29</v>
      </c>
      <c r="D81" s="98" t="s">
        <v>206</v>
      </c>
      <c r="E81" s="104" t="s">
        <v>41</v>
      </c>
      <c r="F81" s="99">
        <v>7.1</v>
      </c>
      <c r="G81" s="99">
        <v>6.4</v>
      </c>
      <c r="H81" s="99">
        <v>6</v>
      </c>
      <c r="I81" s="100">
        <v>12</v>
      </c>
      <c r="J81" s="101"/>
      <c r="K81" s="99">
        <f>H81*J81</f>
        <v>0</v>
      </c>
      <c r="L81" s="99">
        <f>K81*$L$14</f>
        <v>0</v>
      </c>
      <c r="M81" s="102"/>
      <c r="N81" s="28"/>
      <c r="O81" s="29"/>
      <c r="P81" s="29"/>
      <c r="Q81" s="103" t="s">
        <v>207</v>
      </c>
      <c r="R81" s="29"/>
      <c r="S81" s="30"/>
    </row>
    <row r="82" spans="1:19" ht="21.75" customHeight="1">
      <c r="A82" s="95"/>
      <c r="B82" s="96" t="s">
        <v>208</v>
      </c>
      <c r="C82" s="97" t="s">
        <v>29</v>
      </c>
      <c r="D82" s="98" t="s">
        <v>209</v>
      </c>
      <c r="E82" s="104" t="s">
        <v>41</v>
      </c>
      <c r="F82" s="99">
        <v>7.1</v>
      </c>
      <c r="G82" s="99">
        <v>6.4</v>
      </c>
      <c r="H82" s="99">
        <v>6</v>
      </c>
      <c r="I82" s="100">
        <v>12</v>
      </c>
      <c r="J82" s="101"/>
      <c r="K82" s="99">
        <f>H82*J82</f>
        <v>0</v>
      </c>
      <c r="L82" s="99">
        <f>K82*$L$14</f>
        <v>0</v>
      </c>
      <c r="M82" s="102"/>
      <c r="N82" s="28"/>
      <c r="O82" s="29"/>
      <c r="P82" s="29"/>
      <c r="Q82" s="103" t="s">
        <v>210</v>
      </c>
      <c r="R82" s="29"/>
      <c r="S82" s="30"/>
    </row>
    <row r="83" spans="1:19" ht="30" customHeight="1">
      <c r="A83" s="89"/>
      <c r="B83" s="90" t="s">
        <v>211</v>
      </c>
      <c r="C83" s="91"/>
      <c r="D83" s="91"/>
      <c r="E83" s="92"/>
      <c r="F83" s="92"/>
      <c r="G83" s="92"/>
      <c r="H83" s="92"/>
      <c r="I83" s="92"/>
      <c r="J83" s="92"/>
      <c r="K83" s="93"/>
      <c r="L83" s="92"/>
      <c r="M83" s="94"/>
      <c r="N83" s="28"/>
      <c r="O83" s="29"/>
      <c r="P83" s="29"/>
      <c r="Q83" s="29"/>
      <c r="R83" s="29"/>
      <c r="S83" s="30"/>
    </row>
    <row r="84" spans="1:19" ht="21.75" customHeight="1">
      <c r="A84" s="95"/>
      <c r="B84" s="96" t="s">
        <v>212</v>
      </c>
      <c r="C84" s="97" t="s">
        <v>29</v>
      </c>
      <c r="D84" s="98" t="s">
        <v>213</v>
      </c>
      <c r="E84" s="104" t="s">
        <v>41</v>
      </c>
      <c r="F84" s="99">
        <v>10.6</v>
      </c>
      <c r="G84" s="99">
        <v>9.6</v>
      </c>
      <c r="H84" s="99">
        <v>9</v>
      </c>
      <c r="I84" s="100">
        <v>12</v>
      </c>
      <c r="J84" s="101"/>
      <c r="K84" s="99">
        <f>H84*J84</f>
        <v>0</v>
      </c>
      <c r="L84" s="99">
        <f>K84*$L$14</f>
        <v>0</v>
      </c>
      <c r="M84" s="102"/>
      <c r="N84" s="28"/>
      <c r="O84" s="29"/>
      <c r="P84" s="29"/>
      <c r="Q84" s="103" t="s">
        <v>214</v>
      </c>
      <c r="R84" s="29"/>
      <c r="S84" s="30"/>
    </row>
    <row r="85" spans="1:19" ht="21.75" customHeight="1">
      <c r="A85" s="95"/>
      <c r="B85" s="96" t="s">
        <v>215</v>
      </c>
      <c r="C85" s="97" t="s">
        <v>29</v>
      </c>
      <c r="D85" s="98" t="s">
        <v>216</v>
      </c>
      <c r="E85" s="104" t="s">
        <v>41</v>
      </c>
      <c r="F85" s="99">
        <v>10.6</v>
      </c>
      <c r="G85" s="99">
        <v>9.6</v>
      </c>
      <c r="H85" s="99">
        <v>9</v>
      </c>
      <c r="I85" s="100">
        <v>12</v>
      </c>
      <c r="J85" s="101"/>
      <c r="K85" s="99">
        <f>H85*J85</f>
        <v>0</v>
      </c>
      <c r="L85" s="99">
        <f>K85*$L$14</f>
        <v>0</v>
      </c>
      <c r="M85" s="102"/>
      <c r="N85" s="28"/>
      <c r="O85" s="29"/>
      <c r="P85" s="29"/>
      <c r="Q85" s="103" t="s">
        <v>217</v>
      </c>
      <c r="R85" s="29"/>
      <c r="S85" s="30"/>
    </row>
    <row r="86" spans="1:19" ht="21.75" customHeight="1">
      <c r="A86" s="95"/>
      <c r="B86" s="96" t="s">
        <v>218</v>
      </c>
      <c r="C86" s="97" t="s">
        <v>29</v>
      </c>
      <c r="D86" s="98" t="s">
        <v>219</v>
      </c>
      <c r="E86" s="104" t="s">
        <v>41</v>
      </c>
      <c r="F86" s="99">
        <v>10.6</v>
      </c>
      <c r="G86" s="99">
        <v>9.6</v>
      </c>
      <c r="H86" s="99">
        <v>9</v>
      </c>
      <c r="I86" s="100">
        <v>12</v>
      </c>
      <c r="J86" s="101"/>
      <c r="K86" s="99">
        <f>H86*J86</f>
        <v>0</v>
      </c>
      <c r="L86" s="99">
        <f>K86*$L$14</f>
        <v>0</v>
      </c>
      <c r="M86" s="102"/>
      <c r="N86" s="28"/>
      <c r="O86" s="29"/>
      <c r="P86" s="29"/>
      <c r="Q86" s="103" t="s">
        <v>220</v>
      </c>
      <c r="R86" s="29"/>
      <c r="S86" s="30"/>
    </row>
    <row r="87" spans="1:19" ht="21.75" customHeight="1">
      <c r="A87" s="95"/>
      <c r="B87" s="96" t="s">
        <v>221</v>
      </c>
      <c r="C87" s="97" t="s">
        <v>29</v>
      </c>
      <c r="D87" s="98" t="s">
        <v>222</v>
      </c>
      <c r="E87" s="104" t="s">
        <v>41</v>
      </c>
      <c r="F87" s="99">
        <v>10.6</v>
      </c>
      <c r="G87" s="99">
        <v>9.6</v>
      </c>
      <c r="H87" s="99">
        <v>9</v>
      </c>
      <c r="I87" s="100">
        <v>12</v>
      </c>
      <c r="J87" s="101"/>
      <c r="K87" s="99">
        <f>H87*J87</f>
        <v>0</v>
      </c>
      <c r="L87" s="99">
        <f>K87*$L$14</f>
        <v>0</v>
      </c>
      <c r="M87" s="102"/>
      <c r="N87" s="28"/>
      <c r="O87" s="29"/>
      <c r="P87" s="29"/>
      <c r="Q87" s="103" t="s">
        <v>223</v>
      </c>
      <c r="R87" s="29"/>
      <c r="S87" s="30"/>
    </row>
    <row r="88" spans="1:19" ht="21.75" customHeight="1">
      <c r="A88" s="95"/>
      <c r="B88" s="96" t="s">
        <v>224</v>
      </c>
      <c r="C88" s="97" t="s">
        <v>29</v>
      </c>
      <c r="D88" s="98" t="s">
        <v>225</v>
      </c>
      <c r="E88" s="104" t="s">
        <v>41</v>
      </c>
      <c r="F88" s="99">
        <v>10.6</v>
      </c>
      <c r="G88" s="99">
        <v>9.6</v>
      </c>
      <c r="H88" s="99">
        <v>9</v>
      </c>
      <c r="I88" s="100">
        <v>12</v>
      </c>
      <c r="J88" s="101"/>
      <c r="K88" s="99">
        <f>H88*J88</f>
        <v>0</v>
      </c>
      <c r="L88" s="99">
        <f>K88*$L$14</f>
        <v>0</v>
      </c>
      <c r="M88" s="102"/>
      <c r="N88" s="28"/>
      <c r="O88" s="29"/>
      <c r="P88" s="29"/>
      <c r="Q88" s="103" t="s">
        <v>226</v>
      </c>
      <c r="R88" s="29"/>
      <c r="S88" s="30"/>
    </row>
    <row r="89" spans="1:19" ht="21.75" customHeight="1">
      <c r="A89" s="95"/>
      <c r="B89" s="96" t="s">
        <v>227</v>
      </c>
      <c r="C89" s="97" t="s">
        <v>29</v>
      </c>
      <c r="D89" s="98" t="s">
        <v>228</v>
      </c>
      <c r="E89" s="104" t="s">
        <v>41</v>
      </c>
      <c r="F89" s="99">
        <v>10.6</v>
      </c>
      <c r="G89" s="99">
        <v>9.6</v>
      </c>
      <c r="H89" s="99">
        <v>9</v>
      </c>
      <c r="I89" s="100">
        <v>12</v>
      </c>
      <c r="J89" s="101"/>
      <c r="K89" s="99">
        <f>H89*J89</f>
        <v>0</v>
      </c>
      <c r="L89" s="99">
        <f>K89*$L$14</f>
        <v>0</v>
      </c>
      <c r="M89" s="102"/>
      <c r="N89" s="28"/>
      <c r="O89" s="29"/>
      <c r="P89" s="29"/>
      <c r="Q89" s="103" t="s">
        <v>229</v>
      </c>
      <c r="R89" s="29"/>
      <c r="S89" s="30"/>
    </row>
    <row r="90" spans="1:19" ht="21.75" customHeight="1">
      <c r="A90" s="95"/>
      <c r="B90" s="96" t="s">
        <v>230</v>
      </c>
      <c r="C90" s="97" t="s">
        <v>29</v>
      </c>
      <c r="D90" s="98" t="s">
        <v>231</v>
      </c>
      <c r="E90" s="104" t="s">
        <v>41</v>
      </c>
      <c r="F90" s="99">
        <v>10.6</v>
      </c>
      <c r="G90" s="99">
        <v>9.6</v>
      </c>
      <c r="H90" s="99">
        <v>9</v>
      </c>
      <c r="I90" s="100">
        <v>12</v>
      </c>
      <c r="J90" s="101"/>
      <c r="K90" s="99">
        <f>H90*J90</f>
        <v>0</v>
      </c>
      <c r="L90" s="99">
        <f>K90*$L$14</f>
        <v>0</v>
      </c>
      <c r="M90" s="102"/>
      <c r="N90" s="28"/>
      <c r="O90" s="29"/>
      <c r="P90" s="29"/>
      <c r="Q90" s="103" t="s">
        <v>232</v>
      </c>
      <c r="R90" s="29"/>
      <c r="S90" s="30"/>
    </row>
    <row r="91" spans="1:19" ht="21.75" customHeight="1">
      <c r="A91" s="95"/>
      <c r="B91" s="96" t="s">
        <v>233</v>
      </c>
      <c r="C91" s="97" t="s">
        <v>29</v>
      </c>
      <c r="D91" s="98" t="s">
        <v>234</v>
      </c>
      <c r="E91" s="104" t="s">
        <v>41</v>
      </c>
      <c r="F91" s="99">
        <v>10.6</v>
      </c>
      <c r="G91" s="99">
        <v>9.6</v>
      </c>
      <c r="H91" s="99">
        <v>9</v>
      </c>
      <c r="I91" s="100">
        <v>12</v>
      </c>
      <c r="J91" s="101"/>
      <c r="K91" s="99">
        <f>H91*J91</f>
        <v>0</v>
      </c>
      <c r="L91" s="99">
        <f>K91*$L$14</f>
        <v>0</v>
      </c>
      <c r="M91" s="102"/>
      <c r="N91" s="28"/>
      <c r="O91" s="29"/>
      <c r="P91" s="29"/>
      <c r="Q91" s="103" t="s">
        <v>235</v>
      </c>
      <c r="R91" s="29"/>
      <c r="S91" s="30"/>
    </row>
    <row r="92" spans="1:19" ht="21.75" customHeight="1">
      <c r="A92" s="95"/>
      <c r="B92" s="96" t="s">
        <v>236</v>
      </c>
      <c r="C92" s="97" t="s">
        <v>29</v>
      </c>
      <c r="D92" s="98" t="s">
        <v>237</v>
      </c>
      <c r="E92" s="104" t="s">
        <v>41</v>
      </c>
      <c r="F92" s="99">
        <v>10.6</v>
      </c>
      <c r="G92" s="99">
        <v>9.6</v>
      </c>
      <c r="H92" s="99">
        <v>9</v>
      </c>
      <c r="I92" s="100">
        <v>12</v>
      </c>
      <c r="J92" s="101"/>
      <c r="K92" s="99">
        <f>H92*J92</f>
        <v>0</v>
      </c>
      <c r="L92" s="99">
        <f>K92*$L$14</f>
        <v>0</v>
      </c>
      <c r="M92" s="102"/>
      <c r="N92" s="28"/>
      <c r="O92" s="29"/>
      <c r="P92" s="29"/>
      <c r="Q92" s="103" t="s">
        <v>238</v>
      </c>
      <c r="R92" s="29"/>
      <c r="S92" s="30"/>
    </row>
    <row r="93" spans="1:19" ht="30" customHeight="1">
      <c r="A93" s="89"/>
      <c r="B93" s="90" t="s">
        <v>239</v>
      </c>
      <c r="C93" s="91"/>
      <c r="D93" s="91"/>
      <c r="E93" s="92"/>
      <c r="F93" s="92"/>
      <c r="G93" s="92"/>
      <c r="H93" s="92"/>
      <c r="I93" s="92"/>
      <c r="J93" s="92"/>
      <c r="K93" s="93"/>
      <c r="L93" s="92"/>
      <c r="M93" s="94"/>
      <c r="N93" s="28"/>
      <c r="O93" s="29"/>
      <c r="P93" s="29"/>
      <c r="Q93" s="29"/>
      <c r="R93" s="29"/>
      <c r="S93" s="30"/>
    </row>
    <row r="94" spans="1:19" ht="21.75" customHeight="1">
      <c r="A94" s="95"/>
      <c r="B94" s="96" t="s">
        <v>240</v>
      </c>
      <c r="C94" s="97" t="s">
        <v>29</v>
      </c>
      <c r="D94" s="98" t="s">
        <v>241</v>
      </c>
      <c r="E94" s="104" t="s">
        <v>41</v>
      </c>
      <c r="F94" s="99">
        <v>13</v>
      </c>
      <c r="G94" s="99">
        <v>11.8</v>
      </c>
      <c r="H94" s="99">
        <v>11</v>
      </c>
      <c r="I94" s="100">
        <v>15</v>
      </c>
      <c r="J94" s="101"/>
      <c r="K94" s="99">
        <f>H94*J94</f>
        <v>0</v>
      </c>
      <c r="L94" s="99">
        <f>K94*$L$14</f>
        <v>0</v>
      </c>
      <c r="M94" s="102"/>
      <c r="N94" s="28"/>
      <c r="O94" s="29"/>
      <c r="P94" s="29"/>
      <c r="Q94" s="103" t="s">
        <v>242</v>
      </c>
      <c r="R94" s="29"/>
      <c r="S94" s="30"/>
    </row>
    <row r="95" spans="1:19" ht="21.75" customHeight="1">
      <c r="A95" s="95"/>
      <c r="B95" s="96" t="s">
        <v>243</v>
      </c>
      <c r="C95" s="97" t="s">
        <v>29</v>
      </c>
      <c r="D95" s="98" t="s">
        <v>244</v>
      </c>
      <c r="E95" s="104" t="s">
        <v>41</v>
      </c>
      <c r="F95" s="99">
        <v>13</v>
      </c>
      <c r="G95" s="99">
        <v>11.8</v>
      </c>
      <c r="H95" s="99">
        <v>11</v>
      </c>
      <c r="I95" s="100">
        <v>15</v>
      </c>
      <c r="J95" s="101"/>
      <c r="K95" s="99">
        <f>H95*J95</f>
        <v>0</v>
      </c>
      <c r="L95" s="99">
        <f>K95*$L$14</f>
        <v>0</v>
      </c>
      <c r="M95" s="102"/>
      <c r="N95" s="28"/>
      <c r="O95" s="29"/>
      <c r="P95" s="29"/>
      <c r="Q95" s="103" t="s">
        <v>245</v>
      </c>
      <c r="R95" s="29"/>
      <c r="S95" s="30"/>
    </row>
    <row r="96" spans="1:19" ht="21.75" customHeight="1">
      <c r="A96" s="95"/>
      <c r="B96" s="96" t="s">
        <v>246</v>
      </c>
      <c r="C96" s="97" t="s">
        <v>29</v>
      </c>
      <c r="D96" s="98" t="s">
        <v>247</v>
      </c>
      <c r="E96" s="104" t="s">
        <v>41</v>
      </c>
      <c r="F96" s="99">
        <v>13</v>
      </c>
      <c r="G96" s="99">
        <v>11.8</v>
      </c>
      <c r="H96" s="99">
        <v>11</v>
      </c>
      <c r="I96" s="100">
        <v>15</v>
      </c>
      <c r="J96" s="101"/>
      <c r="K96" s="99">
        <f>H96*J96</f>
        <v>0</v>
      </c>
      <c r="L96" s="99">
        <f>K96*$L$14</f>
        <v>0</v>
      </c>
      <c r="M96" s="102"/>
      <c r="N96" s="28"/>
      <c r="O96" s="29"/>
      <c r="P96" s="29"/>
      <c r="Q96" s="103" t="s">
        <v>248</v>
      </c>
      <c r="R96" s="29"/>
      <c r="S96" s="30"/>
    </row>
    <row r="97" spans="1:19" ht="21.75" customHeight="1">
      <c r="A97" s="95"/>
      <c r="B97" s="96" t="s">
        <v>249</v>
      </c>
      <c r="C97" s="97" t="s">
        <v>29</v>
      </c>
      <c r="D97" s="98" t="s">
        <v>250</v>
      </c>
      <c r="E97" s="104" t="s">
        <v>41</v>
      </c>
      <c r="F97" s="99">
        <v>13</v>
      </c>
      <c r="G97" s="99">
        <v>11.8</v>
      </c>
      <c r="H97" s="99">
        <v>11</v>
      </c>
      <c r="I97" s="100">
        <v>15</v>
      </c>
      <c r="J97" s="101"/>
      <c r="K97" s="99">
        <f>H97*J97</f>
        <v>0</v>
      </c>
      <c r="L97" s="99">
        <f>K97*$L$14</f>
        <v>0</v>
      </c>
      <c r="M97" s="102"/>
      <c r="N97" s="28"/>
      <c r="O97" s="29"/>
      <c r="P97" s="29"/>
      <c r="Q97" s="103" t="s">
        <v>251</v>
      </c>
      <c r="R97" s="29"/>
      <c r="S97" s="30"/>
    </row>
    <row r="98" spans="1:19" ht="21.75" customHeight="1">
      <c r="A98" s="95"/>
      <c r="B98" s="96" t="s">
        <v>252</v>
      </c>
      <c r="C98" s="97" t="s">
        <v>29</v>
      </c>
      <c r="D98" s="98" t="s">
        <v>253</v>
      </c>
      <c r="E98" s="104" t="s">
        <v>41</v>
      </c>
      <c r="F98" s="99">
        <v>13</v>
      </c>
      <c r="G98" s="99">
        <v>11.8</v>
      </c>
      <c r="H98" s="99">
        <v>11</v>
      </c>
      <c r="I98" s="100">
        <v>15</v>
      </c>
      <c r="J98" s="101"/>
      <c r="K98" s="99">
        <f>H98*J98</f>
        <v>0</v>
      </c>
      <c r="L98" s="99">
        <f>K98*$L$14</f>
        <v>0</v>
      </c>
      <c r="M98" s="102"/>
      <c r="N98" s="28"/>
      <c r="O98" s="29"/>
      <c r="P98" s="29"/>
      <c r="Q98" s="103" t="s">
        <v>254</v>
      </c>
      <c r="R98" s="29"/>
      <c r="S98" s="30"/>
    </row>
    <row r="99" spans="1:19" ht="21.75" customHeight="1">
      <c r="A99" s="95"/>
      <c r="B99" s="96" t="s">
        <v>255</v>
      </c>
      <c r="C99" s="97" t="s">
        <v>29</v>
      </c>
      <c r="D99" s="98" t="s">
        <v>256</v>
      </c>
      <c r="E99" s="104" t="s">
        <v>41</v>
      </c>
      <c r="F99" s="99">
        <v>13</v>
      </c>
      <c r="G99" s="99">
        <v>11.8</v>
      </c>
      <c r="H99" s="99">
        <v>11</v>
      </c>
      <c r="I99" s="100">
        <v>15</v>
      </c>
      <c r="J99" s="101"/>
      <c r="K99" s="99">
        <f>H99*J99</f>
        <v>0</v>
      </c>
      <c r="L99" s="99">
        <f>K99*$L$14</f>
        <v>0</v>
      </c>
      <c r="M99" s="102"/>
      <c r="N99" s="28"/>
      <c r="O99" s="29"/>
      <c r="P99" s="29"/>
      <c r="Q99" s="103" t="s">
        <v>257</v>
      </c>
      <c r="R99" s="29"/>
      <c r="S99" s="30"/>
    </row>
    <row r="100" spans="1:19" ht="21.75" customHeight="1">
      <c r="A100" s="95"/>
      <c r="B100" s="96" t="s">
        <v>258</v>
      </c>
      <c r="C100" s="97" t="s">
        <v>29</v>
      </c>
      <c r="D100" s="98" t="s">
        <v>259</v>
      </c>
      <c r="E100" s="104" t="s">
        <v>41</v>
      </c>
      <c r="F100" s="99">
        <v>13</v>
      </c>
      <c r="G100" s="99">
        <v>11.8</v>
      </c>
      <c r="H100" s="99">
        <v>11</v>
      </c>
      <c r="I100" s="100">
        <v>15</v>
      </c>
      <c r="J100" s="101"/>
      <c r="K100" s="99">
        <f>H100*J100</f>
        <v>0</v>
      </c>
      <c r="L100" s="99">
        <f>K100*$L$14</f>
        <v>0</v>
      </c>
      <c r="M100" s="102"/>
      <c r="N100" s="28"/>
      <c r="O100" s="29"/>
      <c r="P100" s="29"/>
      <c r="Q100" s="103" t="s">
        <v>260</v>
      </c>
      <c r="R100" s="29"/>
      <c r="S100" s="30"/>
    </row>
    <row r="101" spans="1:19" ht="30" customHeight="1">
      <c r="A101" s="89"/>
      <c r="B101" s="90" t="s">
        <v>261</v>
      </c>
      <c r="C101" s="91"/>
      <c r="D101" s="91"/>
      <c r="E101" s="92"/>
      <c r="F101" s="92"/>
      <c r="G101" s="92"/>
      <c r="H101" s="92"/>
      <c r="I101" s="92"/>
      <c r="J101" s="92"/>
      <c r="K101" s="93"/>
      <c r="L101" s="92"/>
      <c r="M101" s="94"/>
      <c r="N101" s="28"/>
      <c r="O101" s="29"/>
      <c r="P101" s="29"/>
      <c r="Q101" s="29"/>
      <c r="R101" s="29"/>
      <c r="S101" s="30"/>
    </row>
    <row r="102" spans="1:19" ht="21.75" customHeight="1">
      <c r="A102" s="95"/>
      <c r="B102" s="96" t="s">
        <v>262</v>
      </c>
      <c r="C102" s="97" t="s">
        <v>29</v>
      </c>
      <c r="D102" s="98" t="s">
        <v>263</v>
      </c>
      <c r="E102" s="104" t="s">
        <v>41</v>
      </c>
      <c r="F102" s="99">
        <v>11.8</v>
      </c>
      <c r="G102" s="99">
        <v>10.7</v>
      </c>
      <c r="H102" s="99">
        <v>10</v>
      </c>
      <c r="I102" s="100">
        <v>8</v>
      </c>
      <c r="J102" s="101"/>
      <c r="K102" s="99">
        <f>H102*J102</f>
        <v>0</v>
      </c>
      <c r="L102" s="99">
        <f>K102*$L$14</f>
        <v>0</v>
      </c>
      <c r="M102" s="102"/>
      <c r="N102" s="28"/>
      <c r="O102" s="29"/>
      <c r="P102" s="29"/>
      <c r="Q102" s="103" t="s">
        <v>264</v>
      </c>
      <c r="R102" s="29"/>
      <c r="S102" s="30"/>
    </row>
    <row r="103" spans="1:19" ht="21.75" customHeight="1">
      <c r="A103" s="95"/>
      <c r="B103" s="96" t="s">
        <v>265</v>
      </c>
      <c r="C103" s="97" t="s">
        <v>29</v>
      </c>
      <c r="D103" s="98" t="s">
        <v>266</v>
      </c>
      <c r="E103" s="104" t="s">
        <v>41</v>
      </c>
      <c r="F103" s="99">
        <v>11.8</v>
      </c>
      <c r="G103" s="99">
        <v>10.7</v>
      </c>
      <c r="H103" s="99">
        <v>10</v>
      </c>
      <c r="I103" s="100">
        <v>8</v>
      </c>
      <c r="J103" s="101"/>
      <c r="K103" s="99">
        <f>H103*J103</f>
        <v>0</v>
      </c>
      <c r="L103" s="99">
        <f>K103*$L$14</f>
        <v>0</v>
      </c>
      <c r="M103" s="102"/>
      <c r="N103" s="28"/>
      <c r="O103" s="29"/>
      <c r="P103" s="29"/>
      <c r="Q103" s="103" t="s">
        <v>267</v>
      </c>
      <c r="R103" s="29"/>
      <c r="S103" s="30"/>
    </row>
    <row r="104" spans="1:19" ht="21.75" customHeight="1">
      <c r="A104" s="95"/>
      <c r="B104" s="96" t="s">
        <v>268</v>
      </c>
      <c r="C104" s="97" t="s">
        <v>29</v>
      </c>
      <c r="D104" s="98" t="s">
        <v>269</v>
      </c>
      <c r="E104" s="104" t="s">
        <v>41</v>
      </c>
      <c r="F104" s="99">
        <v>11.8</v>
      </c>
      <c r="G104" s="99">
        <v>10.7</v>
      </c>
      <c r="H104" s="99">
        <v>10</v>
      </c>
      <c r="I104" s="100">
        <v>8</v>
      </c>
      <c r="J104" s="101"/>
      <c r="K104" s="99">
        <f>H104*J104</f>
        <v>0</v>
      </c>
      <c r="L104" s="99">
        <f>K104*$L$14</f>
        <v>0</v>
      </c>
      <c r="M104" s="102"/>
      <c r="N104" s="28"/>
      <c r="O104" s="29"/>
      <c r="P104" s="29"/>
      <c r="Q104" s="103" t="s">
        <v>270</v>
      </c>
      <c r="R104" s="29"/>
      <c r="S104" s="30"/>
    </row>
    <row r="105" spans="1:19" ht="21.75" customHeight="1">
      <c r="A105" s="95"/>
      <c r="B105" s="96" t="s">
        <v>271</v>
      </c>
      <c r="C105" s="97" t="s">
        <v>29</v>
      </c>
      <c r="D105" s="98" t="s">
        <v>272</v>
      </c>
      <c r="E105" s="104" t="s">
        <v>41</v>
      </c>
      <c r="F105" s="99">
        <v>11.8</v>
      </c>
      <c r="G105" s="99">
        <v>10.7</v>
      </c>
      <c r="H105" s="99">
        <v>10</v>
      </c>
      <c r="I105" s="100">
        <v>8</v>
      </c>
      <c r="J105" s="101"/>
      <c r="K105" s="99">
        <f>H105*J105</f>
        <v>0</v>
      </c>
      <c r="L105" s="99">
        <f>K105*$L$14</f>
        <v>0</v>
      </c>
      <c r="M105" s="102"/>
      <c r="N105" s="28"/>
      <c r="O105" s="29"/>
      <c r="P105" s="29"/>
      <c r="Q105" s="103" t="s">
        <v>273</v>
      </c>
      <c r="R105" s="29"/>
      <c r="S105" s="30"/>
    </row>
    <row r="106" spans="1:19" ht="21.75" customHeight="1">
      <c r="A106" s="95"/>
      <c r="B106" s="96" t="s">
        <v>274</v>
      </c>
      <c r="C106" s="97" t="s">
        <v>29</v>
      </c>
      <c r="D106" s="98" t="s">
        <v>275</v>
      </c>
      <c r="E106" s="104" t="s">
        <v>41</v>
      </c>
      <c r="F106" s="99">
        <v>11.8</v>
      </c>
      <c r="G106" s="99">
        <v>10.7</v>
      </c>
      <c r="H106" s="99">
        <v>10</v>
      </c>
      <c r="I106" s="100">
        <v>8</v>
      </c>
      <c r="J106" s="101"/>
      <c r="K106" s="99">
        <f>H106*J106</f>
        <v>0</v>
      </c>
      <c r="L106" s="99">
        <f>K106*$L$14</f>
        <v>0</v>
      </c>
      <c r="M106" s="102"/>
      <c r="N106" s="28"/>
      <c r="O106" s="29"/>
      <c r="P106" s="29"/>
      <c r="Q106" s="103" t="s">
        <v>276</v>
      </c>
      <c r="R106" s="29"/>
      <c r="S106" s="30"/>
    </row>
    <row r="107" spans="1:19" ht="21.75" customHeight="1">
      <c r="A107" s="95"/>
      <c r="B107" s="96" t="s">
        <v>277</v>
      </c>
      <c r="C107" s="97" t="s">
        <v>29</v>
      </c>
      <c r="D107" s="98" t="s">
        <v>278</v>
      </c>
      <c r="E107" s="104" t="s">
        <v>41</v>
      </c>
      <c r="F107" s="99">
        <v>11.8</v>
      </c>
      <c r="G107" s="99">
        <v>10.7</v>
      </c>
      <c r="H107" s="99">
        <v>10</v>
      </c>
      <c r="I107" s="100">
        <v>8</v>
      </c>
      <c r="J107" s="101"/>
      <c r="K107" s="99">
        <f>H107*J107</f>
        <v>0</v>
      </c>
      <c r="L107" s="99">
        <f>K107*$L$14</f>
        <v>0</v>
      </c>
      <c r="M107" s="102"/>
      <c r="N107" s="28"/>
      <c r="O107" s="29"/>
      <c r="P107" s="29"/>
      <c r="Q107" s="103" t="s">
        <v>279</v>
      </c>
      <c r="R107" s="29"/>
      <c r="S107" s="30"/>
    </row>
    <row r="108" spans="1:19" ht="30" customHeight="1">
      <c r="A108" s="89"/>
      <c r="B108" s="90" t="s">
        <v>280</v>
      </c>
      <c r="C108" s="91"/>
      <c r="D108" s="91"/>
      <c r="E108" s="92"/>
      <c r="F108" s="92"/>
      <c r="G108" s="92"/>
      <c r="H108" s="92"/>
      <c r="I108" s="92"/>
      <c r="J108" s="92"/>
      <c r="K108" s="93"/>
      <c r="L108" s="92"/>
      <c r="M108" s="94"/>
      <c r="N108" s="28"/>
      <c r="O108" s="29"/>
      <c r="P108" s="29"/>
      <c r="Q108" s="29"/>
      <c r="R108" s="29"/>
      <c r="S108" s="30"/>
    </row>
    <row r="109" spans="1:19" ht="21.75" customHeight="1">
      <c r="A109" s="95"/>
      <c r="B109" s="96" t="s">
        <v>281</v>
      </c>
      <c r="C109" s="97" t="s">
        <v>29</v>
      </c>
      <c r="D109" s="98" t="s">
        <v>282</v>
      </c>
      <c r="E109" s="104" t="s">
        <v>41</v>
      </c>
      <c r="F109" s="99">
        <v>12.4</v>
      </c>
      <c r="G109" s="99">
        <v>11.2</v>
      </c>
      <c r="H109" s="99">
        <v>10.5</v>
      </c>
      <c r="I109" s="100">
        <v>15</v>
      </c>
      <c r="J109" s="101"/>
      <c r="K109" s="99">
        <f>H109*J109</f>
        <v>0</v>
      </c>
      <c r="L109" s="99">
        <f>K109*$L$14</f>
        <v>0</v>
      </c>
      <c r="M109" s="102"/>
      <c r="N109" s="28"/>
      <c r="O109" s="29"/>
      <c r="P109" s="29"/>
      <c r="Q109" s="103" t="s">
        <v>283</v>
      </c>
      <c r="R109" s="29"/>
      <c r="S109" s="30"/>
    </row>
    <row r="110" spans="1:19" ht="21.75" customHeight="1">
      <c r="A110" s="95"/>
      <c r="B110" s="96" t="s">
        <v>284</v>
      </c>
      <c r="C110" s="97" t="s">
        <v>29</v>
      </c>
      <c r="D110" s="98" t="s">
        <v>285</v>
      </c>
      <c r="E110" s="104" t="s">
        <v>41</v>
      </c>
      <c r="F110" s="99">
        <v>12.4</v>
      </c>
      <c r="G110" s="99">
        <v>11.2</v>
      </c>
      <c r="H110" s="99">
        <v>10.5</v>
      </c>
      <c r="I110" s="100">
        <v>15</v>
      </c>
      <c r="J110" s="101"/>
      <c r="K110" s="99">
        <f>H110*J110</f>
        <v>0</v>
      </c>
      <c r="L110" s="99">
        <f>K110*$L$14</f>
        <v>0</v>
      </c>
      <c r="M110" s="102"/>
      <c r="N110" s="28"/>
      <c r="O110" s="29"/>
      <c r="P110" s="29"/>
      <c r="Q110" s="103" t="s">
        <v>286</v>
      </c>
      <c r="R110" s="29"/>
      <c r="S110" s="30"/>
    </row>
    <row r="111" spans="1:19" ht="21.75" customHeight="1">
      <c r="A111" s="95"/>
      <c r="B111" s="96" t="s">
        <v>287</v>
      </c>
      <c r="C111" s="97" t="s">
        <v>29</v>
      </c>
      <c r="D111" s="98" t="s">
        <v>288</v>
      </c>
      <c r="E111" s="104" t="s">
        <v>41</v>
      </c>
      <c r="F111" s="99">
        <v>12.4</v>
      </c>
      <c r="G111" s="99">
        <v>11.2</v>
      </c>
      <c r="H111" s="99">
        <v>10.5</v>
      </c>
      <c r="I111" s="100">
        <v>15</v>
      </c>
      <c r="J111" s="101"/>
      <c r="K111" s="99">
        <f>H111*J111</f>
        <v>0</v>
      </c>
      <c r="L111" s="99">
        <f>K111*$L$14</f>
        <v>0</v>
      </c>
      <c r="M111" s="102"/>
      <c r="N111" s="28"/>
      <c r="O111" s="29"/>
      <c r="P111" s="29"/>
      <c r="Q111" s="103" t="s">
        <v>289</v>
      </c>
      <c r="R111" s="29"/>
      <c r="S111" s="30"/>
    </row>
    <row r="112" spans="1:19" ht="21.75" customHeight="1">
      <c r="A112" s="95"/>
      <c r="B112" s="96" t="s">
        <v>290</v>
      </c>
      <c r="C112" s="97" t="s">
        <v>29</v>
      </c>
      <c r="D112" s="98" t="s">
        <v>291</v>
      </c>
      <c r="E112" s="104" t="s">
        <v>41</v>
      </c>
      <c r="F112" s="99">
        <v>12.4</v>
      </c>
      <c r="G112" s="99">
        <v>11.2</v>
      </c>
      <c r="H112" s="99">
        <v>10.5</v>
      </c>
      <c r="I112" s="100">
        <v>15</v>
      </c>
      <c r="J112" s="101"/>
      <c r="K112" s="99">
        <f>H112*J112</f>
        <v>0</v>
      </c>
      <c r="L112" s="99">
        <f>K112*$L$14</f>
        <v>0</v>
      </c>
      <c r="M112" s="102"/>
      <c r="N112" s="28"/>
      <c r="O112" s="29"/>
      <c r="P112" s="29"/>
      <c r="Q112" s="103" t="s">
        <v>292</v>
      </c>
      <c r="R112" s="29"/>
      <c r="S112" s="30"/>
    </row>
    <row r="113" spans="1:19" ht="21.75" customHeight="1">
      <c r="A113" s="95"/>
      <c r="B113" s="96" t="s">
        <v>293</v>
      </c>
      <c r="C113" s="97" t="s">
        <v>29</v>
      </c>
      <c r="D113" s="98" t="s">
        <v>294</v>
      </c>
      <c r="E113" s="104" t="s">
        <v>41</v>
      </c>
      <c r="F113" s="99">
        <v>12.4</v>
      </c>
      <c r="G113" s="99">
        <v>11.2</v>
      </c>
      <c r="H113" s="99">
        <v>10.5</v>
      </c>
      <c r="I113" s="100">
        <v>15</v>
      </c>
      <c r="J113" s="101"/>
      <c r="K113" s="99">
        <f>H113*J113</f>
        <v>0</v>
      </c>
      <c r="L113" s="99">
        <f>K113*$L$14</f>
        <v>0</v>
      </c>
      <c r="M113" s="102"/>
      <c r="N113" s="28"/>
      <c r="O113" s="29"/>
      <c r="P113" s="29"/>
      <c r="Q113" s="103" t="s">
        <v>295</v>
      </c>
      <c r="R113" s="29"/>
      <c r="S113" s="30"/>
    </row>
    <row r="114" spans="1:19" ht="21.75" customHeight="1">
      <c r="A114" s="95"/>
      <c r="B114" s="96" t="s">
        <v>296</v>
      </c>
      <c r="C114" s="97" t="s">
        <v>29</v>
      </c>
      <c r="D114" s="98" t="s">
        <v>297</v>
      </c>
      <c r="E114" s="104" t="s">
        <v>41</v>
      </c>
      <c r="F114" s="99">
        <v>12.4</v>
      </c>
      <c r="G114" s="99">
        <v>11.2</v>
      </c>
      <c r="H114" s="99">
        <v>10.5</v>
      </c>
      <c r="I114" s="100">
        <v>15</v>
      </c>
      <c r="J114" s="101"/>
      <c r="K114" s="99">
        <f>H114*J114</f>
        <v>0</v>
      </c>
      <c r="L114" s="99">
        <f>K114*$L$14</f>
        <v>0</v>
      </c>
      <c r="M114" s="102"/>
      <c r="N114" s="28"/>
      <c r="O114" s="29"/>
      <c r="P114" s="29"/>
      <c r="Q114" s="103" t="s">
        <v>298</v>
      </c>
      <c r="R114" s="29"/>
      <c r="S114" s="30"/>
    </row>
    <row r="115" spans="1:19" ht="21.75" customHeight="1">
      <c r="A115" s="95"/>
      <c r="B115" s="96" t="s">
        <v>299</v>
      </c>
      <c r="C115" s="97" t="s">
        <v>29</v>
      </c>
      <c r="D115" s="98" t="s">
        <v>300</v>
      </c>
      <c r="E115" s="104" t="s">
        <v>41</v>
      </c>
      <c r="F115" s="99">
        <v>12.4</v>
      </c>
      <c r="G115" s="99">
        <v>11.2</v>
      </c>
      <c r="H115" s="99">
        <v>10.5</v>
      </c>
      <c r="I115" s="100">
        <v>15</v>
      </c>
      <c r="J115" s="101"/>
      <c r="K115" s="99">
        <f>H115*J115</f>
        <v>0</v>
      </c>
      <c r="L115" s="99">
        <f>K115*$L$14</f>
        <v>0</v>
      </c>
      <c r="M115" s="102"/>
      <c r="N115" s="28"/>
      <c r="O115" s="29"/>
      <c r="P115" s="29"/>
      <c r="Q115" s="103" t="s">
        <v>301</v>
      </c>
      <c r="R115" s="29"/>
      <c r="S115" s="30"/>
    </row>
    <row r="116" spans="1:19" ht="21.75" customHeight="1">
      <c r="A116" s="95"/>
      <c r="B116" s="96" t="s">
        <v>302</v>
      </c>
      <c r="C116" s="97" t="s">
        <v>29</v>
      </c>
      <c r="D116" s="98" t="s">
        <v>303</v>
      </c>
      <c r="E116" s="104" t="s">
        <v>41</v>
      </c>
      <c r="F116" s="99">
        <v>12.4</v>
      </c>
      <c r="G116" s="99">
        <v>11.2</v>
      </c>
      <c r="H116" s="99">
        <v>10.5</v>
      </c>
      <c r="I116" s="100">
        <v>15</v>
      </c>
      <c r="J116" s="101"/>
      <c r="K116" s="99">
        <f>H116*J116</f>
        <v>0</v>
      </c>
      <c r="L116" s="99">
        <f>K116*$L$14</f>
        <v>0</v>
      </c>
      <c r="M116" s="102"/>
      <c r="N116" s="28"/>
      <c r="O116" s="29"/>
      <c r="P116" s="29"/>
      <c r="Q116" s="103" t="s">
        <v>304</v>
      </c>
      <c r="R116" s="29"/>
      <c r="S116" s="30"/>
    </row>
    <row r="117" spans="1:19" ht="21.75" customHeight="1">
      <c r="A117" s="95"/>
      <c r="B117" s="96" t="s">
        <v>305</v>
      </c>
      <c r="C117" s="97" t="s">
        <v>29</v>
      </c>
      <c r="D117" s="98" t="s">
        <v>306</v>
      </c>
      <c r="E117" s="104" t="s">
        <v>41</v>
      </c>
      <c r="F117" s="99">
        <v>12.4</v>
      </c>
      <c r="G117" s="99">
        <v>11.2</v>
      </c>
      <c r="H117" s="99">
        <v>10.5</v>
      </c>
      <c r="I117" s="100">
        <v>15</v>
      </c>
      <c r="J117" s="101"/>
      <c r="K117" s="99">
        <f>H117*J117</f>
        <v>0</v>
      </c>
      <c r="L117" s="99">
        <f>K117*$L$14</f>
        <v>0</v>
      </c>
      <c r="M117" s="102"/>
      <c r="N117" s="28"/>
      <c r="O117" s="29"/>
      <c r="P117" s="29"/>
      <c r="Q117" s="103" t="s">
        <v>307</v>
      </c>
      <c r="R117" s="29"/>
      <c r="S117" s="30"/>
    </row>
    <row r="118" spans="1:19" ht="30" customHeight="1">
      <c r="A118" s="89"/>
      <c r="B118" s="90" t="s">
        <v>308</v>
      </c>
      <c r="C118" s="91"/>
      <c r="D118" s="91"/>
      <c r="E118" s="92"/>
      <c r="F118" s="92"/>
      <c r="G118" s="92"/>
      <c r="H118" s="92"/>
      <c r="I118" s="92"/>
      <c r="J118" s="92"/>
      <c r="K118" s="93"/>
      <c r="L118" s="92"/>
      <c r="M118" s="94"/>
      <c r="N118" s="28"/>
      <c r="O118" s="29"/>
      <c r="P118" s="29"/>
      <c r="Q118" s="29"/>
      <c r="R118" s="29"/>
      <c r="S118" s="30"/>
    </row>
    <row r="119" spans="1:19" ht="21.75" customHeight="1">
      <c r="A119" s="95"/>
      <c r="B119" s="96" t="s">
        <v>309</v>
      </c>
      <c r="C119" s="97" t="s">
        <v>29</v>
      </c>
      <c r="D119" s="98" t="s">
        <v>310</v>
      </c>
      <c r="E119" s="104" t="s">
        <v>41</v>
      </c>
      <c r="F119" s="99">
        <v>9.5</v>
      </c>
      <c r="G119" s="99">
        <v>8.6</v>
      </c>
      <c r="H119" s="99">
        <v>8</v>
      </c>
      <c r="I119" s="100">
        <v>12</v>
      </c>
      <c r="J119" s="101"/>
      <c r="K119" s="99">
        <f>H119*J119</f>
        <v>0</v>
      </c>
      <c r="L119" s="99">
        <f>K119*$L$14</f>
        <v>0</v>
      </c>
      <c r="M119" s="102"/>
      <c r="N119" s="28"/>
      <c r="O119" s="29"/>
      <c r="P119" s="29"/>
      <c r="Q119" s="103" t="s">
        <v>311</v>
      </c>
      <c r="R119" s="29"/>
      <c r="S119" s="30"/>
    </row>
    <row r="120" spans="1:19" ht="21.75" customHeight="1">
      <c r="A120" s="95"/>
      <c r="B120" s="96" t="s">
        <v>312</v>
      </c>
      <c r="C120" s="97" t="s">
        <v>29</v>
      </c>
      <c r="D120" s="98" t="s">
        <v>313</v>
      </c>
      <c r="E120" s="104" t="s">
        <v>41</v>
      </c>
      <c r="F120" s="99">
        <v>9.5</v>
      </c>
      <c r="G120" s="99">
        <v>8.6</v>
      </c>
      <c r="H120" s="99">
        <v>8</v>
      </c>
      <c r="I120" s="100">
        <v>12</v>
      </c>
      <c r="J120" s="101"/>
      <c r="K120" s="99">
        <f>H120*J120</f>
        <v>0</v>
      </c>
      <c r="L120" s="99">
        <f>K120*$L$14</f>
        <v>0</v>
      </c>
      <c r="M120" s="102"/>
      <c r="N120" s="28"/>
      <c r="O120" s="29"/>
      <c r="P120" s="29"/>
      <c r="Q120" s="103" t="s">
        <v>314</v>
      </c>
      <c r="R120" s="29"/>
      <c r="S120" s="30"/>
    </row>
    <row r="121" spans="1:19" ht="21.75" customHeight="1">
      <c r="A121" s="95"/>
      <c r="B121" s="96" t="s">
        <v>315</v>
      </c>
      <c r="C121" s="97" t="s">
        <v>29</v>
      </c>
      <c r="D121" s="98" t="s">
        <v>316</v>
      </c>
      <c r="E121" s="104" t="s">
        <v>41</v>
      </c>
      <c r="F121" s="99">
        <v>9.5</v>
      </c>
      <c r="G121" s="99">
        <v>8.6</v>
      </c>
      <c r="H121" s="99">
        <v>8</v>
      </c>
      <c r="I121" s="100">
        <v>12</v>
      </c>
      <c r="J121" s="101"/>
      <c r="K121" s="99">
        <f>H121*J121</f>
        <v>0</v>
      </c>
      <c r="L121" s="99">
        <f>K121*$L$14</f>
        <v>0</v>
      </c>
      <c r="M121" s="102"/>
      <c r="N121" s="28"/>
      <c r="O121" s="29"/>
      <c r="P121" s="29"/>
      <c r="Q121" s="103" t="s">
        <v>317</v>
      </c>
      <c r="R121" s="29"/>
      <c r="S121" s="30"/>
    </row>
    <row r="122" spans="1:19" ht="21.75" customHeight="1">
      <c r="A122" s="95"/>
      <c r="B122" s="96" t="s">
        <v>318</v>
      </c>
      <c r="C122" s="97" t="s">
        <v>29</v>
      </c>
      <c r="D122" s="98" t="s">
        <v>319</v>
      </c>
      <c r="E122" s="104" t="s">
        <v>41</v>
      </c>
      <c r="F122" s="99">
        <v>9.5</v>
      </c>
      <c r="G122" s="99">
        <v>8.6</v>
      </c>
      <c r="H122" s="99">
        <v>8</v>
      </c>
      <c r="I122" s="100">
        <v>12</v>
      </c>
      <c r="J122" s="101"/>
      <c r="K122" s="99">
        <f>H122*J122</f>
        <v>0</v>
      </c>
      <c r="L122" s="99">
        <f>K122*$L$14</f>
        <v>0</v>
      </c>
      <c r="M122" s="102"/>
      <c r="N122" s="28"/>
      <c r="O122" s="29"/>
      <c r="P122" s="29"/>
      <c r="Q122" s="103" t="s">
        <v>320</v>
      </c>
      <c r="R122" s="29"/>
      <c r="S122" s="30"/>
    </row>
    <row r="123" spans="1:19" ht="21.75" customHeight="1">
      <c r="A123" s="95"/>
      <c r="B123" s="96" t="s">
        <v>321</v>
      </c>
      <c r="C123" s="97" t="s">
        <v>29</v>
      </c>
      <c r="D123" s="98" t="s">
        <v>322</v>
      </c>
      <c r="E123" s="104" t="s">
        <v>41</v>
      </c>
      <c r="F123" s="99">
        <v>9.5</v>
      </c>
      <c r="G123" s="99">
        <v>8.6</v>
      </c>
      <c r="H123" s="99">
        <v>8</v>
      </c>
      <c r="I123" s="100">
        <v>12</v>
      </c>
      <c r="J123" s="101"/>
      <c r="K123" s="99">
        <f>H123*J123</f>
        <v>0</v>
      </c>
      <c r="L123" s="99">
        <f>K123*$L$14</f>
        <v>0</v>
      </c>
      <c r="M123" s="102"/>
      <c r="N123" s="28"/>
      <c r="O123" s="29"/>
      <c r="P123" s="29"/>
      <c r="Q123" s="103" t="s">
        <v>323</v>
      </c>
      <c r="R123" s="29"/>
      <c r="S123" s="30"/>
    </row>
    <row r="124" spans="1:19" ht="21.75" customHeight="1">
      <c r="A124" s="95"/>
      <c r="B124" s="96" t="s">
        <v>324</v>
      </c>
      <c r="C124" s="97" t="s">
        <v>29</v>
      </c>
      <c r="D124" s="98" t="s">
        <v>325</v>
      </c>
      <c r="E124" s="104" t="s">
        <v>41</v>
      </c>
      <c r="F124" s="99">
        <v>9.5</v>
      </c>
      <c r="G124" s="99">
        <v>8.6</v>
      </c>
      <c r="H124" s="99">
        <v>8</v>
      </c>
      <c r="I124" s="100">
        <v>12</v>
      </c>
      <c r="J124" s="101"/>
      <c r="K124" s="99">
        <f>H124*J124</f>
        <v>0</v>
      </c>
      <c r="L124" s="99">
        <f>K124*$L$14</f>
        <v>0</v>
      </c>
      <c r="M124" s="102"/>
      <c r="N124" s="28"/>
      <c r="O124" s="29"/>
      <c r="P124" s="29"/>
      <c r="Q124" s="103" t="s">
        <v>326</v>
      </c>
      <c r="R124" s="29"/>
      <c r="S124" s="30"/>
    </row>
    <row r="125" spans="1:19" ht="21.75" customHeight="1">
      <c r="A125" s="95"/>
      <c r="B125" s="96" t="s">
        <v>327</v>
      </c>
      <c r="C125" s="97" t="s">
        <v>29</v>
      </c>
      <c r="D125" s="98" t="s">
        <v>328</v>
      </c>
      <c r="E125" s="104" t="s">
        <v>41</v>
      </c>
      <c r="F125" s="99">
        <v>9.5</v>
      </c>
      <c r="G125" s="99">
        <v>8.6</v>
      </c>
      <c r="H125" s="99">
        <v>8</v>
      </c>
      <c r="I125" s="100">
        <v>12</v>
      </c>
      <c r="J125" s="101"/>
      <c r="K125" s="99">
        <f>H125*J125</f>
        <v>0</v>
      </c>
      <c r="L125" s="99">
        <f>K125*$L$14</f>
        <v>0</v>
      </c>
      <c r="M125" s="102"/>
      <c r="N125" s="28"/>
      <c r="O125" s="29"/>
      <c r="P125" s="29"/>
      <c r="Q125" s="103" t="s">
        <v>329</v>
      </c>
      <c r="R125" s="29"/>
      <c r="S125" s="30"/>
    </row>
    <row r="126" spans="1:19" ht="21.75" customHeight="1">
      <c r="A126" s="95"/>
      <c r="B126" s="96" t="s">
        <v>330</v>
      </c>
      <c r="C126" s="97" t="s">
        <v>29</v>
      </c>
      <c r="D126" s="98" t="s">
        <v>331</v>
      </c>
      <c r="E126" s="104" t="s">
        <v>41</v>
      </c>
      <c r="F126" s="99">
        <v>9.5</v>
      </c>
      <c r="G126" s="99">
        <v>8.6</v>
      </c>
      <c r="H126" s="99">
        <v>8</v>
      </c>
      <c r="I126" s="100">
        <v>12</v>
      </c>
      <c r="J126" s="101"/>
      <c r="K126" s="99">
        <f>H126*J126</f>
        <v>0</v>
      </c>
      <c r="L126" s="99">
        <f>K126*$L$14</f>
        <v>0</v>
      </c>
      <c r="M126" s="102"/>
      <c r="N126" s="28"/>
      <c r="O126" s="29"/>
      <c r="P126" s="29"/>
      <c r="Q126" s="103" t="s">
        <v>332</v>
      </c>
      <c r="R126" s="29"/>
      <c r="S126" s="30"/>
    </row>
    <row r="127" spans="1:19" ht="21.75" customHeight="1">
      <c r="A127" s="95"/>
      <c r="B127" s="96" t="s">
        <v>333</v>
      </c>
      <c r="C127" s="97" t="s">
        <v>29</v>
      </c>
      <c r="D127" s="98" t="s">
        <v>334</v>
      </c>
      <c r="E127" s="104" t="s">
        <v>41</v>
      </c>
      <c r="F127" s="99">
        <v>9.5</v>
      </c>
      <c r="G127" s="99">
        <v>8.6</v>
      </c>
      <c r="H127" s="99">
        <v>8</v>
      </c>
      <c r="I127" s="100">
        <v>12</v>
      </c>
      <c r="J127" s="101"/>
      <c r="K127" s="99">
        <f>H127*J127</f>
        <v>0</v>
      </c>
      <c r="L127" s="99">
        <f>K127*$L$14</f>
        <v>0</v>
      </c>
      <c r="M127" s="102"/>
      <c r="N127" s="28"/>
      <c r="O127" s="29"/>
      <c r="P127" s="29"/>
      <c r="Q127" s="103" t="s">
        <v>335</v>
      </c>
      <c r="R127" s="29"/>
      <c r="S127" s="30"/>
    </row>
    <row r="128" spans="1:19" ht="21.75" customHeight="1">
      <c r="A128" s="95"/>
      <c r="B128" s="96" t="s">
        <v>336</v>
      </c>
      <c r="C128" s="97" t="s">
        <v>29</v>
      </c>
      <c r="D128" s="98" t="s">
        <v>337</v>
      </c>
      <c r="E128" s="104" t="s">
        <v>41</v>
      </c>
      <c r="F128" s="99">
        <v>9.5</v>
      </c>
      <c r="G128" s="99">
        <v>8.6</v>
      </c>
      <c r="H128" s="99">
        <v>8</v>
      </c>
      <c r="I128" s="100">
        <v>12</v>
      </c>
      <c r="J128" s="101"/>
      <c r="K128" s="99">
        <f>H128*J128</f>
        <v>0</v>
      </c>
      <c r="L128" s="99">
        <f>K128*$L$14</f>
        <v>0</v>
      </c>
      <c r="M128" s="102"/>
      <c r="N128" s="28"/>
      <c r="O128" s="29"/>
      <c r="P128" s="29"/>
      <c r="Q128" s="103" t="s">
        <v>338</v>
      </c>
      <c r="R128" s="29"/>
      <c r="S128" s="30"/>
    </row>
    <row r="129" spans="1:19" ht="21.75" customHeight="1">
      <c r="A129" s="95"/>
      <c r="B129" s="96" t="s">
        <v>339</v>
      </c>
      <c r="C129" s="97" t="s">
        <v>29</v>
      </c>
      <c r="D129" s="98" t="s">
        <v>340</v>
      </c>
      <c r="E129" s="104" t="s">
        <v>41</v>
      </c>
      <c r="F129" s="99">
        <v>9.5</v>
      </c>
      <c r="G129" s="99">
        <v>8.6</v>
      </c>
      <c r="H129" s="99">
        <v>8</v>
      </c>
      <c r="I129" s="100">
        <v>12</v>
      </c>
      <c r="J129" s="101"/>
      <c r="K129" s="99">
        <f>H129*J129</f>
        <v>0</v>
      </c>
      <c r="L129" s="99">
        <f>K129*$L$14</f>
        <v>0</v>
      </c>
      <c r="M129" s="102"/>
      <c r="N129" s="28"/>
      <c r="O129" s="29"/>
      <c r="P129" s="29"/>
      <c r="Q129" s="103" t="s">
        <v>341</v>
      </c>
      <c r="R129" s="29"/>
      <c r="S129" s="30"/>
    </row>
    <row r="130" spans="1:19" ht="21.75" customHeight="1">
      <c r="A130" s="95"/>
      <c r="B130" s="96" t="s">
        <v>342</v>
      </c>
      <c r="C130" s="97" t="s">
        <v>29</v>
      </c>
      <c r="D130" s="98" t="s">
        <v>343</v>
      </c>
      <c r="E130" s="104" t="s">
        <v>41</v>
      </c>
      <c r="F130" s="99">
        <v>9.5</v>
      </c>
      <c r="G130" s="99">
        <v>8.6</v>
      </c>
      <c r="H130" s="99">
        <v>8</v>
      </c>
      <c r="I130" s="100">
        <v>12</v>
      </c>
      <c r="J130" s="101"/>
      <c r="K130" s="99">
        <f>H130*J130</f>
        <v>0</v>
      </c>
      <c r="L130" s="99">
        <f>K130*$L$14</f>
        <v>0</v>
      </c>
      <c r="M130" s="102"/>
      <c r="N130" s="28"/>
      <c r="O130" s="29"/>
      <c r="P130" s="29"/>
      <c r="Q130" s="103" t="s">
        <v>344</v>
      </c>
      <c r="R130" s="29"/>
      <c r="S130" s="30"/>
    </row>
    <row r="131" spans="1:19" ht="21.75" customHeight="1">
      <c r="A131" s="95"/>
      <c r="B131" s="96" t="s">
        <v>345</v>
      </c>
      <c r="C131" s="97" t="s">
        <v>29</v>
      </c>
      <c r="D131" s="98" t="s">
        <v>346</v>
      </c>
      <c r="E131" s="104" t="s">
        <v>41</v>
      </c>
      <c r="F131" s="99">
        <v>9.5</v>
      </c>
      <c r="G131" s="99">
        <v>8.6</v>
      </c>
      <c r="H131" s="99">
        <v>8</v>
      </c>
      <c r="I131" s="100">
        <v>12</v>
      </c>
      <c r="J131" s="101"/>
      <c r="K131" s="99">
        <f>H131*J131</f>
        <v>0</v>
      </c>
      <c r="L131" s="99">
        <f>K131*$L$14</f>
        <v>0</v>
      </c>
      <c r="M131" s="102"/>
      <c r="N131" s="28"/>
      <c r="O131" s="29"/>
      <c r="P131" s="29"/>
      <c r="Q131" s="103" t="s">
        <v>347</v>
      </c>
      <c r="R131" s="29"/>
      <c r="S131" s="30"/>
    </row>
    <row r="132" spans="1:19" ht="21.75" customHeight="1">
      <c r="A132" s="95"/>
      <c r="B132" s="96" t="s">
        <v>348</v>
      </c>
      <c r="C132" s="97" t="s">
        <v>29</v>
      </c>
      <c r="D132" s="98" t="s">
        <v>349</v>
      </c>
      <c r="E132" s="104" t="s">
        <v>41</v>
      </c>
      <c r="F132" s="99">
        <v>9.5</v>
      </c>
      <c r="G132" s="99">
        <v>8.6</v>
      </c>
      <c r="H132" s="99">
        <v>8</v>
      </c>
      <c r="I132" s="100">
        <v>12</v>
      </c>
      <c r="J132" s="101"/>
      <c r="K132" s="99">
        <f>H132*J132</f>
        <v>0</v>
      </c>
      <c r="L132" s="99">
        <f>K132*$L$14</f>
        <v>0</v>
      </c>
      <c r="M132" s="102"/>
      <c r="N132" s="28"/>
      <c r="O132" s="29"/>
      <c r="P132" s="29"/>
      <c r="Q132" s="103" t="s">
        <v>350</v>
      </c>
      <c r="R132" s="29"/>
      <c r="S132" s="30"/>
    </row>
    <row r="133" spans="1:19" ht="30" customHeight="1">
      <c r="A133" s="89"/>
      <c r="B133" s="90" t="s">
        <v>351</v>
      </c>
      <c r="C133" s="91"/>
      <c r="D133" s="91"/>
      <c r="E133" s="92"/>
      <c r="F133" s="92"/>
      <c r="G133" s="92"/>
      <c r="H133" s="92"/>
      <c r="I133" s="92"/>
      <c r="J133" s="92"/>
      <c r="K133" s="93"/>
      <c r="L133" s="92"/>
      <c r="M133" s="94"/>
      <c r="N133" s="28"/>
      <c r="O133" s="29"/>
      <c r="P133" s="29"/>
      <c r="Q133" s="29"/>
      <c r="R133" s="29"/>
      <c r="S133" s="30"/>
    </row>
    <row r="134" spans="1:19" ht="21.75" customHeight="1">
      <c r="A134" s="95"/>
      <c r="B134" s="96" t="s">
        <v>352</v>
      </c>
      <c r="C134" s="97" t="s">
        <v>29</v>
      </c>
      <c r="D134" s="98" t="s">
        <v>353</v>
      </c>
      <c r="E134" s="104" t="s">
        <v>41</v>
      </c>
      <c r="F134" s="99">
        <v>25.9</v>
      </c>
      <c r="G134" s="99">
        <v>23.4</v>
      </c>
      <c r="H134" s="99">
        <v>22</v>
      </c>
      <c r="I134" s="100">
        <v>15</v>
      </c>
      <c r="J134" s="101"/>
      <c r="K134" s="99">
        <f>H134*J134</f>
        <v>0</v>
      </c>
      <c r="L134" s="99">
        <f>K134*$L$14</f>
        <v>0</v>
      </c>
      <c r="M134" s="102"/>
      <c r="N134" s="28"/>
      <c r="O134" s="29"/>
      <c r="P134" s="29"/>
      <c r="Q134" s="103" t="s">
        <v>354</v>
      </c>
      <c r="R134" s="29"/>
      <c r="S134" s="30"/>
    </row>
    <row r="135" spans="1:19" ht="21.75" customHeight="1">
      <c r="A135" s="95"/>
      <c r="B135" s="96" t="s">
        <v>355</v>
      </c>
      <c r="C135" s="97" t="s">
        <v>29</v>
      </c>
      <c r="D135" s="98" t="s">
        <v>356</v>
      </c>
      <c r="E135" s="104" t="s">
        <v>41</v>
      </c>
      <c r="F135" s="99">
        <v>25.9</v>
      </c>
      <c r="G135" s="99">
        <v>23.4</v>
      </c>
      <c r="H135" s="99">
        <v>22</v>
      </c>
      <c r="I135" s="100">
        <v>15</v>
      </c>
      <c r="J135" s="101"/>
      <c r="K135" s="99">
        <f>H135*J135</f>
        <v>0</v>
      </c>
      <c r="L135" s="99">
        <f>K135*$L$14</f>
        <v>0</v>
      </c>
      <c r="M135" s="102"/>
      <c r="N135" s="28"/>
      <c r="O135" s="29"/>
      <c r="P135" s="29"/>
      <c r="Q135" s="103" t="s">
        <v>357</v>
      </c>
      <c r="R135" s="29"/>
      <c r="S135" s="30"/>
    </row>
    <row r="136" spans="1:19" ht="21.75" customHeight="1">
      <c r="A136" s="95"/>
      <c r="B136" s="96" t="s">
        <v>358</v>
      </c>
      <c r="C136" s="97" t="s">
        <v>29</v>
      </c>
      <c r="D136" s="98" t="s">
        <v>359</v>
      </c>
      <c r="E136" s="104" t="s">
        <v>41</v>
      </c>
      <c r="F136" s="99">
        <v>25.9</v>
      </c>
      <c r="G136" s="99">
        <v>23.4</v>
      </c>
      <c r="H136" s="99">
        <v>22</v>
      </c>
      <c r="I136" s="100">
        <v>15</v>
      </c>
      <c r="J136" s="101"/>
      <c r="K136" s="99">
        <f>H136*J136</f>
        <v>0</v>
      </c>
      <c r="L136" s="99">
        <f>K136*$L$14</f>
        <v>0</v>
      </c>
      <c r="M136" s="102"/>
      <c r="N136" s="28"/>
      <c r="O136" s="29"/>
      <c r="P136" s="29"/>
      <c r="Q136" s="103" t="s">
        <v>360</v>
      </c>
      <c r="R136" s="29"/>
      <c r="S136" s="30"/>
    </row>
    <row r="137" spans="1:19" ht="21.75" customHeight="1">
      <c r="A137" s="95"/>
      <c r="B137" s="96" t="s">
        <v>361</v>
      </c>
      <c r="C137" s="97" t="s">
        <v>29</v>
      </c>
      <c r="D137" s="98" t="s">
        <v>362</v>
      </c>
      <c r="E137" s="104" t="s">
        <v>41</v>
      </c>
      <c r="F137" s="99">
        <v>25.9</v>
      </c>
      <c r="G137" s="99">
        <v>23.4</v>
      </c>
      <c r="H137" s="99">
        <v>22</v>
      </c>
      <c r="I137" s="100">
        <v>15</v>
      </c>
      <c r="J137" s="101"/>
      <c r="K137" s="99">
        <f>H137*J137</f>
        <v>0</v>
      </c>
      <c r="L137" s="99">
        <f>K137*$L$14</f>
        <v>0</v>
      </c>
      <c r="M137" s="102"/>
      <c r="N137" s="28"/>
      <c r="O137" s="29"/>
      <c r="P137" s="29"/>
      <c r="Q137" s="103" t="s">
        <v>363</v>
      </c>
      <c r="R137" s="29"/>
      <c r="S137" s="30"/>
    </row>
    <row r="138" spans="1:19" ht="30" customHeight="1">
      <c r="A138" s="89"/>
      <c r="B138" s="90" t="s">
        <v>364</v>
      </c>
      <c r="C138" s="91"/>
      <c r="D138" s="91"/>
      <c r="E138" s="92"/>
      <c r="F138" s="92"/>
      <c r="G138" s="92"/>
      <c r="H138" s="92"/>
      <c r="I138" s="92"/>
      <c r="J138" s="92"/>
      <c r="K138" s="93"/>
      <c r="L138" s="92"/>
      <c r="M138" s="94"/>
      <c r="N138" s="28"/>
      <c r="O138" s="29"/>
      <c r="P138" s="29"/>
      <c r="Q138" s="29"/>
      <c r="R138" s="29"/>
      <c r="S138" s="30"/>
    </row>
    <row r="139" spans="1:19" ht="21.75" customHeight="1">
      <c r="A139" s="95"/>
      <c r="B139" s="96" t="s">
        <v>365</v>
      </c>
      <c r="C139" s="97" t="s">
        <v>29</v>
      </c>
      <c r="D139" s="98" t="s">
        <v>366</v>
      </c>
      <c r="E139" s="104" t="s">
        <v>41</v>
      </c>
      <c r="F139" s="99">
        <v>14.2</v>
      </c>
      <c r="G139" s="99">
        <v>12.8</v>
      </c>
      <c r="H139" s="99">
        <v>12</v>
      </c>
      <c r="I139" s="100">
        <v>15</v>
      </c>
      <c r="J139" s="101"/>
      <c r="K139" s="99">
        <f>H139*J139</f>
        <v>0</v>
      </c>
      <c r="L139" s="99">
        <f>K139*$L$14</f>
        <v>0</v>
      </c>
      <c r="M139" s="102"/>
      <c r="N139" s="28"/>
      <c r="O139" s="29"/>
      <c r="P139" s="29"/>
      <c r="Q139" s="103" t="s">
        <v>367</v>
      </c>
      <c r="R139" s="29"/>
      <c r="S139" s="30"/>
    </row>
    <row r="140" spans="1:19" ht="21.75" customHeight="1">
      <c r="A140" s="95"/>
      <c r="B140" s="96" t="s">
        <v>368</v>
      </c>
      <c r="C140" s="97" t="s">
        <v>29</v>
      </c>
      <c r="D140" s="98" t="s">
        <v>369</v>
      </c>
      <c r="E140" s="104" t="s">
        <v>41</v>
      </c>
      <c r="F140" s="99">
        <v>14.2</v>
      </c>
      <c r="G140" s="99">
        <v>12.8</v>
      </c>
      <c r="H140" s="99">
        <v>12</v>
      </c>
      <c r="I140" s="100">
        <v>15</v>
      </c>
      <c r="J140" s="101"/>
      <c r="K140" s="99">
        <f>H140*J140</f>
        <v>0</v>
      </c>
      <c r="L140" s="99">
        <f>K140*$L$14</f>
        <v>0</v>
      </c>
      <c r="M140" s="102"/>
      <c r="N140" s="28"/>
      <c r="O140" s="29"/>
      <c r="P140" s="29"/>
      <c r="Q140" s="103" t="s">
        <v>370</v>
      </c>
      <c r="R140" s="29"/>
      <c r="S140" s="30"/>
    </row>
    <row r="141" spans="1:19" ht="21.75" customHeight="1">
      <c r="A141" s="95"/>
      <c r="B141" s="96" t="s">
        <v>371</v>
      </c>
      <c r="C141" s="97" t="s">
        <v>29</v>
      </c>
      <c r="D141" s="98" t="s">
        <v>372</v>
      </c>
      <c r="E141" s="104" t="s">
        <v>41</v>
      </c>
      <c r="F141" s="99">
        <v>14.2</v>
      </c>
      <c r="G141" s="99">
        <v>12.8</v>
      </c>
      <c r="H141" s="99">
        <v>12</v>
      </c>
      <c r="I141" s="100">
        <v>15</v>
      </c>
      <c r="J141" s="101"/>
      <c r="K141" s="99">
        <f>H141*J141</f>
        <v>0</v>
      </c>
      <c r="L141" s="99">
        <f>K141*$L$14</f>
        <v>0</v>
      </c>
      <c r="M141" s="102"/>
      <c r="N141" s="28"/>
      <c r="O141" s="29"/>
      <c r="P141" s="29"/>
      <c r="Q141" s="103" t="s">
        <v>373</v>
      </c>
      <c r="R141" s="29"/>
      <c r="S141" s="30"/>
    </row>
    <row r="142" spans="1:19" ht="21.75" customHeight="1">
      <c r="A142" s="95"/>
      <c r="B142" s="96" t="s">
        <v>374</v>
      </c>
      <c r="C142" s="97" t="s">
        <v>29</v>
      </c>
      <c r="D142" s="98" t="s">
        <v>375</v>
      </c>
      <c r="E142" s="104" t="s">
        <v>41</v>
      </c>
      <c r="F142" s="99">
        <v>14.2</v>
      </c>
      <c r="G142" s="99">
        <v>12.8</v>
      </c>
      <c r="H142" s="99">
        <v>12</v>
      </c>
      <c r="I142" s="100">
        <v>15</v>
      </c>
      <c r="J142" s="101"/>
      <c r="K142" s="99">
        <f>H142*J142</f>
        <v>0</v>
      </c>
      <c r="L142" s="99">
        <f>K142*$L$14</f>
        <v>0</v>
      </c>
      <c r="M142" s="102"/>
      <c r="N142" s="28"/>
      <c r="O142" s="29"/>
      <c r="P142" s="29"/>
      <c r="Q142" s="103" t="s">
        <v>376</v>
      </c>
      <c r="R142" s="29"/>
      <c r="S142" s="30"/>
    </row>
    <row r="143" spans="1:19" ht="21.75" customHeight="1">
      <c r="A143" s="95"/>
      <c r="B143" s="96" t="s">
        <v>377</v>
      </c>
      <c r="C143" s="97" t="s">
        <v>29</v>
      </c>
      <c r="D143" s="98" t="s">
        <v>378</v>
      </c>
      <c r="E143" s="104" t="s">
        <v>41</v>
      </c>
      <c r="F143" s="99">
        <v>14.2</v>
      </c>
      <c r="G143" s="99">
        <v>12.8</v>
      </c>
      <c r="H143" s="99">
        <v>12</v>
      </c>
      <c r="I143" s="100">
        <v>15</v>
      </c>
      <c r="J143" s="101"/>
      <c r="K143" s="99">
        <f>H143*J143</f>
        <v>0</v>
      </c>
      <c r="L143" s="99">
        <f>K143*$L$14</f>
        <v>0</v>
      </c>
      <c r="M143" s="102"/>
      <c r="N143" s="28"/>
      <c r="O143" s="29"/>
      <c r="P143" s="29"/>
      <c r="Q143" s="103" t="s">
        <v>379</v>
      </c>
      <c r="R143" s="29"/>
      <c r="S143" s="30"/>
    </row>
    <row r="144" spans="1:19" ht="21.75" customHeight="1">
      <c r="A144" s="95"/>
      <c r="B144" s="96" t="s">
        <v>380</v>
      </c>
      <c r="C144" s="97" t="s">
        <v>29</v>
      </c>
      <c r="D144" s="98" t="s">
        <v>381</v>
      </c>
      <c r="E144" s="104" t="s">
        <v>41</v>
      </c>
      <c r="F144" s="99">
        <v>14.2</v>
      </c>
      <c r="G144" s="99">
        <v>12.8</v>
      </c>
      <c r="H144" s="99">
        <v>12</v>
      </c>
      <c r="I144" s="100">
        <v>15</v>
      </c>
      <c r="J144" s="101"/>
      <c r="K144" s="99">
        <f>H144*J144</f>
        <v>0</v>
      </c>
      <c r="L144" s="99">
        <f>K144*$L$14</f>
        <v>0</v>
      </c>
      <c r="M144" s="102"/>
      <c r="N144" s="28"/>
      <c r="O144" s="29"/>
      <c r="P144" s="29"/>
      <c r="Q144" s="103" t="s">
        <v>382</v>
      </c>
      <c r="R144" s="29"/>
      <c r="S144" s="30"/>
    </row>
    <row r="145" spans="1:19" ht="21.75" customHeight="1">
      <c r="A145" s="95"/>
      <c r="B145" s="96" t="s">
        <v>383</v>
      </c>
      <c r="C145" s="97" t="s">
        <v>29</v>
      </c>
      <c r="D145" s="98" t="s">
        <v>384</v>
      </c>
      <c r="E145" s="104" t="s">
        <v>41</v>
      </c>
      <c r="F145" s="99">
        <v>14.2</v>
      </c>
      <c r="G145" s="99">
        <v>12.8</v>
      </c>
      <c r="H145" s="99">
        <v>12</v>
      </c>
      <c r="I145" s="100">
        <v>15</v>
      </c>
      <c r="J145" s="101"/>
      <c r="K145" s="99">
        <f>H145*J145</f>
        <v>0</v>
      </c>
      <c r="L145" s="99">
        <f>K145*$L$14</f>
        <v>0</v>
      </c>
      <c r="M145" s="102"/>
      <c r="N145" s="28"/>
      <c r="O145" s="29"/>
      <c r="P145" s="29"/>
      <c r="Q145" s="103" t="s">
        <v>385</v>
      </c>
      <c r="R145" s="29"/>
      <c r="S145" s="30"/>
    </row>
    <row r="146" spans="1:19" ht="21.75" customHeight="1">
      <c r="A146" s="95"/>
      <c r="B146" s="96" t="s">
        <v>386</v>
      </c>
      <c r="C146" s="97" t="s">
        <v>29</v>
      </c>
      <c r="D146" s="98" t="s">
        <v>387</v>
      </c>
      <c r="E146" s="104" t="s">
        <v>41</v>
      </c>
      <c r="F146" s="99">
        <v>14.2</v>
      </c>
      <c r="G146" s="99">
        <v>12.8</v>
      </c>
      <c r="H146" s="99">
        <v>12</v>
      </c>
      <c r="I146" s="100">
        <v>15</v>
      </c>
      <c r="J146" s="101"/>
      <c r="K146" s="99">
        <f>H146*J146</f>
        <v>0</v>
      </c>
      <c r="L146" s="99">
        <f>K146*$L$14</f>
        <v>0</v>
      </c>
      <c r="M146" s="102"/>
      <c r="N146" s="28"/>
      <c r="O146" s="29"/>
      <c r="P146" s="29"/>
      <c r="Q146" s="103" t="s">
        <v>388</v>
      </c>
      <c r="R146" s="29"/>
      <c r="S146" s="30"/>
    </row>
    <row r="147" spans="1:19" ht="30" customHeight="1">
      <c r="A147" s="89"/>
      <c r="B147" s="90" t="s">
        <v>389</v>
      </c>
      <c r="C147" s="91"/>
      <c r="D147" s="91"/>
      <c r="E147" s="92"/>
      <c r="F147" s="92"/>
      <c r="G147" s="92"/>
      <c r="H147" s="92"/>
      <c r="I147" s="92"/>
      <c r="J147" s="92"/>
      <c r="K147" s="93"/>
      <c r="L147" s="92"/>
      <c r="M147" s="94"/>
      <c r="N147" s="28"/>
      <c r="O147" s="29"/>
      <c r="P147" s="29"/>
      <c r="Q147" s="29"/>
      <c r="R147" s="29"/>
      <c r="S147" s="30"/>
    </row>
    <row r="148" spans="1:19" ht="21.75" customHeight="1">
      <c r="A148" s="95"/>
      <c r="B148" s="96" t="s">
        <v>390</v>
      </c>
      <c r="C148" s="97" t="s">
        <v>29</v>
      </c>
      <c r="D148" s="98" t="s">
        <v>391</v>
      </c>
      <c r="E148" s="104" t="s">
        <v>41</v>
      </c>
      <c r="F148" s="99">
        <v>11.8</v>
      </c>
      <c r="G148" s="99">
        <v>10.7</v>
      </c>
      <c r="H148" s="99">
        <v>10</v>
      </c>
      <c r="I148" s="100">
        <v>15</v>
      </c>
      <c r="J148" s="101"/>
      <c r="K148" s="99">
        <f>H148*J148</f>
        <v>0</v>
      </c>
      <c r="L148" s="99">
        <f>K148*$L$14</f>
        <v>0</v>
      </c>
      <c r="M148" s="102"/>
      <c r="N148" s="28"/>
      <c r="O148" s="29"/>
      <c r="P148" s="29"/>
      <c r="Q148" s="103" t="s">
        <v>392</v>
      </c>
      <c r="R148" s="29"/>
      <c r="S148" s="30"/>
    </row>
    <row r="149" spans="1:19" ht="21.75" customHeight="1">
      <c r="A149" s="95"/>
      <c r="B149" s="96" t="s">
        <v>393</v>
      </c>
      <c r="C149" s="97" t="s">
        <v>29</v>
      </c>
      <c r="D149" s="98" t="s">
        <v>394</v>
      </c>
      <c r="E149" s="104" t="s">
        <v>41</v>
      </c>
      <c r="F149" s="99">
        <v>11.8</v>
      </c>
      <c r="G149" s="99">
        <v>10.7</v>
      </c>
      <c r="H149" s="99">
        <v>10</v>
      </c>
      <c r="I149" s="100">
        <v>15</v>
      </c>
      <c r="J149" s="101"/>
      <c r="K149" s="99">
        <f>H149*J149</f>
        <v>0</v>
      </c>
      <c r="L149" s="99">
        <f>K149*$L$14</f>
        <v>0</v>
      </c>
      <c r="M149" s="102"/>
      <c r="N149" s="28"/>
      <c r="O149" s="29"/>
      <c r="P149" s="29"/>
      <c r="Q149" s="103" t="s">
        <v>395</v>
      </c>
      <c r="R149" s="29"/>
      <c r="S149" s="30"/>
    </row>
    <row r="150" spans="1:19" ht="21.75" customHeight="1">
      <c r="A150" s="95"/>
      <c r="B150" s="96" t="s">
        <v>396</v>
      </c>
      <c r="C150" s="97" t="s">
        <v>29</v>
      </c>
      <c r="D150" s="98" t="s">
        <v>397</v>
      </c>
      <c r="E150" s="104" t="s">
        <v>41</v>
      </c>
      <c r="F150" s="99">
        <v>11.8</v>
      </c>
      <c r="G150" s="99">
        <v>10.7</v>
      </c>
      <c r="H150" s="99">
        <v>10</v>
      </c>
      <c r="I150" s="100">
        <v>15</v>
      </c>
      <c r="J150" s="101"/>
      <c r="K150" s="99">
        <f>H150*J150</f>
        <v>0</v>
      </c>
      <c r="L150" s="99">
        <f>K150*$L$14</f>
        <v>0</v>
      </c>
      <c r="M150" s="102"/>
      <c r="N150" s="28"/>
      <c r="O150" s="29"/>
      <c r="P150" s="29"/>
      <c r="Q150" s="103" t="s">
        <v>398</v>
      </c>
      <c r="R150" s="29"/>
      <c r="S150" s="30"/>
    </row>
    <row r="151" spans="1:19" ht="21.75" customHeight="1">
      <c r="A151" s="95"/>
      <c r="B151" s="96" t="s">
        <v>399</v>
      </c>
      <c r="C151" s="97" t="s">
        <v>29</v>
      </c>
      <c r="D151" s="98" t="s">
        <v>400</v>
      </c>
      <c r="E151" s="104" t="s">
        <v>41</v>
      </c>
      <c r="F151" s="99">
        <v>11.8</v>
      </c>
      <c r="G151" s="99">
        <v>10.7</v>
      </c>
      <c r="H151" s="99">
        <v>10</v>
      </c>
      <c r="I151" s="100">
        <v>15</v>
      </c>
      <c r="J151" s="101"/>
      <c r="K151" s="99">
        <f>H151*J151</f>
        <v>0</v>
      </c>
      <c r="L151" s="99">
        <f>K151*$L$14</f>
        <v>0</v>
      </c>
      <c r="M151" s="102"/>
      <c r="N151" s="28"/>
      <c r="O151" s="29"/>
      <c r="P151" s="29"/>
      <c r="Q151" s="103" t="s">
        <v>401</v>
      </c>
      <c r="R151" s="29"/>
      <c r="S151" s="30"/>
    </row>
    <row r="152" spans="1:19" ht="21.75" customHeight="1">
      <c r="A152" s="95"/>
      <c r="B152" s="96" t="s">
        <v>402</v>
      </c>
      <c r="C152" s="97" t="s">
        <v>29</v>
      </c>
      <c r="D152" s="98" t="s">
        <v>403</v>
      </c>
      <c r="E152" s="104" t="s">
        <v>41</v>
      </c>
      <c r="F152" s="99">
        <v>11.8</v>
      </c>
      <c r="G152" s="99">
        <v>10.7</v>
      </c>
      <c r="H152" s="99">
        <v>10</v>
      </c>
      <c r="I152" s="100">
        <v>15</v>
      </c>
      <c r="J152" s="101"/>
      <c r="K152" s="99">
        <f>H152*J152</f>
        <v>0</v>
      </c>
      <c r="L152" s="99">
        <f>K152*$L$14</f>
        <v>0</v>
      </c>
      <c r="M152" s="102"/>
      <c r="N152" s="28"/>
      <c r="O152" s="29"/>
      <c r="P152" s="29"/>
      <c r="Q152" s="103" t="s">
        <v>404</v>
      </c>
      <c r="R152" s="29"/>
      <c r="S152" s="30"/>
    </row>
    <row r="153" spans="1:19" ht="21.75" customHeight="1">
      <c r="A153" s="95"/>
      <c r="B153" s="96" t="s">
        <v>405</v>
      </c>
      <c r="C153" s="97" t="s">
        <v>29</v>
      </c>
      <c r="D153" s="98" t="s">
        <v>406</v>
      </c>
      <c r="E153" s="104" t="s">
        <v>41</v>
      </c>
      <c r="F153" s="99">
        <v>11.8</v>
      </c>
      <c r="G153" s="99">
        <v>10.7</v>
      </c>
      <c r="H153" s="99">
        <v>10</v>
      </c>
      <c r="I153" s="100">
        <v>15</v>
      </c>
      <c r="J153" s="101"/>
      <c r="K153" s="99">
        <f>H153*J153</f>
        <v>0</v>
      </c>
      <c r="L153" s="99">
        <f>K153*$L$14</f>
        <v>0</v>
      </c>
      <c r="M153" s="102"/>
      <c r="N153" s="28"/>
      <c r="O153" s="29"/>
      <c r="P153" s="29"/>
      <c r="Q153" s="103" t="s">
        <v>407</v>
      </c>
      <c r="R153" s="29"/>
      <c r="S153" s="30"/>
    </row>
    <row r="154" spans="1:19" ht="21.75" customHeight="1">
      <c r="A154" s="95"/>
      <c r="B154" s="96" t="s">
        <v>408</v>
      </c>
      <c r="C154" s="97" t="s">
        <v>29</v>
      </c>
      <c r="D154" s="98" t="s">
        <v>409</v>
      </c>
      <c r="E154" s="104" t="s">
        <v>41</v>
      </c>
      <c r="F154" s="99">
        <v>11.8</v>
      </c>
      <c r="G154" s="99">
        <v>10.7</v>
      </c>
      <c r="H154" s="99">
        <v>10</v>
      </c>
      <c r="I154" s="100">
        <v>15</v>
      </c>
      <c r="J154" s="101"/>
      <c r="K154" s="99">
        <f>H154*J154</f>
        <v>0</v>
      </c>
      <c r="L154" s="99">
        <f>K154*$L$14</f>
        <v>0</v>
      </c>
      <c r="M154" s="102"/>
      <c r="N154" s="28"/>
      <c r="O154" s="29"/>
      <c r="P154" s="29"/>
      <c r="Q154" s="103" t="s">
        <v>410</v>
      </c>
      <c r="R154" s="29"/>
      <c r="S154" s="30"/>
    </row>
    <row r="155" spans="1:19" ht="30" customHeight="1">
      <c r="A155" s="89"/>
      <c r="B155" s="90" t="s">
        <v>411</v>
      </c>
      <c r="C155" s="91"/>
      <c r="D155" s="91"/>
      <c r="E155" s="92"/>
      <c r="F155" s="92"/>
      <c r="G155" s="92"/>
      <c r="H155" s="92"/>
      <c r="I155" s="92"/>
      <c r="J155" s="92"/>
      <c r="K155" s="93"/>
      <c r="L155" s="92"/>
      <c r="M155" s="94"/>
      <c r="N155" s="28"/>
      <c r="O155" s="29"/>
      <c r="P155" s="29"/>
      <c r="Q155" s="29"/>
      <c r="R155" s="29"/>
      <c r="S155" s="30"/>
    </row>
    <row r="156" spans="1:19" ht="21.75" customHeight="1">
      <c r="A156" s="95"/>
      <c r="B156" s="96" t="s">
        <v>412</v>
      </c>
      <c r="C156" s="97" t="s">
        <v>29</v>
      </c>
      <c r="D156" s="98" t="s">
        <v>413</v>
      </c>
      <c r="E156" s="104" t="s">
        <v>41</v>
      </c>
      <c r="F156" s="99">
        <v>12.4</v>
      </c>
      <c r="G156" s="99">
        <v>11.2</v>
      </c>
      <c r="H156" s="99">
        <v>10.5</v>
      </c>
      <c r="I156" s="100">
        <v>15</v>
      </c>
      <c r="J156" s="101"/>
      <c r="K156" s="99">
        <f>H156*J156</f>
        <v>0</v>
      </c>
      <c r="L156" s="99">
        <f>K156*$L$14</f>
        <v>0</v>
      </c>
      <c r="M156" s="102"/>
      <c r="N156" s="28"/>
      <c r="O156" s="29"/>
      <c r="P156" s="29"/>
      <c r="Q156" s="103" t="s">
        <v>414</v>
      </c>
      <c r="R156" s="29"/>
      <c r="S156" s="30"/>
    </row>
    <row r="157" spans="1:19" ht="21.75" customHeight="1">
      <c r="A157" s="95"/>
      <c r="B157" s="96" t="s">
        <v>415</v>
      </c>
      <c r="C157" s="97" t="s">
        <v>29</v>
      </c>
      <c r="D157" s="98" t="s">
        <v>416</v>
      </c>
      <c r="E157" s="104" t="s">
        <v>41</v>
      </c>
      <c r="F157" s="99">
        <v>12.4</v>
      </c>
      <c r="G157" s="99">
        <v>11.2</v>
      </c>
      <c r="H157" s="99">
        <v>10.5</v>
      </c>
      <c r="I157" s="100">
        <v>15</v>
      </c>
      <c r="J157" s="101"/>
      <c r="K157" s="99">
        <f>H157*J157</f>
        <v>0</v>
      </c>
      <c r="L157" s="99">
        <f>K157*$L$14</f>
        <v>0</v>
      </c>
      <c r="M157" s="102"/>
      <c r="N157" s="28"/>
      <c r="O157" s="29"/>
      <c r="P157" s="29"/>
      <c r="Q157" s="103" t="s">
        <v>417</v>
      </c>
      <c r="R157" s="29"/>
      <c r="S157" s="30"/>
    </row>
    <row r="158" spans="1:19" ht="21.75" customHeight="1">
      <c r="A158" s="95"/>
      <c r="B158" s="96" t="s">
        <v>418</v>
      </c>
      <c r="C158" s="97" t="s">
        <v>29</v>
      </c>
      <c r="D158" s="98" t="s">
        <v>419</v>
      </c>
      <c r="E158" s="104" t="s">
        <v>41</v>
      </c>
      <c r="F158" s="99">
        <v>12.4</v>
      </c>
      <c r="G158" s="99">
        <v>11.2</v>
      </c>
      <c r="H158" s="99">
        <v>10.5</v>
      </c>
      <c r="I158" s="100">
        <v>15</v>
      </c>
      <c r="J158" s="101"/>
      <c r="K158" s="99">
        <f>H158*J158</f>
        <v>0</v>
      </c>
      <c r="L158" s="99">
        <f>K158*$L$14</f>
        <v>0</v>
      </c>
      <c r="M158" s="102"/>
      <c r="N158" s="28"/>
      <c r="O158" s="29"/>
      <c r="P158" s="29"/>
      <c r="Q158" s="103" t="s">
        <v>420</v>
      </c>
      <c r="R158" s="29"/>
      <c r="S158" s="30"/>
    </row>
    <row r="159" spans="1:19" ht="21.75" customHeight="1">
      <c r="A159" s="95"/>
      <c r="B159" s="96" t="s">
        <v>421</v>
      </c>
      <c r="C159" s="97" t="s">
        <v>29</v>
      </c>
      <c r="D159" s="98" t="s">
        <v>422</v>
      </c>
      <c r="E159" s="104" t="s">
        <v>41</v>
      </c>
      <c r="F159" s="99">
        <v>12.4</v>
      </c>
      <c r="G159" s="99">
        <v>11.2</v>
      </c>
      <c r="H159" s="99">
        <v>10.5</v>
      </c>
      <c r="I159" s="100">
        <v>15</v>
      </c>
      <c r="J159" s="101"/>
      <c r="K159" s="99">
        <f>H159*J159</f>
        <v>0</v>
      </c>
      <c r="L159" s="99">
        <f>K159*$L$14</f>
        <v>0</v>
      </c>
      <c r="M159" s="102"/>
      <c r="N159" s="28"/>
      <c r="O159" s="29"/>
      <c r="P159" s="29"/>
      <c r="Q159" s="103" t="s">
        <v>423</v>
      </c>
      <c r="R159" s="29"/>
      <c r="S159" s="30"/>
    </row>
    <row r="160" spans="1:19" ht="21.75" customHeight="1">
      <c r="A160" s="95"/>
      <c r="B160" s="96" t="s">
        <v>424</v>
      </c>
      <c r="C160" s="97" t="s">
        <v>29</v>
      </c>
      <c r="D160" s="98" t="s">
        <v>425</v>
      </c>
      <c r="E160" s="104" t="s">
        <v>41</v>
      </c>
      <c r="F160" s="99">
        <v>12.4</v>
      </c>
      <c r="G160" s="99">
        <v>11.2</v>
      </c>
      <c r="H160" s="99">
        <v>10.5</v>
      </c>
      <c r="I160" s="100">
        <v>15</v>
      </c>
      <c r="J160" s="101"/>
      <c r="K160" s="99">
        <f>H160*J160</f>
        <v>0</v>
      </c>
      <c r="L160" s="99">
        <f>K160*$L$14</f>
        <v>0</v>
      </c>
      <c r="M160" s="102"/>
      <c r="N160" s="28"/>
      <c r="O160" s="29"/>
      <c r="P160" s="29"/>
      <c r="Q160" s="103" t="s">
        <v>426</v>
      </c>
      <c r="R160" s="29"/>
      <c r="S160" s="30"/>
    </row>
    <row r="161" spans="1:19" ht="21.75" customHeight="1">
      <c r="A161" s="95"/>
      <c r="B161" s="96" t="s">
        <v>427</v>
      </c>
      <c r="C161" s="97" t="s">
        <v>29</v>
      </c>
      <c r="D161" s="98" t="s">
        <v>428</v>
      </c>
      <c r="E161" s="104" t="s">
        <v>41</v>
      </c>
      <c r="F161" s="99">
        <v>12.4</v>
      </c>
      <c r="G161" s="99">
        <v>11.2</v>
      </c>
      <c r="H161" s="99">
        <v>10.5</v>
      </c>
      <c r="I161" s="100">
        <v>15</v>
      </c>
      <c r="J161" s="101"/>
      <c r="K161" s="99">
        <f>H161*J161</f>
        <v>0</v>
      </c>
      <c r="L161" s="99">
        <f>K161*$L$14</f>
        <v>0</v>
      </c>
      <c r="M161" s="102"/>
      <c r="N161" s="28"/>
      <c r="O161" s="29"/>
      <c r="P161" s="29"/>
      <c r="Q161" s="103" t="s">
        <v>429</v>
      </c>
      <c r="R161" s="29"/>
      <c r="S161" s="30"/>
    </row>
    <row r="162" spans="1:19" ht="21.75" customHeight="1">
      <c r="A162" s="95"/>
      <c r="B162" s="96" t="s">
        <v>430</v>
      </c>
      <c r="C162" s="97" t="s">
        <v>29</v>
      </c>
      <c r="D162" s="98" t="s">
        <v>431</v>
      </c>
      <c r="E162" s="104" t="s">
        <v>41</v>
      </c>
      <c r="F162" s="99">
        <v>12.4</v>
      </c>
      <c r="G162" s="99">
        <v>11.2</v>
      </c>
      <c r="H162" s="99">
        <v>10.5</v>
      </c>
      <c r="I162" s="100">
        <v>15</v>
      </c>
      <c r="J162" s="101"/>
      <c r="K162" s="99">
        <f>H162*J162</f>
        <v>0</v>
      </c>
      <c r="L162" s="99">
        <f>K162*$L$14</f>
        <v>0</v>
      </c>
      <c r="M162" s="102"/>
      <c r="N162" s="28"/>
      <c r="O162" s="29"/>
      <c r="P162" s="29"/>
      <c r="Q162" s="103" t="s">
        <v>432</v>
      </c>
      <c r="R162" s="29"/>
      <c r="S162" s="30"/>
    </row>
    <row r="163" spans="1:19" ht="21.75" customHeight="1">
      <c r="A163" s="95"/>
      <c r="B163" s="96" t="s">
        <v>433</v>
      </c>
      <c r="C163" s="97" t="s">
        <v>29</v>
      </c>
      <c r="D163" s="98" t="s">
        <v>434</v>
      </c>
      <c r="E163" s="104" t="s">
        <v>41</v>
      </c>
      <c r="F163" s="99">
        <v>12.4</v>
      </c>
      <c r="G163" s="99">
        <v>11.2</v>
      </c>
      <c r="H163" s="99">
        <v>10.5</v>
      </c>
      <c r="I163" s="100">
        <v>15</v>
      </c>
      <c r="J163" s="101"/>
      <c r="K163" s="99">
        <f>H163*J163</f>
        <v>0</v>
      </c>
      <c r="L163" s="99">
        <f>K163*$L$14</f>
        <v>0</v>
      </c>
      <c r="M163" s="102"/>
      <c r="N163" s="28"/>
      <c r="O163" s="29"/>
      <c r="P163" s="29"/>
      <c r="Q163" s="103" t="s">
        <v>435</v>
      </c>
      <c r="R163" s="29"/>
      <c r="S163" s="30"/>
    </row>
    <row r="164" spans="1:19" ht="21.75" customHeight="1">
      <c r="A164" s="95"/>
      <c r="B164" s="96" t="s">
        <v>436</v>
      </c>
      <c r="C164" s="97" t="s">
        <v>29</v>
      </c>
      <c r="D164" s="98" t="s">
        <v>437</v>
      </c>
      <c r="E164" s="104" t="s">
        <v>41</v>
      </c>
      <c r="F164" s="99">
        <v>12.4</v>
      </c>
      <c r="G164" s="99">
        <v>11.2</v>
      </c>
      <c r="H164" s="99">
        <v>10.5</v>
      </c>
      <c r="I164" s="100">
        <v>15</v>
      </c>
      <c r="J164" s="101"/>
      <c r="K164" s="99">
        <f>H164*J164</f>
        <v>0</v>
      </c>
      <c r="L164" s="99">
        <f>K164*$L$14</f>
        <v>0</v>
      </c>
      <c r="M164" s="102"/>
      <c r="N164" s="28"/>
      <c r="O164" s="29"/>
      <c r="P164" s="29"/>
      <c r="Q164" s="103" t="s">
        <v>438</v>
      </c>
      <c r="R164" s="29"/>
      <c r="S164" s="30"/>
    </row>
    <row r="165" spans="1:19" ht="21.75" customHeight="1">
      <c r="A165" s="95"/>
      <c r="B165" s="96" t="s">
        <v>439</v>
      </c>
      <c r="C165" s="97" t="s">
        <v>29</v>
      </c>
      <c r="D165" s="98" t="s">
        <v>440</v>
      </c>
      <c r="E165" s="104" t="s">
        <v>41</v>
      </c>
      <c r="F165" s="99">
        <v>12.4</v>
      </c>
      <c r="G165" s="99">
        <v>11.2</v>
      </c>
      <c r="H165" s="99">
        <v>10.5</v>
      </c>
      <c r="I165" s="100">
        <v>15</v>
      </c>
      <c r="J165" s="101"/>
      <c r="K165" s="99">
        <f>H165*J165</f>
        <v>0</v>
      </c>
      <c r="L165" s="99">
        <f>K165*$L$14</f>
        <v>0</v>
      </c>
      <c r="M165" s="102"/>
      <c r="N165" s="28"/>
      <c r="O165" s="29"/>
      <c r="P165" s="29"/>
      <c r="Q165" s="103" t="s">
        <v>441</v>
      </c>
      <c r="R165" s="29"/>
      <c r="S165" s="30"/>
    </row>
    <row r="166" spans="1:19" ht="21.75" customHeight="1">
      <c r="A166" s="95"/>
      <c r="B166" s="96" t="s">
        <v>442</v>
      </c>
      <c r="C166" s="97" t="s">
        <v>29</v>
      </c>
      <c r="D166" s="98" t="s">
        <v>443</v>
      </c>
      <c r="E166" s="104" t="s">
        <v>41</v>
      </c>
      <c r="F166" s="99">
        <v>12.4</v>
      </c>
      <c r="G166" s="99">
        <v>11.2</v>
      </c>
      <c r="H166" s="99">
        <v>10.5</v>
      </c>
      <c r="I166" s="100">
        <v>15</v>
      </c>
      <c r="J166" s="101"/>
      <c r="K166" s="99">
        <f>H166*J166</f>
        <v>0</v>
      </c>
      <c r="L166" s="99">
        <f>K166*$L$14</f>
        <v>0</v>
      </c>
      <c r="M166" s="102"/>
      <c r="N166" s="28"/>
      <c r="O166" s="29"/>
      <c r="P166" s="29"/>
      <c r="Q166" s="103" t="s">
        <v>444</v>
      </c>
      <c r="R166" s="29"/>
      <c r="S166" s="30"/>
    </row>
    <row r="167" spans="1:19" ht="30" customHeight="1">
      <c r="A167" s="89"/>
      <c r="B167" s="90" t="s">
        <v>445</v>
      </c>
      <c r="C167" s="91"/>
      <c r="D167" s="91"/>
      <c r="E167" s="92"/>
      <c r="F167" s="92"/>
      <c r="G167" s="92"/>
      <c r="H167" s="92"/>
      <c r="I167" s="92"/>
      <c r="J167" s="92"/>
      <c r="K167" s="93"/>
      <c r="L167" s="92"/>
      <c r="M167" s="94"/>
      <c r="N167" s="28"/>
      <c r="O167" s="29"/>
      <c r="P167" s="29"/>
      <c r="Q167" s="29"/>
      <c r="R167" s="29"/>
      <c r="S167" s="30"/>
    </row>
    <row r="168" spans="1:19" ht="21.75" customHeight="1">
      <c r="A168" s="95"/>
      <c r="B168" s="96" t="s">
        <v>446</v>
      </c>
      <c r="C168" s="97" t="s">
        <v>29</v>
      </c>
      <c r="D168" s="98" t="s">
        <v>447</v>
      </c>
      <c r="E168" s="104" t="s">
        <v>41</v>
      </c>
      <c r="F168" s="99">
        <v>16.5</v>
      </c>
      <c r="G168" s="99">
        <v>14.9</v>
      </c>
      <c r="H168" s="99">
        <v>14</v>
      </c>
      <c r="I168" s="100">
        <v>15</v>
      </c>
      <c r="J168" s="101"/>
      <c r="K168" s="99">
        <f>H168*J168</f>
        <v>0</v>
      </c>
      <c r="L168" s="99">
        <f>K168*$L$14</f>
        <v>0</v>
      </c>
      <c r="M168" s="102"/>
      <c r="N168" s="28"/>
      <c r="O168" s="29"/>
      <c r="P168" s="29"/>
      <c r="Q168" s="103" t="s">
        <v>448</v>
      </c>
      <c r="R168" s="29"/>
      <c r="S168" s="30"/>
    </row>
    <row r="169" spans="1:19" ht="21.75" customHeight="1">
      <c r="A169" s="95"/>
      <c r="B169" s="96" t="s">
        <v>449</v>
      </c>
      <c r="C169" s="97" t="s">
        <v>29</v>
      </c>
      <c r="D169" s="98" t="s">
        <v>450</v>
      </c>
      <c r="E169" s="104" t="s">
        <v>41</v>
      </c>
      <c r="F169" s="99">
        <v>16.5</v>
      </c>
      <c r="G169" s="99">
        <v>14.9</v>
      </c>
      <c r="H169" s="99">
        <v>14</v>
      </c>
      <c r="I169" s="100">
        <v>15</v>
      </c>
      <c r="J169" s="101"/>
      <c r="K169" s="99">
        <f>H169*J169</f>
        <v>0</v>
      </c>
      <c r="L169" s="99">
        <f>K169*$L$14</f>
        <v>0</v>
      </c>
      <c r="M169" s="102"/>
      <c r="N169" s="28"/>
      <c r="O169" s="29"/>
      <c r="P169" s="29"/>
      <c r="Q169" s="103" t="s">
        <v>451</v>
      </c>
      <c r="R169" s="29"/>
      <c r="S169" s="30"/>
    </row>
    <row r="170" spans="1:19" ht="21.75" customHeight="1">
      <c r="A170" s="95"/>
      <c r="B170" s="96" t="s">
        <v>452</v>
      </c>
      <c r="C170" s="97" t="s">
        <v>29</v>
      </c>
      <c r="D170" s="98" t="s">
        <v>453</v>
      </c>
      <c r="E170" s="104" t="s">
        <v>41</v>
      </c>
      <c r="F170" s="99">
        <v>16.5</v>
      </c>
      <c r="G170" s="99">
        <v>14.9</v>
      </c>
      <c r="H170" s="99">
        <v>14</v>
      </c>
      <c r="I170" s="100">
        <v>15</v>
      </c>
      <c r="J170" s="101"/>
      <c r="K170" s="99">
        <f>H170*J170</f>
        <v>0</v>
      </c>
      <c r="L170" s="99">
        <f>K170*$L$14</f>
        <v>0</v>
      </c>
      <c r="M170" s="102"/>
      <c r="N170" s="28"/>
      <c r="O170" s="29"/>
      <c r="P170" s="29"/>
      <c r="Q170" s="103" t="s">
        <v>454</v>
      </c>
      <c r="R170" s="29"/>
      <c r="S170" s="30"/>
    </row>
    <row r="171" spans="1:19" ht="21.75" customHeight="1">
      <c r="A171" s="95"/>
      <c r="B171" s="96" t="s">
        <v>455</v>
      </c>
      <c r="C171" s="97" t="s">
        <v>29</v>
      </c>
      <c r="D171" s="98" t="s">
        <v>456</v>
      </c>
      <c r="E171" s="104" t="s">
        <v>41</v>
      </c>
      <c r="F171" s="99">
        <v>16.5</v>
      </c>
      <c r="G171" s="99">
        <v>14.9</v>
      </c>
      <c r="H171" s="99">
        <v>14</v>
      </c>
      <c r="I171" s="100">
        <v>15</v>
      </c>
      <c r="J171" s="101"/>
      <c r="K171" s="99">
        <f>H171*J171</f>
        <v>0</v>
      </c>
      <c r="L171" s="99">
        <f>K171*$L$14</f>
        <v>0</v>
      </c>
      <c r="M171" s="102"/>
      <c r="N171" s="28"/>
      <c r="O171" s="29"/>
      <c r="P171" s="29"/>
      <c r="Q171" s="103" t="s">
        <v>457</v>
      </c>
      <c r="R171" s="29"/>
      <c r="S171" s="30"/>
    </row>
    <row r="172" spans="1:19" ht="21.75" customHeight="1">
      <c r="A172" s="95"/>
      <c r="B172" s="96" t="s">
        <v>458</v>
      </c>
      <c r="C172" s="97" t="s">
        <v>29</v>
      </c>
      <c r="D172" s="98" t="s">
        <v>459</v>
      </c>
      <c r="E172" s="104" t="s">
        <v>41</v>
      </c>
      <c r="F172" s="99">
        <v>16.5</v>
      </c>
      <c r="G172" s="99">
        <v>14.9</v>
      </c>
      <c r="H172" s="99">
        <v>14</v>
      </c>
      <c r="I172" s="100">
        <v>15</v>
      </c>
      <c r="J172" s="101"/>
      <c r="K172" s="99">
        <f>H172*J172</f>
        <v>0</v>
      </c>
      <c r="L172" s="99">
        <f>K172*$L$14</f>
        <v>0</v>
      </c>
      <c r="M172" s="102"/>
      <c r="N172" s="28"/>
      <c r="O172" s="29"/>
      <c r="P172" s="29"/>
      <c r="Q172" s="103" t="s">
        <v>460</v>
      </c>
      <c r="R172" s="29"/>
      <c r="S172" s="30"/>
    </row>
    <row r="173" spans="1:19" ht="30" customHeight="1">
      <c r="A173" s="89"/>
      <c r="B173" s="90" t="s">
        <v>461</v>
      </c>
      <c r="C173" s="91"/>
      <c r="D173" s="91"/>
      <c r="E173" s="92"/>
      <c r="F173" s="92"/>
      <c r="G173" s="92"/>
      <c r="H173" s="92"/>
      <c r="I173" s="92"/>
      <c r="J173" s="92"/>
      <c r="K173" s="93"/>
      <c r="L173" s="92"/>
      <c r="M173" s="94"/>
      <c r="N173" s="28"/>
      <c r="O173" s="29"/>
      <c r="P173" s="29"/>
      <c r="Q173" s="29"/>
      <c r="R173" s="29"/>
      <c r="S173" s="30"/>
    </row>
    <row r="174" spans="1:19" ht="21.75" customHeight="1">
      <c r="A174" s="95"/>
      <c r="B174" s="96" t="s">
        <v>462</v>
      </c>
      <c r="C174" s="97" t="s">
        <v>29</v>
      </c>
      <c r="D174" s="98" t="s">
        <v>463</v>
      </c>
      <c r="E174" s="104" t="s">
        <v>41</v>
      </c>
      <c r="F174" s="99">
        <v>8.24</v>
      </c>
      <c r="G174" s="99">
        <v>7.41</v>
      </c>
      <c r="H174" s="99">
        <v>7</v>
      </c>
      <c r="I174" s="100">
        <v>12</v>
      </c>
      <c r="J174" s="101"/>
      <c r="K174" s="99">
        <f>H174*J174</f>
        <v>0</v>
      </c>
      <c r="L174" s="99">
        <f>K174*$L$14</f>
        <v>0</v>
      </c>
      <c r="M174" s="102"/>
      <c r="N174" s="28"/>
      <c r="O174" s="29"/>
      <c r="P174" s="29"/>
      <c r="Q174" s="103" t="s">
        <v>464</v>
      </c>
      <c r="R174" s="29"/>
      <c r="S174" s="30"/>
    </row>
    <row r="175" spans="1:19" ht="21.75" customHeight="1">
      <c r="A175" s="95"/>
      <c r="B175" s="96" t="s">
        <v>465</v>
      </c>
      <c r="C175" s="97" t="s">
        <v>29</v>
      </c>
      <c r="D175" s="98" t="s">
        <v>466</v>
      </c>
      <c r="E175" s="104" t="s">
        <v>41</v>
      </c>
      <c r="F175" s="99">
        <v>8.24</v>
      </c>
      <c r="G175" s="99">
        <v>7.41</v>
      </c>
      <c r="H175" s="99">
        <v>7</v>
      </c>
      <c r="I175" s="100">
        <v>12</v>
      </c>
      <c r="J175" s="101"/>
      <c r="K175" s="99">
        <f>H175*J175</f>
        <v>0</v>
      </c>
      <c r="L175" s="99">
        <f>K175*$L$14</f>
        <v>0</v>
      </c>
      <c r="M175" s="102"/>
      <c r="N175" s="28"/>
      <c r="O175" s="29"/>
      <c r="P175" s="29"/>
      <c r="Q175" s="103" t="s">
        <v>467</v>
      </c>
      <c r="R175" s="29"/>
      <c r="S175" s="30"/>
    </row>
    <row r="176" spans="1:19" ht="21.75" customHeight="1">
      <c r="A176" s="95"/>
      <c r="B176" s="96" t="s">
        <v>468</v>
      </c>
      <c r="C176" s="97" t="s">
        <v>29</v>
      </c>
      <c r="D176" s="98" t="s">
        <v>469</v>
      </c>
      <c r="E176" s="104" t="s">
        <v>41</v>
      </c>
      <c r="F176" s="99">
        <v>8.24</v>
      </c>
      <c r="G176" s="99">
        <v>7.41</v>
      </c>
      <c r="H176" s="99">
        <v>7</v>
      </c>
      <c r="I176" s="100">
        <v>12</v>
      </c>
      <c r="J176" s="101"/>
      <c r="K176" s="99">
        <f>H176*J176</f>
        <v>0</v>
      </c>
      <c r="L176" s="99">
        <f>K176*$L$14</f>
        <v>0</v>
      </c>
      <c r="M176" s="102"/>
      <c r="N176" s="28"/>
      <c r="O176" s="29"/>
      <c r="P176" s="29"/>
      <c r="Q176" s="103" t="s">
        <v>470</v>
      </c>
      <c r="R176" s="29"/>
      <c r="S176" s="30"/>
    </row>
    <row r="177" spans="1:19" ht="21.75" customHeight="1">
      <c r="A177" s="95"/>
      <c r="B177" s="96" t="s">
        <v>471</v>
      </c>
      <c r="C177" s="97" t="s">
        <v>29</v>
      </c>
      <c r="D177" s="98" t="s">
        <v>472</v>
      </c>
      <c r="E177" s="104" t="s">
        <v>41</v>
      </c>
      <c r="F177" s="99">
        <v>8.24</v>
      </c>
      <c r="G177" s="99">
        <v>7.41</v>
      </c>
      <c r="H177" s="99">
        <v>7</v>
      </c>
      <c r="I177" s="100">
        <v>12</v>
      </c>
      <c r="J177" s="101"/>
      <c r="K177" s="99">
        <f>H177*J177</f>
        <v>0</v>
      </c>
      <c r="L177" s="99">
        <f>K177*$L$14</f>
        <v>0</v>
      </c>
      <c r="M177" s="102"/>
      <c r="N177" s="28"/>
      <c r="O177" s="29"/>
      <c r="P177" s="29"/>
      <c r="Q177" s="103" t="s">
        <v>473</v>
      </c>
      <c r="R177" s="29"/>
      <c r="S177" s="30"/>
    </row>
    <row r="178" spans="1:19" ht="21.75" customHeight="1">
      <c r="A178" s="95"/>
      <c r="B178" s="96" t="s">
        <v>474</v>
      </c>
      <c r="C178" s="97" t="s">
        <v>29</v>
      </c>
      <c r="D178" s="98" t="s">
        <v>475</v>
      </c>
      <c r="E178" s="104" t="s">
        <v>41</v>
      </c>
      <c r="F178" s="99">
        <v>8.24</v>
      </c>
      <c r="G178" s="99">
        <v>7.41</v>
      </c>
      <c r="H178" s="99">
        <v>7</v>
      </c>
      <c r="I178" s="100">
        <v>12</v>
      </c>
      <c r="J178" s="101"/>
      <c r="K178" s="99">
        <f>H178*J178</f>
        <v>0</v>
      </c>
      <c r="L178" s="99">
        <f>K178*$L$14</f>
        <v>0</v>
      </c>
      <c r="M178" s="102"/>
      <c r="N178" s="28"/>
      <c r="O178" s="29"/>
      <c r="P178" s="29"/>
      <c r="Q178" s="103" t="s">
        <v>476</v>
      </c>
      <c r="R178" s="29"/>
      <c r="S178" s="30"/>
    </row>
    <row r="179" spans="1:19" ht="21.75" customHeight="1">
      <c r="A179" s="95"/>
      <c r="B179" s="96" t="s">
        <v>477</v>
      </c>
      <c r="C179" s="97" t="s">
        <v>29</v>
      </c>
      <c r="D179" s="98" t="s">
        <v>478</v>
      </c>
      <c r="E179" s="104" t="s">
        <v>41</v>
      </c>
      <c r="F179" s="99">
        <v>8.24</v>
      </c>
      <c r="G179" s="99">
        <v>7.41</v>
      </c>
      <c r="H179" s="99">
        <v>7</v>
      </c>
      <c r="I179" s="100">
        <v>12</v>
      </c>
      <c r="J179" s="101"/>
      <c r="K179" s="99">
        <f>H179*J179</f>
        <v>0</v>
      </c>
      <c r="L179" s="99">
        <f>K179*$L$14</f>
        <v>0</v>
      </c>
      <c r="M179" s="102"/>
      <c r="N179" s="28"/>
      <c r="O179" s="29"/>
      <c r="P179" s="29"/>
      <c r="Q179" s="103" t="s">
        <v>479</v>
      </c>
      <c r="R179" s="29"/>
      <c r="S179" s="30"/>
    </row>
    <row r="180" spans="1:19" ht="21.75" customHeight="1">
      <c r="A180" s="95"/>
      <c r="B180" s="96" t="s">
        <v>480</v>
      </c>
      <c r="C180" s="97" t="s">
        <v>29</v>
      </c>
      <c r="D180" s="98" t="s">
        <v>481</v>
      </c>
      <c r="E180" s="104" t="s">
        <v>41</v>
      </c>
      <c r="F180" s="99">
        <v>8.24</v>
      </c>
      <c r="G180" s="99">
        <v>7.41</v>
      </c>
      <c r="H180" s="99">
        <v>7</v>
      </c>
      <c r="I180" s="100">
        <v>12</v>
      </c>
      <c r="J180" s="101"/>
      <c r="K180" s="99">
        <f>H180*J180</f>
        <v>0</v>
      </c>
      <c r="L180" s="99">
        <f>K180*$L$14</f>
        <v>0</v>
      </c>
      <c r="M180" s="102"/>
      <c r="N180" s="28"/>
      <c r="O180" s="29"/>
      <c r="P180" s="29"/>
      <c r="Q180" s="103" t="s">
        <v>482</v>
      </c>
      <c r="R180" s="29"/>
      <c r="S180" s="30"/>
    </row>
    <row r="181" spans="1:19" ht="21.75" customHeight="1">
      <c r="A181" s="95"/>
      <c r="B181" s="96" t="s">
        <v>483</v>
      </c>
      <c r="C181" s="97" t="s">
        <v>29</v>
      </c>
      <c r="D181" s="98" t="s">
        <v>484</v>
      </c>
      <c r="E181" s="104" t="s">
        <v>41</v>
      </c>
      <c r="F181" s="99">
        <v>8.24</v>
      </c>
      <c r="G181" s="99">
        <v>7.41</v>
      </c>
      <c r="H181" s="99">
        <v>7</v>
      </c>
      <c r="I181" s="100">
        <v>12</v>
      </c>
      <c r="J181" s="101"/>
      <c r="K181" s="99">
        <f>H181*J181</f>
        <v>0</v>
      </c>
      <c r="L181" s="99">
        <f>K181*$L$14</f>
        <v>0</v>
      </c>
      <c r="M181" s="102"/>
      <c r="N181" s="28"/>
      <c r="O181" s="29"/>
      <c r="P181" s="29"/>
      <c r="Q181" s="103" t="s">
        <v>485</v>
      </c>
      <c r="R181" s="29"/>
      <c r="S181" s="30"/>
    </row>
    <row r="182" spans="1:19" ht="21.75" customHeight="1">
      <c r="A182" s="95"/>
      <c r="B182" s="96" t="s">
        <v>486</v>
      </c>
      <c r="C182" s="97" t="s">
        <v>29</v>
      </c>
      <c r="D182" s="98" t="s">
        <v>487</v>
      </c>
      <c r="E182" s="104" t="s">
        <v>41</v>
      </c>
      <c r="F182" s="99">
        <v>8.24</v>
      </c>
      <c r="G182" s="99">
        <v>7.41</v>
      </c>
      <c r="H182" s="99">
        <v>7</v>
      </c>
      <c r="I182" s="100">
        <v>12</v>
      </c>
      <c r="J182" s="101"/>
      <c r="K182" s="99">
        <f>H182*J182</f>
        <v>0</v>
      </c>
      <c r="L182" s="99">
        <f>K182*$L$14</f>
        <v>0</v>
      </c>
      <c r="M182" s="102"/>
      <c r="N182" s="28"/>
      <c r="O182" s="29"/>
      <c r="P182" s="29"/>
      <c r="Q182" s="103" t="s">
        <v>488</v>
      </c>
      <c r="R182" s="29"/>
      <c r="S182" s="30"/>
    </row>
    <row r="183" spans="1:19" ht="21.75" customHeight="1">
      <c r="A183" s="95"/>
      <c r="B183" s="96" t="s">
        <v>489</v>
      </c>
      <c r="C183" s="97" t="s">
        <v>29</v>
      </c>
      <c r="D183" s="98" t="s">
        <v>490</v>
      </c>
      <c r="E183" s="104" t="s">
        <v>41</v>
      </c>
      <c r="F183" s="99">
        <v>8.24</v>
      </c>
      <c r="G183" s="99">
        <v>7.41</v>
      </c>
      <c r="H183" s="99">
        <v>7</v>
      </c>
      <c r="I183" s="100">
        <v>12</v>
      </c>
      <c r="J183" s="101"/>
      <c r="K183" s="99">
        <f>H183*J183</f>
        <v>0</v>
      </c>
      <c r="L183" s="99">
        <f>K183*$L$14</f>
        <v>0</v>
      </c>
      <c r="M183" s="102"/>
      <c r="N183" s="28"/>
      <c r="O183" s="29"/>
      <c r="P183" s="29"/>
      <c r="Q183" s="103" t="s">
        <v>491</v>
      </c>
      <c r="R183" s="29"/>
      <c r="S183" s="30"/>
    </row>
    <row r="184" spans="1:19" ht="21.75" customHeight="1">
      <c r="A184" s="95"/>
      <c r="B184" s="96" t="s">
        <v>492</v>
      </c>
      <c r="C184" s="97" t="s">
        <v>29</v>
      </c>
      <c r="D184" s="98" t="s">
        <v>493</v>
      </c>
      <c r="E184" s="104" t="s">
        <v>41</v>
      </c>
      <c r="F184" s="99">
        <v>8.24</v>
      </c>
      <c r="G184" s="99">
        <v>7.41</v>
      </c>
      <c r="H184" s="99">
        <v>7</v>
      </c>
      <c r="I184" s="100">
        <v>12</v>
      </c>
      <c r="J184" s="101"/>
      <c r="K184" s="99">
        <f>H184*J184</f>
        <v>0</v>
      </c>
      <c r="L184" s="99">
        <f>K184*$L$14</f>
        <v>0</v>
      </c>
      <c r="M184" s="102"/>
      <c r="N184" s="28"/>
      <c r="O184" s="29"/>
      <c r="P184" s="29"/>
      <c r="Q184" s="103" t="s">
        <v>494</v>
      </c>
      <c r="R184" s="29"/>
      <c r="S184" s="30"/>
    </row>
    <row r="185" spans="1:19" ht="21.75" customHeight="1">
      <c r="A185" s="95"/>
      <c r="B185" s="96" t="s">
        <v>495</v>
      </c>
      <c r="C185" s="97" t="s">
        <v>29</v>
      </c>
      <c r="D185" s="98" t="s">
        <v>496</v>
      </c>
      <c r="E185" s="104" t="s">
        <v>41</v>
      </c>
      <c r="F185" s="99">
        <v>8.24</v>
      </c>
      <c r="G185" s="99">
        <v>7.41</v>
      </c>
      <c r="H185" s="99">
        <v>7</v>
      </c>
      <c r="I185" s="100">
        <v>12</v>
      </c>
      <c r="J185" s="101"/>
      <c r="K185" s="99">
        <f>H185*J185</f>
        <v>0</v>
      </c>
      <c r="L185" s="99">
        <f>K185*$L$14</f>
        <v>0</v>
      </c>
      <c r="M185" s="102"/>
      <c r="N185" s="28"/>
      <c r="O185" s="29"/>
      <c r="P185" s="29"/>
      <c r="Q185" s="103" t="s">
        <v>497</v>
      </c>
      <c r="R185" s="29"/>
      <c r="S185" s="30"/>
    </row>
    <row r="186" spans="1:19" ht="21.75" customHeight="1">
      <c r="A186" s="95"/>
      <c r="B186" s="96" t="s">
        <v>498</v>
      </c>
      <c r="C186" s="97" t="s">
        <v>29</v>
      </c>
      <c r="D186" s="98" t="s">
        <v>499</v>
      </c>
      <c r="E186" s="104" t="s">
        <v>41</v>
      </c>
      <c r="F186" s="99">
        <v>8.24</v>
      </c>
      <c r="G186" s="99">
        <v>7.41</v>
      </c>
      <c r="H186" s="99">
        <v>7</v>
      </c>
      <c r="I186" s="100">
        <v>12</v>
      </c>
      <c r="J186" s="101"/>
      <c r="K186" s="99">
        <f>H186*J186</f>
        <v>0</v>
      </c>
      <c r="L186" s="99">
        <f>K186*$L$14</f>
        <v>0</v>
      </c>
      <c r="M186" s="102"/>
      <c r="N186" s="28"/>
      <c r="O186" s="29"/>
      <c r="P186" s="29"/>
      <c r="Q186" s="103" t="s">
        <v>500</v>
      </c>
      <c r="R186" s="29"/>
      <c r="S186" s="30"/>
    </row>
    <row r="187" spans="1:19" ht="18" customHeight="1">
      <c r="A187" s="95"/>
      <c r="B187" s="105"/>
      <c r="C187" s="106"/>
      <c r="D187" s="106"/>
      <c r="E187" s="99"/>
      <c r="F187" s="99"/>
      <c r="G187" s="99"/>
      <c r="H187" s="99"/>
      <c r="I187" s="107"/>
      <c r="J187" s="108" t="s">
        <v>13</v>
      </c>
      <c r="K187" s="109">
        <f>SUM(K17:K186)</f>
        <v>0</v>
      </c>
      <c r="L187" s="110">
        <f>SUM(L17:L186)</f>
        <v>0</v>
      </c>
      <c r="M187" s="78"/>
      <c r="N187" s="28"/>
      <c r="O187" s="29"/>
      <c r="P187" s="29"/>
      <c r="Q187" s="29"/>
      <c r="R187" s="29"/>
      <c r="S187" s="30"/>
    </row>
    <row r="188" spans="1:19" ht="18" customHeight="1">
      <c r="A188" s="111"/>
      <c r="B188" s="112"/>
      <c r="C188" s="112"/>
      <c r="D188" s="113"/>
      <c r="E188" s="114"/>
      <c r="F188" s="114"/>
      <c r="G188" s="114"/>
      <c r="H188" s="114"/>
      <c r="I188" s="115"/>
      <c r="J188" s="114"/>
      <c r="K188" s="114"/>
      <c r="L188" s="114"/>
      <c r="M188" s="116"/>
      <c r="N188" s="28"/>
      <c r="O188" s="29"/>
      <c r="P188" s="29"/>
      <c r="Q188" s="29"/>
      <c r="R188" s="29"/>
      <c r="S188" s="30"/>
    </row>
    <row r="189" spans="1:19" ht="18" customHeight="1">
      <c r="A189" s="117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9"/>
      <c r="O189" s="119"/>
      <c r="P189" s="119"/>
      <c r="Q189" s="119"/>
      <c r="R189" s="119"/>
      <c r="S189" s="120"/>
    </row>
  </sheetData>
  <mergeCells count="18">
    <mergeCell ref="I8:J8"/>
    <mergeCell ref="I1:J1"/>
    <mergeCell ref="I3:J3"/>
    <mergeCell ref="I2:J2"/>
    <mergeCell ref="I4:J4"/>
    <mergeCell ref="I6:J6"/>
    <mergeCell ref="D2:G11"/>
    <mergeCell ref="I5:J5"/>
    <mergeCell ref="I9:J9"/>
    <mergeCell ref="B14:K14"/>
    <mergeCell ref="B15:L15"/>
    <mergeCell ref="I10:J11"/>
    <mergeCell ref="B21:D21"/>
    <mergeCell ref="B1:C1"/>
    <mergeCell ref="B2:C11"/>
    <mergeCell ref="I7:J7"/>
    <mergeCell ref="K10:K11"/>
    <mergeCell ref="L10:L11"/>
  </mergeCells>
  <hyperlinks>
    <hyperlink ref="B14" r:id="rId1" display="http://ligovka.ru/"/>
    <hyperlink ref="C18" r:id="rId2" display="https://ru.fooddirect.asia/whiskware-batter-mixer"/>
    <hyperlink ref="C19" r:id="rId3" display="https://ru.fooddirect.asia/whiskware-egg-mixer"/>
    <hyperlink ref="C20" r:id="rId4" display="https://ru.fooddirect.asia/whiskware-dressing-tritan"/>
    <hyperlink ref="C22" r:id="rId5" display="https://ru.fooddirect.asia/blenderbottle-classic-591ml-20oz"/>
    <hyperlink ref="C23" r:id="rId6" display="https://ru.fooddirect.asia/blenderbottle-classic-591ml-20oz"/>
    <hyperlink ref="C25" r:id="rId7" display="https://ru.fooddirect.asia/blenderbottle-classic-828ml-28oz"/>
    <hyperlink ref="C26" r:id="rId8" display="https://ru.fooddirect.asia/blenderbottle-classic-828ml-28oz"/>
    <hyperlink ref="C27" r:id="rId9" display="https://ru.fooddirect.asia/blenderbottle-classic-828ml-28oz"/>
    <hyperlink ref="C28" r:id="rId10" display="https://ru.fooddirect.asia/blenderbottle-classic-828ml-28oz"/>
    <hyperlink ref="C29" r:id="rId11" display="https://ru.fooddirect.asia/blenderbottle-classic-828ml-28oz"/>
    <hyperlink ref="C30" r:id="rId12" display="https://ru.fooddirect.asia/blenderbottle-classic-828ml-28oz"/>
    <hyperlink ref="C32" r:id="rId13" display="https://ru.fooddirect.asia/blenderbottle-classic-946ml-32oz"/>
    <hyperlink ref="C33" r:id="rId14" display="https://ru.fooddirect.asia/blenderbottle-classic-946ml-32oz"/>
    <hyperlink ref="C34" r:id="rId15" display="https://ru.fooddirect.asia/blenderbottle-classic-946ml-32oz"/>
    <hyperlink ref="C35" r:id="rId16" display="https://ru.fooddirect.asia/blenderbottle-classic-946ml-32oz"/>
    <hyperlink ref="C36" r:id="rId17" display="https://ru.fooddirect.asia/blenderbottle-classic-946ml-32oz"/>
    <hyperlink ref="C37" r:id="rId18" display="https://ru.fooddirect.asia/blenderbottle-classic-946ml-32oz"/>
    <hyperlink ref="C38" r:id="rId19" display="https://ru.fooddirect.asia/blenderbottle-classic-946ml-32oz"/>
    <hyperlink ref="C39" r:id="rId20" display="https://ru.fooddirect.asia/blenderbottle-classic-946ml-32oz"/>
    <hyperlink ref="C40" r:id="rId21" display="https://ru.fooddirect.asia/blenderbottle-classic-946ml-32oz"/>
    <hyperlink ref="C41" r:id="rId22" display="https://ru.fooddirect.asia/blenderbottle-classic-946ml-32oz"/>
    <hyperlink ref="C42" r:id="rId23" display="https://ru.fooddirect.asia/blenderbottle-classic-946ml-32oz"/>
    <hyperlink ref="C44" r:id="rId24" display="https://ru.fooddirect.asia/blenderbottle-gostak-150ml-2pak"/>
    <hyperlink ref="C45" r:id="rId25" display="https://ru.fooddirect.asia/blenderbottle-gostak-150ml-2pak"/>
    <hyperlink ref="C46" r:id="rId26" display="https://ru.fooddirect.asia/blenderbottle-gostak-150ml-2pak"/>
    <hyperlink ref="C47" r:id="rId27" display="https://ru.fooddirect.asia/blenderbottle-gostak-150ml-2pak"/>
    <hyperlink ref="C48" r:id="rId28" display="https://ru.fooddirect.asia/blenderbottle-gostak-150ml-2pak"/>
    <hyperlink ref="C49" r:id="rId29" display="https://ru.fooddirect.asia/blenderbottle-gostak-150ml-2pak"/>
    <hyperlink ref="C50" r:id="rId30" display="https://ru.fooddirect.asia/blenderbottle-gostak-150ml-2pak"/>
    <hyperlink ref="C51" r:id="rId31" display="https://ru.fooddirect.asia/blenderbottle-gostak-150ml-2pak"/>
    <hyperlink ref="C52" r:id="rId32" display="https://ru.fooddirect.asia/blenderbottle-gostak-150ml-2pak"/>
    <hyperlink ref="C54" r:id="rId33" display="https://ru.fooddirect.asia/blenderbottle-gostak-100ml-3pak"/>
    <hyperlink ref="C55" r:id="rId34" display="https://ru.fooddirect.asia/blenderbottle-gostak-100ml-3pak"/>
    <hyperlink ref="C56" r:id="rId35" display="https://ru.fooddirect.asia/blenderbottle-gostak-100ml-3pak"/>
    <hyperlink ref="C57" r:id="rId36" display="https://ru.fooddirect.asia/blenderbottle-gostak-100ml-3pak"/>
    <hyperlink ref="C58" r:id="rId37" display="https://ru.fooddirect.asia/blenderbottle-gostak-100ml-3pak"/>
    <hyperlink ref="C59" r:id="rId38" display="https://ru.fooddirect.asia/blenderbottle-gostak-100ml-3pak"/>
    <hyperlink ref="C60" r:id="rId39" display="https://ru.fooddirect.asia/blenderbottle-gostak-100ml-3pak"/>
    <hyperlink ref="C61" r:id="rId40" display="https://ru.fooddirect.asia/blenderbottle-gostak-100ml-3pak"/>
    <hyperlink ref="C62" r:id="rId41" display="https://ru.fooddirect.asia/blenderbottle-gostak-100ml-3pak"/>
    <hyperlink ref="C64" r:id="rId42" display="https://ru.fooddirect.asia/blenderbottle-gostak-60ml-3pak"/>
    <hyperlink ref="C65" r:id="rId43" display="https://ru.fooddirect.asia/blenderbottle-gostak-60ml-3pak"/>
    <hyperlink ref="C66" r:id="rId44" display="https://ru.fooddirect.asia/blenderbottle-gostak-60ml-3pak"/>
    <hyperlink ref="C67" r:id="rId45" display="https://ru.fooddirect.asia/blenderbottle-gostak-60ml-3pak"/>
    <hyperlink ref="C68" r:id="rId46" display="https://ru.fooddirect.asia/blenderbottle-gostak-60ml-3pak"/>
    <hyperlink ref="C69" r:id="rId47" display="https://ru.fooddirect.asia/blenderbottle-gostak-60ml-3pak"/>
    <hyperlink ref="C70" r:id="rId48" display="https://ru.fooddirect.asia/blenderbottle-gostak-60ml-3pak"/>
    <hyperlink ref="C71" r:id="rId49" display="https://ru.fooddirect.asia/blenderbottle-gostak-60ml-3pak"/>
    <hyperlink ref="C72" r:id="rId50" display="https://ru.fooddirect.asia/blenderbottle-gostak-60ml-3pak"/>
    <hyperlink ref="C74" r:id="rId51" display="https://ru.fooddirect.asia/blenderbottle-gostak-40ml-4pak"/>
    <hyperlink ref="C75" r:id="rId52" display="https://ru.fooddirect.asia/blenderbottle-gostak-40ml-4pak"/>
    <hyperlink ref="C76" r:id="rId53" display="https://ru.fooddirect.asia/blenderbottle-gostak-40ml-4pak"/>
    <hyperlink ref="C77" r:id="rId54" display="https://ru.fooddirect.asia/blenderbottle-gostak-40ml-4pak"/>
    <hyperlink ref="C78" r:id="rId55" display="https://ru.fooddirect.asia/blenderbottle-gostak-40ml-4pak"/>
    <hyperlink ref="C79" r:id="rId56" display="https://ru.fooddirect.asia/blenderbottle-gostak-40ml-4pak"/>
    <hyperlink ref="C80" r:id="rId57" display="https://ru.fooddirect.asia/blenderbottle-gostak-40ml-4pak"/>
    <hyperlink ref="C81" r:id="rId58" display="https://ru.fooddirect.asia/blenderbottle-gostak-40ml-4pak"/>
    <hyperlink ref="C82" r:id="rId59" display="https://ru.fooddirect.asia/blenderbottle-gostak-40ml-4pak"/>
    <hyperlink ref="C84" r:id="rId60" display="https://ru.fooddirect.asia/blenderbottle-gostak-starter"/>
    <hyperlink ref="C85" r:id="rId61" display="https://ru.fooddirect.asia/blenderbottle-gostak-starter"/>
    <hyperlink ref="C86" r:id="rId62" display="https://ru.fooddirect.asia/blenderbottle-gostak-starter"/>
    <hyperlink ref="C87" r:id="rId63" display="https://ru.fooddirect.asia/blenderbottle-gostak-starter"/>
    <hyperlink ref="C88" r:id="rId64" display="https://ru.fooddirect.asia/blenderbottle-gostak-starter"/>
    <hyperlink ref="C89" r:id="rId65" display="https://ru.fooddirect.asia/blenderbottle-gostak-starter"/>
    <hyperlink ref="C90" r:id="rId66" display="https://ru.fooddirect.asia/blenderbottle-gostak-starter"/>
    <hyperlink ref="C91" r:id="rId67" display="https://ru.fooddirect.asia/blenderbottle-gostak-starter"/>
    <hyperlink ref="C92" r:id="rId68" display="https://ru.fooddirect.asia/blenderbottle-gostak-starter"/>
    <hyperlink ref="C94" r:id="rId69" display="https://ru.fooddirect.asia/blenderbottle-pro32"/>
    <hyperlink ref="C95" r:id="rId70" display="https://ru.fooddirect.asia/blenderbottle-pro32"/>
    <hyperlink ref="C96" r:id="rId71" display="https://ru.fooddirect.asia/blenderbottle-pro32"/>
    <hyperlink ref="C97" r:id="rId72" display="https://ru.fooddirect.asia/blenderbottle-pro32"/>
    <hyperlink ref="C98" r:id="rId73" display="https://ru.fooddirect.asia/blenderbottle-pro32"/>
    <hyperlink ref="C99" r:id="rId74" display="https://ru.fooddirect.asia/blenderbottle-pro32"/>
    <hyperlink ref="C100" r:id="rId75" display="https://ru.fooddirect.asia/blenderbottle-pro32"/>
    <hyperlink ref="C102" r:id="rId76" display="https://ru.fooddirect.asia/blenderbottle-pro45-3553"/>
    <hyperlink ref="C103" r:id="rId77" display="https://ru.fooddirect.asia/blenderbottle-pro45-2828"/>
    <hyperlink ref="C104" r:id="rId78" display="https://ru.fooddirect.asia/blenderbottle-pro45-2828"/>
    <hyperlink ref="C105" r:id="rId79" display="https://ru.fooddirect.asia/blenderbottle-pro45-2828"/>
    <hyperlink ref="C106" r:id="rId80" display="https://ru.fooddirect.asia/blenderbottle-pro45-2828"/>
    <hyperlink ref="C107" r:id="rId81" display="https://ru.fooddirect.asia/blenderbottle-pro45-2828"/>
    <hyperlink ref="C109" r:id="rId82" display="https://ru.fooddirect.asia/blenderbottle-prostak"/>
    <hyperlink ref="C110" r:id="rId83" display="https://ru.fooddirect.asia/blenderbottle-prostak"/>
    <hyperlink ref="C111" r:id="rId84" display="https://ru.fooddirect.asia/blenderbottle-prostak"/>
    <hyperlink ref="C112" r:id="rId85" display="https://ru.fooddirect.asia/blenderbottle-prostak"/>
    <hyperlink ref="C113" r:id="rId86" display="https://ru.fooddirect.asia/blenderbottle-prostak"/>
    <hyperlink ref="C114" r:id="rId87" display="https://ru.fooddirect.asia/blenderbottle-prostak"/>
    <hyperlink ref="C115" r:id="rId88" display="https://ru.fooddirect.asia/blenderbottle-prostak"/>
    <hyperlink ref="C116" r:id="rId89" display="https://ru.fooddirect.asia/blenderbottle-prostak"/>
    <hyperlink ref="C117" r:id="rId90" display="https://ru.fooddirect.asia/blenderbottle-prostak"/>
    <hyperlink ref="C119" r:id="rId91" display="https://ru.fooddirect.asia/blenderbottle-prostak-expansion-pak"/>
    <hyperlink ref="C120" r:id="rId92" display="https://ru.fooddirect.asia/blenderbottle-prostak-expansion-pak"/>
    <hyperlink ref="C121" r:id="rId93" display="https://ru.fooddirect.asia/blenderbottle-prostak-expansion-pak"/>
    <hyperlink ref="C122" r:id="rId94" display="https://ru.fooddirect.asia/blenderbottle-prostak-expansion-pak"/>
    <hyperlink ref="C123" r:id="rId95" display="https://ru.fooddirect.asia/blenderbottle-prostak-expansion-pak"/>
    <hyperlink ref="C124" r:id="rId96" display="https://ru.fooddirect.asia/blenderbottle-prostak-expansion-pak"/>
    <hyperlink ref="C125" r:id="rId97" display="https://ru.fooddirect.asia/blenderbottle-prostak-expansion-pak"/>
    <hyperlink ref="C126" r:id="rId98" display="https://ru.fooddirect.asia/blenderbottle-prostak-expansion-pak"/>
    <hyperlink ref="C127" r:id="rId99" display="https://ru.fooddirect.asia/blenderbottle-prostak-expansion-pak"/>
    <hyperlink ref="C128" r:id="rId100" display="https://ru.fooddirect.asia/blenderbottle-prostak-expansion-pak"/>
    <hyperlink ref="C129" r:id="rId101" display="https://ru.fooddirect.asia/blenderbottle-prostak-expansion-pak"/>
    <hyperlink ref="C130" r:id="rId102" display="https://ru.fooddirect.asia/blenderbottle-prostak-expansion-pak"/>
    <hyperlink ref="C131" r:id="rId103" display="https://ru.fooddirect.asia/blenderbottle-prostak-expansion-pak"/>
    <hyperlink ref="C132" r:id="rId104" display="https://ru.fooddirect.asia/blenderbottle-prostak-expansion-pak"/>
    <hyperlink ref="C134" r:id="rId105" display="http://blenderbottle.ru/product/radian-tritan-stainless"/>
    <hyperlink ref="C135" r:id="rId106" display="http://blenderbottle.ru/product/radian-tritan-stainless"/>
    <hyperlink ref="C136" r:id="rId107" display="http://blenderbottle.ru/product/radian-tritan-stainless"/>
    <hyperlink ref="C137" r:id="rId108" display="http://blenderbottle.ru/product/radian-tritan-stainless"/>
    <hyperlink ref="C139" r:id="rId109" display="https://www.dropbox.com/s/krtgw267nj26hxp/BB_Radian_Black_Ball_Outside_ShoppingCart_grande.png?dl=0"/>
    <hyperlink ref="C140" r:id="rId110" display="https://www.dropbox.com/s/q3ohzgt53b5m9ij/BB_Radian_Coral_Ball_Outside_ShoppingCart_grande.png?dl=0"/>
    <hyperlink ref="C141" r:id="rId111" display="https://www.dropbox.com/s/4y7ln9dcg065cq5/BB_Radian_Cyan_Ball_Outside_ShoppingCart_grande.png?dl=0"/>
    <hyperlink ref="C142" r:id="rId112" display="https://www.dropbox.com/s/q3xhsp0mwsi6l5n/BB_Radian_Sea_Ball_Outside_ShoppingCart_grande.png?dl=0"/>
    <hyperlink ref="C143" r:id="rId113" display="https://www.dropbox.com/s/akgobjor8t7zz0o/BB_Radian_Moss_Ball_Outside_ShoppingCart_grande.png?dl=0"/>
    <hyperlink ref="C144" r:id="rId114" display="https://www.dropbox.com/s/7uky3m15kt8q1bv/BB_Radian_Gray_Ball_Outside_ShoppingCart_grande.png?dl=0"/>
    <hyperlink ref="C145" r:id="rId115" display="https://www.dropbox.com/s/4f6xqqwsqubrp2a/BB_Radian_Pink_Ball_Outside_ShoppingCart_grande.png?dl=0"/>
    <hyperlink ref="C146" r:id="rId116" display="https://www.dropbox.com/s/ax8982jdascb2hx/BB_RadianStainless_Plum_Ball_Out_ShoppingCart_grande.png?dl=0"/>
    <hyperlink ref="C148" r:id="rId117" display="https://ru.fooddirect.asia/blenderbottle-sportmixer-591ml-20oz"/>
    <hyperlink ref="C149" r:id="rId118" display="https://ru.fooddirect.asia/blenderbottle-sportmixer-591ml-20oz"/>
    <hyperlink ref="C150" r:id="rId119" display="https://ru.fooddirect.asia/blenderbottle-sportmixer-591ml-20oz"/>
    <hyperlink ref="C151" r:id="rId120" display="https://ru.fooddirect.asia/blenderbottle-sportmixer-591ml-20oz"/>
    <hyperlink ref="C152" r:id="rId121" display="https://ru.fooddirect.asia/blenderbottle-sportmixer-591ml-20oz"/>
    <hyperlink ref="C153" r:id="rId122" display="https://ru.fooddirect.asia/blenderbottle-sportmixer-591ml-20oz"/>
    <hyperlink ref="C154" r:id="rId123" display="https://ru.fooddirect.asia/blenderbottle-sportmixer-591ml-20oz"/>
    <hyperlink ref="C156" r:id="rId124" display="https://ru.fooddirect.asia/blenderbottle-sportmixer-828ml-28oz"/>
    <hyperlink ref="C157" r:id="rId125" display="https://ru.fooddirect.asia/blenderbottle-sportmixer-828ml-28oz"/>
    <hyperlink ref="C158" r:id="rId126" display="https://ru.fooddirect.asia/blenderbottle-sportmixer-828ml-28oz"/>
    <hyperlink ref="C159" r:id="rId127" display="https://ru.fooddirect.asia/blenderbottle-sportmixer-828ml-28oz"/>
    <hyperlink ref="C160" r:id="rId128" display="https://ru.fooddirect.asia/blenderbottle-sportmixer-828ml-28oz"/>
    <hyperlink ref="C161" r:id="rId129" display="https://ru.fooddirect.asia/blenderbottle-sportmixer-828ml-28oz"/>
    <hyperlink ref="C162" r:id="rId130" display="https://ru.fooddirect.asia/blenderbottle-sportmixer-828ml-28oz"/>
    <hyperlink ref="C163" r:id="rId131" display="https://ru.fooddirect.asia/blenderbottle-sportmixer-828ml-28oz"/>
    <hyperlink ref="C164" r:id="rId132" display="https://ru.fooddirect.asia/blenderbottle-sportmixer-828ml-28oz"/>
    <hyperlink ref="C165" r:id="rId133" display="https://ru.fooddirect.asia/blenderbottle-sportmixer-828ml-28oz"/>
    <hyperlink ref="C166" r:id="rId134" display="https://ru.fooddirect.asia/blenderbottle-sportmixer-828ml-28oz"/>
    <hyperlink ref="C168" r:id="rId135" display="https://ru.fooddirect.asia/blenderbottle-sportmixer-stainless-3516"/>
    <hyperlink ref="C169" r:id="rId136" display="https://ru.fooddirect.asia/blenderbottle-sportmixer-stainless-3265"/>
    <hyperlink ref="C170" r:id="rId137" display="https://ru.fooddirect.asia/blenderbottle-sportmixer-stainless-3265"/>
    <hyperlink ref="C171" r:id="rId138" display="https://ru.fooddirect.asia/blenderbottle-sportmixer-stainless-3516"/>
    <hyperlink ref="C172" r:id="rId139" display="https://ru.fooddirect.asia/blenderbottle-sportmixer-stainless-3265"/>
    <hyperlink ref="C174" r:id="rId140" display="https://ru.fooddirect.asia/blenderbottle-prostak-expansion-pak"/>
    <hyperlink ref="C175" r:id="rId141" display="https://ru.fooddirect.asia/blenderbottle-prostak-expansion-pak"/>
    <hyperlink ref="C176" r:id="rId142" display="https://ru.fooddirect.asia/blenderbottle-prostak-expansion-pak"/>
    <hyperlink ref="C177" r:id="rId143" display="https://ru.fooddirect.asia/blenderbottle-prostak-expansion-pak"/>
    <hyperlink ref="C178" r:id="rId144" display="https://ru.fooddirect.asia/blenderbottle-prostak-expansion-pak"/>
    <hyperlink ref="C179" r:id="rId145" display="https://ru.fooddirect.asia/blenderbottle-prostak-expansion-pak"/>
    <hyperlink ref="C180" r:id="rId146" display="https://ru.fooddirect.asia/blenderbottle-prostak-expansion-pak"/>
    <hyperlink ref="C181" r:id="rId147" display="https://ru.fooddirect.asia/blenderbottle-prostak-expansion-pak"/>
    <hyperlink ref="C182" r:id="rId148" display="https://ru.fooddirect.asia/blenderbottle-prostak-expansion-pak"/>
    <hyperlink ref="C183" r:id="rId149" display="https://ru.fooddirect.asia/blenderbottle-prostak-expansion-pak"/>
    <hyperlink ref="C184" r:id="rId150" display="https://ru.fooddirect.asia/blenderbottle-prostak-expansion-pak"/>
    <hyperlink ref="C185" r:id="rId151" display="https://ru.fooddirect.asia/blenderbottle-prostak-expansion-pak"/>
    <hyperlink ref="C186" r:id="rId152" display="https://ru.fooddirect.asia/blenderbottle-prostak-expansion-pak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21" customWidth="1"/>
    <col min="2" max="3" width="12.5" style="121" customWidth="1"/>
    <col min="4" max="4" width="55" style="121" customWidth="1"/>
    <col min="5" max="5" width="8.69921875" style="121" customWidth="1"/>
    <col min="6" max="9" width="7.5" style="121" customWidth="1"/>
    <col min="10" max="10" width="8.69921875" style="121" customWidth="1"/>
    <col min="11" max="12" width="11.19921875" style="121" customWidth="1"/>
    <col min="13" max="13" width="5.5" style="121" customWidth="1"/>
    <col min="14" max="16" width="8.59765625" style="121" customWidth="1"/>
    <col min="17" max="17" width="0" style="121" hidden="1" customWidth="1"/>
    <col min="18" max="256" width="8.59765625" style="121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14</v>
      </c>
      <c r="C14" s="72"/>
      <c r="D14" s="73"/>
      <c r="E14" s="74"/>
      <c r="F14" s="35"/>
      <c r="G14" s="73"/>
      <c r="H14" s="75"/>
      <c r="I14" s="76"/>
      <c r="J14" s="73"/>
      <c r="K14" s="73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15</v>
      </c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19</v>
      </c>
      <c r="F16" s="86" t="s">
        <v>20</v>
      </c>
      <c r="G16" s="86" t="s">
        <v>21</v>
      </c>
      <c r="H16" s="86" t="s">
        <v>22</v>
      </c>
      <c r="I16" s="88" t="s">
        <v>23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501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502</v>
      </c>
      <c r="C18" s="97" t="s">
        <v>29</v>
      </c>
      <c r="D18" s="98" t="s">
        <v>503</v>
      </c>
      <c r="E18" s="99">
        <v>36</v>
      </c>
      <c r="F18" s="99">
        <v>29.4</v>
      </c>
      <c r="G18" s="99">
        <v>26.46</v>
      </c>
      <c r="H18" s="99">
        <v>24.99</v>
      </c>
      <c r="I18" s="100">
        <v>12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504</v>
      </c>
      <c r="R18" s="29"/>
      <c r="S18" s="30"/>
    </row>
    <row r="19" spans="1:19" ht="21.75" customHeight="1">
      <c r="A19" s="95"/>
      <c r="B19" s="96" t="s">
        <v>505</v>
      </c>
      <c r="C19" s="97" t="s">
        <v>29</v>
      </c>
      <c r="D19" s="98" t="s">
        <v>506</v>
      </c>
      <c r="E19" s="99">
        <v>36</v>
      </c>
      <c r="F19" s="99">
        <v>29.4</v>
      </c>
      <c r="G19" s="99">
        <v>26.46</v>
      </c>
      <c r="H19" s="99">
        <v>24.99</v>
      </c>
      <c r="I19" s="100">
        <v>12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507</v>
      </c>
      <c r="R19" s="29"/>
      <c r="S19" s="30"/>
    </row>
    <row r="20" spans="1:19" ht="21.75" customHeight="1">
      <c r="A20" s="95"/>
      <c r="B20" s="96" t="s">
        <v>508</v>
      </c>
      <c r="C20" s="97" t="s">
        <v>29</v>
      </c>
      <c r="D20" s="98" t="s">
        <v>509</v>
      </c>
      <c r="E20" s="99">
        <v>36</v>
      </c>
      <c r="F20" s="99">
        <v>29.4</v>
      </c>
      <c r="G20" s="99">
        <v>26.46</v>
      </c>
      <c r="H20" s="99">
        <v>24.99</v>
      </c>
      <c r="I20" s="100">
        <v>12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510</v>
      </c>
      <c r="R20" s="29"/>
      <c r="S20" s="30"/>
    </row>
    <row r="21" spans="1:19" ht="21.75" customHeight="1">
      <c r="A21" s="95"/>
      <c r="B21" s="96" t="s">
        <v>511</v>
      </c>
      <c r="C21" s="97" t="s">
        <v>29</v>
      </c>
      <c r="D21" s="98" t="s">
        <v>512</v>
      </c>
      <c r="E21" s="99">
        <v>36</v>
      </c>
      <c r="F21" s="99">
        <v>29.4</v>
      </c>
      <c r="G21" s="99">
        <v>26.46</v>
      </c>
      <c r="H21" s="99">
        <v>24.99</v>
      </c>
      <c r="I21" s="100">
        <v>12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513</v>
      </c>
      <c r="R21" s="29"/>
      <c r="S21" s="30"/>
    </row>
    <row r="22" spans="1:19" ht="21.75" customHeight="1">
      <c r="A22" s="95"/>
      <c r="B22" s="96" t="s">
        <v>514</v>
      </c>
      <c r="C22" s="97" t="s">
        <v>29</v>
      </c>
      <c r="D22" s="98" t="s">
        <v>515</v>
      </c>
      <c r="E22" s="99">
        <v>36</v>
      </c>
      <c r="F22" s="99">
        <v>29.4</v>
      </c>
      <c r="G22" s="99">
        <v>26.46</v>
      </c>
      <c r="H22" s="99">
        <v>24.99</v>
      </c>
      <c r="I22" s="100">
        <v>12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516</v>
      </c>
      <c r="R22" s="29"/>
      <c r="S22" s="30"/>
    </row>
    <row r="23" spans="1:19" ht="21.75" customHeight="1">
      <c r="A23" s="95"/>
      <c r="B23" s="96" t="s">
        <v>517</v>
      </c>
      <c r="C23" s="97" t="s">
        <v>29</v>
      </c>
      <c r="D23" s="98" t="s">
        <v>518</v>
      </c>
      <c r="E23" s="99">
        <v>36</v>
      </c>
      <c r="F23" s="99">
        <v>29.4</v>
      </c>
      <c r="G23" s="99">
        <v>26.46</v>
      </c>
      <c r="H23" s="99">
        <v>24.99</v>
      </c>
      <c r="I23" s="100">
        <v>12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519</v>
      </c>
      <c r="R23" s="29"/>
      <c r="S23" s="30"/>
    </row>
    <row r="24" spans="1:19" ht="21.75" customHeight="1">
      <c r="A24" s="95"/>
      <c r="B24" s="96" t="s">
        <v>520</v>
      </c>
      <c r="C24" s="97" t="s">
        <v>29</v>
      </c>
      <c r="D24" s="98" t="s">
        <v>521</v>
      </c>
      <c r="E24" s="99">
        <v>36</v>
      </c>
      <c r="F24" s="99">
        <v>29.4</v>
      </c>
      <c r="G24" s="99">
        <v>26.46</v>
      </c>
      <c r="H24" s="99">
        <v>24.99</v>
      </c>
      <c r="I24" s="100">
        <v>12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522</v>
      </c>
      <c r="R24" s="29"/>
      <c r="S24" s="30"/>
    </row>
    <row r="25" spans="1:19" ht="21.75" customHeight="1">
      <c r="A25" s="95"/>
      <c r="B25" s="96" t="s">
        <v>523</v>
      </c>
      <c r="C25" s="97" t="s">
        <v>29</v>
      </c>
      <c r="D25" s="98" t="s">
        <v>524</v>
      </c>
      <c r="E25" s="99">
        <v>36</v>
      </c>
      <c r="F25" s="99">
        <v>29.4</v>
      </c>
      <c r="G25" s="99">
        <v>26.46</v>
      </c>
      <c r="H25" s="99">
        <v>24.99</v>
      </c>
      <c r="I25" s="100">
        <v>12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525</v>
      </c>
      <c r="R25" s="29"/>
      <c r="S25" s="30"/>
    </row>
    <row r="26" spans="1:19" ht="21.75" customHeight="1">
      <c r="A26" s="95"/>
      <c r="B26" s="96" t="s">
        <v>526</v>
      </c>
      <c r="C26" s="97" t="s">
        <v>29</v>
      </c>
      <c r="D26" s="98" t="s">
        <v>527</v>
      </c>
      <c r="E26" s="99">
        <v>36</v>
      </c>
      <c r="F26" s="99">
        <v>29.4</v>
      </c>
      <c r="G26" s="99">
        <v>26.46</v>
      </c>
      <c r="H26" s="99">
        <v>24.99</v>
      </c>
      <c r="I26" s="100">
        <v>12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528</v>
      </c>
      <c r="R26" s="29"/>
      <c r="S26" s="30"/>
    </row>
    <row r="27" spans="1:19" ht="21.75" customHeight="1">
      <c r="A27" s="95"/>
      <c r="B27" s="96" t="s">
        <v>529</v>
      </c>
      <c r="C27" s="97" t="s">
        <v>29</v>
      </c>
      <c r="D27" s="98" t="s">
        <v>530</v>
      </c>
      <c r="E27" s="99">
        <v>36</v>
      </c>
      <c r="F27" s="99">
        <v>29.4</v>
      </c>
      <c r="G27" s="99">
        <v>26.46</v>
      </c>
      <c r="H27" s="99">
        <v>24.99</v>
      </c>
      <c r="I27" s="100">
        <v>12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531</v>
      </c>
      <c r="R27" s="29"/>
      <c r="S27" s="30"/>
    </row>
    <row r="28" spans="1:19" ht="21.75" customHeight="1">
      <c r="A28" s="95"/>
      <c r="B28" s="96" t="s">
        <v>532</v>
      </c>
      <c r="C28" s="97" t="s">
        <v>29</v>
      </c>
      <c r="D28" s="98" t="s">
        <v>533</v>
      </c>
      <c r="E28" s="99">
        <v>36</v>
      </c>
      <c r="F28" s="99">
        <v>29.4</v>
      </c>
      <c r="G28" s="99">
        <v>26.46</v>
      </c>
      <c r="H28" s="99">
        <v>24.99</v>
      </c>
      <c r="I28" s="100">
        <v>12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534</v>
      </c>
      <c r="R28" s="29"/>
      <c r="S28" s="30"/>
    </row>
    <row r="29" spans="1:19" ht="21.75" customHeight="1">
      <c r="A29" s="95"/>
      <c r="B29" s="96" t="s">
        <v>535</v>
      </c>
      <c r="C29" s="97" t="s">
        <v>29</v>
      </c>
      <c r="D29" s="98" t="s">
        <v>536</v>
      </c>
      <c r="E29" s="99">
        <v>36</v>
      </c>
      <c r="F29" s="99">
        <v>29.4</v>
      </c>
      <c r="G29" s="99">
        <v>26.46</v>
      </c>
      <c r="H29" s="99">
        <v>24.99</v>
      </c>
      <c r="I29" s="100">
        <v>12</v>
      </c>
      <c r="J29" s="101"/>
      <c r="K29" s="99">
        <f>H29*J29</f>
        <v>0</v>
      </c>
      <c r="L29" s="99">
        <f>K29*$L$14</f>
        <v>0</v>
      </c>
      <c r="M29" s="102"/>
      <c r="N29" s="28"/>
      <c r="O29" s="29"/>
      <c r="P29" s="29"/>
      <c r="Q29" s="103" t="s">
        <v>537</v>
      </c>
      <c r="R29" s="29"/>
      <c r="S29" s="30"/>
    </row>
    <row r="30" spans="1:19" ht="21.75" customHeight="1">
      <c r="A30" s="95"/>
      <c r="B30" s="96" t="s">
        <v>538</v>
      </c>
      <c r="C30" s="97" t="s">
        <v>29</v>
      </c>
      <c r="D30" s="98" t="s">
        <v>539</v>
      </c>
      <c r="E30" s="99">
        <v>36</v>
      </c>
      <c r="F30" s="99">
        <v>29.4</v>
      </c>
      <c r="G30" s="99">
        <v>26.46</v>
      </c>
      <c r="H30" s="99">
        <v>24.99</v>
      </c>
      <c r="I30" s="100">
        <v>12</v>
      </c>
      <c r="J30" s="101"/>
      <c r="K30" s="99">
        <f>H30*J30</f>
        <v>0</v>
      </c>
      <c r="L30" s="99">
        <f>K30*$L$14</f>
        <v>0</v>
      </c>
      <c r="M30" s="102"/>
      <c r="N30" s="28"/>
      <c r="O30" s="29"/>
      <c r="P30" s="29"/>
      <c r="Q30" s="103" t="s">
        <v>540</v>
      </c>
      <c r="R30" s="29"/>
      <c r="S30" s="30"/>
    </row>
    <row r="31" spans="1:19" ht="21.75" customHeight="1">
      <c r="A31" s="95"/>
      <c r="B31" s="96" t="s">
        <v>541</v>
      </c>
      <c r="C31" s="97" t="s">
        <v>29</v>
      </c>
      <c r="D31" s="98" t="s">
        <v>542</v>
      </c>
      <c r="E31" s="99">
        <v>36</v>
      </c>
      <c r="F31" s="99">
        <v>29.4</v>
      </c>
      <c r="G31" s="99">
        <v>26.46</v>
      </c>
      <c r="H31" s="99">
        <v>24.99</v>
      </c>
      <c r="I31" s="100">
        <v>12</v>
      </c>
      <c r="J31" s="101"/>
      <c r="K31" s="99">
        <f>H31*J31</f>
        <v>0</v>
      </c>
      <c r="L31" s="99">
        <f>K31*$L$14</f>
        <v>0</v>
      </c>
      <c r="M31" s="102"/>
      <c r="N31" s="28"/>
      <c r="O31" s="29"/>
      <c r="P31" s="29"/>
      <c r="Q31" s="103" t="s">
        <v>543</v>
      </c>
      <c r="R31" s="29"/>
      <c r="S31" s="30"/>
    </row>
    <row r="32" spans="1:19" ht="21.75" customHeight="1">
      <c r="A32" s="95"/>
      <c r="B32" s="96" t="s">
        <v>544</v>
      </c>
      <c r="C32" s="97" t="s">
        <v>29</v>
      </c>
      <c r="D32" s="98" t="s">
        <v>545</v>
      </c>
      <c r="E32" s="99">
        <v>36</v>
      </c>
      <c r="F32" s="99">
        <v>29.4</v>
      </c>
      <c r="G32" s="99">
        <v>26.46</v>
      </c>
      <c r="H32" s="99">
        <v>24.99</v>
      </c>
      <c r="I32" s="100">
        <v>12</v>
      </c>
      <c r="J32" s="101"/>
      <c r="K32" s="99">
        <f>H32*J32</f>
        <v>0</v>
      </c>
      <c r="L32" s="99">
        <f>K32*$L$14</f>
        <v>0</v>
      </c>
      <c r="M32" s="102"/>
      <c r="N32" s="28"/>
      <c r="O32" s="29"/>
      <c r="P32" s="29"/>
      <c r="Q32" s="103" t="s">
        <v>546</v>
      </c>
      <c r="R32" s="29"/>
      <c r="S32" s="30"/>
    </row>
    <row r="33" spans="1:19" ht="21.75" customHeight="1">
      <c r="A33" s="95"/>
      <c r="B33" s="96" t="s">
        <v>547</v>
      </c>
      <c r="C33" s="97" t="s">
        <v>29</v>
      </c>
      <c r="D33" s="98" t="s">
        <v>548</v>
      </c>
      <c r="E33" s="99">
        <v>36</v>
      </c>
      <c r="F33" s="99">
        <v>29.4</v>
      </c>
      <c r="G33" s="99">
        <v>26.46</v>
      </c>
      <c r="H33" s="99">
        <v>24.99</v>
      </c>
      <c r="I33" s="100">
        <v>12</v>
      </c>
      <c r="J33" s="101"/>
      <c r="K33" s="99">
        <f>H33*J33</f>
        <v>0</v>
      </c>
      <c r="L33" s="99">
        <f>K33*$L$14</f>
        <v>0</v>
      </c>
      <c r="M33" s="102"/>
      <c r="N33" s="28"/>
      <c r="O33" s="29"/>
      <c r="P33" s="29"/>
      <c r="Q33" s="103" t="s">
        <v>549</v>
      </c>
      <c r="R33" s="29"/>
      <c r="S33" s="30"/>
    </row>
    <row r="34" spans="1:19" ht="21.75" customHeight="1">
      <c r="A34" s="95"/>
      <c r="B34" s="96" t="s">
        <v>550</v>
      </c>
      <c r="C34" s="97" t="s">
        <v>29</v>
      </c>
      <c r="D34" s="98" t="s">
        <v>551</v>
      </c>
      <c r="E34" s="99">
        <v>36</v>
      </c>
      <c r="F34" s="99">
        <v>29.4</v>
      </c>
      <c r="G34" s="99">
        <v>26.46</v>
      </c>
      <c r="H34" s="99">
        <v>24.99</v>
      </c>
      <c r="I34" s="100">
        <v>12</v>
      </c>
      <c r="J34" s="101"/>
      <c r="K34" s="99">
        <f>H34*J34</f>
        <v>0</v>
      </c>
      <c r="L34" s="99">
        <f>K34*$L$14</f>
        <v>0</v>
      </c>
      <c r="M34" s="102"/>
      <c r="N34" s="28"/>
      <c r="O34" s="29"/>
      <c r="P34" s="29"/>
      <c r="Q34" s="103" t="s">
        <v>552</v>
      </c>
      <c r="R34" s="29"/>
      <c r="S34" s="30"/>
    </row>
    <row r="35" spans="1:19" ht="21.75" customHeight="1">
      <c r="A35" s="95"/>
      <c r="B35" s="96" t="s">
        <v>553</v>
      </c>
      <c r="C35" s="97" t="s">
        <v>29</v>
      </c>
      <c r="D35" s="98" t="s">
        <v>554</v>
      </c>
      <c r="E35" s="99">
        <v>36</v>
      </c>
      <c r="F35" s="99">
        <v>29.4</v>
      </c>
      <c r="G35" s="99">
        <v>26.46</v>
      </c>
      <c r="H35" s="99">
        <v>24.99</v>
      </c>
      <c r="I35" s="100">
        <v>12</v>
      </c>
      <c r="J35" s="101"/>
      <c r="K35" s="99">
        <f>H35*J35</f>
        <v>0</v>
      </c>
      <c r="L35" s="99">
        <f>K35*$L$14</f>
        <v>0</v>
      </c>
      <c r="M35" s="102"/>
      <c r="N35" s="28"/>
      <c r="O35" s="29"/>
      <c r="P35" s="29"/>
      <c r="Q35" s="103" t="s">
        <v>555</v>
      </c>
      <c r="R35" s="29"/>
      <c r="S35" s="30"/>
    </row>
    <row r="36" spans="1:19" ht="21.75" customHeight="1">
      <c r="A36" s="95"/>
      <c r="B36" s="96" t="s">
        <v>556</v>
      </c>
      <c r="C36" s="97" t="s">
        <v>29</v>
      </c>
      <c r="D36" s="98" t="s">
        <v>557</v>
      </c>
      <c r="E36" s="99">
        <v>36</v>
      </c>
      <c r="F36" s="99">
        <v>29.4</v>
      </c>
      <c r="G36" s="99">
        <v>26.46</v>
      </c>
      <c r="H36" s="99">
        <v>24.99</v>
      </c>
      <c r="I36" s="100">
        <v>12</v>
      </c>
      <c r="J36" s="101"/>
      <c r="K36" s="99">
        <f>H36*J36</f>
        <v>0</v>
      </c>
      <c r="L36" s="99">
        <f>K36*$L$14</f>
        <v>0</v>
      </c>
      <c r="M36" s="102"/>
      <c r="N36" s="28"/>
      <c r="O36" s="29"/>
      <c r="P36" s="29"/>
      <c r="Q36" s="103" t="s">
        <v>558</v>
      </c>
      <c r="R36" s="29"/>
      <c r="S36" s="30"/>
    </row>
    <row r="37" spans="1:19" ht="21.75" customHeight="1">
      <c r="A37" s="95"/>
      <c r="B37" s="96" t="s">
        <v>559</v>
      </c>
      <c r="C37" s="97" t="s">
        <v>29</v>
      </c>
      <c r="D37" s="98" t="s">
        <v>560</v>
      </c>
      <c r="E37" s="99">
        <v>36</v>
      </c>
      <c r="F37" s="99">
        <v>29.4</v>
      </c>
      <c r="G37" s="99">
        <v>26.46</v>
      </c>
      <c r="H37" s="99">
        <v>24.99</v>
      </c>
      <c r="I37" s="100">
        <v>12</v>
      </c>
      <c r="J37" s="101"/>
      <c r="K37" s="99">
        <f>H37*J37</f>
        <v>0</v>
      </c>
      <c r="L37" s="99">
        <f>K37*$L$14</f>
        <v>0</v>
      </c>
      <c r="M37" s="102"/>
      <c r="N37" s="28"/>
      <c r="O37" s="29"/>
      <c r="P37" s="29"/>
      <c r="Q37" s="103" t="s">
        <v>561</v>
      </c>
      <c r="R37" s="29"/>
      <c r="S37" s="30"/>
    </row>
    <row r="38" spans="1:19" ht="30" customHeight="1">
      <c r="A38" s="89"/>
      <c r="B38" s="90" t="s">
        <v>562</v>
      </c>
      <c r="C38" s="91"/>
      <c r="D38" s="91"/>
      <c r="E38" s="92"/>
      <c r="F38" s="92"/>
      <c r="G38" s="92"/>
      <c r="H38" s="92"/>
      <c r="I38" s="92"/>
      <c r="J38" s="92"/>
      <c r="K38" s="93"/>
      <c r="L38" s="92"/>
      <c r="M38" s="94"/>
      <c r="N38" s="28"/>
      <c r="O38" s="29"/>
      <c r="P38" s="29"/>
      <c r="Q38" s="29"/>
      <c r="R38" s="29"/>
      <c r="S38" s="30"/>
    </row>
    <row r="39" spans="1:19" ht="21.75" customHeight="1">
      <c r="A39" s="95"/>
      <c r="B39" s="96" t="s">
        <v>563</v>
      </c>
      <c r="C39" s="97" t="s">
        <v>29</v>
      </c>
      <c r="D39" s="98" t="s">
        <v>564</v>
      </c>
      <c r="E39" s="99">
        <v>39</v>
      </c>
      <c r="F39" s="99">
        <v>31.75</v>
      </c>
      <c r="G39" s="99">
        <v>28.6</v>
      </c>
      <c r="H39" s="99">
        <v>26.99</v>
      </c>
      <c r="I39" s="100">
        <v>12</v>
      </c>
      <c r="J39" s="101"/>
      <c r="K39" s="99">
        <f>H39*J39</f>
        <v>0</v>
      </c>
      <c r="L39" s="99">
        <f>K39*$L$14</f>
        <v>0</v>
      </c>
      <c r="M39" s="102"/>
      <c r="N39" s="28"/>
      <c r="O39" s="29"/>
      <c r="P39" s="29"/>
      <c r="Q39" s="103" t="s">
        <v>565</v>
      </c>
      <c r="R39" s="29"/>
      <c r="S39" s="30"/>
    </row>
    <row r="40" spans="1:19" ht="30" customHeight="1">
      <c r="A40" s="89"/>
      <c r="B40" s="90" t="s">
        <v>566</v>
      </c>
      <c r="C40" s="91"/>
      <c r="D40" s="91"/>
      <c r="E40" s="92"/>
      <c r="F40" s="92"/>
      <c r="G40" s="92"/>
      <c r="H40" s="92"/>
      <c r="I40" s="92"/>
      <c r="J40" s="92"/>
      <c r="K40" s="93"/>
      <c r="L40" s="92"/>
      <c r="M40" s="94"/>
      <c r="N40" s="28"/>
      <c r="O40" s="29"/>
      <c r="P40" s="29"/>
      <c r="Q40" s="29"/>
      <c r="R40" s="29"/>
      <c r="S40" s="30"/>
    </row>
    <row r="41" spans="1:19" ht="21.75" customHeight="1">
      <c r="A41" s="95"/>
      <c r="B41" s="96" t="s">
        <v>567</v>
      </c>
      <c r="C41" s="97" t="s">
        <v>29</v>
      </c>
      <c r="D41" s="98" t="s">
        <v>568</v>
      </c>
      <c r="E41" s="99">
        <v>30</v>
      </c>
      <c r="F41" s="99">
        <v>23.6</v>
      </c>
      <c r="G41" s="99">
        <v>21.3</v>
      </c>
      <c r="H41" s="99">
        <v>20</v>
      </c>
      <c r="I41" s="100">
        <v>2</v>
      </c>
      <c r="J41" s="101"/>
      <c r="K41" s="99">
        <f>H41*J41</f>
        <v>0</v>
      </c>
      <c r="L41" s="99">
        <f>K41*$L$14</f>
        <v>0</v>
      </c>
      <c r="M41" s="102"/>
      <c r="N41" s="28"/>
      <c r="O41" s="29"/>
      <c r="P41" s="29"/>
      <c r="Q41" s="103" t="s">
        <v>569</v>
      </c>
      <c r="R41" s="29"/>
      <c r="S41" s="30"/>
    </row>
    <row r="42" spans="1:19" ht="21.75" customHeight="1">
      <c r="A42" s="95"/>
      <c r="B42" s="96" t="s">
        <v>570</v>
      </c>
      <c r="C42" s="97" t="s">
        <v>29</v>
      </c>
      <c r="D42" s="98" t="s">
        <v>571</v>
      </c>
      <c r="E42" s="99">
        <v>30</v>
      </c>
      <c r="F42" s="99">
        <v>23.6</v>
      </c>
      <c r="G42" s="99">
        <v>21.3</v>
      </c>
      <c r="H42" s="99">
        <v>20</v>
      </c>
      <c r="I42" s="100">
        <v>2</v>
      </c>
      <c r="J42" s="101"/>
      <c r="K42" s="99">
        <f>H42*J42</f>
        <v>0</v>
      </c>
      <c r="L42" s="99">
        <f>K42*$L$14</f>
        <v>0</v>
      </c>
      <c r="M42" s="102"/>
      <c r="N42" s="28"/>
      <c r="O42" s="29"/>
      <c r="P42" s="29"/>
      <c r="Q42" s="103" t="s">
        <v>572</v>
      </c>
      <c r="R42" s="29"/>
      <c r="S42" s="30"/>
    </row>
    <row r="43" spans="1:19" ht="18" customHeight="1">
      <c r="A43" s="95"/>
      <c r="B43" s="105"/>
      <c r="C43" s="106"/>
      <c r="D43" s="106"/>
      <c r="E43" s="99"/>
      <c r="F43" s="99"/>
      <c r="G43" s="99"/>
      <c r="H43" s="99"/>
      <c r="I43" s="107"/>
      <c r="J43" s="108" t="s">
        <v>13</v>
      </c>
      <c r="K43" s="109">
        <f>SUM(K17:K42)</f>
        <v>0</v>
      </c>
      <c r="L43" s="110">
        <f>SUM(L17:L42)</f>
        <v>0</v>
      </c>
      <c r="M43" s="78"/>
      <c r="N43" s="28"/>
      <c r="O43" s="29"/>
      <c r="P43" s="29"/>
      <c r="Q43" s="29"/>
      <c r="R43" s="29"/>
      <c r="S43" s="30"/>
    </row>
    <row r="44" spans="1:19" ht="18" customHeight="1">
      <c r="A44" s="111"/>
      <c r="B44" s="112"/>
      <c r="C44" s="112"/>
      <c r="D44" s="113"/>
      <c r="E44" s="114"/>
      <c r="F44" s="114"/>
      <c r="G44" s="114"/>
      <c r="H44" s="114"/>
      <c r="I44" s="115"/>
      <c r="J44" s="114"/>
      <c r="K44" s="114"/>
      <c r="L44" s="114"/>
      <c r="M44" s="116"/>
      <c r="N44" s="28"/>
      <c r="O44" s="29"/>
      <c r="P44" s="29"/>
      <c r="Q44" s="29"/>
      <c r="R44" s="29"/>
      <c r="S44" s="30"/>
    </row>
    <row r="45" spans="1:19" ht="18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  <c r="O45" s="119"/>
      <c r="P45" s="119"/>
      <c r="Q45" s="119"/>
      <c r="R45" s="119"/>
      <c r="S45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B14" r:id="rId1" display="http://ligovka.ru/"/>
    <hyperlink ref="C18" r:id="rId2" display="https://ru.fooddirect.asia/apple-pie-12"/>
    <hyperlink ref="C19" r:id="rId3" display="https://ru.fooddirect.asia/banana-nut-muffin-12"/>
    <hyperlink ref="C20" r:id="rId4" display="https://ru.fooddirect.asia/blueberry-muffin-12"/>
    <hyperlink ref="C21" r:id="rId5" display="https://ru.fooddirect.asia/chocolate-brownie-12"/>
    <hyperlink ref="C22" r:id="rId6" display="https://ru.fooddirect.asia/chocolate-peanut-butter-12"/>
    <hyperlink ref="C23" r:id="rId7" display="https://ru.fooddirect.asia/cinnamon-roll-12"/>
    <hyperlink ref="C24" r:id="rId8" display="https://ru.fooddirect.asia/cookies-cream-12"/>
    <hyperlink ref="C25" r:id="rId9" display="https://ru.fooddirect.asia/double-chocolate-chunk-12"/>
    <hyperlink ref="C26" r:id="rId10" display="https://ru.fooddirect.asia/lemon-cream-pie-12"/>
    <hyperlink ref="C27" r:id="rId11" display="https://ru.fooddirect.asia/mint-chocolate-chunk-12"/>
    <hyperlink ref="C28" r:id="rId12" display="https://ru.fooddirect.asia/mixed-berry-bliss-12"/>
    <hyperlink ref="C29" r:id="rId13" display="https://ru.fooddirect.asia/mocha-chocolate-chip-12"/>
    <hyperlink ref="C30" r:id="rId14" display="https://ru.fooddirect.asia/oatmeal-chocolate-chip-12"/>
    <hyperlink ref="C31" r:id="rId15" display="https://ru.fooddirect.asia/peanut-butter-jelly-12"/>
    <hyperlink ref="C32" r:id="rId16" display="https://ru.fooddirect.asia/peanut-butter-supreme-12"/>
    <hyperlink ref="C33" r:id="rId17" display="https://ru.fooddirect.asia/rocky-road-12"/>
    <hyperlink ref="C34" r:id="rId18" display="https://ru.fooddirect.asia/s-mores-quest-bar-12"/>
    <hyperlink ref="C35" r:id="rId19" display="https://ru.fooddirect.asia/strawberry-cheesecake-12"/>
    <hyperlink ref="C36" r:id="rId20" display="https://ru.fooddirect.asia/vanilla-almond-crunch-12"/>
    <hyperlink ref="C37" r:id="rId21" display="https://ru.fooddirect.asia/white-chocolate-raspberry-12"/>
    <hyperlink ref="C39" r:id="rId22" display="https://ru.fooddirect.asia/cravings-peanut-butter-cups"/>
    <hyperlink ref="C41" r:id="rId23" display="https://ru.fooddirect.asia/quest-chips-bbq-8"/>
    <hyperlink ref="C42" r:id="rId24" display="https://ru.fooddirect.asia/quest-chips-cheddar-sour-cream-8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22" customWidth="1"/>
    <col min="2" max="3" width="12.5" style="122" customWidth="1"/>
    <col min="4" max="4" width="55" style="122" customWidth="1"/>
    <col min="5" max="5" width="8.69921875" style="122" customWidth="1"/>
    <col min="6" max="9" width="7.5" style="122" customWidth="1"/>
    <col min="10" max="10" width="8.69921875" style="122" customWidth="1"/>
    <col min="11" max="12" width="11.19921875" style="122" customWidth="1"/>
    <col min="13" max="13" width="5.5" style="122" customWidth="1"/>
    <col min="14" max="16" width="8.59765625" style="122" customWidth="1"/>
    <col min="17" max="17" width="0" style="122" hidden="1" customWidth="1"/>
    <col min="18" max="256" width="8.59765625" style="122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573</v>
      </c>
      <c r="C14" s="123"/>
      <c r="D14" s="75"/>
      <c r="E14" s="74"/>
      <c r="F14" s="35"/>
      <c r="G14" s="75"/>
      <c r="H14" s="75"/>
      <c r="I14" s="124"/>
      <c r="J14" s="75"/>
      <c r="K14" s="75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574</v>
      </c>
      <c r="C15" s="82"/>
      <c r="D15" s="82"/>
      <c r="E15" s="82"/>
      <c r="F15" s="83"/>
      <c r="G15" s="82"/>
      <c r="H15" s="82"/>
      <c r="I15" s="82"/>
      <c r="J15" s="82"/>
      <c r="K15" s="82"/>
      <c r="L15" s="125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575</v>
      </c>
      <c r="F16" s="86" t="s">
        <v>576</v>
      </c>
      <c r="G16" s="86" t="s">
        <v>577</v>
      </c>
      <c r="H16" s="86" t="s">
        <v>578</v>
      </c>
      <c r="I16" s="88" t="s">
        <v>579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580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581</v>
      </c>
      <c r="C18" s="97" t="s">
        <v>29</v>
      </c>
      <c r="D18" s="98" t="s">
        <v>582</v>
      </c>
      <c r="E18" s="99">
        <v>270</v>
      </c>
      <c r="F18" s="99">
        <v>153</v>
      </c>
      <c r="G18" s="99">
        <v>138</v>
      </c>
      <c r="H18" s="99">
        <v>130</v>
      </c>
      <c r="I18" s="100">
        <v>12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583</v>
      </c>
      <c r="R18" s="29"/>
      <c r="S18" s="30"/>
    </row>
    <row r="19" spans="1:19" ht="21.75" customHeight="1">
      <c r="A19" s="95"/>
      <c r="B19" s="96" t="s">
        <v>584</v>
      </c>
      <c r="C19" s="97" t="s">
        <v>29</v>
      </c>
      <c r="D19" s="98" t="s">
        <v>585</v>
      </c>
      <c r="E19" s="99">
        <v>220</v>
      </c>
      <c r="F19" s="99">
        <v>153</v>
      </c>
      <c r="G19" s="99">
        <v>138</v>
      </c>
      <c r="H19" s="99">
        <v>130</v>
      </c>
      <c r="I19" s="100">
        <v>12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586</v>
      </c>
      <c r="R19" s="29"/>
      <c r="S19" s="30"/>
    </row>
    <row r="20" spans="1:19" ht="21.75" customHeight="1">
      <c r="A20" s="95"/>
      <c r="B20" s="96" t="s">
        <v>587</v>
      </c>
      <c r="C20" s="97" t="s">
        <v>29</v>
      </c>
      <c r="D20" s="98" t="s">
        <v>588</v>
      </c>
      <c r="E20" s="99">
        <v>220</v>
      </c>
      <c r="F20" s="99">
        <v>153</v>
      </c>
      <c r="G20" s="99">
        <v>138</v>
      </c>
      <c r="H20" s="99">
        <v>130</v>
      </c>
      <c r="I20" s="100">
        <v>12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589</v>
      </c>
      <c r="R20" s="29"/>
      <c r="S20" s="30"/>
    </row>
    <row r="21" spans="1:19" ht="30" customHeight="1">
      <c r="A21" s="89"/>
      <c r="B21" s="90" t="s">
        <v>590</v>
      </c>
      <c r="C21" s="91"/>
      <c r="D21" s="91"/>
      <c r="E21" s="92"/>
      <c r="F21" s="92"/>
      <c r="G21" s="92"/>
      <c r="H21" s="92"/>
      <c r="I21" s="92"/>
      <c r="J21" s="92"/>
      <c r="K21" s="93"/>
      <c r="L21" s="92"/>
      <c r="M21" s="94"/>
      <c r="N21" s="28"/>
      <c r="O21" s="29"/>
      <c r="P21" s="29"/>
      <c r="Q21" s="29"/>
      <c r="R21" s="29"/>
      <c r="S21" s="30"/>
    </row>
    <row r="22" spans="1:19" ht="21.75" customHeight="1">
      <c r="A22" s="95"/>
      <c r="B22" s="96" t="s">
        <v>591</v>
      </c>
      <c r="C22" s="97" t="s">
        <v>29</v>
      </c>
      <c r="D22" s="98" t="s">
        <v>592</v>
      </c>
      <c r="E22" s="99">
        <v>230</v>
      </c>
      <c r="F22" s="99">
        <v>1885</v>
      </c>
      <c r="G22" s="99">
        <v>1700</v>
      </c>
      <c r="H22" s="99">
        <v>1600</v>
      </c>
      <c r="I22" s="100">
        <v>1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593</v>
      </c>
      <c r="R22" s="29"/>
      <c r="S22" s="30"/>
    </row>
    <row r="23" spans="1:19" ht="18" customHeight="1">
      <c r="A23" s="95"/>
      <c r="B23" s="105"/>
      <c r="C23" s="106"/>
      <c r="D23" s="106"/>
      <c r="E23" s="99"/>
      <c r="F23" s="99"/>
      <c r="G23" s="99"/>
      <c r="H23" s="99"/>
      <c r="I23" s="107"/>
      <c r="J23" s="108" t="s">
        <v>13</v>
      </c>
      <c r="K23" s="109">
        <f>SUM(K17:K22)</f>
        <v>0</v>
      </c>
      <c r="L23" s="110">
        <f>SUM(L17:L22)</f>
        <v>0</v>
      </c>
      <c r="M23" s="78"/>
      <c r="N23" s="28"/>
      <c r="O23" s="29"/>
      <c r="P23" s="29"/>
      <c r="Q23" s="29"/>
      <c r="R23" s="29"/>
      <c r="S23" s="30"/>
    </row>
    <row r="24" spans="1:19" ht="18" customHeight="1">
      <c r="A24" s="111"/>
      <c r="B24" s="112"/>
      <c r="C24" s="112"/>
      <c r="D24" s="113"/>
      <c r="E24" s="114"/>
      <c r="F24" s="114"/>
      <c r="G24" s="114"/>
      <c r="H24" s="114"/>
      <c r="I24" s="115"/>
      <c r="J24" s="114"/>
      <c r="K24" s="114"/>
      <c r="L24" s="114"/>
      <c r="M24" s="116"/>
      <c r="N24" s="28"/>
      <c r="O24" s="29"/>
      <c r="P24" s="29"/>
      <c r="Q24" s="29"/>
      <c r="R24" s="29"/>
      <c r="S24" s="30"/>
    </row>
    <row r="25" spans="1:19" ht="18" customHeight="1">
      <c r="A25" s="1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9"/>
      <c r="O25" s="29"/>
      <c r="P25" s="29"/>
      <c r="Q25" s="29"/>
      <c r="R25" s="29"/>
      <c r="S25" s="30"/>
    </row>
    <row r="26" spans="1:19" ht="18" customHeight="1">
      <c r="A26" s="127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C18" r:id="rId1" display="https://www.dropbox.com/sh/6z0x7r14uufrrgo/AAC-7OXKBLE0bnj09N7iDJf_a?dl=0"/>
    <hyperlink ref="C19" r:id="rId2" display="https://www.dropbox.com/sh/q51z6vpi8e7q0f3/AAAx565uk26cbVFG2JaZYNMla?dl=0"/>
    <hyperlink ref="C20" r:id="rId3" display="https://www.dropbox.com/sh/om46cte63qix44b/AAAGkvtE0Wz2gEr5eSUw6Sqwa?dl=0"/>
    <hyperlink ref="C22" r:id="rId4" display="https://www.dropbox.com/sh/x15ckpe0frj89no/AABnrksRu-YwTHs5xzhKRYBPa?dl=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28" customWidth="1"/>
    <col min="2" max="3" width="12.5" style="128" customWidth="1"/>
    <col min="4" max="4" width="55" style="128" customWidth="1"/>
    <col min="5" max="5" width="8.69921875" style="128" customWidth="1"/>
    <col min="6" max="9" width="7.5" style="128" customWidth="1"/>
    <col min="10" max="10" width="8.69921875" style="128" customWidth="1"/>
    <col min="11" max="12" width="11.19921875" style="128" customWidth="1"/>
    <col min="13" max="13" width="5.5" style="128" customWidth="1"/>
    <col min="14" max="16" width="8.59765625" style="128" customWidth="1"/>
    <col min="17" max="17" width="0" style="128" hidden="1" customWidth="1"/>
    <col min="18" max="256" width="8.59765625" style="128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573</v>
      </c>
      <c r="C14" s="123"/>
      <c r="D14" s="75"/>
      <c r="E14" s="74"/>
      <c r="F14" s="35"/>
      <c r="G14" s="75"/>
      <c r="H14" s="75"/>
      <c r="I14" s="124"/>
      <c r="J14" s="75"/>
      <c r="K14" s="75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574</v>
      </c>
      <c r="C15" s="82"/>
      <c r="D15" s="82"/>
      <c r="E15" s="82"/>
      <c r="F15" s="83"/>
      <c r="G15" s="82"/>
      <c r="H15" s="82"/>
      <c r="I15" s="82"/>
      <c r="J15" s="82"/>
      <c r="K15" s="82"/>
      <c r="L15" s="125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575</v>
      </c>
      <c r="F16" s="86" t="s">
        <v>576</v>
      </c>
      <c r="G16" s="86" t="s">
        <v>577</v>
      </c>
      <c r="H16" s="86" t="s">
        <v>578</v>
      </c>
      <c r="I16" s="88" t="s">
        <v>579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594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595</v>
      </c>
      <c r="C18" s="97" t="s">
        <v>29</v>
      </c>
      <c r="D18" s="98" t="s">
        <v>596</v>
      </c>
      <c r="E18" s="99">
        <v>249</v>
      </c>
      <c r="F18" s="99">
        <v>175</v>
      </c>
      <c r="G18" s="99">
        <v>158</v>
      </c>
      <c r="H18" s="99">
        <v>149</v>
      </c>
      <c r="I18" s="100">
        <v>12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597</v>
      </c>
      <c r="R18" s="29"/>
      <c r="S18" s="30"/>
    </row>
    <row r="19" spans="1:19" ht="21.75" customHeight="1">
      <c r="A19" s="95"/>
      <c r="B19" s="96" t="s">
        <v>598</v>
      </c>
      <c r="C19" s="97" t="s">
        <v>29</v>
      </c>
      <c r="D19" s="98" t="s">
        <v>599</v>
      </c>
      <c r="E19" s="99">
        <v>249</v>
      </c>
      <c r="F19" s="99">
        <v>175</v>
      </c>
      <c r="G19" s="99">
        <v>158</v>
      </c>
      <c r="H19" s="99">
        <v>149</v>
      </c>
      <c r="I19" s="100">
        <v>12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600</v>
      </c>
      <c r="R19" s="29"/>
      <c r="S19" s="30"/>
    </row>
    <row r="20" spans="1:19" ht="21.75" customHeight="1">
      <c r="A20" s="95"/>
      <c r="B20" s="96" t="s">
        <v>601</v>
      </c>
      <c r="C20" s="97" t="s">
        <v>29</v>
      </c>
      <c r="D20" s="98" t="s">
        <v>602</v>
      </c>
      <c r="E20" s="99">
        <v>249</v>
      </c>
      <c r="F20" s="99">
        <v>175</v>
      </c>
      <c r="G20" s="99">
        <v>158</v>
      </c>
      <c r="H20" s="99">
        <v>149</v>
      </c>
      <c r="I20" s="100">
        <v>12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603</v>
      </c>
      <c r="R20" s="29"/>
      <c r="S20" s="30"/>
    </row>
    <row r="21" spans="1:19" ht="21.75" customHeight="1">
      <c r="A21" s="95"/>
      <c r="B21" s="96" t="s">
        <v>604</v>
      </c>
      <c r="C21" s="97" t="s">
        <v>29</v>
      </c>
      <c r="D21" s="98" t="s">
        <v>605</v>
      </c>
      <c r="E21" s="99">
        <v>249</v>
      </c>
      <c r="F21" s="99">
        <v>175</v>
      </c>
      <c r="G21" s="99">
        <v>158</v>
      </c>
      <c r="H21" s="99">
        <v>149</v>
      </c>
      <c r="I21" s="100">
        <v>12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606</v>
      </c>
      <c r="R21" s="29"/>
      <c r="S21" s="30"/>
    </row>
    <row r="22" spans="1:19" ht="21.75" customHeight="1">
      <c r="A22" s="95"/>
      <c r="B22" s="96" t="s">
        <v>607</v>
      </c>
      <c r="C22" s="97" t="s">
        <v>29</v>
      </c>
      <c r="D22" s="98" t="s">
        <v>608</v>
      </c>
      <c r="E22" s="99">
        <v>249</v>
      </c>
      <c r="F22" s="99">
        <v>175</v>
      </c>
      <c r="G22" s="99">
        <v>158</v>
      </c>
      <c r="H22" s="99">
        <v>149</v>
      </c>
      <c r="I22" s="100">
        <v>12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609</v>
      </c>
      <c r="R22" s="29"/>
      <c r="S22" s="30"/>
    </row>
    <row r="23" spans="1:19" ht="21.75" customHeight="1">
      <c r="A23" s="95"/>
      <c r="B23" s="96" t="s">
        <v>610</v>
      </c>
      <c r="C23" s="97" t="s">
        <v>29</v>
      </c>
      <c r="D23" s="98" t="s">
        <v>611</v>
      </c>
      <c r="E23" s="99">
        <v>249</v>
      </c>
      <c r="F23" s="99">
        <v>175</v>
      </c>
      <c r="G23" s="99">
        <v>158</v>
      </c>
      <c r="H23" s="99">
        <v>149</v>
      </c>
      <c r="I23" s="100">
        <v>12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612</v>
      </c>
      <c r="R23" s="29"/>
      <c r="S23" s="30"/>
    </row>
    <row r="24" spans="1:19" ht="21.75" customHeight="1">
      <c r="A24" s="95"/>
      <c r="B24" s="96" t="s">
        <v>613</v>
      </c>
      <c r="C24" s="97" t="s">
        <v>29</v>
      </c>
      <c r="D24" s="98" t="s">
        <v>614</v>
      </c>
      <c r="E24" s="99">
        <v>249</v>
      </c>
      <c r="F24" s="99">
        <v>175</v>
      </c>
      <c r="G24" s="99">
        <v>158</v>
      </c>
      <c r="H24" s="99">
        <v>149</v>
      </c>
      <c r="I24" s="100">
        <v>12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615</v>
      </c>
      <c r="R24" s="29"/>
      <c r="S24" s="30"/>
    </row>
    <row r="25" spans="1:19" ht="21.75" customHeight="1">
      <c r="A25" s="95"/>
      <c r="B25" s="96" t="s">
        <v>616</v>
      </c>
      <c r="C25" s="97" t="s">
        <v>29</v>
      </c>
      <c r="D25" s="98" t="s">
        <v>617</v>
      </c>
      <c r="E25" s="99">
        <v>249</v>
      </c>
      <c r="F25" s="99">
        <v>175</v>
      </c>
      <c r="G25" s="99">
        <v>158</v>
      </c>
      <c r="H25" s="99">
        <v>149</v>
      </c>
      <c r="I25" s="100">
        <v>12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618</v>
      </c>
      <c r="R25" s="29"/>
      <c r="S25" s="30"/>
    </row>
    <row r="26" spans="1:19" ht="21.75" customHeight="1">
      <c r="A26" s="95"/>
      <c r="B26" s="96" t="s">
        <v>619</v>
      </c>
      <c r="C26" s="97" t="s">
        <v>29</v>
      </c>
      <c r="D26" s="98" t="s">
        <v>620</v>
      </c>
      <c r="E26" s="99">
        <v>249</v>
      </c>
      <c r="F26" s="99">
        <v>175</v>
      </c>
      <c r="G26" s="99">
        <v>158</v>
      </c>
      <c r="H26" s="99">
        <v>149</v>
      </c>
      <c r="I26" s="100">
        <v>12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621</v>
      </c>
      <c r="R26" s="29"/>
      <c r="S26" s="30"/>
    </row>
    <row r="27" spans="1:19" ht="21.75" customHeight="1">
      <c r="A27" s="95"/>
      <c r="B27" s="96" t="s">
        <v>622</v>
      </c>
      <c r="C27" s="97" t="s">
        <v>29</v>
      </c>
      <c r="D27" s="98" t="s">
        <v>623</v>
      </c>
      <c r="E27" s="99">
        <v>249</v>
      </c>
      <c r="F27" s="99">
        <v>175</v>
      </c>
      <c r="G27" s="99">
        <v>158</v>
      </c>
      <c r="H27" s="99">
        <v>149</v>
      </c>
      <c r="I27" s="100">
        <v>12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624</v>
      </c>
      <c r="R27" s="29"/>
      <c r="S27" s="30"/>
    </row>
    <row r="28" spans="1:19" ht="21.75" customHeight="1">
      <c r="A28" s="95"/>
      <c r="B28" s="96" t="s">
        <v>625</v>
      </c>
      <c r="C28" s="97" t="s">
        <v>29</v>
      </c>
      <c r="D28" s="98" t="s">
        <v>626</v>
      </c>
      <c r="E28" s="99">
        <v>249</v>
      </c>
      <c r="F28" s="99">
        <v>2120</v>
      </c>
      <c r="G28" s="99">
        <v>1910</v>
      </c>
      <c r="H28" s="99">
        <v>1800</v>
      </c>
      <c r="I28" s="100">
        <v>1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627</v>
      </c>
      <c r="R28" s="29"/>
      <c r="S28" s="30"/>
    </row>
    <row r="29" spans="1:19" ht="18" customHeight="1">
      <c r="A29" s="95"/>
      <c r="B29" s="105"/>
      <c r="C29" s="106"/>
      <c r="D29" s="106"/>
      <c r="E29" s="99"/>
      <c r="F29" s="99"/>
      <c r="G29" s="99"/>
      <c r="H29" s="99"/>
      <c r="I29" s="107"/>
      <c r="J29" s="108" t="s">
        <v>13</v>
      </c>
      <c r="K29" s="109">
        <f>SUM(K17:K28)</f>
        <v>0</v>
      </c>
      <c r="L29" s="110">
        <f>SUM(L17:L28)</f>
        <v>0</v>
      </c>
      <c r="M29" s="78"/>
      <c r="N29" s="28"/>
      <c r="O29" s="29"/>
      <c r="P29" s="29"/>
      <c r="Q29" s="29"/>
      <c r="R29" s="29"/>
      <c r="S29" s="30"/>
    </row>
    <row r="30" spans="1:19" ht="18" customHeight="1">
      <c r="A30" s="111"/>
      <c r="B30" s="112"/>
      <c r="C30" s="112"/>
      <c r="D30" s="113"/>
      <c r="E30" s="114"/>
      <c r="F30" s="114"/>
      <c r="G30" s="114"/>
      <c r="H30" s="114"/>
      <c r="I30" s="115"/>
      <c r="J30" s="114"/>
      <c r="K30" s="114"/>
      <c r="L30" s="114"/>
      <c r="M30" s="116"/>
      <c r="N30" s="28"/>
      <c r="O30" s="29"/>
      <c r="P30" s="29"/>
      <c r="Q30" s="29"/>
      <c r="R30" s="29"/>
      <c r="S30" s="30"/>
    </row>
    <row r="31" spans="1:19" ht="18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19"/>
      <c r="P31" s="119"/>
      <c r="Q31" s="119"/>
      <c r="R31" s="119"/>
      <c r="S31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C18" r:id="rId1" display="https://ru.fooddirect.asia/biomeals-jam-230"/>
    <hyperlink ref="C19" r:id="rId2" display="https://ru.fooddirect.asia/biomeals-jam-230"/>
    <hyperlink ref="C20" r:id="rId3" display="https://ru.fooddirect.asia/biomeals-jam-230"/>
    <hyperlink ref="C21" r:id="rId4" display="https://ru.fooddirect.asia/biomeals-jam-230"/>
    <hyperlink ref="C22" r:id="rId5" display="https://ru.fooddirect.asia/biomeals-jam-230"/>
    <hyperlink ref="C23" r:id="rId6" display="https://ru.fooddirect.asia/biomeals-jam-230"/>
    <hyperlink ref="C24" r:id="rId7" display="https://ru.fooddirect.asia/biomeals-jam-230"/>
    <hyperlink ref="C25" r:id="rId8" display="https://ru.fooddirect.asia/biomeals-jam-230"/>
    <hyperlink ref="C26" r:id="rId9" display="https://ru.fooddirect.asia/biomeals-jam-230"/>
    <hyperlink ref="C27" r:id="rId10" display="https://ru.fooddirect.asia/biomeals-jam-230"/>
    <hyperlink ref="C28" r:id="rId11" display="https://www.dropbox.com/sh/fqpe25r7a0ch8g1/AAAbV-4NdaAt6h7PaH56JBFra?dl=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29" customWidth="1"/>
    <col min="2" max="3" width="12.5" style="129" customWidth="1"/>
    <col min="4" max="4" width="55" style="129" customWidth="1"/>
    <col min="5" max="5" width="8.69921875" style="129" customWidth="1"/>
    <col min="6" max="9" width="7.5" style="129" customWidth="1"/>
    <col min="10" max="10" width="8.69921875" style="129" customWidth="1"/>
    <col min="11" max="12" width="11.19921875" style="129" customWidth="1"/>
    <col min="13" max="13" width="5.5" style="129" customWidth="1"/>
    <col min="14" max="16" width="8.59765625" style="129" customWidth="1"/>
    <col min="17" max="17" width="0" style="129" hidden="1" customWidth="1"/>
    <col min="18" max="256" width="8.59765625" style="129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573</v>
      </c>
      <c r="C14" s="123"/>
      <c r="D14" s="75"/>
      <c r="E14" s="74"/>
      <c r="F14" s="35"/>
      <c r="G14" s="75"/>
      <c r="H14" s="75"/>
      <c r="I14" s="124"/>
      <c r="J14" s="75"/>
      <c r="K14" s="75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/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575</v>
      </c>
      <c r="F16" s="86" t="s">
        <v>576</v>
      </c>
      <c r="G16" s="86" t="s">
        <v>577</v>
      </c>
      <c r="H16" s="86" t="s">
        <v>578</v>
      </c>
      <c r="I16" s="88" t="s">
        <v>579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628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629</v>
      </c>
      <c r="C18" s="97" t="s">
        <v>29</v>
      </c>
      <c r="D18" s="98" t="s">
        <v>630</v>
      </c>
      <c r="E18" s="99">
        <v>100</v>
      </c>
      <c r="F18" s="99">
        <v>71</v>
      </c>
      <c r="G18" s="99">
        <v>64</v>
      </c>
      <c r="H18" s="99">
        <v>60</v>
      </c>
      <c r="I18" s="100">
        <v>1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631</v>
      </c>
      <c r="R18" s="29"/>
      <c r="S18" s="30"/>
    </row>
    <row r="19" spans="1:19" ht="21.75" customHeight="1">
      <c r="A19" s="95"/>
      <c r="B19" s="96" t="s">
        <v>632</v>
      </c>
      <c r="C19" s="97" t="s">
        <v>29</v>
      </c>
      <c r="D19" s="98" t="s">
        <v>633</v>
      </c>
      <c r="E19" s="99">
        <v>100</v>
      </c>
      <c r="F19" s="99">
        <v>71</v>
      </c>
      <c r="G19" s="99">
        <v>64</v>
      </c>
      <c r="H19" s="99">
        <v>60</v>
      </c>
      <c r="I19" s="100">
        <v>1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634</v>
      </c>
      <c r="R19" s="29"/>
      <c r="S19" s="30"/>
    </row>
    <row r="20" spans="1:19" ht="21.75" customHeight="1">
      <c r="A20" s="95"/>
      <c r="B20" s="96" t="s">
        <v>635</v>
      </c>
      <c r="C20" s="97" t="s">
        <v>29</v>
      </c>
      <c r="D20" s="98" t="s">
        <v>636</v>
      </c>
      <c r="E20" s="99">
        <v>100</v>
      </c>
      <c r="F20" s="99">
        <v>71</v>
      </c>
      <c r="G20" s="99">
        <v>64</v>
      </c>
      <c r="H20" s="99">
        <v>60</v>
      </c>
      <c r="I20" s="100">
        <v>1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637</v>
      </c>
      <c r="R20" s="29"/>
      <c r="S20" s="30"/>
    </row>
    <row r="21" spans="1:19" ht="21.75" customHeight="1">
      <c r="A21" s="95"/>
      <c r="B21" s="96" t="s">
        <v>638</v>
      </c>
      <c r="C21" s="97" t="s">
        <v>29</v>
      </c>
      <c r="D21" s="98" t="s">
        <v>639</v>
      </c>
      <c r="E21" s="99">
        <v>100</v>
      </c>
      <c r="F21" s="99">
        <v>71</v>
      </c>
      <c r="G21" s="99">
        <v>64</v>
      </c>
      <c r="H21" s="99">
        <v>60</v>
      </c>
      <c r="I21" s="100">
        <v>1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640</v>
      </c>
      <c r="R21" s="29"/>
      <c r="S21" s="30"/>
    </row>
    <row r="22" spans="1:19" ht="21.75" customHeight="1">
      <c r="A22" s="95"/>
      <c r="B22" s="96" t="s">
        <v>641</v>
      </c>
      <c r="C22" s="97" t="s">
        <v>29</v>
      </c>
      <c r="D22" s="98" t="s">
        <v>642</v>
      </c>
      <c r="E22" s="99">
        <v>120</v>
      </c>
      <c r="F22" s="99">
        <v>92</v>
      </c>
      <c r="G22" s="99">
        <v>83</v>
      </c>
      <c r="H22" s="99">
        <v>78</v>
      </c>
      <c r="I22" s="100">
        <v>12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643</v>
      </c>
      <c r="R22" s="29"/>
      <c r="S22" s="30"/>
    </row>
    <row r="23" spans="1:19" ht="21.75" customHeight="1">
      <c r="A23" s="95"/>
      <c r="B23" s="96" t="s">
        <v>644</v>
      </c>
      <c r="C23" s="97" t="s">
        <v>29</v>
      </c>
      <c r="D23" s="98" t="s">
        <v>645</v>
      </c>
      <c r="E23" s="99">
        <v>120</v>
      </c>
      <c r="F23" s="99">
        <v>92</v>
      </c>
      <c r="G23" s="99">
        <v>83</v>
      </c>
      <c r="H23" s="99">
        <v>78</v>
      </c>
      <c r="I23" s="100">
        <v>12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646</v>
      </c>
      <c r="R23" s="29"/>
      <c r="S23" s="30"/>
    </row>
    <row r="24" spans="1:19" ht="21.75" customHeight="1">
      <c r="A24" s="95"/>
      <c r="B24" s="96" t="s">
        <v>647</v>
      </c>
      <c r="C24" s="97" t="s">
        <v>29</v>
      </c>
      <c r="D24" s="98" t="s">
        <v>648</v>
      </c>
      <c r="E24" s="99">
        <v>120</v>
      </c>
      <c r="F24" s="99">
        <v>92</v>
      </c>
      <c r="G24" s="99">
        <v>83</v>
      </c>
      <c r="H24" s="99">
        <v>78</v>
      </c>
      <c r="I24" s="100">
        <v>12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649</v>
      </c>
      <c r="R24" s="29"/>
      <c r="S24" s="30"/>
    </row>
    <row r="25" spans="1:19" ht="21.75" customHeight="1">
      <c r="A25" s="95"/>
      <c r="B25" s="96" t="s">
        <v>650</v>
      </c>
      <c r="C25" s="97" t="s">
        <v>29</v>
      </c>
      <c r="D25" s="98" t="s">
        <v>651</v>
      </c>
      <c r="E25" s="99">
        <v>120</v>
      </c>
      <c r="F25" s="99">
        <v>92</v>
      </c>
      <c r="G25" s="99">
        <v>83</v>
      </c>
      <c r="H25" s="99">
        <v>78</v>
      </c>
      <c r="I25" s="100">
        <v>12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652</v>
      </c>
      <c r="R25" s="29"/>
      <c r="S25" s="30"/>
    </row>
    <row r="26" spans="1:19" ht="21.75" customHeight="1">
      <c r="A26" s="95"/>
      <c r="B26" s="96" t="s">
        <v>653</v>
      </c>
      <c r="C26" s="97" t="s">
        <v>29</v>
      </c>
      <c r="D26" s="98" t="s">
        <v>654</v>
      </c>
      <c r="E26" s="99">
        <v>120</v>
      </c>
      <c r="F26" s="99">
        <v>92</v>
      </c>
      <c r="G26" s="99">
        <v>83</v>
      </c>
      <c r="H26" s="99">
        <v>78</v>
      </c>
      <c r="I26" s="100">
        <v>12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655</v>
      </c>
      <c r="R26" s="29"/>
      <c r="S26" s="30"/>
    </row>
    <row r="27" spans="1:19" ht="18" customHeight="1">
      <c r="A27" s="95"/>
      <c r="B27" s="105"/>
      <c r="C27" s="106"/>
      <c r="D27" s="106"/>
      <c r="E27" s="99"/>
      <c r="F27" s="99"/>
      <c r="G27" s="99"/>
      <c r="H27" s="99"/>
      <c r="I27" s="107"/>
      <c r="J27" s="108" t="s">
        <v>13</v>
      </c>
      <c r="K27" s="109">
        <f>SUM(K17:K26)</f>
        <v>0</v>
      </c>
      <c r="L27" s="110">
        <f>SUM(L17:L26)</f>
        <v>0</v>
      </c>
      <c r="M27" s="78"/>
      <c r="N27" s="28"/>
      <c r="O27" s="29"/>
      <c r="P27" s="29"/>
      <c r="Q27" s="29"/>
      <c r="R27" s="29"/>
      <c r="S27" s="30"/>
    </row>
    <row r="28" spans="1:19" ht="18" customHeight="1">
      <c r="A28" s="111"/>
      <c r="B28" s="112"/>
      <c r="C28" s="112"/>
      <c r="D28" s="113"/>
      <c r="E28" s="114"/>
      <c r="F28" s="114"/>
      <c r="G28" s="114"/>
      <c r="H28" s="114"/>
      <c r="I28" s="115"/>
      <c r="J28" s="114"/>
      <c r="K28" s="114"/>
      <c r="L28" s="114"/>
      <c r="M28" s="116"/>
      <c r="N28" s="28"/>
      <c r="O28" s="29"/>
      <c r="P28" s="29"/>
      <c r="Q28" s="29"/>
      <c r="R28" s="29"/>
      <c r="S28" s="30"/>
    </row>
    <row r="29" spans="1:19" ht="18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19"/>
      <c r="P29" s="119"/>
      <c r="Q29" s="119"/>
      <c r="R29" s="119"/>
      <c r="S29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C18" r:id="rId1" display="https://www.dropbox.com/sh/0ufwywvcz2wdurf/AAB1PMqX2C_ryFYP6L292bkCa?dl=0"/>
    <hyperlink ref="C19" r:id="rId2" display="https://www.dropbox.com/sh/0ufwywvcz2wdurf/AAB1PMqX2C_ryFYP6L292bkCa?dl=0"/>
    <hyperlink ref="C20" r:id="rId3" display="https://www.dropbox.com/sh/0ufwywvcz2wdurf/AAB1PMqX2C_ryFYP6L292bkCa?dl=0"/>
    <hyperlink ref="C21" r:id="rId4" display="https://www.dropbox.com/sh/0ufwywvcz2wdurf/AAB1PMqX2C_ryFYP6L292bkCa?dl=0"/>
    <hyperlink ref="C22" r:id="rId5" display="https://www.dropbox.com/sh/bpr5nnrr4usjv5d/AACb34PkDRbcA_qxT5PqJXtya?dl=0"/>
    <hyperlink ref="C23" r:id="rId6" display="https://www.dropbox.com/sh/bpr5nnrr4usjv5d/AACb34PkDRbcA_qxT5PqJXtya?dl=0"/>
    <hyperlink ref="C24" r:id="rId7" display="https://www.dropbox.com/sh/bpr5nnrr4usjv5d/AACb34PkDRbcA_qxT5PqJXtya?dl=0"/>
    <hyperlink ref="C25" r:id="rId8" display="https://www.dropbox.com/sh/bpr5nnrr4usjv5d/AACb34PkDRbcA_qxT5PqJXtya?dl=0"/>
    <hyperlink ref="C26" r:id="rId9" display="https://www.dropbox.com/sh/bpr5nnrr4usjv5d/AACb34PkDRbcA_qxT5PqJXtya?dl=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6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30" customWidth="1"/>
    <col min="2" max="3" width="12.5" style="130" customWidth="1"/>
    <col min="4" max="4" width="55" style="130" customWidth="1"/>
    <col min="5" max="5" width="8.69921875" style="130" customWidth="1"/>
    <col min="6" max="9" width="7.5" style="130" customWidth="1"/>
    <col min="10" max="10" width="8.69921875" style="130" customWidth="1"/>
    <col min="11" max="12" width="11.19921875" style="130" customWidth="1"/>
    <col min="13" max="13" width="5.5" style="130" customWidth="1"/>
    <col min="14" max="16" width="8.59765625" style="130" customWidth="1"/>
    <col min="17" max="17" width="0" style="130" hidden="1" customWidth="1"/>
    <col min="18" max="256" width="8.59765625" style="130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14</v>
      </c>
      <c r="C14" s="72"/>
      <c r="D14" s="73"/>
      <c r="E14" s="74"/>
      <c r="F14" s="35"/>
      <c r="G14" s="73"/>
      <c r="H14" s="75"/>
      <c r="I14" s="76"/>
      <c r="J14" s="73"/>
      <c r="K14" s="73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15</v>
      </c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19</v>
      </c>
      <c r="F16" s="86" t="s">
        <v>20</v>
      </c>
      <c r="G16" s="86" t="s">
        <v>21</v>
      </c>
      <c r="H16" s="86" t="s">
        <v>22</v>
      </c>
      <c r="I16" s="88" t="s">
        <v>23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656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657</v>
      </c>
      <c r="C18" s="97" t="s">
        <v>658</v>
      </c>
      <c r="D18" s="98" t="s">
        <v>659</v>
      </c>
      <c r="E18" s="104" t="s">
        <v>41</v>
      </c>
      <c r="F18" s="99">
        <v>29.4</v>
      </c>
      <c r="G18" s="99">
        <v>26.5</v>
      </c>
      <c r="H18" s="99">
        <v>24.99</v>
      </c>
      <c r="I18" s="100">
        <v>12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660</v>
      </c>
      <c r="R18" s="29"/>
      <c r="S18" s="30"/>
    </row>
    <row r="19" spans="1:19" ht="21.75" customHeight="1">
      <c r="A19" s="95"/>
      <c r="B19" s="96" t="s">
        <v>661</v>
      </c>
      <c r="C19" s="97" t="s">
        <v>658</v>
      </c>
      <c r="D19" s="98" t="s">
        <v>662</v>
      </c>
      <c r="E19" s="104" t="s">
        <v>41</v>
      </c>
      <c r="F19" s="99">
        <v>29.4</v>
      </c>
      <c r="G19" s="99">
        <v>26.5</v>
      </c>
      <c r="H19" s="99">
        <v>24.99</v>
      </c>
      <c r="I19" s="100">
        <v>12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663</v>
      </c>
      <c r="R19" s="29"/>
      <c r="S19" s="30"/>
    </row>
    <row r="20" spans="1:19" ht="21.75" customHeight="1">
      <c r="A20" s="95"/>
      <c r="B20" s="96" t="s">
        <v>664</v>
      </c>
      <c r="C20" s="97" t="s">
        <v>658</v>
      </c>
      <c r="D20" s="98" t="s">
        <v>665</v>
      </c>
      <c r="E20" s="104" t="s">
        <v>41</v>
      </c>
      <c r="F20" s="99">
        <v>29.4</v>
      </c>
      <c r="G20" s="99">
        <v>26.5</v>
      </c>
      <c r="H20" s="99">
        <v>24.99</v>
      </c>
      <c r="I20" s="100">
        <v>12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666</v>
      </c>
      <c r="R20" s="29"/>
      <c r="S20" s="30"/>
    </row>
    <row r="21" spans="1:19" ht="21.75" customHeight="1">
      <c r="A21" s="95"/>
      <c r="B21" s="96" t="s">
        <v>667</v>
      </c>
      <c r="C21" s="97" t="s">
        <v>658</v>
      </c>
      <c r="D21" s="98" t="s">
        <v>668</v>
      </c>
      <c r="E21" s="104" t="s">
        <v>41</v>
      </c>
      <c r="F21" s="99">
        <v>29.4</v>
      </c>
      <c r="G21" s="99">
        <v>26.5</v>
      </c>
      <c r="H21" s="99">
        <v>24.99</v>
      </c>
      <c r="I21" s="100">
        <v>12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669</v>
      </c>
      <c r="R21" s="29"/>
      <c r="S21" s="30"/>
    </row>
    <row r="22" spans="1:19" ht="21.75" customHeight="1">
      <c r="A22" s="95"/>
      <c r="B22" s="96" t="s">
        <v>670</v>
      </c>
      <c r="C22" s="97" t="s">
        <v>658</v>
      </c>
      <c r="D22" s="98" t="s">
        <v>671</v>
      </c>
      <c r="E22" s="104" t="s">
        <v>41</v>
      </c>
      <c r="F22" s="99">
        <v>29.4</v>
      </c>
      <c r="G22" s="99">
        <v>26.5</v>
      </c>
      <c r="H22" s="99">
        <v>24.99</v>
      </c>
      <c r="I22" s="100">
        <v>12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672</v>
      </c>
      <c r="R22" s="29"/>
      <c r="S22" s="30"/>
    </row>
    <row r="23" spans="1:19" ht="21.75" customHeight="1">
      <c r="A23" s="95"/>
      <c r="B23" s="96" t="s">
        <v>673</v>
      </c>
      <c r="C23" s="97" t="s">
        <v>658</v>
      </c>
      <c r="D23" s="98" t="s">
        <v>674</v>
      </c>
      <c r="E23" s="104" t="s">
        <v>41</v>
      </c>
      <c r="F23" s="99">
        <v>29.4</v>
      </c>
      <c r="G23" s="99">
        <v>26.46</v>
      </c>
      <c r="H23" s="99">
        <v>24.99</v>
      </c>
      <c r="I23" s="100">
        <v>12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675</v>
      </c>
      <c r="R23" s="29"/>
      <c r="S23" s="30"/>
    </row>
    <row r="24" spans="1:19" ht="21.75" customHeight="1">
      <c r="A24" s="95"/>
      <c r="B24" s="96" t="s">
        <v>676</v>
      </c>
      <c r="C24" s="97" t="s">
        <v>658</v>
      </c>
      <c r="D24" s="98" t="s">
        <v>677</v>
      </c>
      <c r="E24" s="104" t="s">
        <v>41</v>
      </c>
      <c r="F24" s="99">
        <v>29.4</v>
      </c>
      <c r="G24" s="99">
        <v>26.5</v>
      </c>
      <c r="H24" s="99">
        <v>24.99</v>
      </c>
      <c r="I24" s="100">
        <v>12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678</v>
      </c>
      <c r="R24" s="29"/>
      <c r="S24" s="30"/>
    </row>
    <row r="25" spans="1:19" ht="21.75" customHeight="1">
      <c r="A25" s="95"/>
      <c r="B25" s="96" t="s">
        <v>679</v>
      </c>
      <c r="C25" s="97" t="s">
        <v>658</v>
      </c>
      <c r="D25" s="98" t="s">
        <v>680</v>
      </c>
      <c r="E25" s="104" t="s">
        <v>41</v>
      </c>
      <c r="F25" s="99">
        <v>29.4</v>
      </c>
      <c r="G25" s="99">
        <v>26.5</v>
      </c>
      <c r="H25" s="99">
        <v>24.99</v>
      </c>
      <c r="I25" s="100">
        <v>12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681</v>
      </c>
      <c r="R25" s="29"/>
      <c r="S25" s="30"/>
    </row>
    <row r="26" spans="1:19" ht="21.75" customHeight="1">
      <c r="A26" s="95"/>
      <c r="B26" s="96" t="s">
        <v>682</v>
      </c>
      <c r="C26" s="97" t="s">
        <v>683</v>
      </c>
      <c r="D26" s="98" t="s">
        <v>684</v>
      </c>
      <c r="E26" s="104" t="s">
        <v>41</v>
      </c>
      <c r="F26" s="99">
        <v>3</v>
      </c>
      <c r="G26" s="99">
        <v>2.7</v>
      </c>
      <c r="H26" s="99">
        <v>2.5</v>
      </c>
      <c r="I26" s="100">
        <v>12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685</v>
      </c>
      <c r="R26" s="29"/>
      <c r="S26" s="30"/>
    </row>
    <row r="27" spans="1:19" ht="21.75" customHeight="1">
      <c r="A27" s="95"/>
      <c r="B27" s="96" t="s">
        <v>686</v>
      </c>
      <c r="C27" s="97" t="s">
        <v>683</v>
      </c>
      <c r="D27" s="98" t="s">
        <v>687</v>
      </c>
      <c r="E27" s="104" t="s">
        <v>41</v>
      </c>
      <c r="F27" s="99">
        <v>3</v>
      </c>
      <c r="G27" s="99">
        <v>2.7</v>
      </c>
      <c r="H27" s="99">
        <v>2.5</v>
      </c>
      <c r="I27" s="100">
        <v>12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688</v>
      </c>
      <c r="R27" s="29"/>
      <c r="S27" s="30"/>
    </row>
    <row r="28" spans="1:19" ht="21.75" customHeight="1">
      <c r="A28" s="95"/>
      <c r="B28" s="96" t="s">
        <v>689</v>
      </c>
      <c r="C28" s="97" t="s">
        <v>683</v>
      </c>
      <c r="D28" s="98" t="s">
        <v>690</v>
      </c>
      <c r="E28" s="104" t="s">
        <v>41</v>
      </c>
      <c r="F28" s="99">
        <v>3</v>
      </c>
      <c r="G28" s="99">
        <v>2.7</v>
      </c>
      <c r="H28" s="99">
        <v>2.5</v>
      </c>
      <c r="I28" s="100">
        <v>12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691</v>
      </c>
      <c r="R28" s="29"/>
      <c r="S28" s="30"/>
    </row>
    <row r="29" spans="1:19" ht="21.75" customHeight="1">
      <c r="A29" s="95"/>
      <c r="B29" s="96" t="s">
        <v>692</v>
      </c>
      <c r="C29" s="97" t="s">
        <v>693</v>
      </c>
      <c r="D29" s="98" t="s">
        <v>694</v>
      </c>
      <c r="E29" s="104" t="s">
        <v>41</v>
      </c>
      <c r="F29" s="99">
        <v>21.2</v>
      </c>
      <c r="G29" s="99">
        <v>19.1</v>
      </c>
      <c r="H29" s="99">
        <v>18</v>
      </c>
      <c r="I29" s="100">
        <v>2</v>
      </c>
      <c r="J29" s="101"/>
      <c r="K29" s="99">
        <f>H29*J29</f>
        <v>0</v>
      </c>
      <c r="L29" s="99">
        <f>K29*$L$14</f>
        <v>0</v>
      </c>
      <c r="M29" s="102"/>
      <c r="N29" s="28"/>
      <c r="O29" s="29"/>
      <c r="P29" s="29"/>
      <c r="Q29" s="103" t="s">
        <v>695</v>
      </c>
      <c r="R29" s="29"/>
      <c r="S29" s="30"/>
    </row>
    <row r="30" spans="1:19" ht="21.75" customHeight="1">
      <c r="A30" s="95"/>
      <c r="B30" s="96" t="s">
        <v>696</v>
      </c>
      <c r="C30" s="97" t="s">
        <v>693</v>
      </c>
      <c r="D30" s="98" t="s">
        <v>697</v>
      </c>
      <c r="E30" s="104" t="s">
        <v>41</v>
      </c>
      <c r="F30" s="99">
        <v>21.2</v>
      </c>
      <c r="G30" s="99">
        <v>19.1</v>
      </c>
      <c r="H30" s="99">
        <v>18</v>
      </c>
      <c r="I30" s="100">
        <v>2</v>
      </c>
      <c r="J30" s="101"/>
      <c r="K30" s="99">
        <f>H30*J30</f>
        <v>0</v>
      </c>
      <c r="L30" s="99">
        <f>K30*$L$14</f>
        <v>0</v>
      </c>
      <c r="M30" s="102"/>
      <c r="N30" s="28"/>
      <c r="O30" s="29"/>
      <c r="P30" s="29"/>
      <c r="Q30" s="103" t="s">
        <v>698</v>
      </c>
      <c r="R30" s="29"/>
      <c r="S30" s="30"/>
    </row>
    <row r="31" spans="1:19" ht="21.75" customHeight="1">
      <c r="A31" s="95"/>
      <c r="B31" s="96" t="s">
        <v>699</v>
      </c>
      <c r="C31" s="97" t="s">
        <v>700</v>
      </c>
      <c r="D31" s="98" t="s">
        <v>701</v>
      </c>
      <c r="E31" s="104" t="s">
        <v>41</v>
      </c>
      <c r="F31" s="99">
        <v>8.3</v>
      </c>
      <c r="G31" s="99">
        <v>7.5</v>
      </c>
      <c r="H31" s="99">
        <v>7</v>
      </c>
      <c r="I31" s="100">
        <v>6</v>
      </c>
      <c r="J31" s="101"/>
      <c r="K31" s="99">
        <f>H31*J31</f>
        <v>0</v>
      </c>
      <c r="L31" s="99">
        <f>K31*$L$14</f>
        <v>0</v>
      </c>
      <c r="M31" s="102"/>
      <c r="N31" s="28"/>
      <c r="O31" s="29"/>
      <c r="P31" s="29"/>
      <c r="Q31" s="103" t="s">
        <v>702</v>
      </c>
      <c r="R31" s="29"/>
      <c r="S31" s="30"/>
    </row>
    <row r="32" spans="1:19" ht="21.75" customHeight="1">
      <c r="A32" s="95"/>
      <c r="B32" s="96" t="s">
        <v>703</v>
      </c>
      <c r="C32" s="97" t="s">
        <v>700</v>
      </c>
      <c r="D32" s="98" t="s">
        <v>704</v>
      </c>
      <c r="E32" s="104" t="s">
        <v>41</v>
      </c>
      <c r="F32" s="99">
        <v>8.3</v>
      </c>
      <c r="G32" s="99">
        <v>7.5</v>
      </c>
      <c r="H32" s="99">
        <v>7</v>
      </c>
      <c r="I32" s="100">
        <v>6</v>
      </c>
      <c r="J32" s="101"/>
      <c r="K32" s="99">
        <f>H32*J32</f>
        <v>0</v>
      </c>
      <c r="L32" s="99">
        <f>K32*$L$14</f>
        <v>0</v>
      </c>
      <c r="M32" s="102"/>
      <c r="N32" s="28"/>
      <c r="O32" s="29"/>
      <c r="P32" s="29"/>
      <c r="Q32" s="103" t="s">
        <v>705</v>
      </c>
      <c r="R32" s="29"/>
      <c r="S32" s="30"/>
    </row>
    <row r="33" spans="1:19" ht="21.75" customHeight="1">
      <c r="A33" s="95"/>
      <c r="B33" s="96" t="s">
        <v>706</v>
      </c>
      <c r="C33" s="97" t="s">
        <v>700</v>
      </c>
      <c r="D33" s="98" t="s">
        <v>707</v>
      </c>
      <c r="E33" s="104" t="s">
        <v>41</v>
      </c>
      <c r="F33" s="99">
        <v>8.3</v>
      </c>
      <c r="G33" s="99">
        <v>7.5</v>
      </c>
      <c r="H33" s="99">
        <v>7</v>
      </c>
      <c r="I33" s="100">
        <v>6</v>
      </c>
      <c r="J33" s="101"/>
      <c r="K33" s="99">
        <f>H33*J33</f>
        <v>0</v>
      </c>
      <c r="L33" s="99">
        <f>K33*$L$14</f>
        <v>0</v>
      </c>
      <c r="M33" s="102"/>
      <c r="N33" s="28"/>
      <c r="O33" s="29"/>
      <c r="P33" s="29"/>
      <c r="Q33" s="103" t="s">
        <v>708</v>
      </c>
      <c r="R33" s="29"/>
      <c r="S33" s="30"/>
    </row>
    <row r="34" spans="1:19" ht="21.75" customHeight="1">
      <c r="A34" s="95"/>
      <c r="B34" s="96" t="s">
        <v>709</v>
      </c>
      <c r="C34" s="97" t="s">
        <v>700</v>
      </c>
      <c r="D34" s="98" t="s">
        <v>710</v>
      </c>
      <c r="E34" s="104" t="s">
        <v>41</v>
      </c>
      <c r="F34" s="99">
        <v>8.3</v>
      </c>
      <c r="G34" s="99">
        <v>7.5</v>
      </c>
      <c r="H34" s="99">
        <v>7</v>
      </c>
      <c r="I34" s="100">
        <v>6</v>
      </c>
      <c r="J34" s="101"/>
      <c r="K34" s="99">
        <f>H34*J34</f>
        <v>0</v>
      </c>
      <c r="L34" s="99">
        <f>K34*$L$14</f>
        <v>0</v>
      </c>
      <c r="M34" s="102"/>
      <c r="N34" s="28"/>
      <c r="O34" s="29"/>
      <c r="P34" s="29"/>
      <c r="Q34" s="103" t="s">
        <v>711</v>
      </c>
      <c r="R34" s="29"/>
      <c r="S34" s="30"/>
    </row>
    <row r="35" spans="1:19" ht="21.75" customHeight="1">
      <c r="A35" s="95"/>
      <c r="B35" s="96" t="s">
        <v>712</v>
      </c>
      <c r="C35" s="97" t="s">
        <v>700</v>
      </c>
      <c r="D35" s="98" t="s">
        <v>713</v>
      </c>
      <c r="E35" s="104" t="s">
        <v>41</v>
      </c>
      <c r="F35" s="99">
        <v>8.3</v>
      </c>
      <c r="G35" s="99">
        <v>7.5</v>
      </c>
      <c r="H35" s="99">
        <v>7</v>
      </c>
      <c r="I35" s="100">
        <v>6</v>
      </c>
      <c r="J35" s="101"/>
      <c r="K35" s="99">
        <f>H35*J35</f>
        <v>0</v>
      </c>
      <c r="L35" s="99">
        <f>K35*$L$14</f>
        <v>0</v>
      </c>
      <c r="M35" s="102"/>
      <c r="N35" s="28"/>
      <c r="O35" s="29"/>
      <c r="P35" s="29"/>
      <c r="Q35" s="103" t="s">
        <v>714</v>
      </c>
      <c r="R35" s="29"/>
      <c r="S35" s="30"/>
    </row>
    <row r="36" spans="1:19" ht="21.75" customHeight="1">
      <c r="A36" s="95"/>
      <c r="B36" s="96" t="s">
        <v>715</v>
      </c>
      <c r="C36" s="97" t="s">
        <v>700</v>
      </c>
      <c r="D36" s="98" t="s">
        <v>716</v>
      </c>
      <c r="E36" s="104" t="s">
        <v>41</v>
      </c>
      <c r="F36" s="99">
        <v>8.3</v>
      </c>
      <c r="G36" s="99">
        <v>7.5</v>
      </c>
      <c r="H36" s="99">
        <v>7</v>
      </c>
      <c r="I36" s="100">
        <v>6</v>
      </c>
      <c r="J36" s="101"/>
      <c r="K36" s="99">
        <f>H36*J36</f>
        <v>0</v>
      </c>
      <c r="L36" s="99">
        <f>K36*$L$14</f>
        <v>0</v>
      </c>
      <c r="M36" s="102"/>
      <c r="N36" s="28"/>
      <c r="O36" s="29"/>
      <c r="P36" s="29"/>
      <c r="Q36" s="103" t="s">
        <v>717</v>
      </c>
      <c r="R36" s="29"/>
      <c r="S36" s="30"/>
    </row>
    <row r="37" spans="1:19" ht="21.75" customHeight="1">
      <c r="A37" s="95"/>
      <c r="B37" s="96" t="s">
        <v>718</v>
      </c>
      <c r="C37" s="97" t="s">
        <v>700</v>
      </c>
      <c r="D37" s="98" t="s">
        <v>719</v>
      </c>
      <c r="E37" s="104" t="s">
        <v>41</v>
      </c>
      <c r="F37" s="99">
        <v>8.3</v>
      </c>
      <c r="G37" s="99">
        <v>7.5</v>
      </c>
      <c r="H37" s="99">
        <v>7</v>
      </c>
      <c r="I37" s="100">
        <v>6</v>
      </c>
      <c r="J37" s="101"/>
      <c r="K37" s="99">
        <f>H37*J37</f>
        <v>0</v>
      </c>
      <c r="L37" s="99">
        <f>K37*$L$14</f>
        <v>0</v>
      </c>
      <c r="M37" s="102"/>
      <c r="N37" s="28"/>
      <c r="O37" s="29"/>
      <c r="P37" s="29"/>
      <c r="Q37" s="103" t="s">
        <v>720</v>
      </c>
      <c r="R37" s="29"/>
      <c r="S37" s="30"/>
    </row>
    <row r="38" spans="1:19" ht="21.75" customHeight="1">
      <c r="A38" s="95"/>
      <c r="B38" s="96" t="s">
        <v>721</v>
      </c>
      <c r="C38" s="97" t="s">
        <v>700</v>
      </c>
      <c r="D38" s="98" t="s">
        <v>722</v>
      </c>
      <c r="E38" s="104" t="s">
        <v>41</v>
      </c>
      <c r="F38" s="99">
        <v>8.3</v>
      </c>
      <c r="G38" s="99">
        <v>7.5</v>
      </c>
      <c r="H38" s="99">
        <v>7</v>
      </c>
      <c r="I38" s="100">
        <v>6</v>
      </c>
      <c r="J38" s="101"/>
      <c r="K38" s="99">
        <f>H38*J38</f>
        <v>0</v>
      </c>
      <c r="L38" s="99">
        <f>K38*$L$14</f>
        <v>0</v>
      </c>
      <c r="M38" s="102"/>
      <c r="N38" s="28"/>
      <c r="O38" s="29"/>
      <c r="P38" s="29"/>
      <c r="Q38" s="103" t="s">
        <v>723</v>
      </c>
      <c r="R38" s="29"/>
      <c r="S38" s="30"/>
    </row>
    <row r="39" spans="1:19" ht="21.75" customHeight="1">
      <c r="A39" s="95"/>
      <c r="B39" s="96" t="s">
        <v>724</v>
      </c>
      <c r="C39" s="97" t="s">
        <v>725</v>
      </c>
      <c r="D39" s="98" t="s">
        <v>726</v>
      </c>
      <c r="E39" s="104" t="s">
        <v>41</v>
      </c>
      <c r="F39" s="99">
        <v>10.6</v>
      </c>
      <c r="G39" s="99">
        <v>9.6</v>
      </c>
      <c r="H39" s="99">
        <v>9</v>
      </c>
      <c r="I39" s="100">
        <v>4</v>
      </c>
      <c r="J39" s="101"/>
      <c r="K39" s="99">
        <f>H39*J39</f>
        <v>0</v>
      </c>
      <c r="L39" s="99">
        <f>K39*$L$14</f>
        <v>0</v>
      </c>
      <c r="M39" s="102"/>
      <c r="N39" s="28"/>
      <c r="O39" s="29"/>
      <c r="P39" s="29"/>
      <c r="Q39" s="103" t="s">
        <v>727</v>
      </c>
      <c r="R39" s="29"/>
      <c r="S39" s="30"/>
    </row>
    <row r="40" spans="1:19" ht="21.75" customHeight="1">
      <c r="A40" s="95"/>
      <c r="B40" s="96" t="s">
        <v>728</v>
      </c>
      <c r="C40" s="97" t="s">
        <v>725</v>
      </c>
      <c r="D40" s="98" t="s">
        <v>729</v>
      </c>
      <c r="E40" s="104" t="s">
        <v>41</v>
      </c>
      <c r="F40" s="99">
        <v>10.6</v>
      </c>
      <c r="G40" s="99">
        <v>9.6</v>
      </c>
      <c r="H40" s="99">
        <v>9</v>
      </c>
      <c r="I40" s="100">
        <v>4</v>
      </c>
      <c r="J40" s="101"/>
      <c r="K40" s="99">
        <f>H40*J40</f>
        <v>0</v>
      </c>
      <c r="L40" s="99">
        <f>K40*$L$14</f>
        <v>0</v>
      </c>
      <c r="M40" s="102"/>
      <c r="N40" s="28"/>
      <c r="O40" s="29"/>
      <c r="P40" s="29"/>
      <c r="Q40" s="103" t="s">
        <v>730</v>
      </c>
      <c r="R40" s="29"/>
      <c r="S40" s="30"/>
    </row>
    <row r="41" spans="1:19" ht="21.75" customHeight="1">
      <c r="A41" s="95"/>
      <c r="B41" s="96" t="s">
        <v>731</v>
      </c>
      <c r="C41" s="97" t="s">
        <v>725</v>
      </c>
      <c r="D41" s="98" t="s">
        <v>732</v>
      </c>
      <c r="E41" s="104" t="s">
        <v>41</v>
      </c>
      <c r="F41" s="99">
        <v>10.6</v>
      </c>
      <c r="G41" s="99">
        <v>9.6</v>
      </c>
      <c r="H41" s="99">
        <v>9</v>
      </c>
      <c r="I41" s="100">
        <v>4</v>
      </c>
      <c r="J41" s="101"/>
      <c r="K41" s="99">
        <f>H41*J41</f>
        <v>0</v>
      </c>
      <c r="L41" s="99">
        <f>K41*$L$14</f>
        <v>0</v>
      </c>
      <c r="M41" s="102"/>
      <c r="N41" s="28"/>
      <c r="O41" s="29"/>
      <c r="P41" s="29"/>
      <c r="Q41" s="103" t="s">
        <v>733</v>
      </c>
      <c r="R41" s="29"/>
      <c r="S41" s="30"/>
    </row>
    <row r="42" spans="1:19" ht="21.75" customHeight="1">
      <c r="A42" s="95"/>
      <c r="B42" s="96" t="s">
        <v>734</v>
      </c>
      <c r="C42" s="97" t="s">
        <v>725</v>
      </c>
      <c r="D42" s="98" t="s">
        <v>735</v>
      </c>
      <c r="E42" s="104" t="s">
        <v>41</v>
      </c>
      <c r="F42" s="99">
        <v>10.6</v>
      </c>
      <c r="G42" s="99">
        <v>9.6</v>
      </c>
      <c r="H42" s="99">
        <v>9</v>
      </c>
      <c r="I42" s="100">
        <v>4</v>
      </c>
      <c r="J42" s="101"/>
      <c r="K42" s="99">
        <f>H42*J42</f>
        <v>0</v>
      </c>
      <c r="L42" s="99">
        <f>K42*$L$14</f>
        <v>0</v>
      </c>
      <c r="M42" s="102"/>
      <c r="N42" s="28"/>
      <c r="O42" s="29"/>
      <c r="P42" s="29"/>
      <c r="Q42" s="103" t="s">
        <v>736</v>
      </c>
      <c r="R42" s="29"/>
      <c r="S42" s="30"/>
    </row>
    <row r="43" spans="1:19" ht="30" customHeight="1">
      <c r="A43" s="89"/>
      <c r="B43" s="90" t="s">
        <v>737</v>
      </c>
      <c r="C43" s="91"/>
      <c r="D43" s="91"/>
      <c r="E43" s="92"/>
      <c r="F43" s="92"/>
      <c r="G43" s="92"/>
      <c r="H43" s="92"/>
      <c r="I43" s="92"/>
      <c r="J43" s="92"/>
      <c r="K43" s="93"/>
      <c r="L43" s="92"/>
      <c r="M43" s="94"/>
      <c r="N43" s="28"/>
      <c r="O43" s="29"/>
      <c r="P43" s="29"/>
      <c r="Q43" s="29"/>
      <c r="R43" s="29"/>
      <c r="S43" s="30"/>
    </row>
    <row r="44" spans="1:19" ht="21.75" customHeight="1">
      <c r="A44" s="95"/>
      <c r="B44" s="96" t="s">
        <v>738</v>
      </c>
      <c r="C44" s="97" t="s">
        <v>739</v>
      </c>
      <c r="D44" s="98" t="s">
        <v>740</v>
      </c>
      <c r="E44" s="104" t="s">
        <v>41</v>
      </c>
      <c r="F44" s="99">
        <v>37.7</v>
      </c>
      <c r="G44" s="99">
        <v>34</v>
      </c>
      <c r="H44" s="99">
        <v>32</v>
      </c>
      <c r="I44" s="100">
        <v>6</v>
      </c>
      <c r="J44" s="101"/>
      <c r="K44" s="99">
        <f>H44*J44</f>
        <v>0</v>
      </c>
      <c r="L44" s="99">
        <f>K44*$L$14</f>
        <v>0</v>
      </c>
      <c r="M44" s="102"/>
      <c r="N44" s="28"/>
      <c r="O44" s="29"/>
      <c r="P44" s="29"/>
      <c r="Q44" s="103" t="s">
        <v>741</v>
      </c>
      <c r="R44" s="29"/>
      <c r="S44" s="30"/>
    </row>
    <row r="45" spans="1:19" ht="21.75" customHeight="1">
      <c r="A45" s="95"/>
      <c r="B45" s="96" t="s">
        <v>742</v>
      </c>
      <c r="C45" s="97" t="s">
        <v>739</v>
      </c>
      <c r="D45" s="98" t="s">
        <v>743</v>
      </c>
      <c r="E45" s="104" t="s">
        <v>41</v>
      </c>
      <c r="F45" s="99">
        <v>37.7</v>
      </c>
      <c r="G45" s="99">
        <v>34</v>
      </c>
      <c r="H45" s="99">
        <v>32</v>
      </c>
      <c r="I45" s="100">
        <v>6</v>
      </c>
      <c r="J45" s="101"/>
      <c r="K45" s="99">
        <f>H45*J45</f>
        <v>0</v>
      </c>
      <c r="L45" s="99">
        <f>K45*$L$14</f>
        <v>0</v>
      </c>
      <c r="M45" s="102"/>
      <c r="N45" s="28"/>
      <c r="O45" s="29"/>
      <c r="P45" s="29"/>
      <c r="Q45" s="103" t="s">
        <v>744</v>
      </c>
      <c r="R45" s="29"/>
      <c r="S45" s="30"/>
    </row>
    <row r="46" spans="1:19" ht="21.75" customHeight="1">
      <c r="A46" s="95"/>
      <c r="B46" s="96" t="s">
        <v>745</v>
      </c>
      <c r="C46" s="97" t="s">
        <v>739</v>
      </c>
      <c r="D46" s="98" t="s">
        <v>746</v>
      </c>
      <c r="E46" s="104" t="s">
        <v>41</v>
      </c>
      <c r="F46" s="99">
        <v>37.7</v>
      </c>
      <c r="G46" s="99">
        <v>34</v>
      </c>
      <c r="H46" s="99">
        <v>32</v>
      </c>
      <c r="I46" s="100">
        <v>6</v>
      </c>
      <c r="J46" s="101"/>
      <c r="K46" s="99">
        <f>H46*J46</f>
        <v>0</v>
      </c>
      <c r="L46" s="99">
        <f>K46*$L$14</f>
        <v>0</v>
      </c>
      <c r="M46" s="102"/>
      <c r="N46" s="28"/>
      <c r="O46" s="29"/>
      <c r="P46" s="29"/>
      <c r="Q46" s="103" t="s">
        <v>747</v>
      </c>
      <c r="R46" s="29"/>
      <c r="S46" s="30"/>
    </row>
    <row r="47" spans="1:19" ht="21.75" customHeight="1">
      <c r="A47" s="95"/>
      <c r="B47" s="96" t="s">
        <v>748</v>
      </c>
      <c r="C47" s="97" t="s">
        <v>739</v>
      </c>
      <c r="D47" s="98" t="s">
        <v>749</v>
      </c>
      <c r="E47" s="104" t="s">
        <v>41</v>
      </c>
      <c r="F47" s="99">
        <v>37.7</v>
      </c>
      <c r="G47" s="99">
        <v>34</v>
      </c>
      <c r="H47" s="99">
        <v>32</v>
      </c>
      <c r="I47" s="100">
        <v>6</v>
      </c>
      <c r="J47" s="101"/>
      <c r="K47" s="99">
        <f>H47*J47</f>
        <v>0</v>
      </c>
      <c r="L47" s="99">
        <f>K47*$L$14</f>
        <v>0</v>
      </c>
      <c r="M47" s="102"/>
      <c r="N47" s="28"/>
      <c r="O47" s="29"/>
      <c r="P47" s="29"/>
      <c r="Q47" s="103" t="s">
        <v>750</v>
      </c>
      <c r="R47" s="29"/>
      <c r="S47" s="30"/>
    </row>
    <row r="48" spans="1:19" ht="21.75" customHeight="1">
      <c r="A48" s="95"/>
      <c r="B48" s="96" t="s">
        <v>751</v>
      </c>
      <c r="C48" s="97" t="s">
        <v>739</v>
      </c>
      <c r="D48" s="98" t="s">
        <v>752</v>
      </c>
      <c r="E48" s="104" t="s">
        <v>41</v>
      </c>
      <c r="F48" s="99">
        <v>37.7</v>
      </c>
      <c r="G48" s="99">
        <v>34</v>
      </c>
      <c r="H48" s="99">
        <v>32</v>
      </c>
      <c r="I48" s="100">
        <v>6</v>
      </c>
      <c r="J48" s="101"/>
      <c r="K48" s="99">
        <f>H48*J48</f>
        <v>0</v>
      </c>
      <c r="L48" s="99">
        <f>K48*$L$14</f>
        <v>0</v>
      </c>
      <c r="M48" s="102"/>
      <c r="N48" s="28"/>
      <c r="O48" s="29"/>
      <c r="P48" s="29"/>
      <c r="Q48" s="103" t="s">
        <v>753</v>
      </c>
      <c r="R48" s="29"/>
      <c r="S48" s="30"/>
    </row>
    <row r="49" spans="1:19" ht="21.75" customHeight="1">
      <c r="A49" s="95"/>
      <c r="B49" s="96" t="s">
        <v>754</v>
      </c>
      <c r="C49" s="97" t="s">
        <v>755</v>
      </c>
      <c r="D49" s="98" t="s">
        <v>756</v>
      </c>
      <c r="E49" s="104" t="s">
        <v>41</v>
      </c>
      <c r="F49" s="99">
        <v>71.8</v>
      </c>
      <c r="G49" s="99">
        <v>64.7</v>
      </c>
      <c r="H49" s="99">
        <v>61</v>
      </c>
      <c r="I49" s="100">
        <v>4</v>
      </c>
      <c r="J49" s="101"/>
      <c r="K49" s="99">
        <f>H49*J49</f>
        <v>0</v>
      </c>
      <c r="L49" s="99">
        <f>K49*$L$14</f>
        <v>0</v>
      </c>
      <c r="M49" s="102"/>
      <c r="N49" s="28"/>
      <c r="O49" s="29"/>
      <c r="P49" s="29"/>
      <c r="Q49" s="103" t="s">
        <v>757</v>
      </c>
      <c r="R49" s="29"/>
      <c r="S49" s="30"/>
    </row>
    <row r="50" spans="1:19" ht="21.75" customHeight="1">
      <c r="A50" s="95"/>
      <c r="B50" s="96" t="s">
        <v>758</v>
      </c>
      <c r="C50" s="97" t="s">
        <v>755</v>
      </c>
      <c r="D50" s="98" t="s">
        <v>759</v>
      </c>
      <c r="E50" s="104" t="s">
        <v>41</v>
      </c>
      <c r="F50" s="99">
        <v>71.8</v>
      </c>
      <c r="G50" s="99">
        <v>64.7</v>
      </c>
      <c r="H50" s="99">
        <v>61</v>
      </c>
      <c r="I50" s="100">
        <v>4</v>
      </c>
      <c r="J50" s="101"/>
      <c r="K50" s="99">
        <f>H50*J50</f>
        <v>0</v>
      </c>
      <c r="L50" s="99">
        <f>K50*$L$14</f>
        <v>0</v>
      </c>
      <c r="M50" s="102"/>
      <c r="N50" s="28"/>
      <c r="O50" s="29"/>
      <c r="P50" s="29"/>
      <c r="Q50" s="103" t="s">
        <v>760</v>
      </c>
      <c r="R50" s="29"/>
      <c r="S50" s="30"/>
    </row>
    <row r="51" spans="1:19" ht="21.75" customHeight="1">
      <c r="A51" s="95"/>
      <c r="B51" s="96" t="s">
        <v>761</v>
      </c>
      <c r="C51" s="97" t="s">
        <v>755</v>
      </c>
      <c r="D51" s="98" t="s">
        <v>762</v>
      </c>
      <c r="E51" s="104" t="s">
        <v>41</v>
      </c>
      <c r="F51" s="99">
        <v>71.8</v>
      </c>
      <c r="G51" s="99">
        <v>64.7</v>
      </c>
      <c r="H51" s="99">
        <v>61</v>
      </c>
      <c r="I51" s="100">
        <v>4</v>
      </c>
      <c r="J51" s="101"/>
      <c r="K51" s="99">
        <f>H51*J51</f>
        <v>0</v>
      </c>
      <c r="L51" s="99">
        <f>K51*$L$14</f>
        <v>0</v>
      </c>
      <c r="M51" s="102"/>
      <c r="N51" s="28"/>
      <c r="O51" s="29"/>
      <c r="P51" s="29"/>
      <c r="Q51" s="103" t="s">
        <v>763</v>
      </c>
      <c r="R51" s="29"/>
      <c r="S51" s="30"/>
    </row>
    <row r="52" spans="1:19" ht="21.75" customHeight="1">
      <c r="A52" s="95"/>
      <c r="B52" s="96" t="s">
        <v>764</v>
      </c>
      <c r="C52" s="97" t="s">
        <v>755</v>
      </c>
      <c r="D52" s="98" t="s">
        <v>765</v>
      </c>
      <c r="E52" s="104" t="s">
        <v>41</v>
      </c>
      <c r="F52" s="99">
        <v>71.8</v>
      </c>
      <c r="G52" s="99">
        <v>64.7</v>
      </c>
      <c r="H52" s="99">
        <v>61</v>
      </c>
      <c r="I52" s="100">
        <v>4</v>
      </c>
      <c r="J52" s="101"/>
      <c r="K52" s="99">
        <f>H52*J52</f>
        <v>0</v>
      </c>
      <c r="L52" s="99">
        <f>K52*$L$14</f>
        <v>0</v>
      </c>
      <c r="M52" s="102"/>
      <c r="N52" s="28"/>
      <c r="O52" s="29"/>
      <c r="P52" s="29"/>
      <c r="Q52" s="103" t="s">
        <v>766</v>
      </c>
      <c r="R52" s="29"/>
      <c r="S52" s="30"/>
    </row>
    <row r="53" spans="1:19" ht="21.75" customHeight="1">
      <c r="A53" s="95"/>
      <c r="B53" s="96" t="s">
        <v>767</v>
      </c>
      <c r="C53" s="97" t="s">
        <v>755</v>
      </c>
      <c r="D53" s="98" t="s">
        <v>768</v>
      </c>
      <c r="E53" s="104" t="s">
        <v>41</v>
      </c>
      <c r="F53" s="99">
        <v>41.2</v>
      </c>
      <c r="G53" s="99">
        <v>37.1</v>
      </c>
      <c r="H53" s="99">
        <v>35</v>
      </c>
      <c r="I53" s="100">
        <v>6</v>
      </c>
      <c r="J53" s="101"/>
      <c r="K53" s="99">
        <f>H53*J53</f>
        <v>0</v>
      </c>
      <c r="L53" s="99">
        <f>K53*$L$14</f>
        <v>0</v>
      </c>
      <c r="M53" s="102"/>
      <c r="N53" s="28"/>
      <c r="O53" s="29"/>
      <c r="P53" s="29"/>
      <c r="Q53" s="103" t="s">
        <v>769</v>
      </c>
      <c r="R53" s="29"/>
      <c r="S53" s="30"/>
    </row>
    <row r="54" spans="1:19" ht="21.75" customHeight="1">
      <c r="A54" s="95"/>
      <c r="B54" s="96" t="s">
        <v>770</v>
      </c>
      <c r="C54" s="97" t="s">
        <v>755</v>
      </c>
      <c r="D54" s="98" t="s">
        <v>771</v>
      </c>
      <c r="E54" s="104" t="s">
        <v>41</v>
      </c>
      <c r="F54" s="99">
        <v>41.2</v>
      </c>
      <c r="G54" s="99">
        <v>37.1</v>
      </c>
      <c r="H54" s="99">
        <v>35</v>
      </c>
      <c r="I54" s="100">
        <v>6</v>
      </c>
      <c r="J54" s="101"/>
      <c r="K54" s="99">
        <f>H54*J54</f>
        <v>0</v>
      </c>
      <c r="L54" s="99">
        <f>K54*$L$14</f>
        <v>0</v>
      </c>
      <c r="M54" s="102"/>
      <c r="N54" s="28"/>
      <c r="O54" s="29"/>
      <c r="P54" s="29"/>
      <c r="Q54" s="103" t="s">
        <v>772</v>
      </c>
      <c r="R54" s="29"/>
      <c r="S54" s="30"/>
    </row>
    <row r="55" spans="1:19" ht="21.75" customHeight="1">
      <c r="A55" s="95"/>
      <c r="B55" s="96" t="s">
        <v>773</v>
      </c>
      <c r="C55" s="97" t="s">
        <v>774</v>
      </c>
      <c r="D55" s="98" t="s">
        <v>775</v>
      </c>
      <c r="E55" s="104" t="s">
        <v>41</v>
      </c>
      <c r="F55" s="99">
        <v>31.8</v>
      </c>
      <c r="G55" s="99">
        <v>28.7</v>
      </c>
      <c r="H55" s="99">
        <v>26.99</v>
      </c>
      <c r="I55" s="100">
        <v>6</v>
      </c>
      <c r="J55" s="101"/>
      <c r="K55" s="99">
        <f>H55*J55</f>
        <v>0</v>
      </c>
      <c r="L55" s="99">
        <f>K55*$L$14</f>
        <v>0</v>
      </c>
      <c r="M55" s="102"/>
      <c r="N55" s="28"/>
      <c r="O55" s="29"/>
      <c r="P55" s="29"/>
      <c r="Q55" s="103" t="s">
        <v>776</v>
      </c>
      <c r="R55" s="29"/>
      <c r="S55" s="30"/>
    </row>
    <row r="56" spans="1:19" ht="21.75" customHeight="1">
      <c r="A56" s="95"/>
      <c r="B56" s="96" t="s">
        <v>777</v>
      </c>
      <c r="C56" s="97" t="s">
        <v>774</v>
      </c>
      <c r="D56" s="98" t="s">
        <v>778</v>
      </c>
      <c r="E56" s="104" t="s">
        <v>41</v>
      </c>
      <c r="F56" s="99">
        <v>31.8</v>
      </c>
      <c r="G56" s="99">
        <v>28.7</v>
      </c>
      <c r="H56" s="99">
        <v>26.99</v>
      </c>
      <c r="I56" s="100">
        <v>6</v>
      </c>
      <c r="J56" s="101"/>
      <c r="K56" s="99">
        <f>H56*J56</f>
        <v>0</v>
      </c>
      <c r="L56" s="99">
        <f>K56*$L$14</f>
        <v>0</v>
      </c>
      <c r="M56" s="102"/>
      <c r="N56" s="28"/>
      <c r="O56" s="29"/>
      <c r="P56" s="29"/>
      <c r="Q56" s="103" t="s">
        <v>779</v>
      </c>
      <c r="R56" s="29"/>
      <c r="S56" s="30"/>
    </row>
    <row r="57" spans="1:19" ht="21.75" customHeight="1">
      <c r="A57" s="95"/>
      <c r="B57" s="96" t="s">
        <v>780</v>
      </c>
      <c r="C57" s="97" t="s">
        <v>774</v>
      </c>
      <c r="D57" s="98" t="s">
        <v>781</v>
      </c>
      <c r="E57" s="104" t="s">
        <v>41</v>
      </c>
      <c r="F57" s="99">
        <v>31.8</v>
      </c>
      <c r="G57" s="99">
        <v>28.7</v>
      </c>
      <c r="H57" s="99">
        <v>26.99</v>
      </c>
      <c r="I57" s="100">
        <v>6</v>
      </c>
      <c r="J57" s="101"/>
      <c r="K57" s="99">
        <f>H57*J57</f>
        <v>0</v>
      </c>
      <c r="L57" s="99">
        <f>K57*$L$14</f>
        <v>0</v>
      </c>
      <c r="M57" s="102"/>
      <c r="N57" s="28"/>
      <c r="O57" s="29"/>
      <c r="P57" s="29"/>
      <c r="Q57" s="103" t="s">
        <v>782</v>
      </c>
      <c r="R57" s="29"/>
      <c r="S57" s="30"/>
    </row>
    <row r="58" spans="1:19" ht="21.75" customHeight="1">
      <c r="A58" s="95"/>
      <c r="B58" s="96" t="s">
        <v>783</v>
      </c>
      <c r="C58" s="97" t="s">
        <v>774</v>
      </c>
      <c r="D58" s="98" t="s">
        <v>784</v>
      </c>
      <c r="E58" s="104" t="s">
        <v>41</v>
      </c>
      <c r="F58" s="99">
        <v>31.8</v>
      </c>
      <c r="G58" s="99">
        <v>28.7</v>
      </c>
      <c r="H58" s="99">
        <v>26.99</v>
      </c>
      <c r="I58" s="100">
        <v>6</v>
      </c>
      <c r="J58" s="101"/>
      <c r="K58" s="99">
        <f>H58*J58</f>
        <v>0</v>
      </c>
      <c r="L58" s="99">
        <f>K58*$L$14</f>
        <v>0</v>
      </c>
      <c r="M58" s="102"/>
      <c r="N58" s="28"/>
      <c r="O58" s="29"/>
      <c r="P58" s="29"/>
      <c r="Q58" s="103" t="s">
        <v>785</v>
      </c>
      <c r="R58" s="29"/>
      <c r="S58" s="30"/>
    </row>
    <row r="59" spans="1:19" ht="30" customHeight="1">
      <c r="A59" s="89"/>
      <c r="B59" s="90" t="s">
        <v>786</v>
      </c>
      <c r="C59" s="91"/>
      <c r="D59" s="91"/>
      <c r="E59" s="92"/>
      <c r="F59" s="92"/>
      <c r="G59" s="92"/>
      <c r="H59" s="92"/>
      <c r="I59" s="92"/>
      <c r="J59" s="92"/>
      <c r="K59" s="93"/>
      <c r="L59" s="92"/>
      <c r="M59" s="94"/>
      <c r="N59" s="28"/>
      <c r="O59" s="29"/>
      <c r="P59" s="29"/>
      <c r="Q59" s="29"/>
      <c r="R59" s="29"/>
      <c r="S59" s="30"/>
    </row>
    <row r="60" spans="1:19" ht="21.75" customHeight="1">
      <c r="A60" s="95"/>
      <c r="B60" s="96" t="s">
        <v>787</v>
      </c>
      <c r="C60" s="97" t="s">
        <v>788</v>
      </c>
      <c r="D60" s="98" t="s">
        <v>789</v>
      </c>
      <c r="E60" s="104" t="s">
        <v>41</v>
      </c>
      <c r="F60" s="99">
        <v>1.2</v>
      </c>
      <c r="G60" s="99">
        <v>1.1</v>
      </c>
      <c r="H60" s="99">
        <v>1</v>
      </c>
      <c r="I60" s="104" t="s">
        <v>41</v>
      </c>
      <c r="J60" s="101"/>
      <c r="K60" s="99">
        <f>H60*J60</f>
        <v>0</v>
      </c>
      <c r="L60" s="99">
        <f>K60*$L$14</f>
        <v>0</v>
      </c>
      <c r="M60" s="102"/>
      <c r="N60" s="28"/>
      <c r="O60" s="29"/>
      <c r="P60" s="29"/>
      <c r="Q60" s="103" t="s">
        <v>790</v>
      </c>
      <c r="R60" s="29"/>
      <c r="S60" s="30"/>
    </row>
    <row r="61" spans="1:19" ht="21.75" customHeight="1">
      <c r="A61" s="95"/>
      <c r="B61" s="96" t="s">
        <v>791</v>
      </c>
      <c r="C61" s="97" t="s">
        <v>792</v>
      </c>
      <c r="D61" s="98" t="s">
        <v>793</v>
      </c>
      <c r="E61" s="104" t="s">
        <v>41</v>
      </c>
      <c r="F61" s="99">
        <v>5.9</v>
      </c>
      <c r="G61" s="99">
        <v>5.4</v>
      </c>
      <c r="H61" s="99">
        <v>5</v>
      </c>
      <c r="I61" s="104" t="s">
        <v>41</v>
      </c>
      <c r="J61" s="101"/>
      <c r="K61" s="99">
        <f>H61*J61</f>
        <v>0</v>
      </c>
      <c r="L61" s="99">
        <f>K61*$L$14</f>
        <v>0</v>
      </c>
      <c r="M61" s="102"/>
      <c r="N61" s="28"/>
      <c r="O61" s="29"/>
      <c r="P61" s="29"/>
      <c r="Q61" s="103" t="s">
        <v>794</v>
      </c>
      <c r="R61" s="29"/>
      <c r="S61" s="30"/>
    </row>
    <row r="62" spans="1:19" ht="30" customHeight="1">
      <c r="A62" s="89"/>
      <c r="B62" s="90" t="s">
        <v>795</v>
      </c>
      <c r="C62" s="91"/>
      <c r="D62" s="91"/>
      <c r="E62" s="92"/>
      <c r="F62" s="92"/>
      <c r="G62" s="92"/>
      <c r="H62" s="92"/>
      <c r="I62" s="92"/>
      <c r="J62" s="92"/>
      <c r="K62" s="93"/>
      <c r="L62" s="92"/>
      <c r="M62" s="94"/>
      <c r="N62" s="28"/>
      <c r="O62" s="29"/>
      <c r="P62" s="29"/>
      <c r="Q62" s="29"/>
      <c r="R62" s="29"/>
      <c r="S62" s="30"/>
    </row>
    <row r="63" spans="1:19" ht="21.75" customHeight="1">
      <c r="A63" s="95"/>
      <c r="B63" s="96" t="s">
        <v>796</v>
      </c>
      <c r="C63" s="97" t="s">
        <v>797</v>
      </c>
      <c r="D63" s="98" t="s">
        <v>798</v>
      </c>
      <c r="E63" s="104" t="s">
        <v>41</v>
      </c>
      <c r="F63" s="99">
        <v>7</v>
      </c>
      <c r="G63" s="99">
        <v>6.3</v>
      </c>
      <c r="H63" s="99">
        <v>5.9</v>
      </c>
      <c r="I63" s="100">
        <v>6</v>
      </c>
      <c r="J63" s="101"/>
      <c r="K63" s="99">
        <f>H63*J63</f>
        <v>0</v>
      </c>
      <c r="L63" s="99">
        <f>K63*$L$14</f>
        <v>0</v>
      </c>
      <c r="M63" s="102"/>
      <c r="N63" s="28"/>
      <c r="O63" s="29"/>
      <c r="P63" s="29"/>
      <c r="Q63" s="103" t="s">
        <v>799</v>
      </c>
      <c r="R63" s="29"/>
      <c r="S63" s="30"/>
    </row>
    <row r="64" spans="1:19" ht="21.75" customHeight="1">
      <c r="A64" s="95"/>
      <c r="B64" s="96" t="s">
        <v>800</v>
      </c>
      <c r="C64" s="97" t="s">
        <v>797</v>
      </c>
      <c r="D64" s="98" t="s">
        <v>801</v>
      </c>
      <c r="E64" s="104" t="s">
        <v>41</v>
      </c>
      <c r="F64" s="99">
        <v>7</v>
      </c>
      <c r="G64" s="99">
        <v>6.3</v>
      </c>
      <c r="H64" s="99">
        <v>5.9</v>
      </c>
      <c r="I64" s="100">
        <v>6</v>
      </c>
      <c r="J64" s="101"/>
      <c r="K64" s="99">
        <f>H64*J64</f>
        <v>0</v>
      </c>
      <c r="L64" s="99">
        <f>K64*$L$14</f>
        <v>0</v>
      </c>
      <c r="M64" s="102"/>
      <c r="N64" s="28"/>
      <c r="O64" s="29"/>
      <c r="P64" s="29"/>
      <c r="Q64" s="103" t="s">
        <v>802</v>
      </c>
      <c r="R64" s="29"/>
      <c r="S64" s="30"/>
    </row>
    <row r="65" spans="1:19" ht="21.75" customHeight="1">
      <c r="A65" s="95"/>
      <c r="B65" s="96" t="s">
        <v>803</v>
      </c>
      <c r="C65" s="97" t="s">
        <v>797</v>
      </c>
      <c r="D65" s="98" t="s">
        <v>804</v>
      </c>
      <c r="E65" s="104" t="s">
        <v>41</v>
      </c>
      <c r="F65" s="99">
        <v>7</v>
      </c>
      <c r="G65" s="99">
        <v>6.3</v>
      </c>
      <c r="H65" s="99">
        <v>5.9</v>
      </c>
      <c r="I65" s="100">
        <v>6</v>
      </c>
      <c r="J65" s="101"/>
      <c r="K65" s="99">
        <f>H65*J65</f>
        <v>0</v>
      </c>
      <c r="L65" s="99">
        <f>K65*$L$14</f>
        <v>0</v>
      </c>
      <c r="M65" s="102"/>
      <c r="N65" s="28"/>
      <c r="O65" s="29"/>
      <c r="P65" s="29"/>
      <c r="Q65" s="103" t="s">
        <v>805</v>
      </c>
      <c r="R65" s="29"/>
      <c r="S65" s="30"/>
    </row>
    <row r="66" spans="1:19" ht="21.75" customHeight="1">
      <c r="A66" s="95"/>
      <c r="B66" s="96" t="s">
        <v>806</v>
      </c>
      <c r="C66" s="97" t="s">
        <v>807</v>
      </c>
      <c r="D66" s="98" t="s">
        <v>808</v>
      </c>
      <c r="E66" s="104" t="s">
        <v>41</v>
      </c>
      <c r="F66" s="99">
        <v>31.8</v>
      </c>
      <c r="G66" s="99">
        <v>28.7</v>
      </c>
      <c r="H66" s="99">
        <v>26.99</v>
      </c>
      <c r="I66" s="100">
        <v>12</v>
      </c>
      <c r="J66" s="101"/>
      <c r="K66" s="99">
        <f>H66*J66</f>
        <v>0</v>
      </c>
      <c r="L66" s="99">
        <f>K66*$L$14</f>
        <v>0</v>
      </c>
      <c r="M66" s="102"/>
      <c r="N66" s="28"/>
      <c r="O66" s="29"/>
      <c r="P66" s="29"/>
      <c r="Q66" s="103" t="s">
        <v>809</v>
      </c>
      <c r="R66" s="29"/>
      <c r="S66" s="30"/>
    </row>
    <row r="67" spans="1:19" ht="21.75" customHeight="1">
      <c r="A67" s="95"/>
      <c r="B67" s="96" t="s">
        <v>810</v>
      </c>
      <c r="C67" s="97" t="s">
        <v>807</v>
      </c>
      <c r="D67" s="98" t="s">
        <v>811</v>
      </c>
      <c r="E67" s="104" t="s">
        <v>41</v>
      </c>
      <c r="F67" s="99">
        <v>31.8</v>
      </c>
      <c r="G67" s="99">
        <v>28.7</v>
      </c>
      <c r="H67" s="99">
        <v>26.99</v>
      </c>
      <c r="I67" s="100">
        <v>12</v>
      </c>
      <c r="J67" s="101"/>
      <c r="K67" s="99">
        <f>H67*J67</f>
        <v>0</v>
      </c>
      <c r="L67" s="99">
        <f>K67*$L$14</f>
        <v>0</v>
      </c>
      <c r="M67" s="102"/>
      <c r="N67" s="28"/>
      <c r="O67" s="29"/>
      <c r="P67" s="29"/>
      <c r="Q67" s="103" t="s">
        <v>812</v>
      </c>
      <c r="R67" s="29"/>
      <c r="S67" s="30"/>
    </row>
    <row r="68" spans="1:19" ht="21.75" customHeight="1">
      <c r="A68" s="95"/>
      <c r="B68" s="96" t="s">
        <v>813</v>
      </c>
      <c r="C68" s="97" t="s">
        <v>807</v>
      </c>
      <c r="D68" s="98" t="s">
        <v>814</v>
      </c>
      <c r="E68" s="104" t="s">
        <v>41</v>
      </c>
      <c r="F68" s="99">
        <v>31.8</v>
      </c>
      <c r="G68" s="99">
        <v>28.7</v>
      </c>
      <c r="H68" s="99">
        <v>26.99</v>
      </c>
      <c r="I68" s="100">
        <v>12</v>
      </c>
      <c r="J68" s="101"/>
      <c r="K68" s="99">
        <f>H68*J68</f>
        <v>0</v>
      </c>
      <c r="L68" s="99">
        <f>K68*$L$14</f>
        <v>0</v>
      </c>
      <c r="M68" s="102"/>
      <c r="N68" s="28"/>
      <c r="O68" s="29"/>
      <c r="P68" s="29"/>
      <c r="Q68" s="103" t="s">
        <v>815</v>
      </c>
      <c r="R68" s="29"/>
      <c r="S68" s="30"/>
    </row>
    <row r="69" spans="1:19" ht="21.75" customHeight="1">
      <c r="A69" s="95"/>
      <c r="B69" s="96" t="s">
        <v>816</v>
      </c>
      <c r="C69" s="97" t="s">
        <v>807</v>
      </c>
      <c r="D69" s="98" t="s">
        <v>817</v>
      </c>
      <c r="E69" s="104" t="s">
        <v>41</v>
      </c>
      <c r="F69" s="99">
        <v>31.8</v>
      </c>
      <c r="G69" s="99">
        <v>28.7</v>
      </c>
      <c r="H69" s="99">
        <v>26.99</v>
      </c>
      <c r="I69" s="100">
        <v>12</v>
      </c>
      <c r="J69" s="101"/>
      <c r="K69" s="99">
        <f>H69*J69</f>
        <v>0</v>
      </c>
      <c r="L69" s="99">
        <f>K69*$L$14</f>
        <v>0</v>
      </c>
      <c r="M69" s="102"/>
      <c r="N69" s="28"/>
      <c r="O69" s="29"/>
      <c r="P69" s="29"/>
      <c r="Q69" s="103" t="s">
        <v>818</v>
      </c>
      <c r="R69" s="29"/>
      <c r="S69" s="30"/>
    </row>
    <row r="70" spans="1:19" ht="21.75" customHeight="1">
      <c r="A70" s="95"/>
      <c r="B70" s="96" t="s">
        <v>819</v>
      </c>
      <c r="C70" s="97" t="s">
        <v>807</v>
      </c>
      <c r="D70" s="98" t="s">
        <v>820</v>
      </c>
      <c r="E70" s="104" t="s">
        <v>41</v>
      </c>
      <c r="F70" s="99">
        <v>31.8</v>
      </c>
      <c r="G70" s="99">
        <v>28.7</v>
      </c>
      <c r="H70" s="99">
        <v>26.99</v>
      </c>
      <c r="I70" s="100">
        <v>12</v>
      </c>
      <c r="J70" s="101"/>
      <c r="K70" s="99">
        <f>H70*J70</f>
        <v>0</v>
      </c>
      <c r="L70" s="99">
        <f>K70*$L$14</f>
        <v>0</v>
      </c>
      <c r="M70" s="102"/>
      <c r="N70" s="28"/>
      <c r="O70" s="29"/>
      <c r="P70" s="29"/>
      <c r="Q70" s="103" t="s">
        <v>821</v>
      </c>
      <c r="R70" s="29"/>
      <c r="S70" s="30"/>
    </row>
    <row r="71" spans="1:19" ht="21.75" customHeight="1">
      <c r="A71" s="95"/>
      <c r="B71" s="96" t="s">
        <v>822</v>
      </c>
      <c r="C71" s="97" t="s">
        <v>807</v>
      </c>
      <c r="D71" s="98" t="s">
        <v>823</v>
      </c>
      <c r="E71" s="104" t="s">
        <v>41</v>
      </c>
      <c r="F71" s="99">
        <v>31.8</v>
      </c>
      <c r="G71" s="99">
        <v>28.7</v>
      </c>
      <c r="H71" s="99">
        <v>26.99</v>
      </c>
      <c r="I71" s="100">
        <v>12</v>
      </c>
      <c r="J71" s="101"/>
      <c r="K71" s="99">
        <f>H71*J71</f>
        <v>0</v>
      </c>
      <c r="L71" s="99">
        <f>K71*$L$14</f>
        <v>0</v>
      </c>
      <c r="M71" s="102"/>
      <c r="N71" s="28"/>
      <c r="O71" s="29"/>
      <c r="P71" s="29"/>
      <c r="Q71" s="103" t="s">
        <v>824</v>
      </c>
      <c r="R71" s="29"/>
      <c r="S71" s="30"/>
    </row>
    <row r="72" spans="1:19" ht="21.75" customHeight="1">
      <c r="A72" s="95"/>
      <c r="B72" s="96" t="s">
        <v>825</v>
      </c>
      <c r="C72" s="97" t="s">
        <v>826</v>
      </c>
      <c r="D72" s="98" t="s">
        <v>827</v>
      </c>
      <c r="E72" s="104" t="s">
        <v>41</v>
      </c>
      <c r="F72" s="99">
        <v>9</v>
      </c>
      <c r="G72" s="99">
        <v>8.1</v>
      </c>
      <c r="H72" s="99">
        <v>7.6</v>
      </c>
      <c r="I72" s="100">
        <v>6</v>
      </c>
      <c r="J72" s="101"/>
      <c r="K72" s="99">
        <f>H72*J72</f>
        <v>0</v>
      </c>
      <c r="L72" s="99">
        <f>K72*$L$14</f>
        <v>0</v>
      </c>
      <c r="M72" s="102"/>
      <c r="N72" s="28"/>
      <c r="O72" s="29"/>
      <c r="P72" s="29"/>
      <c r="Q72" s="103" t="s">
        <v>828</v>
      </c>
      <c r="R72" s="29"/>
      <c r="S72" s="30"/>
    </row>
    <row r="73" spans="1:19" ht="21.75" customHeight="1">
      <c r="A73" s="95"/>
      <c r="B73" s="96" t="s">
        <v>829</v>
      </c>
      <c r="C73" s="97" t="s">
        <v>826</v>
      </c>
      <c r="D73" s="98" t="s">
        <v>830</v>
      </c>
      <c r="E73" s="104" t="s">
        <v>41</v>
      </c>
      <c r="F73" s="99">
        <v>9</v>
      </c>
      <c r="G73" s="99">
        <v>8.1</v>
      </c>
      <c r="H73" s="99">
        <v>7.6</v>
      </c>
      <c r="I73" s="100">
        <v>6</v>
      </c>
      <c r="J73" s="101"/>
      <c r="K73" s="99">
        <f>H73*J73</f>
        <v>0</v>
      </c>
      <c r="L73" s="99">
        <f>K73*$L$14</f>
        <v>0</v>
      </c>
      <c r="M73" s="102"/>
      <c r="N73" s="28"/>
      <c r="O73" s="29"/>
      <c r="P73" s="29"/>
      <c r="Q73" s="103" t="s">
        <v>831</v>
      </c>
      <c r="R73" s="29"/>
      <c r="S73" s="30"/>
    </row>
    <row r="74" spans="1:19" ht="21.75" customHeight="1">
      <c r="A74" s="95"/>
      <c r="B74" s="96" t="s">
        <v>832</v>
      </c>
      <c r="C74" s="97" t="s">
        <v>826</v>
      </c>
      <c r="D74" s="98" t="s">
        <v>833</v>
      </c>
      <c r="E74" s="104" t="s">
        <v>41</v>
      </c>
      <c r="F74" s="99">
        <v>9</v>
      </c>
      <c r="G74" s="99">
        <v>8.1</v>
      </c>
      <c r="H74" s="99">
        <v>7.6</v>
      </c>
      <c r="I74" s="100">
        <v>6</v>
      </c>
      <c r="J74" s="101"/>
      <c r="K74" s="99">
        <f>H74*J74</f>
        <v>0</v>
      </c>
      <c r="L74" s="99">
        <f>K74*$L$14</f>
        <v>0</v>
      </c>
      <c r="M74" s="102"/>
      <c r="N74" s="28"/>
      <c r="O74" s="29"/>
      <c r="P74" s="29"/>
      <c r="Q74" s="103" t="s">
        <v>834</v>
      </c>
      <c r="R74" s="29"/>
      <c r="S74" s="30"/>
    </row>
    <row r="75" spans="1:19" ht="21.75" customHeight="1">
      <c r="A75" s="95"/>
      <c r="B75" s="96" t="s">
        <v>835</v>
      </c>
      <c r="C75" s="97" t="s">
        <v>826</v>
      </c>
      <c r="D75" s="98" t="s">
        <v>836</v>
      </c>
      <c r="E75" s="104" t="s">
        <v>41</v>
      </c>
      <c r="F75" s="99">
        <v>9</v>
      </c>
      <c r="G75" s="99">
        <v>8.1</v>
      </c>
      <c r="H75" s="99">
        <v>7.6</v>
      </c>
      <c r="I75" s="100">
        <v>6</v>
      </c>
      <c r="J75" s="101"/>
      <c r="K75" s="99">
        <f>H75*J75</f>
        <v>0</v>
      </c>
      <c r="L75" s="99">
        <f>K75*$L$14</f>
        <v>0</v>
      </c>
      <c r="M75" s="102"/>
      <c r="N75" s="28"/>
      <c r="O75" s="29"/>
      <c r="P75" s="29"/>
      <c r="Q75" s="103" t="s">
        <v>837</v>
      </c>
      <c r="R75" s="29"/>
      <c r="S75" s="30"/>
    </row>
    <row r="76" spans="1:19" ht="21.75" customHeight="1">
      <c r="A76" s="95"/>
      <c r="B76" s="96" t="s">
        <v>838</v>
      </c>
      <c r="C76" s="97" t="s">
        <v>826</v>
      </c>
      <c r="D76" s="98" t="s">
        <v>839</v>
      </c>
      <c r="E76" s="104" t="s">
        <v>41</v>
      </c>
      <c r="F76" s="99">
        <v>15.1</v>
      </c>
      <c r="G76" s="99">
        <v>13.6</v>
      </c>
      <c r="H76" s="99">
        <v>12.8</v>
      </c>
      <c r="I76" s="100">
        <v>4</v>
      </c>
      <c r="J76" s="101"/>
      <c r="K76" s="99">
        <f>H76*J76</f>
        <v>0</v>
      </c>
      <c r="L76" s="99">
        <f>K76*$L$14</f>
        <v>0</v>
      </c>
      <c r="M76" s="102"/>
      <c r="N76" s="28"/>
      <c r="O76" s="29"/>
      <c r="P76" s="29"/>
      <c r="Q76" s="103" t="s">
        <v>840</v>
      </c>
      <c r="R76" s="29"/>
      <c r="S76" s="30"/>
    </row>
    <row r="77" spans="1:19" ht="21.75" customHeight="1">
      <c r="A77" s="95"/>
      <c r="B77" s="96" t="s">
        <v>841</v>
      </c>
      <c r="C77" s="97" t="s">
        <v>826</v>
      </c>
      <c r="D77" s="98" t="s">
        <v>842</v>
      </c>
      <c r="E77" s="104" t="s">
        <v>41</v>
      </c>
      <c r="F77" s="99">
        <v>15.1</v>
      </c>
      <c r="G77" s="99">
        <v>13.6</v>
      </c>
      <c r="H77" s="99">
        <v>12.8</v>
      </c>
      <c r="I77" s="100">
        <v>4</v>
      </c>
      <c r="J77" s="101"/>
      <c r="K77" s="99">
        <f>H77*J77</f>
        <v>0</v>
      </c>
      <c r="L77" s="99">
        <f>K77*$L$14</f>
        <v>0</v>
      </c>
      <c r="M77" s="102"/>
      <c r="N77" s="28"/>
      <c r="O77" s="29"/>
      <c r="P77" s="29"/>
      <c r="Q77" s="103" t="s">
        <v>843</v>
      </c>
      <c r="R77" s="29"/>
      <c r="S77" s="30"/>
    </row>
    <row r="78" spans="1:19" ht="30" customHeight="1">
      <c r="A78" s="89"/>
      <c r="B78" s="90" t="s">
        <v>844</v>
      </c>
      <c r="C78" s="91"/>
      <c r="D78" s="91"/>
      <c r="E78" s="92"/>
      <c r="F78" s="92"/>
      <c r="G78" s="92"/>
      <c r="H78" s="92"/>
      <c r="I78" s="92"/>
      <c r="J78" s="92"/>
      <c r="K78" s="93"/>
      <c r="L78" s="92"/>
      <c r="M78" s="94"/>
      <c r="N78" s="28"/>
      <c r="O78" s="29"/>
      <c r="P78" s="29"/>
      <c r="Q78" s="29"/>
      <c r="R78" s="29"/>
      <c r="S78" s="30"/>
    </row>
    <row r="79" spans="1:19" ht="21.75" customHeight="1">
      <c r="A79" s="95"/>
      <c r="B79" s="131" t="s">
        <v>845</v>
      </c>
      <c r="C79" s="132" t="s">
        <v>846</v>
      </c>
      <c r="D79" s="133" t="s">
        <v>847</v>
      </c>
      <c r="E79" s="134" t="s">
        <v>41</v>
      </c>
      <c r="F79" s="135">
        <v>17.7</v>
      </c>
      <c r="G79" s="135">
        <v>16</v>
      </c>
      <c r="H79" s="135">
        <v>15</v>
      </c>
      <c r="I79" s="136">
        <v>4</v>
      </c>
      <c r="J79" s="137"/>
      <c r="K79" s="135">
        <f>H79*J79</f>
        <v>0</v>
      </c>
      <c r="L79" s="135">
        <f>K79*$L$14</f>
        <v>0</v>
      </c>
      <c r="M79" s="102"/>
      <c r="N79" s="28"/>
      <c r="O79" s="29"/>
      <c r="P79" s="29"/>
      <c r="Q79" s="103" t="s">
        <v>848</v>
      </c>
      <c r="R79" s="29"/>
      <c r="S79" s="30"/>
    </row>
    <row r="80" spans="1:19" ht="21.75" customHeight="1">
      <c r="A80" s="95"/>
      <c r="B80" s="131" t="s">
        <v>849</v>
      </c>
      <c r="C80" s="132" t="s">
        <v>846</v>
      </c>
      <c r="D80" s="133" t="s">
        <v>850</v>
      </c>
      <c r="E80" s="134" t="s">
        <v>41</v>
      </c>
      <c r="F80" s="135">
        <v>17.7</v>
      </c>
      <c r="G80" s="135">
        <v>16</v>
      </c>
      <c r="H80" s="135">
        <v>15</v>
      </c>
      <c r="I80" s="136">
        <v>4</v>
      </c>
      <c r="J80" s="137"/>
      <c r="K80" s="135">
        <f>H80*J80</f>
        <v>0</v>
      </c>
      <c r="L80" s="135">
        <f>K80*$L$14</f>
        <v>0</v>
      </c>
      <c r="M80" s="102"/>
      <c r="N80" s="28"/>
      <c r="O80" s="29"/>
      <c r="P80" s="29"/>
      <c r="Q80" s="103" t="s">
        <v>851</v>
      </c>
      <c r="R80" s="29"/>
      <c r="S80" s="30"/>
    </row>
    <row r="81" spans="1:19" ht="21.75" customHeight="1">
      <c r="A81" s="95"/>
      <c r="B81" s="131" t="s">
        <v>852</v>
      </c>
      <c r="C81" s="132" t="s">
        <v>846</v>
      </c>
      <c r="D81" s="133" t="s">
        <v>853</v>
      </c>
      <c r="E81" s="134" t="s">
        <v>41</v>
      </c>
      <c r="F81" s="135">
        <v>17.7</v>
      </c>
      <c r="G81" s="135">
        <v>16</v>
      </c>
      <c r="H81" s="135">
        <v>15</v>
      </c>
      <c r="I81" s="136">
        <v>4</v>
      </c>
      <c r="J81" s="137"/>
      <c r="K81" s="135">
        <f>H81*J81</f>
        <v>0</v>
      </c>
      <c r="L81" s="135">
        <f>K81*$L$14</f>
        <v>0</v>
      </c>
      <c r="M81" s="102"/>
      <c r="N81" s="28"/>
      <c r="O81" s="29"/>
      <c r="P81" s="29"/>
      <c r="Q81" s="103" t="s">
        <v>854</v>
      </c>
      <c r="R81" s="29"/>
      <c r="S81" s="30"/>
    </row>
    <row r="82" spans="1:19" ht="21.75" customHeight="1">
      <c r="A82" s="95"/>
      <c r="B82" s="96" t="s">
        <v>855</v>
      </c>
      <c r="C82" s="97" t="s">
        <v>856</v>
      </c>
      <c r="D82" s="98" t="s">
        <v>857</v>
      </c>
      <c r="E82" s="104" t="s">
        <v>41</v>
      </c>
      <c r="F82" s="99">
        <v>14.2</v>
      </c>
      <c r="G82" s="99">
        <v>12.8</v>
      </c>
      <c r="H82" s="99">
        <v>12</v>
      </c>
      <c r="I82" s="100">
        <v>4</v>
      </c>
      <c r="J82" s="101"/>
      <c r="K82" s="99">
        <f>H82*J82</f>
        <v>0</v>
      </c>
      <c r="L82" s="99">
        <f>K82*$L$14</f>
        <v>0</v>
      </c>
      <c r="M82" s="102"/>
      <c r="N82" s="28"/>
      <c r="O82" s="29"/>
      <c r="P82" s="29"/>
      <c r="Q82" s="103" t="s">
        <v>858</v>
      </c>
      <c r="R82" s="29"/>
      <c r="S82" s="30"/>
    </row>
    <row r="83" spans="1:19" ht="21.75" customHeight="1">
      <c r="A83" s="95"/>
      <c r="B83" s="96" t="s">
        <v>859</v>
      </c>
      <c r="C83" s="97" t="s">
        <v>860</v>
      </c>
      <c r="D83" s="98" t="s">
        <v>861</v>
      </c>
      <c r="E83" s="104" t="s">
        <v>41</v>
      </c>
      <c r="F83" s="99">
        <v>58</v>
      </c>
      <c r="G83" s="99">
        <v>52</v>
      </c>
      <c r="H83" s="99">
        <v>49</v>
      </c>
      <c r="I83" s="100">
        <v>4</v>
      </c>
      <c r="J83" s="101"/>
      <c r="K83" s="99">
        <f>H83*J83</f>
        <v>0</v>
      </c>
      <c r="L83" s="99">
        <f>K83*$L$14</f>
        <v>0</v>
      </c>
      <c r="M83" s="102"/>
      <c r="N83" s="28"/>
      <c r="O83" s="29"/>
      <c r="P83" s="29"/>
      <c r="Q83" s="103" t="s">
        <v>862</v>
      </c>
      <c r="R83" s="29"/>
      <c r="S83" s="30"/>
    </row>
    <row r="84" spans="1:19" ht="21.75" customHeight="1">
      <c r="A84" s="95"/>
      <c r="B84" s="96" t="s">
        <v>863</v>
      </c>
      <c r="C84" s="97" t="s">
        <v>864</v>
      </c>
      <c r="D84" s="98" t="s">
        <v>865</v>
      </c>
      <c r="E84" s="104" t="s">
        <v>41</v>
      </c>
      <c r="F84" s="99">
        <v>14.2</v>
      </c>
      <c r="G84" s="99">
        <v>12.8</v>
      </c>
      <c r="H84" s="99">
        <v>12</v>
      </c>
      <c r="I84" s="100">
        <v>12</v>
      </c>
      <c r="J84" s="101"/>
      <c r="K84" s="99">
        <f>H84*J84</f>
        <v>0</v>
      </c>
      <c r="L84" s="99">
        <f>K84*$L$14</f>
        <v>0</v>
      </c>
      <c r="M84" s="102"/>
      <c r="N84" s="28"/>
      <c r="O84" s="29"/>
      <c r="P84" s="29"/>
      <c r="Q84" s="103" t="s">
        <v>866</v>
      </c>
      <c r="R84" s="29"/>
      <c r="S84" s="30"/>
    </row>
    <row r="85" spans="1:19" ht="21.75" customHeight="1">
      <c r="A85" s="95"/>
      <c r="B85" s="96" t="s">
        <v>867</v>
      </c>
      <c r="C85" s="97" t="s">
        <v>868</v>
      </c>
      <c r="D85" s="98" t="s">
        <v>869</v>
      </c>
      <c r="E85" s="104" t="s">
        <v>41</v>
      </c>
      <c r="F85" s="99">
        <v>35</v>
      </c>
      <c r="G85" s="99">
        <v>31</v>
      </c>
      <c r="H85" s="99">
        <v>29</v>
      </c>
      <c r="I85" s="100">
        <v>4</v>
      </c>
      <c r="J85" s="101"/>
      <c r="K85" s="99">
        <f>H85*J85</f>
        <v>0</v>
      </c>
      <c r="L85" s="99">
        <f>K85*$L$14</f>
        <v>0</v>
      </c>
      <c r="M85" s="102"/>
      <c r="N85" s="28"/>
      <c r="O85" s="29"/>
      <c r="P85" s="29"/>
      <c r="Q85" s="103" t="s">
        <v>870</v>
      </c>
      <c r="R85" s="29"/>
      <c r="S85" s="30"/>
    </row>
    <row r="86" spans="1:19" ht="30" customHeight="1">
      <c r="A86" s="89"/>
      <c r="B86" s="90" t="s">
        <v>871</v>
      </c>
      <c r="C86" s="91"/>
      <c r="D86" s="91"/>
      <c r="E86" s="92"/>
      <c r="F86" s="92"/>
      <c r="G86" s="92"/>
      <c r="H86" s="92"/>
      <c r="I86" s="92"/>
      <c r="J86" s="92"/>
      <c r="K86" s="93"/>
      <c r="L86" s="92"/>
      <c r="M86" s="94"/>
      <c r="N86" s="28"/>
      <c r="O86" s="29"/>
      <c r="P86" s="29"/>
      <c r="Q86" s="29"/>
      <c r="R86" s="29"/>
      <c r="S86" s="30"/>
    </row>
    <row r="87" spans="1:19" ht="21.75" customHeight="1">
      <c r="A87" s="95"/>
      <c r="B87" s="131" t="s">
        <v>872</v>
      </c>
      <c r="C87" s="132" t="s">
        <v>725</v>
      </c>
      <c r="D87" s="133" t="s">
        <v>873</v>
      </c>
      <c r="E87" s="134" t="s">
        <v>41</v>
      </c>
      <c r="F87" s="135">
        <v>30.6</v>
      </c>
      <c r="G87" s="135">
        <v>27.6</v>
      </c>
      <c r="H87" s="135">
        <v>26</v>
      </c>
      <c r="I87" s="136">
        <v>12</v>
      </c>
      <c r="J87" s="137"/>
      <c r="K87" s="135">
        <f>H87*J87</f>
        <v>0</v>
      </c>
      <c r="L87" s="135">
        <f>K87*$L$14</f>
        <v>0</v>
      </c>
      <c r="M87" s="102"/>
      <c r="N87" s="28"/>
      <c r="O87" s="29"/>
      <c r="P87" s="29"/>
      <c r="Q87" s="103" t="s">
        <v>874</v>
      </c>
      <c r="R87" s="29"/>
      <c r="S87" s="30"/>
    </row>
    <row r="88" spans="1:19" ht="21.75" customHeight="1">
      <c r="A88" s="95"/>
      <c r="B88" s="131" t="s">
        <v>875</v>
      </c>
      <c r="C88" s="132" t="s">
        <v>876</v>
      </c>
      <c r="D88" s="133" t="s">
        <v>877</v>
      </c>
      <c r="E88" s="134" t="s">
        <v>41</v>
      </c>
      <c r="F88" s="135">
        <v>25.9</v>
      </c>
      <c r="G88" s="135">
        <v>23.4</v>
      </c>
      <c r="H88" s="135">
        <v>22</v>
      </c>
      <c r="I88" s="136">
        <v>12</v>
      </c>
      <c r="J88" s="137"/>
      <c r="K88" s="135">
        <f>H88*J88</f>
        <v>0</v>
      </c>
      <c r="L88" s="135">
        <f>K88*$L$14</f>
        <v>0</v>
      </c>
      <c r="M88" s="102"/>
      <c r="N88" s="28"/>
      <c r="O88" s="29"/>
      <c r="P88" s="29"/>
      <c r="Q88" s="103" t="s">
        <v>878</v>
      </c>
      <c r="R88" s="29"/>
      <c r="S88" s="30"/>
    </row>
    <row r="89" spans="1:19" ht="21.75" customHeight="1">
      <c r="A89" s="95"/>
      <c r="B89" s="131" t="s">
        <v>879</v>
      </c>
      <c r="C89" s="132" t="s">
        <v>876</v>
      </c>
      <c r="D89" s="133" t="s">
        <v>880</v>
      </c>
      <c r="E89" s="134" t="s">
        <v>41</v>
      </c>
      <c r="F89" s="135">
        <v>25.9</v>
      </c>
      <c r="G89" s="135">
        <v>23.4</v>
      </c>
      <c r="H89" s="135">
        <v>22</v>
      </c>
      <c r="I89" s="136">
        <v>12</v>
      </c>
      <c r="J89" s="137"/>
      <c r="K89" s="135">
        <f>H89*J89</f>
        <v>0</v>
      </c>
      <c r="L89" s="135">
        <f>K89*$L$14</f>
        <v>0</v>
      </c>
      <c r="M89" s="102"/>
      <c r="N89" s="28"/>
      <c r="O89" s="29"/>
      <c r="P89" s="29"/>
      <c r="Q89" s="103" t="s">
        <v>881</v>
      </c>
      <c r="R89" s="29"/>
      <c r="S89" s="30"/>
    </row>
    <row r="90" spans="1:19" ht="21.75" customHeight="1">
      <c r="A90" s="95"/>
      <c r="B90" s="131" t="s">
        <v>882</v>
      </c>
      <c r="C90" s="132" t="s">
        <v>876</v>
      </c>
      <c r="D90" s="133" t="s">
        <v>883</v>
      </c>
      <c r="E90" s="134" t="s">
        <v>41</v>
      </c>
      <c r="F90" s="135">
        <v>25.9</v>
      </c>
      <c r="G90" s="135">
        <v>23.4</v>
      </c>
      <c r="H90" s="135">
        <v>22</v>
      </c>
      <c r="I90" s="136">
        <v>12</v>
      </c>
      <c r="J90" s="137"/>
      <c r="K90" s="135">
        <f>H90*J90</f>
        <v>0</v>
      </c>
      <c r="L90" s="135">
        <f>K90*$L$14</f>
        <v>0</v>
      </c>
      <c r="M90" s="102"/>
      <c r="N90" s="28"/>
      <c r="O90" s="29"/>
      <c r="P90" s="29"/>
      <c r="Q90" s="103" t="s">
        <v>884</v>
      </c>
      <c r="R90" s="29"/>
      <c r="S90" s="30"/>
    </row>
    <row r="91" spans="1:19" ht="21.75" customHeight="1">
      <c r="A91" s="95"/>
      <c r="B91" s="131" t="s">
        <v>885</v>
      </c>
      <c r="C91" s="132" t="s">
        <v>886</v>
      </c>
      <c r="D91" s="133" t="s">
        <v>887</v>
      </c>
      <c r="E91" s="134" t="s">
        <v>41</v>
      </c>
      <c r="F91" s="135">
        <v>31.8</v>
      </c>
      <c r="G91" s="135">
        <v>28.7</v>
      </c>
      <c r="H91" s="135">
        <v>27</v>
      </c>
      <c r="I91" s="136">
        <v>12</v>
      </c>
      <c r="J91" s="137"/>
      <c r="K91" s="135">
        <f>H91*J91</f>
        <v>0</v>
      </c>
      <c r="L91" s="135">
        <f>K91*$L$14</f>
        <v>0</v>
      </c>
      <c r="M91" s="102"/>
      <c r="N91" s="28"/>
      <c r="O91" s="29"/>
      <c r="P91" s="29"/>
      <c r="Q91" s="103" t="s">
        <v>888</v>
      </c>
      <c r="R91" s="29"/>
      <c r="S91" s="30"/>
    </row>
    <row r="92" spans="1:19" ht="21.75" customHeight="1">
      <c r="A92" s="95"/>
      <c r="B92" s="131" t="s">
        <v>889</v>
      </c>
      <c r="C92" s="132" t="s">
        <v>886</v>
      </c>
      <c r="D92" s="133" t="s">
        <v>890</v>
      </c>
      <c r="E92" s="134" t="s">
        <v>41</v>
      </c>
      <c r="F92" s="135">
        <v>31.8</v>
      </c>
      <c r="G92" s="135">
        <v>28.7</v>
      </c>
      <c r="H92" s="135">
        <v>27</v>
      </c>
      <c r="I92" s="136">
        <v>12</v>
      </c>
      <c r="J92" s="137"/>
      <c r="K92" s="135">
        <f>H92*J92</f>
        <v>0</v>
      </c>
      <c r="L92" s="135">
        <f>K92*$L$14</f>
        <v>0</v>
      </c>
      <c r="M92" s="102"/>
      <c r="N92" s="28"/>
      <c r="O92" s="29"/>
      <c r="P92" s="29"/>
      <c r="Q92" s="103" t="s">
        <v>891</v>
      </c>
      <c r="R92" s="29"/>
      <c r="S92" s="30"/>
    </row>
    <row r="93" spans="1:19" ht="21.75" customHeight="1">
      <c r="A93" s="95"/>
      <c r="B93" s="131" t="s">
        <v>892</v>
      </c>
      <c r="C93" s="132" t="s">
        <v>886</v>
      </c>
      <c r="D93" s="133" t="s">
        <v>893</v>
      </c>
      <c r="E93" s="134" t="s">
        <v>41</v>
      </c>
      <c r="F93" s="135">
        <v>31.8</v>
      </c>
      <c r="G93" s="135">
        <v>28.7</v>
      </c>
      <c r="H93" s="135">
        <v>27</v>
      </c>
      <c r="I93" s="136">
        <v>12</v>
      </c>
      <c r="J93" s="137"/>
      <c r="K93" s="135">
        <f>H93*J93</f>
        <v>0</v>
      </c>
      <c r="L93" s="135">
        <f>K93*$L$14</f>
        <v>0</v>
      </c>
      <c r="M93" s="102"/>
      <c r="N93" s="28"/>
      <c r="O93" s="29"/>
      <c r="P93" s="29"/>
      <c r="Q93" s="103" t="s">
        <v>894</v>
      </c>
      <c r="R93" s="29"/>
      <c r="S93" s="30"/>
    </row>
    <row r="94" spans="1:19" ht="21.75" customHeight="1">
      <c r="A94" s="95"/>
      <c r="B94" s="131" t="s">
        <v>895</v>
      </c>
      <c r="C94" s="132" t="s">
        <v>886</v>
      </c>
      <c r="D94" s="133" t="s">
        <v>896</v>
      </c>
      <c r="E94" s="134" t="s">
        <v>41</v>
      </c>
      <c r="F94" s="135">
        <v>31.8</v>
      </c>
      <c r="G94" s="135">
        <v>28.7</v>
      </c>
      <c r="H94" s="135">
        <v>27</v>
      </c>
      <c r="I94" s="136">
        <v>12</v>
      </c>
      <c r="J94" s="137"/>
      <c r="K94" s="135">
        <f>H94*J94</f>
        <v>0</v>
      </c>
      <c r="L94" s="135">
        <f>K94*$L$14</f>
        <v>0</v>
      </c>
      <c r="M94" s="102"/>
      <c r="N94" s="28"/>
      <c r="O94" s="29"/>
      <c r="P94" s="29"/>
      <c r="Q94" s="103" t="s">
        <v>897</v>
      </c>
      <c r="R94" s="29"/>
      <c r="S94" s="30"/>
    </row>
    <row r="95" spans="1:19" ht="21.75" customHeight="1">
      <c r="A95" s="95"/>
      <c r="B95" s="131" t="s">
        <v>898</v>
      </c>
      <c r="C95" s="132" t="s">
        <v>886</v>
      </c>
      <c r="D95" s="133" t="s">
        <v>899</v>
      </c>
      <c r="E95" s="134" t="s">
        <v>41</v>
      </c>
      <c r="F95" s="135">
        <v>31.8</v>
      </c>
      <c r="G95" s="135">
        <v>28.7</v>
      </c>
      <c r="H95" s="135">
        <v>27</v>
      </c>
      <c r="I95" s="136">
        <v>12</v>
      </c>
      <c r="J95" s="137"/>
      <c r="K95" s="135">
        <f>H95*J95</f>
        <v>0</v>
      </c>
      <c r="L95" s="135">
        <f>K95*$L$14</f>
        <v>0</v>
      </c>
      <c r="M95" s="102"/>
      <c r="N95" s="28"/>
      <c r="O95" s="29"/>
      <c r="P95" s="29"/>
      <c r="Q95" s="103" t="s">
        <v>900</v>
      </c>
      <c r="R95" s="29"/>
      <c r="S95" s="30"/>
    </row>
    <row r="96" spans="1:19" ht="21.75" customHeight="1">
      <c r="A96" s="95"/>
      <c r="B96" s="131" t="s">
        <v>901</v>
      </c>
      <c r="C96" s="132" t="s">
        <v>902</v>
      </c>
      <c r="D96" s="133" t="s">
        <v>903</v>
      </c>
      <c r="E96" s="134" t="s">
        <v>41</v>
      </c>
      <c r="F96" s="135">
        <v>25.9</v>
      </c>
      <c r="G96" s="135">
        <v>23.4</v>
      </c>
      <c r="H96" s="135">
        <v>22</v>
      </c>
      <c r="I96" s="136">
        <v>12</v>
      </c>
      <c r="J96" s="137"/>
      <c r="K96" s="135">
        <f>H96*J96</f>
        <v>0</v>
      </c>
      <c r="L96" s="135">
        <f>K96*$L$14</f>
        <v>0</v>
      </c>
      <c r="M96" s="102"/>
      <c r="N96" s="28"/>
      <c r="O96" s="29"/>
      <c r="P96" s="29"/>
      <c r="Q96" s="103" t="s">
        <v>904</v>
      </c>
      <c r="R96" s="29"/>
      <c r="S96" s="30"/>
    </row>
    <row r="97" spans="1:19" ht="21.75" customHeight="1">
      <c r="A97" s="95"/>
      <c r="B97" s="131" t="s">
        <v>905</v>
      </c>
      <c r="C97" s="132" t="s">
        <v>906</v>
      </c>
      <c r="D97" s="133" t="s">
        <v>907</v>
      </c>
      <c r="E97" s="134" t="s">
        <v>41</v>
      </c>
      <c r="F97" s="135">
        <v>28.3</v>
      </c>
      <c r="G97" s="135">
        <v>25.5</v>
      </c>
      <c r="H97" s="135">
        <v>24</v>
      </c>
      <c r="I97" s="136">
        <v>12</v>
      </c>
      <c r="J97" s="137"/>
      <c r="K97" s="135">
        <f>H97*J97</f>
        <v>0</v>
      </c>
      <c r="L97" s="135">
        <f>K97*$L$14</f>
        <v>0</v>
      </c>
      <c r="M97" s="102"/>
      <c r="N97" s="28"/>
      <c r="O97" s="29"/>
      <c r="P97" s="29"/>
      <c r="Q97" s="103" t="s">
        <v>908</v>
      </c>
      <c r="R97" s="29"/>
      <c r="S97" s="30"/>
    </row>
    <row r="98" spans="1:19" ht="21.75" customHeight="1">
      <c r="A98" s="95"/>
      <c r="B98" s="131" t="s">
        <v>909</v>
      </c>
      <c r="C98" s="132" t="s">
        <v>860</v>
      </c>
      <c r="D98" s="133" t="s">
        <v>910</v>
      </c>
      <c r="E98" s="134" t="s">
        <v>41</v>
      </c>
      <c r="F98" s="135">
        <v>55.3</v>
      </c>
      <c r="G98" s="135">
        <v>49.8</v>
      </c>
      <c r="H98" s="135">
        <v>47</v>
      </c>
      <c r="I98" s="136">
        <v>6</v>
      </c>
      <c r="J98" s="137"/>
      <c r="K98" s="135">
        <f>H98*J98</f>
        <v>0</v>
      </c>
      <c r="L98" s="135">
        <f>K98*$L$14</f>
        <v>0</v>
      </c>
      <c r="M98" s="102"/>
      <c r="N98" s="28"/>
      <c r="O98" s="29"/>
      <c r="P98" s="29"/>
      <c r="Q98" s="103" t="s">
        <v>911</v>
      </c>
      <c r="R98" s="29"/>
      <c r="S98" s="30"/>
    </row>
    <row r="99" spans="1:19" ht="21.75" customHeight="1">
      <c r="A99" s="95"/>
      <c r="B99" s="131" t="s">
        <v>912</v>
      </c>
      <c r="C99" s="132" t="s">
        <v>860</v>
      </c>
      <c r="D99" s="133" t="s">
        <v>913</v>
      </c>
      <c r="E99" s="134" t="s">
        <v>41</v>
      </c>
      <c r="F99" s="135">
        <v>55.3</v>
      </c>
      <c r="G99" s="135">
        <v>49.8</v>
      </c>
      <c r="H99" s="135">
        <v>47</v>
      </c>
      <c r="I99" s="136">
        <v>6</v>
      </c>
      <c r="J99" s="137"/>
      <c r="K99" s="135">
        <f>H99*J99</f>
        <v>0</v>
      </c>
      <c r="L99" s="135">
        <f>K99*$L$14</f>
        <v>0</v>
      </c>
      <c r="M99" s="102"/>
      <c r="N99" s="28"/>
      <c r="O99" s="29"/>
      <c r="P99" s="29"/>
      <c r="Q99" s="103" t="s">
        <v>914</v>
      </c>
      <c r="R99" s="29"/>
      <c r="S99" s="30"/>
    </row>
    <row r="100" spans="1:19" ht="21.75" customHeight="1">
      <c r="A100" s="95"/>
      <c r="B100" s="131" t="s">
        <v>915</v>
      </c>
      <c r="C100" s="132" t="s">
        <v>725</v>
      </c>
      <c r="D100" s="133" t="s">
        <v>916</v>
      </c>
      <c r="E100" s="134" t="s">
        <v>41</v>
      </c>
      <c r="F100" s="135">
        <v>28.3</v>
      </c>
      <c r="G100" s="135">
        <v>25.5</v>
      </c>
      <c r="H100" s="135">
        <v>24</v>
      </c>
      <c r="I100" s="136">
        <v>12</v>
      </c>
      <c r="J100" s="137"/>
      <c r="K100" s="135">
        <f>H100*J100</f>
        <v>0</v>
      </c>
      <c r="L100" s="135">
        <f>K100*$L$14</f>
        <v>0</v>
      </c>
      <c r="M100" s="102"/>
      <c r="N100" s="28"/>
      <c r="O100" s="29"/>
      <c r="P100" s="29"/>
      <c r="Q100" s="103" t="s">
        <v>917</v>
      </c>
      <c r="R100" s="29"/>
      <c r="S100" s="30"/>
    </row>
    <row r="101" spans="1:19" ht="21.75" customHeight="1">
      <c r="A101" s="95"/>
      <c r="B101" s="131" t="s">
        <v>918</v>
      </c>
      <c r="C101" s="132" t="s">
        <v>739</v>
      </c>
      <c r="D101" s="133" t="s">
        <v>919</v>
      </c>
      <c r="E101" s="134" t="s">
        <v>41</v>
      </c>
      <c r="F101" s="135">
        <v>11.8</v>
      </c>
      <c r="G101" s="135">
        <v>10.7</v>
      </c>
      <c r="H101" s="135">
        <v>10</v>
      </c>
      <c r="I101" s="136">
        <v>12</v>
      </c>
      <c r="J101" s="137"/>
      <c r="K101" s="135">
        <f>H101*J101</f>
        <v>0</v>
      </c>
      <c r="L101" s="135">
        <f>K101*$L$14</f>
        <v>0</v>
      </c>
      <c r="M101" s="102"/>
      <c r="N101" s="28"/>
      <c r="O101" s="29"/>
      <c r="P101" s="29"/>
      <c r="Q101" s="103" t="s">
        <v>920</v>
      </c>
      <c r="R101" s="29"/>
      <c r="S101" s="30"/>
    </row>
    <row r="102" spans="1:19" ht="21.75" customHeight="1">
      <c r="A102" s="95"/>
      <c r="B102" s="131" t="s">
        <v>921</v>
      </c>
      <c r="C102" s="132" t="s">
        <v>902</v>
      </c>
      <c r="D102" s="133" t="s">
        <v>922</v>
      </c>
      <c r="E102" s="134" t="s">
        <v>41</v>
      </c>
      <c r="F102" s="135">
        <v>25.9</v>
      </c>
      <c r="G102" s="135">
        <v>23.4</v>
      </c>
      <c r="H102" s="135">
        <v>22</v>
      </c>
      <c r="I102" s="136">
        <v>12</v>
      </c>
      <c r="J102" s="137"/>
      <c r="K102" s="135">
        <f>H102*J102</f>
        <v>0</v>
      </c>
      <c r="L102" s="135">
        <f>K102*$L$14</f>
        <v>0</v>
      </c>
      <c r="M102" s="102"/>
      <c r="N102" s="28"/>
      <c r="O102" s="29"/>
      <c r="P102" s="29"/>
      <c r="Q102" s="103" t="s">
        <v>923</v>
      </c>
      <c r="R102" s="29"/>
      <c r="S102" s="30"/>
    </row>
    <row r="103" spans="1:19" ht="30" customHeight="1">
      <c r="A103" s="89"/>
      <c r="B103" s="90" t="s">
        <v>924</v>
      </c>
      <c r="C103" s="91"/>
      <c r="D103" s="91"/>
      <c r="E103" s="92"/>
      <c r="F103" s="92"/>
      <c r="G103" s="92"/>
      <c r="H103" s="92"/>
      <c r="I103" s="92"/>
      <c r="J103" s="92"/>
      <c r="K103" s="93"/>
      <c r="L103" s="92"/>
      <c r="M103" s="94"/>
      <c r="N103" s="28"/>
      <c r="O103" s="29"/>
      <c r="P103" s="29"/>
      <c r="Q103" s="29"/>
      <c r="R103" s="29"/>
      <c r="S103" s="30"/>
    </row>
    <row r="104" spans="1:19" ht="21.75" customHeight="1">
      <c r="A104" s="95"/>
      <c r="B104" s="96" t="s">
        <v>925</v>
      </c>
      <c r="C104" s="97" t="s">
        <v>926</v>
      </c>
      <c r="D104" s="98" t="s">
        <v>927</v>
      </c>
      <c r="E104" s="104" t="s">
        <v>41</v>
      </c>
      <c r="F104" s="99">
        <v>34.2</v>
      </c>
      <c r="G104" s="99">
        <v>30.8</v>
      </c>
      <c r="H104" s="99">
        <v>29</v>
      </c>
      <c r="I104" s="100">
        <v>6</v>
      </c>
      <c r="J104" s="101"/>
      <c r="K104" s="99">
        <f>H104*J104</f>
        <v>0</v>
      </c>
      <c r="L104" s="99">
        <f>K104*$L$14</f>
        <v>0</v>
      </c>
      <c r="M104" s="102"/>
      <c r="N104" s="28"/>
      <c r="O104" s="29"/>
      <c r="P104" s="29"/>
      <c r="Q104" s="103" t="s">
        <v>928</v>
      </c>
      <c r="R104" s="29"/>
      <c r="S104" s="30"/>
    </row>
    <row r="105" spans="1:19" ht="21.75" customHeight="1">
      <c r="A105" s="95"/>
      <c r="B105" s="96" t="s">
        <v>929</v>
      </c>
      <c r="C105" s="97" t="s">
        <v>926</v>
      </c>
      <c r="D105" s="98" t="s">
        <v>930</v>
      </c>
      <c r="E105" s="104" t="s">
        <v>41</v>
      </c>
      <c r="F105" s="99">
        <v>34.2</v>
      </c>
      <c r="G105" s="99">
        <v>30.8</v>
      </c>
      <c r="H105" s="99">
        <v>29</v>
      </c>
      <c r="I105" s="100">
        <v>6</v>
      </c>
      <c r="J105" s="101"/>
      <c r="K105" s="99">
        <f>H105*J105</f>
        <v>0</v>
      </c>
      <c r="L105" s="99">
        <f>K105*$L$14</f>
        <v>0</v>
      </c>
      <c r="M105" s="102"/>
      <c r="N105" s="28"/>
      <c r="O105" s="29"/>
      <c r="P105" s="29"/>
      <c r="Q105" s="103" t="s">
        <v>931</v>
      </c>
      <c r="R105" s="29"/>
      <c r="S105" s="30"/>
    </row>
    <row r="106" spans="1:19" ht="21.75" customHeight="1">
      <c r="A106" s="95"/>
      <c r="B106" s="96" t="s">
        <v>932</v>
      </c>
      <c r="C106" s="97" t="s">
        <v>926</v>
      </c>
      <c r="D106" s="98" t="s">
        <v>933</v>
      </c>
      <c r="E106" s="104" t="s">
        <v>41</v>
      </c>
      <c r="F106" s="99">
        <v>34.2</v>
      </c>
      <c r="G106" s="99">
        <v>30.8</v>
      </c>
      <c r="H106" s="99">
        <v>29</v>
      </c>
      <c r="I106" s="100">
        <v>6</v>
      </c>
      <c r="J106" s="101"/>
      <c r="K106" s="99">
        <f>H106*J106</f>
        <v>0</v>
      </c>
      <c r="L106" s="99">
        <f>K106*$L$14</f>
        <v>0</v>
      </c>
      <c r="M106" s="102"/>
      <c r="N106" s="28"/>
      <c r="O106" s="29"/>
      <c r="P106" s="29"/>
      <c r="Q106" s="103" t="s">
        <v>934</v>
      </c>
      <c r="R106" s="29"/>
      <c r="S106" s="30"/>
    </row>
    <row r="107" spans="1:19" ht="21.75" customHeight="1">
      <c r="A107" s="95"/>
      <c r="B107" s="96" t="s">
        <v>935</v>
      </c>
      <c r="C107" s="97" t="s">
        <v>926</v>
      </c>
      <c r="D107" s="98" t="s">
        <v>936</v>
      </c>
      <c r="E107" s="104" t="s">
        <v>41</v>
      </c>
      <c r="F107" s="99">
        <v>34.2</v>
      </c>
      <c r="G107" s="99">
        <v>30.8</v>
      </c>
      <c r="H107" s="99">
        <v>29</v>
      </c>
      <c r="I107" s="100">
        <v>6</v>
      </c>
      <c r="J107" s="101"/>
      <c r="K107" s="99">
        <f>H107*J107</f>
        <v>0</v>
      </c>
      <c r="L107" s="99">
        <f>K107*$L$14</f>
        <v>0</v>
      </c>
      <c r="M107" s="102"/>
      <c r="N107" s="28"/>
      <c r="O107" s="29"/>
      <c r="P107" s="29"/>
      <c r="Q107" s="103" t="s">
        <v>937</v>
      </c>
      <c r="R107" s="29"/>
      <c r="S107" s="30"/>
    </row>
    <row r="108" spans="1:19" ht="21.75" customHeight="1">
      <c r="A108" s="95"/>
      <c r="B108" s="96" t="s">
        <v>938</v>
      </c>
      <c r="C108" s="97" t="s">
        <v>926</v>
      </c>
      <c r="D108" s="98" t="s">
        <v>939</v>
      </c>
      <c r="E108" s="104" t="s">
        <v>41</v>
      </c>
      <c r="F108" s="99">
        <v>74.2</v>
      </c>
      <c r="G108" s="99">
        <v>66.8</v>
      </c>
      <c r="H108" s="99">
        <v>63</v>
      </c>
      <c r="I108" s="100">
        <v>6</v>
      </c>
      <c r="J108" s="101"/>
      <c r="K108" s="99">
        <f>H108*J108</f>
        <v>0</v>
      </c>
      <c r="L108" s="99">
        <f>K108*$L$14</f>
        <v>0</v>
      </c>
      <c r="M108" s="102"/>
      <c r="N108" s="28"/>
      <c r="O108" s="29"/>
      <c r="P108" s="29"/>
      <c r="Q108" s="103" t="s">
        <v>940</v>
      </c>
      <c r="R108" s="29"/>
      <c r="S108" s="30"/>
    </row>
    <row r="109" spans="1:19" ht="21.75" customHeight="1">
      <c r="A109" s="95"/>
      <c r="B109" s="96" t="s">
        <v>941</v>
      </c>
      <c r="C109" s="97" t="s">
        <v>926</v>
      </c>
      <c r="D109" s="98" t="s">
        <v>942</v>
      </c>
      <c r="E109" s="104" t="s">
        <v>41</v>
      </c>
      <c r="F109" s="99">
        <v>74.2</v>
      </c>
      <c r="G109" s="99">
        <v>66.8</v>
      </c>
      <c r="H109" s="99">
        <v>63</v>
      </c>
      <c r="I109" s="100">
        <v>6</v>
      </c>
      <c r="J109" s="101"/>
      <c r="K109" s="99">
        <f>H109*J109</f>
        <v>0</v>
      </c>
      <c r="L109" s="99">
        <f>K109*$L$14</f>
        <v>0</v>
      </c>
      <c r="M109" s="102"/>
      <c r="N109" s="28"/>
      <c r="O109" s="29"/>
      <c r="P109" s="29"/>
      <c r="Q109" s="103" t="s">
        <v>943</v>
      </c>
      <c r="R109" s="29"/>
      <c r="S109" s="30"/>
    </row>
    <row r="110" spans="1:19" ht="21.75" customHeight="1">
      <c r="A110" s="95"/>
      <c r="B110" s="96" t="s">
        <v>944</v>
      </c>
      <c r="C110" s="97" t="s">
        <v>926</v>
      </c>
      <c r="D110" s="98" t="s">
        <v>945</v>
      </c>
      <c r="E110" s="104" t="s">
        <v>41</v>
      </c>
      <c r="F110" s="99">
        <v>74.2</v>
      </c>
      <c r="G110" s="99">
        <v>66.8</v>
      </c>
      <c r="H110" s="99">
        <v>63</v>
      </c>
      <c r="I110" s="100">
        <v>6</v>
      </c>
      <c r="J110" s="101"/>
      <c r="K110" s="99">
        <f>H110*J110</f>
        <v>0</v>
      </c>
      <c r="L110" s="99">
        <f>K110*$L$14</f>
        <v>0</v>
      </c>
      <c r="M110" s="102"/>
      <c r="N110" s="28"/>
      <c r="O110" s="29"/>
      <c r="P110" s="29"/>
      <c r="Q110" s="103" t="s">
        <v>946</v>
      </c>
      <c r="R110" s="29"/>
      <c r="S110" s="30"/>
    </row>
    <row r="111" spans="1:19" ht="21.75" customHeight="1">
      <c r="A111" s="95"/>
      <c r="B111" s="96" t="s">
        <v>947</v>
      </c>
      <c r="C111" s="97" t="s">
        <v>700</v>
      </c>
      <c r="D111" s="98" t="s">
        <v>948</v>
      </c>
      <c r="E111" s="104" t="s">
        <v>41</v>
      </c>
      <c r="F111" s="99">
        <v>28.3</v>
      </c>
      <c r="G111" s="99">
        <v>25.5</v>
      </c>
      <c r="H111" s="99">
        <v>24</v>
      </c>
      <c r="I111" s="100">
        <v>12</v>
      </c>
      <c r="J111" s="101"/>
      <c r="K111" s="99">
        <f>H111*J111</f>
        <v>0</v>
      </c>
      <c r="L111" s="99">
        <f>K111*$L$14</f>
        <v>0</v>
      </c>
      <c r="M111" s="102"/>
      <c r="N111" s="28"/>
      <c r="O111" s="29"/>
      <c r="P111" s="29"/>
      <c r="Q111" s="103" t="s">
        <v>949</v>
      </c>
      <c r="R111" s="29"/>
      <c r="S111" s="30"/>
    </row>
    <row r="112" spans="1:19" ht="21.75" customHeight="1">
      <c r="A112" s="95"/>
      <c r="B112" s="96" t="s">
        <v>950</v>
      </c>
      <c r="C112" s="97" t="s">
        <v>864</v>
      </c>
      <c r="D112" s="98" t="s">
        <v>951</v>
      </c>
      <c r="E112" s="104" t="s">
        <v>41</v>
      </c>
      <c r="F112" s="99">
        <v>31.8</v>
      </c>
      <c r="G112" s="99">
        <v>28.7</v>
      </c>
      <c r="H112" s="99">
        <v>27</v>
      </c>
      <c r="I112" s="100">
        <v>6</v>
      </c>
      <c r="J112" s="101"/>
      <c r="K112" s="99">
        <f>H112*J112</f>
        <v>0</v>
      </c>
      <c r="L112" s="99">
        <f>K112*$L$14</f>
        <v>0</v>
      </c>
      <c r="M112" s="102"/>
      <c r="N112" s="28"/>
      <c r="O112" s="29"/>
      <c r="P112" s="29"/>
      <c r="Q112" s="103" t="s">
        <v>952</v>
      </c>
      <c r="R112" s="29"/>
      <c r="S112" s="30"/>
    </row>
    <row r="113" spans="1:19" ht="21.75" customHeight="1">
      <c r="A113" s="95"/>
      <c r="B113" s="96" t="s">
        <v>953</v>
      </c>
      <c r="C113" s="97" t="s">
        <v>926</v>
      </c>
      <c r="D113" s="98" t="s">
        <v>954</v>
      </c>
      <c r="E113" s="104" t="s">
        <v>41</v>
      </c>
      <c r="F113" s="99">
        <v>47.1</v>
      </c>
      <c r="G113" s="99">
        <v>42.4</v>
      </c>
      <c r="H113" s="99">
        <v>40</v>
      </c>
      <c r="I113" s="100">
        <v>6</v>
      </c>
      <c r="J113" s="101"/>
      <c r="K113" s="99">
        <f>H113*J113</f>
        <v>0</v>
      </c>
      <c r="L113" s="99">
        <f>K113*$L$14</f>
        <v>0</v>
      </c>
      <c r="M113" s="102"/>
      <c r="N113" s="28"/>
      <c r="O113" s="29"/>
      <c r="P113" s="29"/>
      <c r="Q113" s="103" t="s">
        <v>955</v>
      </c>
      <c r="R113" s="29"/>
      <c r="S113" s="30"/>
    </row>
    <row r="114" spans="1:19" ht="21.75" customHeight="1">
      <c r="A114" s="95"/>
      <c r="B114" s="96" t="s">
        <v>956</v>
      </c>
      <c r="C114" s="97" t="s">
        <v>926</v>
      </c>
      <c r="D114" s="98" t="s">
        <v>957</v>
      </c>
      <c r="E114" s="104" t="s">
        <v>41</v>
      </c>
      <c r="F114" s="99">
        <v>25.9</v>
      </c>
      <c r="G114" s="99">
        <v>23.4</v>
      </c>
      <c r="H114" s="99">
        <v>22</v>
      </c>
      <c r="I114" s="100">
        <v>12</v>
      </c>
      <c r="J114" s="101"/>
      <c r="K114" s="99">
        <f>H114*J114</f>
        <v>0</v>
      </c>
      <c r="L114" s="99">
        <f>K114*$L$14</f>
        <v>0</v>
      </c>
      <c r="M114" s="102"/>
      <c r="N114" s="28"/>
      <c r="O114" s="29"/>
      <c r="P114" s="29"/>
      <c r="Q114" s="103" t="s">
        <v>958</v>
      </c>
      <c r="R114" s="29"/>
      <c r="S114" s="30"/>
    </row>
    <row r="115" spans="1:19" ht="21.75" customHeight="1">
      <c r="A115" s="95"/>
      <c r="B115" s="131" t="s">
        <v>959</v>
      </c>
      <c r="C115" s="132" t="s">
        <v>860</v>
      </c>
      <c r="D115" s="133" t="s">
        <v>960</v>
      </c>
      <c r="E115" s="134" t="s">
        <v>41</v>
      </c>
      <c r="F115" s="135">
        <v>57.7</v>
      </c>
      <c r="G115" s="135">
        <v>52</v>
      </c>
      <c r="H115" s="135">
        <v>49</v>
      </c>
      <c r="I115" s="136">
        <v>6</v>
      </c>
      <c r="J115" s="137"/>
      <c r="K115" s="135">
        <f>H115*J115</f>
        <v>0</v>
      </c>
      <c r="L115" s="135">
        <f>K115*$L$14</f>
        <v>0</v>
      </c>
      <c r="M115" s="102"/>
      <c r="N115" s="28"/>
      <c r="O115" s="29"/>
      <c r="P115" s="29"/>
      <c r="Q115" s="103" t="s">
        <v>961</v>
      </c>
      <c r="R115" s="29"/>
      <c r="S115" s="30"/>
    </row>
    <row r="116" spans="1:19" ht="21.75" customHeight="1">
      <c r="A116" s="95"/>
      <c r="B116" s="96" t="s">
        <v>962</v>
      </c>
      <c r="C116" s="97" t="s">
        <v>963</v>
      </c>
      <c r="D116" s="98" t="s">
        <v>964</v>
      </c>
      <c r="E116" s="104" t="s">
        <v>41</v>
      </c>
      <c r="F116" s="99">
        <v>45.9</v>
      </c>
      <c r="G116" s="99">
        <v>41.4</v>
      </c>
      <c r="H116" s="99">
        <v>39</v>
      </c>
      <c r="I116" s="100">
        <v>4</v>
      </c>
      <c r="J116" s="101"/>
      <c r="K116" s="99">
        <f>H116*J116</f>
        <v>0</v>
      </c>
      <c r="L116" s="99">
        <f>K116*$L$14</f>
        <v>0</v>
      </c>
      <c r="M116" s="102"/>
      <c r="N116" s="28"/>
      <c r="O116" s="29"/>
      <c r="P116" s="29"/>
      <c r="Q116" s="103" t="s">
        <v>965</v>
      </c>
      <c r="R116" s="29"/>
      <c r="S116" s="30"/>
    </row>
    <row r="117" spans="1:19" ht="21.75" customHeight="1">
      <c r="A117" s="95"/>
      <c r="B117" s="96" t="s">
        <v>966</v>
      </c>
      <c r="C117" s="97" t="s">
        <v>967</v>
      </c>
      <c r="D117" s="98" t="s">
        <v>968</v>
      </c>
      <c r="E117" s="104" t="s">
        <v>41</v>
      </c>
      <c r="F117" s="99">
        <v>44.8</v>
      </c>
      <c r="G117" s="99">
        <v>40.4</v>
      </c>
      <c r="H117" s="99">
        <v>38</v>
      </c>
      <c r="I117" s="100">
        <v>6</v>
      </c>
      <c r="J117" s="101"/>
      <c r="K117" s="99">
        <f>H117*J117</f>
        <v>0</v>
      </c>
      <c r="L117" s="99">
        <f>K117*$L$14</f>
        <v>0</v>
      </c>
      <c r="M117" s="102"/>
      <c r="N117" s="28"/>
      <c r="O117" s="29"/>
      <c r="P117" s="29"/>
      <c r="Q117" s="103" t="s">
        <v>969</v>
      </c>
      <c r="R117" s="29"/>
      <c r="S117" s="30"/>
    </row>
    <row r="118" spans="1:19" ht="21.75" customHeight="1">
      <c r="A118" s="95"/>
      <c r="B118" s="96" t="s">
        <v>970</v>
      </c>
      <c r="C118" s="97" t="s">
        <v>967</v>
      </c>
      <c r="D118" s="98" t="s">
        <v>971</v>
      </c>
      <c r="E118" s="104" t="s">
        <v>41</v>
      </c>
      <c r="F118" s="99">
        <v>44.8</v>
      </c>
      <c r="G118" s="99">
        <v>40.4</v>
      </c>
      <c r="H118" s="99">
        <v>38</v>
      </c>
      <c r="I118" s="100">
        <v>6</v>
      </c>
      <c r="J118" s="101"/>
      <c r="K118" s="99">
        <f>H118*J118</f>
        <v>0</v>
      </c>
      <c r="L118" s="99">
        <f>K118*$L$14</f>
        <v>0</v>
      </c>
      <c r="M118" s="102"/>
      <c r="N118" s="28"/>
      <c r="O118" s="29"/>
      <c r="P118" s="29"/>
      <c r="Q118" s="103" t="s">
        <v>972</v>
      </c>
      <c r="R118" s="29"/>
      <c r="S118" s="30"/>
    </row>
    <row r="119" spans="1:19" ht="21.75" customHeight="1">
      <c r="A119" s="95"/>
      <c r="B119" s="96" t="s">
        <v>973</v>
      </c>
      <c r="C119" s="97" t="s">
        <v>967</v>
      </c>
      <c r="D119" s="98" t="s">
        <v>974</v>
      </c>
      <c r="E119" s="104" t="s">
        <v>41</v>
      </c>
      <c r="F119" s="99">
        <v>44.8</v>
      </c>
      <c r="G119" s="99">
        <v>40.4</v>
      </c>
      <c r="H119" s="99">
        <v>38</v>
      </c>
      <c r="I119" s="100">
        <v>6</v>
      </c>
      <c r="J119" s="101"/>
      <c r="K119" s="99">
        <f>H119*J119</f>
        <v>0</v>
      </c>
      <c r="L119" s="99">
        <f>K119*$L$14</f>
        <v>0</v>
      </c>
      <c r="M119" s="102"/>
      <c r="N119" s="28"/>
      <c r="O119" s="29"/>
      <c r="P119" s="29"/>
      <c r="Q119" s="103" t="s">
        <v>975</v>
      </c>
      <c r="R119" s="29"/>
      <c r="S119" s="30"/>
    </row>
    <row r="120" spans="1:19" ht="21.75" customHeight="1">
      <c r="A120" s="95"/>
      <c r="B120" s="96" t="s">
        <v>976</v>
      </c>
      <c r="C120" s="97" t="s">
        <v>967</v>
      </c>
      <c r="D120" s="98" t="s">
        <v>977</v>
      </c>
      <c r="E120" s="104" t="s">
        <v>41</v>
      </c>
      <c r="F120" s="99">
        <v>44.8</v>
      </c>
      <c r="G120" s="99">
        <v>40.4</v>
      </c>
      <c r="H120" s="99">
        <v>38</v>
      </c>
      <c r="I120" s="100">
        <v>6</v>
      </c>
      <c r="J120" s="101"/>
      <c r="K120" s="99">
        <f>H120*J120</f>
        <v>0</v>
      </c>
      <c r="L120" s="99">
        <f>K120*$L$14</f>
        <v>0</v>
      </c>
      <c r="M120" s="102"/>
      <c r="N120" s="28"/>
      <c r="O120" s="29"/>
      <c r="P120" s="29"/>
      <c r="Q120" s="103" t="s">
        <v>978</v>
      </c>
      <c r="R120" s="29"/>
      <c r="S120" s="30"/>
    </row>
    <row r="121" spans="1:19" ht="21.75" customHeight="1">
      <c r="A121" s="95"/>
      <c r="B121" s="96" t="s">
        <v>979</v>
      </c>
      <c r="C121" s="97" t="s">
        <v>967</v>
      </c>
      <c r="D121" s="98" t="s">
        <v>980</v>
      </c>
      <c r="E121" s="104" t="s">
        <v>41</v>
      </c>
      <c r="F121" s="99">
        <v>89.5</v>
      </c>
      <c r="G121" s="99">
        <v>80.6</v>
      </c>
      <c r="H121" s="99">
        <v>76</v>
      </c>
      <c r="I121" s="100">
        <v>3</v>
      </c>
      <c r="J121" s="101"/>
      <c r="K121" s="99">
        <f>H121*J121</f>
        <v>0</v>
      </c>
      <c r="L121" s="99">
        <f>K121*$L$14</f>
        <v>0</v>
      </c>
      <c r="M121" s="102"/>
      <c r="N121" s="28"/>
      <c r="O121" s="29"/>
      <c r="P121" s="29"/>
      <c r="Q121" s="103" t="s">
        <v>981</v>
      </c>
      <c r="R121" s="29"/>
      <c r="S121" s="30"/>
    </row>
    <row r="122" spans="1:19" ht="21.75" customHeight="1">
      <c r="A122" s="95"/>
      <c r="B122" s="96" t="s">
        <v>982</v>
      </c>
      <c r="C122" s="97" t="s">
        <v>967</v>
      </c>
      <c r="D122" s="98" t="s">
        <v>983</v>
      </c>
      <c r="E122" s="104" t="s">
        <v>41</v>
      </c>
      <c r="F122" s="99">
        <v>89.5</v>
      </c>
      <c r="G122" s="99">
        <v>80.6</v>
      </c>
      <c r="H122" s="99">
        <v>76</v>
      </c>
      <c r="I122" s="100">
        <v>3</v>
      </c>
      <c r="J122" s="101"/>
      <c r="K122" s="99">
        <f>H122*J122</f>
        <v>0</v>
      </c>
      <c r="L122" s="99">
        <f>K122*$L$14</f>
        <v>0</v>
      </c>
      <c r="M122" s="102"/>
      <c r="N122" s="28"/>
      <c r="O122" s="29"/>
      <c r="P122" s="29"/>
      <c r="Q122" s="103" t="s">
        <v>984</v>
      </c>
      <c r="R122" s="29"/>
      <c r="S122" s="30"/>
    </row>
    <row r="123" spans="1:19" ht="21.75" customHeight="1">
      <c r="A123" s="95"/>
      <c r="B123" s="96" t="s">
        <v>985</v>
      </c>
      <c r="C123" s="97" t="s">
        <v>967</v>
      </c>
      <c r="D123" s="98" t="s">
        <v>986</v>
      </c>
      <c r="E123" s="104" t="s">
        <v>41</v>
      </c>
      <c r="F123" s="99">
        <v>89.5</v>
      </c>
      <c r="G123" s="99">
        <v>80.6</v>
      </c>
      <c r="H123" s="99">
        <v>76</v>
      </c>
      <c r="I123" s="100">
        <v>3</v>
      </c>
      <c r="J123" s="101"/>
      <c r="K123" s="99">
        <f>H123*J123</f>
        <v>0</v>
      </c>
      <c r="L123" s="99">
        <f>K123*$L$14</f>
        <v>0</v>
      </c>
      <c r="M123" s="102"/>
      <c r="N123" s="28"/>
      <c r="O123" s="29"/>
      <c r="P123" s="29"/>
      <c r="Q123" s="103" t="s">
        <v>987</v>
      </c>
      <c r="R123" s="29"/>
      <c r="S123" s="30"/>
    </row>
    <row r="124" spans="1:19" ht="21.75" customHeight="1">
      <c r="A124" s="95"/>
      <c r="B124" s="96" t="s">
        <v>988</v>
      </c>
      <c r="C124" s="97" t="s">
        <v>864</v>
      </c>
      <c r="D124" s="98" t="s">
        <v>989</v>
      </c>
      <c r="E124" s="104" t="s">
        <v>41</v>
      </c>
      <c r="F124" s="99">
        <v>34.2</v>
      </c>
      <c r="G124" s="99">
        <v>30.8</v>
      </c>
      <c r="H124" s="99">
        <v>29</v>
      </c>
      <c r="I124" s="100">
        <v>12</v>
      </c>
      <c r="J124" s="101"/>
      <c r="K124" s="99">
        <f>H124*J124</f>
        <v>0</v>
      </c>
      <c r="L124" s="99">
        <f>K124*$L$14</f>
        <v>0</v>
      </c>
      <c r="M124" s="102"/>
      <c r="N124" s="28"/>
      <c r="O124" s="29"/>
      <c r="P124" s="29"/>
      <c r="Q124" s="103" t="s">
        <v>990</v>
      </c>
      <c r="R124" s="29"/>
      <c r="S124" s="30"/>
    </row>
    <row r="125" spans="1:19" ht="21.75" customHeight="1">
      <c r="A125" s="95"/>
      <c r="B125" s="96" t="s">
        <v>991</v>
      </c>
      <c r="C125" s="97" t="s">
        <v>864</v>
      </c>
      <c r="D125" s="98" t="s">
        <v>992</v>
      </c>
      <c r="E125" s="104" t="s">
        <v>41</v>
      </c>
      <c r="F125" s="99">
        <v>34.2</v>
      </c>
      <c r="G125" s="99">
        <v>30.8</v>
      </c>
      <c r="H125" s="99">
        <v>29</v>
      </c>
      <c r="I125" s="100">
        <v>12</v>
      </c>
      <c r="J125" s="101"/>
      <c r="K125" s="99">
        <f>H125*J125</f>
        <v>0</v>
      </c>
      <c r="L125" s="99">
        <f>K125*$L$14</f>
        <v>0</v>
      </c>
      <c r="M125" s="102"/>
      <c r="N125" s="28"/>
      <c r="O125" s="29"/>
      <c r="P125" s="29"/>
      <c r="Q125" s="103" t="s">
        <v>993</v>
      </c>
      <c r="R125" s="29"/>
      <c r="S125" s="30"/>
    </row>
    <row r="126" spans="1:19" ht="21.75" customHeight="1">
      <c r="A126" s="95"/>
      <c r="B126" s="96" t="s">
        <v>994</v>
      </c>
      <c r="C126" s="97" t="s">
        <v>995</v>
      </c>
      <c r="D126" s="98" t="s">
        <v>996</v>
      </c>
      <c r="E126" s="104" t="s">
        <v>41</v>
      </c>
      <c r="F126" s="99">
        <v>23.53</v>
      </c>
      <c r="G126" s="99">
        <v>21.18</v>
      </c>
      <c r="H126" s="99">
        <v>20</v>
      </c>
      <c r="I126" s="104" t="s">
        <v>41</v>
      </c>
      <c r="J126" s="101"/>
      <c r="K126" s="99">
        <f>H126*J126</f>
        <v>0</v>
      </c>
      <c r="L126" s="99">
        <f>K126*$L$14</f>
        <v>0</v>
      </c>
      <c r="M126" s="102"/>
      <c r="N126" s="28"/>
      <c r="O126" s="29"/>
      <c r="P126" s="29"/>
      <c r="Q126" s="103" t="s">
        <v>997</v>
      </c>
      <c r="R126" s="29"/>
      <c r="S126" s="30"/>
    </row>
    <row r="127" spans="1:19" ht="21.75" customHeight="1">
      <c r="A127" s="95"/>
      <c r="B127" s="96" t="s">
        <v>998</v>
      </c>
      <c r="C127" s="97" t="s">
        <v>995</v>
      </c>
      <c r="D127" s="98" t="s">
        <v>999</v>
      </c>
      <c r="E127" s="104" t="s">
        <v>41</v>
      </c>
      <c r="F127" s="99">
        <v>11.76</v>
      </c>
      <c r="G127" s="99">
        <v>10.59</v>
      </c>
      <c r="H127" s="99">
        <v>10</v>
      </c>
      <c r="I127" s="104" t="s">
        <v>41</v>
      </c>
      <c r="J127" s="101"/>
      <c r="K127" s="99">
        <f>H127*J127</f>
        <v>0</v>
      </c>
      <c r="L127" s="99">
        <f>K127*$L$14</f>
        <v>0</v>
      </c>
      <c r="M127" s="102"/>
      <c r="N127" s="28"/>
      <c r="O127" s="29"/>
      <c r="P127" s="29"/>
      <c r="Q127" s="103" t="s">
        <v>1000</v>
      </c>
      <c r="R127" s="29"/>
      <c r="S127" s="30"/>
    </row>
    <row r="128" spans="1:19" ht="30" customHeight="1">
      <c r="A128" s="89"/>
      <c r="B128" s="90" t="s">
        <v>1001</v>
      </c>
      <c r="C128" s="91"/>
      <c r="D128" s="91"/>
      <c r="E128" s="92"/>
      <c r="F128" s="92"/>
      <c r="G128" s="92"/>
      <c r="H128" s="92"/>
      <c r="I128" s="92"/>
      <c r="J128" s="92"/>
      <c r="K128" s="93"/>
      <c r="L128" s="92"/>
      <c r="M128" s="94"/>
      <c r="N128" s="28"/>
      <c r="O128" s="29"/>
      <c r="P128" s="29"/>
      <c r="Q128" s="29"/>
      <c r="R128" s="29"/>
      <c r="S128" s="30"/>
    </row>
    <row r="129" spans="1:19" ht="21.75" customHeight="1">
      <c r="A129" s="95"/>
      <c r="B129" s="131" t="s">
        <v>1002</v>
      </c>
      <c r="C129" s="132" t="s">
        <v>1003</v>
      </c>
      <c r="D129" s="133" t="s">
        <v>1004</v>
      </c>
      <c r="E129" s="134" t="s">
        <v>41</v>
      </c>
      <c r="F129" s="135">
        <v>9.5</v>
      </c>
      <c r="G129" s="135">
        <v>8.6</v>
      </c>
      <c r="H129" s="135">
        <v>8</v>
      </c>
      <c r="I129" s="134" t="s">
        <v>41</v>
      </c>
      <c r="J129" s="137"/>
      <c r="K129" s="135">
        <f>H129*J129</f>
        <v>0</v>
      </c>
      <c r="L129" s="135">
        <f>K129*$L$14</f>
        <v>0</v>
      </c>
      <c r="M129" s="102"/>
      <c r="N129" s="28"/>
      <c r="O129" s="29"/>
      <c r="P129" s="29"/>
      <c r="Q129" s="103" t="s">
        <v>1005</v>
      </c>
      <c r="R129" s="29"/>
      <c r="S129" s="30"/>
    </row>
    <row r="130" spans="1:19" ht="21.75" customHeight="1">
      <c r="A130" s="95"/>
      <c r="B130" s="131" t="s">
        <v>1006</v>
      </c>
      <c r="C130" s="132" t="s">
        <v>1003</v>
      </c>
      <c r="D130" s="133" t="s">
        <v>1007</v>
      </c>
      <c r="E130" s="134" t="s">
        <v>41</v>
      </c>
      <c r="F130" s="135">
        <v>9.5</v>
      </c>
      <c r="G130" s="135">
        <v>8.6</v>
      </c>
      <c r="H130" s="135">
        <v>8</v>
      </c>
      <c r="I130" s="134" t="s">
        <v>41</v>
      </c>
      <c r="J130" s="137"/>
      <c r="K130" s="135">
        <f>H130*J130</f>
        <v>0</v>
      </c>
      <c r="L130" s="135">
        <f>K130*$L$14</f>
        <v>0</v>
      </c>
      <c r="M130" s="102"/>
      <c r="N130" s="28"/>
      <c r="O130" s="29"/>
      <c r="P130" s="29"/>
      <c r="Q130" s="103" t="s">
        <v>1008</v>
      </c>
      <c r="R130" s="29"/>
      <c r="S130" s="30"/>
    </row>
    <row r="131" spans="1:19" ht="30" customHeight="1">
      <c r="A131" s="89"/>
      <c r="B131" s="90" t="s">
        <v>1009</v>
      </c>
      <c r="C131" s="91"/>
      <c r="D131" s="91"/>
      <c r="E131" s="92"/>
      <c r="F131" s="92"/>
      <c r="G131" s="92"/>
      <c r="H131" s="92"/>
      <c r="I131" s="92"/>
      <c r="J131" s="92"/>
      <c r="K131" s="93"/>
      <c r="L131" s="92"/>
      <c r="M131" s="94"/>
      <c r="N131" s="28"/>
      <c r="O131" s="29"/>
      <c r="P131" s="29"/>
      <c r="Q131" s="29"/>
      <c r="R131" s="29"/>
      <c r="S131" s="30"/>
    </row>
    <row r="132" spans="1:19" ht="21.75" customHeight="1">
      <c r="A132" s="95"/>
      <c r="B132" s="96" t="s">
        <v>1010</v>
      </c>
      <c r="C132" s="97" t="s">
        <v>876</v>
      </c>
      <c r="D132" s="98" t="s">
        <v>1011</v>
      </c>
      <c r="E132" s="104" t="s">
        <v>41</v>
      </c>
      <c r="F132" s="99">
        <v>37.7</v>
      </c>
      <c r="G132" s="99">
        <v>34</v>
      </c>
      <c r="H132" s="99">
        <v>32</v>
      </c>
      <c r="I132" s="104" t="s">
        <v>41</v>
      </c>
      <c r="J132" s="101"/>
      <c r="K132" s="99">
        <f>H132*J132</f>
        <v>0</v>
      </c>
      <c r="L132" s="99">
        <f>K132*$L$14</f>
        <v>0</v>
      </c>
      <c r="M132" s="102"/>
      <c r="N132" s="28"/>
      <c r="O132" s="29"/>
      <c r="P132" s="29"/>
      <c r="Q132" s="103" t="s">
        <v>1012</v>
      </c>
      <c r="R132" s="29"/>
      <c r="S132" s="30"/>
    </row>
    <row r="133" spans="1:19" ht="21.75" customHeight="1">
      <c r="A133" s="95"/>
      <c r="B133" s="96" t="s">
        <v>1013</v>
      </c>
      <c r="C133" s="97" t="s">
        <v>1014</v>
      </c>
      <c r="D133" s="98" t="s">
        <v>1015</v>
      </c>
      <c r="E133" s="104" t="s">
        <v>41</v>
      </c>
      <c r="F133" s="99">
        <v>17.7</v>
      </c>
      <c r="G133" s="99">
        <v>16</v>
      </c>
      <c r="H133" s="99">
        <v>15</v>
      </c>
      <c r="I133" s="104" t="s">
        <v>41</v>
      </c>
      <c r="J133" s="101"/>
      <c r="K133" s="99">
        <f>H133*J133</f>
        <v>0</v>
      </c>
      <c r="L133" s="99">
        <f>K133*$L$14</f>
        <v>0</v>
      </c>
      <c r="M133" s="102"/>
      <c r="N133" s="28"/>
      <c r="O133" s="29"/>
      <c r="P133" s="29"/>
      <c r="Q133" s="103" t="s">
        <v>1016</v>
      </c>
      <c r="R133" s="29"/>
      <c r="S133" s="30"/>
    </row>
    <row r="134" spans="1:19" ht="21.75" customHeight="1">
      <c r="A134" s="95"/>
      <c r="B134" s="96" t="s">
        <v>1017</v>
      </c>
      <c r="C134" s="97" t="s">
        <v>1014</v>
      </c>
      <c r="D134" s="98" t="s">
        <v>1018</v>
      </c>
      <c r="E134" s="104" t="s">
        <v>41</v>
      </c>
      <c r="F134" s="99">
        <v>45.9</v>
      </c>
      <c r="G134" s="99">
        <v>41.4</v>
      </c>
      <c r="H134" s="99">
        <v>39</v>
      </c>
      <c r="I134" s="104" t="s">
        <v>41</v>
      </c>
      <c r="J134" s="101"/>
      <c r="K134" s="99">
        <f>H134*J134</f>
        <v>0</v>
      </c>
      <c r="L134" s="99">
        <f>K134*$L$14</f>
        <v>0</v>
      </c>
      <c r="M134" s="102"/>
      <c r="N134" s="28"/>
      <c r="O134" s="29"/>
      <c r="P134" s="29"/>
      <c r="Q134" s="103" t="s">
        <v>1019</v>
      </c>
      <c r="R134" s="29"/>
      <c r="S134" s="30"/>
    </row>
    <row r="135" spans="1:19" ht="21.75" customHeight="1">
      <c r="A135" s="95"/>
      <c r="B135" s="96" t="s">
        <v>1020</v>
      </c>
      <c r="C135" s="97" t="s">
        <v>1021</v>
      </c>
      <c r="D135" s="98" t="s">
        <v>1022</v>
      </c>
      <c r="E135" s="104" t="s">
        <v>41</v>
      </c>
      <c r="F135" s="99">
        <v>41.2</v>
      </c>
      <c r="G135" s="99">
        <v>37.1</v>
      </c>
      <c r="H135" s="99">
        <v>35</v>
      </c>
      <c r="I135" s="104" t="s">
        <v>41</v>
      </c>
      <c r="J135" s="101"/>
      <c r="K135" s="99">
        <f>H135*J135</f>
        <v>0</v>
      </c>
      <c r="L135" s="99">
        <f>K135*$L$14</f>
        <v>0</v>
      </c>
      <c r="M135" s="102"/>
      <c r="N135" s="28"/>
      <c r="O135" s="29"/>
      <c r="P135" s="29"/>
      <c r="Q135" s="103" t="s">
        <v>1023</v>
      </c>
      <c r="R135" s="29"/>
      <c r="S135" s="30"/>
    </row>
    <row r="136" spans="1:19" ht="21.75" customHeight="1">
      <c r="A136" s="95"/>
      <c r="B136" s="96" t="s">
        <v>1024</v>
      </c>
      <c r="C136" s="97" t="s">
        <v>1021</v>
      </c>
      <c r="D136" s="98" t="s">
        <v>1025</v>
      </c>
      <c r="E136" s="104" t="s">
        <v>41</v>
      </c>
      <c r="F136" s="99">
        <v>41.2</v>
      </c>
      <c r="G136" s="99">
        <v>37.1</v>
      </c>
      <c r="H136" s="99">
        <v>35</v>
      </c>
      <c r="I136" s="104" t="s">
        <v>41</v>
      </c>
      <c r="J136" s="101"/>
      <c r="K136" s="99">
        <f>H136*J136</f>
        <v>0</v>
      </c>
      <c r="L136" s="99">
        <f>K136*$L$14</f>
        <v>0</v>
      </c>
      <c r="M136" s="102"/>
      <c r="N136" s="28"/>
      <c r="O136" s="29"/>
      <c r="P136" s="29"/>
      <c r="Q136" s="103" t="s">
        <v>1026</v>
      </c>
      <c r="R136" s="29"/>
      <c r="S136" s="30"/>
    </row>
    <row r="137" spans="1:19" ht="21.75" customHeight="1">
      <c r="A137" s="95"/>
      <c r="B137" s="96" t="s">
        <v>1027</v>
      </c>
      <c r="C137" s="97" t="s">
        <v>1021</v>
      </c>
      <c r="D137" s="98" t="s">
        <v>1028</v>
      </c>
      <c r="E137" s="104" t="s">
        <v>41</v>
      </c>
      <c r="F137" s="99">
        <v>41.2</v>
      </c>
      <c r="G137" s="99">
        <v>37.1</v>
      </c>
      <c r="H137" s="99">
        <v>35</v>
      </c>
      <c r="I137" s="104" t="s">
        <v>41</v>
      </c>
      <c r="J137" s="101"/>
      <c r="K137" s="99">
        <f>H137*J137</f>
        <v>0</v>
      </c>
      <c r="L137" s="99">
        <f>K137*$L$14</f>
        <v>0</v>
      </c>
      <c r="M137" s="102"/>
      <c r="N137" s="28"/>
      <c r="O137" s="29"/>
      <c r="P137" s="29"/>
      <c r="Q137" s="103" t="s">
        <v>1029</v>
      </c>
      <c r="R137" s="29"/>
      <c r="S137" s="30"/>
    </row>
    <row r="138" spans="1:19" ht="21.75" customHeight="1">
      <c r="A138" s="95"/>
      <c r="B138" s="96" t="s">
        <v>1030</v>
      </c>
      <c r="C138" s="97" t="s">
        <v>1021</v>
      </c>
      <c r="D138" s="98" t="s">
        <v>1031</v>
      </c>
      <c r="E138" s="104" t="s">
        <v>41</v>
      </c>
      <c r="F138" s="99">
        <v>41.2</v>
      </c>
      <c r="G138" s="99">
        <v>37.1</v>
      </c>
      <c r="H138" s="99">
        <v>35</v>
      </c>
      <c r="I138" s="104" t="s">
        <v>41</v>
      </c>
      <c r="J138" s="101"/>
      <c r="K138" s="99">
        <f>H138*J138</f>
        <v>0</v>
      </c>
      <c r="L138" s="99">
        <f>K138*$L$14</f>
        <v>0</v>
      </c>
      <c r="M138" s="102"/>
      <c r="N138" s="28"/>
      <c r="O138" s="29"/>
      <c r="P138" s="29"/>
      <c r="Q138" s="103" t="s">
        <v>1032</v>
      </c>
      <c r="R138" s="29"/>
      <c r="S138" s="30"/>
    </row>
    <row r="139" spans="1:19" ht="21.75" customHeight="1">
      <c r="A139" s="95"/>
      <c r="B139" s="96" t="s">
        <v>1033</v>
      </c>
      <c r="C139" s="97" t="s">
        <v>1021</v>
      </c>
      <c r="D139" s="98" t="s">
        <v>1034</v>
      </c>
      <c r="E139" s="104" t="s">
        <v>41</v>
      </c>
      <c r="F139" s="99">
        <v>41.2</v>
      </c>
      <c r="G139" s="99">
        <v>37.1</v>
      </c>
      <c r="H139" s="99">
        <v>35</v>
      </c>
      <c r="I139" s="104" t="s">
        <v>41</v>
      </c>
      <c r="J139" s="101"/>
      <c r="K139" s="99">
        <f>H139*J139</f>
        <v>0</v>
      </c>
      <c r="L139" s="99">
        <f>K139*$L$14</f>
        <v>0</v>
      </c>
      <c r="M139" s="102"/>
      <c r="N139" s="28"/>
      <c r="O139" s="29"/>
      <c r="P139" s="29"/>
      <c r="Q139" s="103" t="s">
        <v>1035</v>
      </c>
      <c r="R139" s="29"/>
      <c r="S139" s="30"/>
    </row>
    <row r="140" spans="1:19" ht="21.75" customHeight="1">
      <c r="A140" s="95"/>
      <c r="B140" s="96" t="s">
        <v>1036</v>
      </c>
      <c r="C140" s="97" t="s">
        <v>1021</v>
      </c>
      <c r="D140" s="98" t="s">
        <v>1037</v>
      </c>
      <c r="E140" s="104" t="s">
        <v>41</v>
      </c>
      <c r="F140" s="99">
        <v>41.2</v>
      </c>
      <c r="G140" s="99">
        <v>37.1</v>
      </c>
      <c r="H140" s="99">
        <v>35</v>
      </c>
      <c r="I140" s="104" t="s">
        <v>41</v>
      </c>
      <c r="J140" s="101"/>
      <c r="K140" s="99">
        <f>H140*J140</f>
        <v>0</v>
      </c>
      <c r="L140" s="99">
        <f>K140*$L$14</f>
        <v>0</v>
      </c>
      <c r="M140" s="102"/>
      <c r="N140" s="28"/>
      <c r="O140" s="29"/>
      <c r="P140" s="29"/>
      <c r="Q140" s="103" t="s">
        <v>1038</v>
      </c>
      <c r="R140" s="29"/>
      <c r="S140" s="30"/>
    </row>
    <row r="141" spans="1:19" ht="21.75" customHeight="1">
      <c r="A141" s="95"/>
      <c r="B141" s="96" t="s">
        <v>1039</v>
      </c>
      <c r="C141" s="97" t="s">
        <v>1021</v>
      </c>
      <c r="D141" s="98" t="s">
        <v>1040</v>
      </c>
      <c r="E141" s="104" t="s">
        <v>41</v>
      </c>
      <c r="F141" s="99">
        <v>41.2</v>
      </c>
      <c r="G141" s="99">
        <v>37.1</v>
      </c>
      <c r="H141" s="99">
        <v>35</v>
      </c>
      <c r="I141" s="104" t="s">
        <v>41</v>
      </c>
      <c r="J141" s="101"/>
      <c r="K141" s="99">
        <f>H141*J141</f>
        <v>0</v>
      </c>
      <c r="L141" s="99">
        <f>K141*$L$14</f>
        <v>0</v>
      </c>
      <c r="M141" s="102"/>
      <c r="N141" s="28"/>
      <c r="O141" s="29"/>
      <c r="P141" s="29"/>
      <c r="Q141" s="103" t="s">
        <v>1041</v>
      </c>
      <c r="R141" s="29"/>
      <c r="S141" s="30"/>
    </row>
    <row r="142" spans="1:19" ht="21.75" customHeight="1">
      <c r="A142" s="95"/>
      <c r="B142" s="96" t="s">
        <v>1042</v>
      </c>
      <c r="C142" s="97" t="s">
        <v>876</v>
      </c>
      <c r="D142" s="98" t="s">
        <v>1043</v>
      </c>
      <c r="E142" s="104" t="s">
        <v>41</v>
      </c>
      <c r="F142" s="99">
        <v>33</v>
      </c>
      <c r="G142" s="99">
        <v>29.7</v>
      </c>
      <c r="H142" s="99">
        <v>28</v>
      </c>
      <c r="I142" s="104" t="s">
        <v>41</v>
      </c>
      <c r="J142" s="101"/>
      <c r="K142" s="99">
        <f>H142*J142</f>
        <v>0</v>
      </c>
      <c r="L142" s="99">
        <f>K142*$L$14</f>
        <v>0</v>
      </c>
      <c r="M142" s="102"/>
      <c r="N142" s="28"/>
      <c r="O142" s="29"/>
      <c r="P142" s="29"/>
      <c r="Q142" s="103" t="s">
        <v>1044</v>
      </c>
      <c r="R142" s="29"/>
      <c r="S142" s="30"/>
    </row>
    <row r="143" spans="1:19" ht="21.75" customHeight="1">
      <c r="A143" s="95"/>
      <c r="B143" s="96" t="s">
        <v>1045</v>
      </c>
      <c r="C143" s="97" t="s">
        <v>876</v>
      </c>
      <c r="D143" s="98" t="s">
        <v>1046</v>
      </c>
      <c r="E143" s="104" t="s">
        <v>41</v>
      </c>
      <c r="F143" s="99">
        <v>29.5</v>
      </c>
      <c r="G143" s="99">
        <v>26.6</v>
      </c>
      <c r="H143" s="99">
        <v>25</v>
      </c>
      <c r="I143" s="104" t="s">
        <v>41</v>
      </c>
      <c r="J143" s="101"/>
      <c r="K143" s="99">
        <f>H143*J143</f>
        <v>0</v>
      </c>
      <c r="L143" s="99">
        <f>K143*$L$14</f>
        <v>0</v>
      </c>
      <c r="M143" s="102"/>
      <c r="N143" s="28"/>
      <c r="O143" s="29"/>
      <c r="P143" s="29"/>
      <c r="Q143" s="103" t="s">
        <v>1047</v>
      </c>
      <c r="R143" s="29"/>
      <c r="S143" s="30"/>
    </row>
    <row r="144" spans="1:19" ht="30" customHeight="1">
      <c r="A144" s="89"/>
      <c r="B144" s="90" t="s">
        <v>1048</v>
      </c>
      <c r="C144" s="91"/>
      <c r="D144" s="91"/>
      <c r="E144" s="92"/>
      <c r="F144" s="92"/>
      <c r="G144" s="92"/>
      <c r="H144" s="92"/>
      <c r="I144" s="92"/>
      <c r="J144" s="92"/>
      <c r="K144" s="93"/>
      <c r="L144" s="92"/>
      <c r="M144" s="94"/>
      <c r="N144" s="28"/>
      <c r="O144" s="29"/>
      <c r="P144" s="29"/>
      <c r="Q144" s="29"/>
      <c r="R144" s="29"/>
      <c r="S144" s="30"/>
    </row>
    <row r="145" spans="1:19" ht="21.75" customHeight="1">
      <c r="A145" s="95"/>
      <c r="B145" s="131" t="s">
        <v>1049</v>
      </c>
      <c r="C145" s="132" t="s">
        <v>1050</v>
      </c>
      <c r="D145" s="133" t="s">
        <v>1051</v>
      </c>
      <c r="E145" s="134" t="s">
        <v>41</v>
      </c>
      <c r="F145" s="135">
        <v>25.9</v>
      </c>
      <c r="G145" s="135">
        <v>23.4</v>
      </c>
      <c r="H145" s="135">
        <v>22</v>
      </c>
      <c r="I145" s="136">
        <v>12</v>
      </c>
      <c r="J145" s="137"/>
      <c r="K145" s="135">
        <f>H145*J145</f>
        <v>0</v>
      </c>
      <c r="L145" s="135">
        <f>K145*$L$14</f>
        <v>0</v>
      </c>
      <c r="M145" s="102"/>
      <c r="N145" s="28"/>
      <c r="O145" s="29"/>
      <c r="P145" s="29"/>
      <c r="Q145" s="103" t="s">
        <v>1052</v>
      </c>
      <c r="R145" s="29"/>
      <c r="S145" s="30"/>
    </row>
    <row r="146" spans="1:19" ht="21.75" customHeight="1">
      <c r="A146" s="95"/>
      <c r="B146" s="96" t="s">
        <v>1053</v>
      </c>
      <c r="C146" s="97" t="s">
        <v>1050</v>
      </c>
      <c r="D146" s="98" t="s">
        <v>1054</v>
      </c>
      <c r="E146" s="104" t="s">
        <v>41</v>
      </c>
      <c r="F146" s="99">
        <v>33</v>
      </c>
      <c r="G146" s="99">
        <v>29.7</v>
      </c>
      <c r="H146" s="99">
        <v>28</v>
      </c>
      <c r="I146" s="100">
        <v>12</v>
      </c>
      <c r="J146" s="101"/>
      <c r="K146" s="99">
        <f>H146*J146</f>
        <v>0</v>
      </c>
      <c r="L146" s="99">
        <f>K146*$L$14</f>
        <v>0</v>
      </c>
      <c r="M146" s="102"/>
      <c r="N146" s="28"/>
      <c r="O146" s="29"/>
      <c r="P146" s="29"/>
      <c r="Q146" s="103" t="s">
        <v>1055</v>
      </c>
      <c r="R146" s="29"/>
      <c r="S146" s="30"/>
    </row>
    <row r="147" spans="1:19" ht="30" customHeight="1">
      <c r="A147" s="89"/>
      <c r="B147" s="90" t="s">
        <v>1056</v>
      </c>
      <c r="C147" s="91"/>
      <c r="D147" s="91"/>
      <c r="E147" s="92"/>
      <c r="F147" s="92"/>
      <c r="G147" s="92"/>
      <c r="H147" s="92"/>
      <c r="I147" s="92"/>
      <c r="J147" s="92"/>
      <c r="K147" s="93"/>
      <c r="L147" s="92"/>
      <c r="M147" s="94"/>
      <c r="N147" s="28"/>
      <c r="O147" s="29"/>
      <c r="P147" s="29"/>
      <c r="Q147" s="29"/>
      <c r="R147" s="29"/>
      <c r="S147" s="30"/>
    </row>
    <row r="148" spans="1:19" ht="21.75" customHeight="1">
      <c r="A148" s="95"/>
      <c r="B148" s="96" t="s">
        <v>1057</v>
      </c>
      <c r="C148" s="97" t="s">
        <v>995</v>
      </c>
      <c r="D148" s="98" t="s">
        <v>1058</v>
      </c>
      <c r="E148" s="104" t="s">
        <v>41</v>
      </c>
      <c r="F148" s="99">
        <v>17.1</v>
      </c>
      <c r="G148" s="99">
        <v>15.4</v>
      </c>
      <c r="H148" s="99">
        <v>14.5</v>
      </c>
      <c r="I148" s="104" t="s">
        <v>41</v>
      </c>
      <c r="J148" s="101"/>
      <c r="K148" s="99">
        <f>H148*J148</f>
        <v>0</v>
      </c>
      <c r="L148" s="99">
        <f>K148*$L$14</f>
        <v>0</v>
      </c>
      <c r="M148" s="102"/>
      <c r="N148" s="28"/>
      <c r="O148" s="29"/>
      <c r="P148" s="29"/>
      <c r="Q148" s="103" t="s">
        <v>1059</v>
      </c>
      <c r="R148" s="29"/>
      <c r="S148" s="30"/>
    </row>
    <row r="149" spans="1:19" ht="21.75" customHeight="1">
      <c r="A149" s="95"/>
      <c r="B149" s="96" t="s">
        <v>1057</v>
      </c>
      <c r="C149" s="97" t="s">
        <v>995</v>
      </c>
      <c r="D149" s="98" t="s">
        <v>1060</v>
      </c>
      <c r="E149" s="104" t="s">
        <v>41</v>
      </c>
      <c r="F149" s="99">
        <v>17.1</v>
      </c>
      <c r="G149" s="99">
        <v>15.4</v>
      </c>
      <c r="H149" s="99">
        <v>14.5</v>
      </c>
      <c r="I149" s="104" t="s">
        <v>41</v>
      </c>
      <c r="J149" s="101"/>
      <c r="K149" s="99">
        <f>H149*J149</f>
        <v>0</v>
      </c>
      <c r="L149" s="99">
        <f>K149*$L$14</f>
        <v>0</v>
      </c>
      <c r="M149" s="102"/>
      <c r="N149" s="28"/>
      <c r="O149" s="29"/>
      <c r="P149" s="29"/>
      <c r="Q149" s="103" t="s">
        <v>1061</v>
      </c>
      <c r="R149" s="29"/>
      <c r="S149" s="30"/>
    </row>
    <row r="150" spans="1:19" ht="21.75" customHeight="1">
      <c r="A150" s="95"/>
      <c r="B150" s="96" t="s">
        <v>1057</v>
      </c>
      <c r="C150" s="97" t="s">
        <v>995</v>
      </c>
      <c r="D150" s="98" t="s">
        <v>1062</v>
      </c>
      <c r="E150" s="104" t="s">
        <v>41</v>
      </c>
      <c r="F150" s="99">
        <v>17.1</v>
      </c>
      <c r="G150" s="99">
        <v>15.4</v>
      </c>
      <c r="H150" s="99">
        <v>14.5</v>
      </c>
      <c r="I150" s="104" t="s">
        <v>41</v>
      </c>
      <c r="J150" s="101"/>
      <c r="K150" s="99">
        <f>H150*J150</f>
        <v>0</v>
      </c>
      <c r="L150" s="99">
        <f>K150*$L$14</f>
        <v>0</v>
      </c>
      <c r="M150" s="102"/>
      <c r="N150" s="28"/>
      <c r="O150" s="29"/>
      <c r="P150" s="29"/>
      <c r="Q150" s="103" t="s">
        <v>1063</v>
      </c>
      <c r="R150" s="29"/>
      <c r="S150" s="30"/>
    </row>
    <row r="151" spans="1:19" ht="21.75" customHeight="1">
      <c r="A151" s="95"/>
      <c r="B151" s="96" t="s">
        <v>1064</v>
      </c>
      <c r="C151" s="97" t="s">
        <v>995</v>
      </c>
      <c r="D151" s="98" t="s">
        <v>1065</v>
      </c>
      <c r="E151" s="104" t="s">
        <v>41</v>
      </c>
      <c r="F151" s="99">
        <v>17.1</v>
      </c>
      <c r="G151" s="99">
        <v>15.4</v>
      </c>
      <c r="H151" s="99">
        <v>14.5</v>
      </c>
      <c r="I151" s="104" t="s">
        <v>41</v>
      </c>
      <c r="J151" s="101"/>
      <c r="K151" s="99">
        <f>H151*J151</f>
        <v>0</v>
      </c>
      <c r="L151" s="99">
        <f>K151*$L$14</f>
        <v>0</v>
      </c>
      <c r="M151" s="102"/>
      <c r="N151" s="28"/>
      <c r="O151" s="29"/>
      <c r="P151" s="29"/>
      <c r="Q151" s="103" t="s">
        <v>1066</v>
      </c>
      <c r="R151" s="29"/>
      <c r="S151" s="30"/>
    </row>
    <row r="152" spans="1:19" ht="21.75" customHeight="1">
      <c r="A152" s="95"/>
      <c r="B152" s="96" t="s">
        <v>1064</v>
      </c>
      <c r="C152" s="97" t="s">
        <v>995</v>
      </c>
      <c r="D152" s="98" t="s">
        <v>1067</v>
      </c>
      <c r="E152" s="104" t="s">
        <v>41</v>
      </c>
      <c r="F152" s="99">
        <v>17.1</v>
      </c>
      <c r="G152" s="99">
        <v>15.4</v>
      </c>
      <c r="H152" s="99">
        <v>14.5</v>
      </c>
      <c r="I152" s="104" t="s">
        <v>41</v>
      </c>
      <c r="J152" s="101"/>
      <c r="K152" s="99">
        <f>H152*J152</f>
        <v>0</v>
      </c>
      <c r="L152" s="99">
        <f>K152*$L$14</f>
        <v>0</v>
      </c>
      <c r="M152" s="102"/>
      <c r="N152" s="28"/>
      <c r="O152" s="29"/>
      <c r="P152" s="29"/>
      <c r="Q152" s="103" t="s">
        <v>1068</v>
      </c>
      <c r="R152" s="29"/>
      <c r="S152" s="30"/>
    </row>
    <row r="153" spans="1:19" ht="21.75" customHeight="1">
      <c r="A153" s="95"/>
      <c r="B153" s="96" t="s">
        <v>1064</v>
      </c>
      <c r="C153" s="97" t="s">
        <v>995</v>
      </c>
      <c r="D153" s="98" t="s">
        <v>1069</v>
      </c>
      <c r="E153" s="104" t="s">
        <v>41</v>
      </c>
      <c r="F153" s="99">
        <v>17.1</v>
      </c>
      <c r="G153" s="99">
        <v>15.4</v>
      </c>
      <c r="H153" s="99">
        <v>14.5</v>
      </c>
      <c r="I153" s="104" t="s">
        <v>41</v>
      </c>
      <c r="J153" s="101"/>
      <c r="K153" s="99">
        <f>H153*J153</f>
        <v>0</v>
      </c>
      <c r="L153" s="99">
        <f>K153*$L$14</f>
        <v>0</v>
      </c>
      <c r="M153" s="102"/>
      <c r="N153" s="28"/>
      <c r="O153" s="29"/>
      <c r="P153" s="29"/>
      <c r="Q153" s="103" t="s">
        <v>1070</v>
      </c>
      <c r="R153" s="29"/>
      <c r="S153" s="30"/>
    </row>
    <row r="154" spans="1:19" ht="21.75" customHeight="1">
      <c r="A154" s="95"/>
      <c r="B154" s="96" t="s">
        <v>1064</v>
      </c>
      <c r="C154" s="97" t="s">
        <v>995</v>
      </c>
      <c r="D154" s="98" t="s">
        <v>1071</v>
      </c>
      <c r="E154" s="104" t="s">
        <v>41</v>
      </c>
      <c r="F154" s="99">
        <v>17.1</v>
      </c>
      <c r="G154" s="99">
        <v>15.4</v>
      </c>
      <c r="H154" s="99">
        <v>14.5</v>
      </c>
      <c r="I154" s="104" t="s">
        <v>41</v>
      </c>
      <c r="J154" s="101"/>
      <c r="K154" s="99">
        <f>H154*J154</f>
        <v>0</v>
      </c>
      <c r="L154" s="99">
        <f>K154*$L$14</f>
        <v>0</v>
      </c>
      <c r="M154" s="102"/>
      <c r="N154" s="28"/>
      <c r="O154" s="29"/>
      <c r="P154" s="29"/>
      <c r="Q154" s="103" t="s">
        <v>1072</v>
      </c>
      <c r="R154" s="29"/>
      <c r="S154" s="30"/>
    </row>
    <row r="155" spans="1:19" ht="21.75" customHeight="1">
      <c r="A155" s="95"/>
      <c r="B155" s="96" t="s">
        <v>1064</v>
      </c>
      <c r="C155" s="97" t="s">
        <v>995</v>
      </c>
      <c r="D155" s="98" t="s">
        <v>1073</v>
      </c>
      <c r="E155" s="104" t="s">
        <v>41</v>
      </c>
      <c r="F155" s="99">
        <v>17.1</v>
      </c>
      <c r="G155" s="99">
        <v>15.4</v>
      </c>
      <c r="H155" s="99">
        <v>14.5</v>
      </c>
      <c r="I155" s="104" t="s">
        <v>41</v>
      </c>
      <c r="J155" s="101"/>
      <c r="K155" s="99">
        <f>H155*J155</f>
        <v>0</v>
      </c>
      <c r="L155" s="99">
        <f>K155*$L$14</f>
        <v>0</v>
      </c>
      <c r="M155" s="102"/>
      <c r="N155" s="28"/>
      <c r="O155" s="29"/>
      <c r="P155" s="29"/>
      <c r="Q155" s="103" t="s">
        <v>1074</v>
      </c>
      <c r="R155" s="29"/>
      <c r="S155" s="30"/>
    </row>
    <row r="156" spans="1:19" ht="21.75" customHeight="1">
      <c r="A156" s="95"/>
      <c r="B156" s="96" t="s">
        <v>1075</v>
      </c>
      <c r="C156" s="97" t="s">
        <v>995</v>
      </c>
      <c r="D156" s="98" t="s">
        <v>1076</v>
      </c>
      <c r="E156" s="104" t="s">
        <v>41</v>
      </c>
      <c r="F156" s="99">
        <v>17.1</v>
      </c>
      <c r="G156" s="99">
        <v>15.4</v>
      </c>
      <c r="H156" s="99">
        <v>14.5</v>
      </c>
      <c r="I156" s="104" t="s">
        <v>41</v>
      </c>
      <c r="J156" s="101"/>
      <c r="K156" s="99">
        <f>H156*J156</f>
        <v>0</v>
      </c>
      <c r="L156" s="99">
        <f>K156*$L$14</f>
        <v>0</v>
      </c>
      <c r="M156" s="102"/>
      <c r="N156" s="28"/>
      <c r="O156" s="29"/>
      <c r="P156" s="29"/>
      <c r="Q156" s="103" t="s">
        <v>1077</v>
      </c>
      <c r="R156" s="29"/>
      <c r="S156" s="30"/>
    </row>
    <row r="157" spans="1:19" ht="21.75" customHeight="1">
      <c r="A157" s="95"/>
      <c r="B157" s="96" t="s">
        <v>1075</v>
      </c>
      <c r="C157" s="97" t="s">
        <v>995</v>
      </c>
      <c r="D157" s="98" t="s">
        <v>1078</v>
      </c>
      <c r="E157" s="104" t="s">
        <v>41</v>
      </c>
      <c r="F157" s="99">
        <v>17.1</v>
      </c>
      <c r="G157" s="99">
        <v>15.4</v>
      </c>
      <c r="H157" s="99">
        <v>14.5</v>
      </c>
      <c r="I157" s="104" t="s">
        <v>41</v>
      </c>
      <c r="J157" s="101"/>
      <c r="K157" s="99">
        <f>H157*J157</f>
        <v>0</v>
      </c>
      <c r="L157" s="99">
        <f>K157*$L$14</f>
        <v>0</v>
      </c>
      <c r="M157" s="102"/>
      <c r="N157" s="28"/>
      <c r="O157" s="29"/>
      <c r="P157" s="29"/>
      <c r="Q157" s="103" t="s">
        <v>1079</v>
      </c>
      <c r="R157" s="29"/>
      <c r="S157" s="30"/>
    </row>
    <row r="158" spans="1:19" ht="21.75" customHeight="1">
      <c r="A158" s="95"/>
      <c r="B158" s="96" t="s">
        <v>1075</v>
      </c>
      <c r="C158" s="97" t="s">
        <v>995</v>
      </c>
      <c r="D158" s="98" t="s">
        <v>1080</v>
      </c>
      <c r="E158" s="104" t="s">
        <v>41</v>
      </c>
      <c r="F158" s="99">
        <v>17.1</v>
      </c>
      <c r="G158" s="99">
        <v>15.4</v>
      </c>
      <c r="H158" s="99">
        <v>14.5</v>
      </c>
      <c r="I158" s="104" t="s">
        <v>41</v>
      </c>
      <c r="J158" s="101"/>
      <c r="K158" s="99">
        <f>H158*J158</f>
        <v>0</v>
      </c>
      <c r="L158" s="99">
        <f>K158*$L$14</f>
        <v>0</v>
      </c>
      <c r="M158" s="102"/>
      <c r="N158" s="28"/>
      <c r="O158" s="29"/>
      <c r="P158" s="29"/>
      <c r="Q158" s="103" t="s">
        <v>1081</v>
      </c>
      <c r="R158" s="29"/>
      <c r="S158" s="30"/>
    </row>
    <row r="159" spans="1:19" ht="21.75" customHeight="1">
      <c r="A159" s="95"/>
      <c r="B159" s="96" t="s">
        <v>1082</v>
      </c>
      <c r="C159" s="97" t="s">
        <v>995</v>
      </c>
      <c r="D159" s="98" t="s">
        <v>1083</v>
      </c>
      <c r="E159" s="104" t="s">
        <v>41</v>
      </c>
      <c r="F159" s="99">
        <v>15.3</v>
      </c>
      <c r="G159" s="99">
        <v>13.8</v>
      </c>
      <c r="H159" s="99">
        <v>13</v>
      </c>
      <c r="I159" s="104" t="s">
        <v>41</v>
      </c>
      <c r="J159" s="101"/>
      <c r="K159" s="99">
        <f>H159*J159</f>
        <v>0</v>
      </c>
      <c r="L159" s="99">
        <f>K159*$L$14</f>
        <v>0</v>
      </c>
      <c r="M159" s="102"/>
      <c r="N159" s="28"/>
      <c r="O159" s="29"/>
      <c r="P159" s="29"/>
      <c r="Q159" s="103" t="s">
        <v>1084</v>
      </c>
      <c r="R159" s="29"/>
      <c r="S159" s="30"/>
    </row>
    <row r="160" spans="1:19" ht="21.75" customHeight="1">
      <c r="A160" s="95"/>
      <c r="B160" s="96" t="s">
        <v>1085</v>
      </c>
      <c r="C160" s="97" t="s">
        <v>995</v>
      </c>
      <c r="D160" s="98" t="s">
        <v>1086</v>
      </c>
      <c r="E160" s="104" t="s">
        <v>41</v>
      </c>
      <c r="F160" s="99">
        <v>15.3</v>
      </c>
      <c r="G160" s="99">
        <v>13.8</v>
      </c>
      <c r="H160" s="99">
        <v>13</v>
      </c>
      <c r="I160" s="104" t="s">
        <v>41</v>
      </c>
      <c r="J160" s="101"/>
      <c r="K160" s="99">
        <f>H160*J160</f>
        <v>0</v>
      </c>
      <c r="L160" s="99">
        <f>K160*$L$14</f>
        <v>0</v>
      </c>
      <c r="M160" s="102"/>
      <c r="N160" s="28"/>
      <c r="O160" s="29"/>
      <c r="P160" s="29"/>
      <c r="Q160" s="103" t="s">
        <v>1087</v>
      </c>
      <c r="R160" s="29"/>
      <c r="S160" s="30"/>
    </row>
    <row r="161" spans="1:19" ht="21.75" customHeight="1">
      <c r="A161" s="95"/>
      <c r="B161" s="96" t="s">
        <v>1088</v>
      </c>
      <c r="C161" s="97" t="s">
        <v>995</v>
      </c>
      <c r="D161" s="98" t="s">
        <v>1089</v>
      </c>
      <c r="E161" s="104" t="s">
        <v>41</v>
      </c>
      <c r="F161" s="99">
        <v>14.8</v>
      </c>
      <c r="G161" s="99">
        <v>13.3</v>
      </c>
      <c r="H161" s="99">
        <v>12.5</v>
      </c>
      <c r="I161" s="104" t="s">
        <v>41</v>
      </c>
      <c r="J161" s="101"/>
      <c r="K161" s="99">
        <f>H161*J161</f>
        <v>0</v>
      </c>
      <c r="L161" s="99">
        <f>K161*$L$14</f>
        <v>0</v>
      </c>
      <c r="M161" s="102"/>
      <c r="N161" s="28"/>
      <c r="O161" s="29"/>
      <c r="P161" s="29"/>
      <c r="Q161" s="103" t="s">
        <v>1090</v>
      </c>
      <c r="R161" s="29"/>
      <c r="S161" s="30"/>
    </row>
    <row r="162" spans="1:19" ht="21.75" customHeight="1">
      <c r="A162" s="95"/>
      <c r="B162" s="96" t="s">
        <v>1091</v>
      </c>
      <c r="C162" s="97" t="s">
        <v>995</v>
      </c>
      <c r="D162" s="98" t="s">
        <v>1092</v>
      </c>
      <c r="E162" s="104" t="s">
        <v>41</v>
      </c>
      <c r="F162" s="99">
        <v>17.7</v>
      </c>
      <c r="G162" s="99">
        <v>16</v>
      </c>
      <c r="H162" s="99">
        <v>15</v>
      </c>
      <c r="I162" s="104" t="s">
        <v>41</v>
      </c>
      <c r="J162" s="101"/>
      <c r="K162" s="99">
        <f>H162*J162</f>
        <v>0</v>
      </c>
      <c r="L162" s="99">
        <f>K162*$L$14</f>
        <v>0</v>
      </c>
      <c r="M162" s="102"/>
      <c r="N162" s="28"/>
      <c r="O162" s="29"/>
      <c r="P162" s="29"/>
      <c r="Q162" s="103" t="s">
        <v>1093</v>
      </c>
      <c r="R162" s="29"/>
      <c r="S162" s="30"/>
    </row>
    <row r="163" spans="1:19" ht="21.75" customHeight="1">
      <c r="A163" s="95"/>
      <c r="B163" s="96" t="s">
        <v>1094</v>
      </c>
      <c r="C163" s="97" t="s">
        <v>995</v>
      </c>
      <c r="D163" s="98" t="s">
        <v>1095</v>
      </c>
      <c r="E163" s="104" t="s">
        <v>41</v>
      </c>
      <c r="F163" s="99">
        <v>17.1</v>
      </c>
      <c r="G163" s="99">
        <v>15.4</v>
      </c>
      <c r="H163" s="99">
        <v>14.5</v>
      </c>
      <c r="I163" s="104" t="s">
        <v>41</v>
      </c>
      <c r="J163" s="101"/>
      <c r="K163" s="99">
        <f>H163*J163</f>
        <v>0</v>
      </c>
      <c r="L163" s="99">
        <f>K163*$L$14</f>
        <v>0</v>
      </c>
      <c r="M163" s="102"/>
      <c r="N163" s="28"/>
      <c r="O163" s="29"/>
      <c r="P163" s="29"/>
      <c r="Q163" s="103" t="s">
        <v>1096</v>
      </c>
      <c r="R163" s="29"/>
      <c r="S163" s="30"/>
    </row>
    <row r="164" spans="1:19" ht="21.75" customHeight="1">
      <c r="A164" s="95"/>
      <c r="B164" s="96" t="s">
        <v>1094</v>
      </c>
      <c r="C164" s="97" t="s">
        <v>995</v>
      </c>
      <c r="D164" s="98" t="s">
        <v>1097</v>
      </c>
      <c r="E164" s="104" t="s">
        <v>41</v>
      </c>
      <c r="F164" s="99">
        <v>17.1</v>
      </c>
      <c r="G164" s="99">
        <v>15.4</v>
      </c>
      <c r="H164" s="99">
        <v>14.5</v>
      </c>
      <c r="I164" s="104" t="s">
        <v>41</v>
      </c>
      <c r="J164" s="101"/>
      <c r="K164" s="99">
        <f>H164*J164</f>
        <v>0</v>
      </c>
      <c r="L164" s="99">
        <f>K164*$L$14</f>
        <v>0</v>
      </c>
      <c r="M164" s="102"/>
      <c r="N164" s="28"/>
      <c r="O164" s="29"/>
      <c r="P164" s="29"/>
      <c r="Q164" s="103" t="s">
        <v>1098</v>
      </c>
      <c r="R164" s="29"/>
      <c r="S164" s="30"/>
    </row>
    <row r="165" spans="1:19" ht="21.75" customHeight="1">
      <c r="A165" s="95"/>
      <c r="B165" s="96" t="s">
        <v>1094</v>
      </c>
      <c r="C165" s="97" t="s">
        <v>995</v>
      </c>
      <c r="D165" s="98" t="s">
        <v>1099</v>
      </c>
      <c r="E165" s="104" t="s">
        <v>41</v>
      </c>
      <c r="F165" s="99">
        <v>17.1</v>
      </c>
      <c r="G165" s="99">
        <v>15.4</v>
      </c>
      <c r="H165" s="99">
        <v>14.5</v>
      </c>
      <c r="I165" s="104" t="s">
        <v>41</v>
      </c>
      <c r="J165" s="101"/>
      <c r="K165" s="99">
        <f>H165*J165</f>
        <v>0</v>
      </c>
      <c r="L165" s="99">
        <f>K165*$L$14</f>
        <v>0</v>
      </c>
      <c r="M165" s="102"/>
      <c r="N165" s="28"/>
      <c r="O165" s="29"/>
      <c r="P165" s="29"/>
      <c r="Q165" s="103" t="s">
        <v>1100</v>
      </c>
      <c r="R165" s="29"/>
      <c r="S165" s="30"/>
    </row>
    <row r="166" spans="1:19" ht="21.75" customHeight="1">
      <c r="A166" s="95"/>
      <c r="B166" s="96" t="s">
        <v>1101</v>
      </c>
      <c r="C166" s="97" t="s">
        <v>995</v>
      </c>
      <c r="D166" s="98" t="s">
        <v>1102</v>
      </c>
      <c r="E166" s="104" t="s">
        <v>41</v>
      </c>
      <c r="F166" s="99">
        <v>28.9</v>
      </c>
      <c r="G166" s="99">
        <v>26.1</v>
      </c>
      <c r="H166" s="99">
        <v>24.5</v>
      </c>
      <c r="I166" s="104" t="s">
        <v>41</v>
      </c>
      <c r="J166" s="101"/>
      <c r="K166" s="99">
        <f>H166*J166</f>
        <v>0</v>
      </c>
      <c r="L166" s="99">
        <f>K166*$L$14</f>
        <v>0</v>
      </c>
      <c r="M166" s="102"/>
      <c r="N166" s="28"/>
      <c r="O166" s="29"/>
      <c r="P166" s="29"/>
      <c r="Q166" s="103" t="s">
        <v>1103</v>
      </c>
      <c r="R166" s="29"/>
      <c r="S166" s="30"/>
    </row>
    <row r="167" spans="1:19" ht="21.75" customHeight="1">
      <c r="A167" s="95"/>
      <c r="B167" s="96" t="s">
        <v>1101</v>
      </c>
      <c r="C167" s="97" t="s">
        <v>995</v>
      </c>
      <c r="D167" s="98" t="s">
        <v>1104</v>
      </c>
      <c r="E167" s="104" t="s">
        <v>41</v>
      </c>
      <c r="F167" s="99">
        <v>28.9</v>
      </c>
      <c r="G167" s="99">
        <v>26.1</v>
      </c>
      <c r="H167" s="99">
        <v>24.5</v>
      </c>
      <c r="I167" s="104" t="s">
        <v>41</v>
      </c>
      <c r="J167" s="101"/>
      <c r="K167" s="99">
        <f>H167*J167</f>
        <v>0</v>
      </c>
      <c r="L167" s="99">
        <f>K167*$L$14</f>
        <v>0</v>
      </c>
      <c r="M167" s="102"/>
      <c r="N167" s="28"/>
      <c r="O167" s="29"/>
      <c r="P167" s="29"/>
      <c r="Q167" s="103" t="s">
        <v>1105</v>
      </c>
      <c r="R167" s="29"/>
      <c r="S167" s="30"/>
    </row>
    <row r="168" spans="1:19" ht="21.75" customHeight="1">
      <c r="A168" s="95"/>
      <c r="B168" s="96" t="s">
        <v>1101</v>
      </c>
      <c r="C168" s="97" t="s">
        <v>995</v>
      </c>
      <c r="D168" s="98" t="s">
        <v>1106</v>
      </c>
      <c r="E168" s="104" t="s">
        <v>41</v>
      </c>
      <c r="F168" s="99">
        <v>28.9</v>
      </c>
      <c r="G168" s="99">
        <v>26.1</v>
      </c>
      <c r="H168" s="99">
        <v>24.5</v>
      </c>
      <c r="I168" s="104" t="s">
        <v>41</v>
      </c>
      <c r="J168" s="101"/>
      <c r="K168" s="99">
        <f>H168*J168</f>
        <v>0</v>
      </c>
      <c r="L168" s="99">
        <f>K168*$L$14</f>
        <v>0</v>
      </c>
      <c r="M168" s="102"/>
      <c r="N168" s="28"/>
      <c r="O168" s="29"/>
      <c r="P168" s="29"/>
      <c r="Q168" s="103" t="s">
        <v>1107</v>
      </c>
      <c r="R168" s="29"/>
      <c r="S168" s="30"/>
    </row>
    <row r="169" spans="1:19" ht="21.75" customHeight="1">
      <c r="A169" s="95"/>
      <c r="B169" s="96" t="s">
        <v>1101</v>
      </c>
      <c r="C169" s="97" t="s">
        <v>995</v>
      </c>
      <c r="D169" s="98" t="s">
        <v>1108</v>
      </c>
      <c r="E169" s="104" t="s">
        <v>41</v>
      </c>
      <c r="F169" s="99">
        <v>28.9</v>
      </c>
      <c r="G169" s="99">
        <v>26.1</v>
      </c>
      <c r="H169" s="99">
        <v>24.5</v>
      </c>
      <c r="I169" s="104" t="s">
        <v>41</v>
      </c>
      <c r="J169" s="101"/>
      <c r="K169" s="99">
        <f>H169*J169</f>
        <v>0</v>
      </c>
      <c r="L169" s="99">
        <f>K169*$L$14</f>
        <v>0</v>
      </c>
      <c r="M169" s="102"/>
      <c r="N169" s="28"/>
      <c r="O169" s="29"/>
      <c r="P169" s="29"/>
      <c r="Q169" s="103" t="s">
        <v>1109</v>
      </c>
      <c r="R169" s="29"/>
      <c r="S169" s="30"/>
    </row>
    <row r="170" spans="1:19" ht="21.75" customHeight="1">
      <c r="A170" s="95"/>
      <c r="B170" s="96" t="s">
        <v>1110</v>
      </c>
      <c r="C170" s="97" t="s">
        <v>995</v>
      </c>
      <c r="D170" s="98" t="s">
        <v>1111</v>
      </c>
      <c r="E170" s="104" t="s">
        <v>41</v>
      </c>
      <c r="F170" s="99">
        <v>28.9</v>
      </c>
      <c r="G170" s="99">
        <v>26.1</v>
      </c>
      <c r="H170" s="99">
        <v>24.5</v>
      </c>
      <c r="I170" s="104" t="s">
        <v>41</v>
      </c>
      <c r="J170" s="101"/>
      <c r="K170" s="99">
        <f>H170*J170</f>
        <v>0</v>
      </c>
      <c r="L170" s="99">
        <f>K170*$L$14</f>
        <v>0</v>
      </c>
      <c r="M170" s="102"/>
      <c r="N170" s="28"/>
      <c r="O170" s="29"/>
      <c r="P170" s="29"/>
      <c r="Q170" s="103" t="s">
        <v>1112</v>
      </c>
      <c r="R170" s="29"/>
      <c r="S170" s="30"/>
    </row>
    <row r="171" spans="1:19" ht="21.75" customHeight="1">
      <c r="A171" s="95"/>
      <c r="B171" s="96" t="s">
        <v>1110</v>
      </c>
      <c r="C171" s="97" t="s">
        <v>995</v>
      </c>
      <c r="D171" s="98" t="s">
        <v>1113</v>
      </c>
      <c r="E171" s="104" t="s">
        <v>41</v>
      </c>
      <c r="F171" s="99">
        <v>28.9</v>
      </c>
      <c r="G171" s="99">
        <v>26.1</v>
      </c>
      <c r="H171" s="99">
        <v>24.5</v>
      </c>
      <c r="I171" s="104" t="s">
        <v>41</v>
      </c>
      <c r="J171" s="101"/>
      <c r="K171" s="99">
        <f>H171*J171</f>
        <v>0</v>
      </c>
      <c r="L171" s="99">
        <f>K171*$L$14</f>
        <v>0</v>
      </c>
      <c r="M171" s="102"/>
      <c r="N171" s="28"/>
      <c r="O171" s="29"/>
      <c r="P171" s="29"/>
      <c r="Q171" s="103" t="s">
        <v>1114</v>
      </c>
      <c r="R171" s="29"/>
      <c r="S171" s="30"/>
    </row>
    <row r="172" spans="1:19" ht="21.75" customHeight="1">
      <c r="A172" s="95"/>
      <c r="B172" s="96" t="s">
        <v>1110</v>
      </c>
      <c r="C172" s="97" t="s">
        <v>995</v>
      </c>
      <c r="D172" s="98" t="s">
        <v>1115</v>
      </c>
      <c r="E172" s="104" t="s">
        <v>41</v>
      </c>
      <c r="F172" s="99">
        <v>28.9</v>
      </c>
      <c r="G172" s="99">
        <v>26.1</v>
      </c>
      <c r="H172" s="99">
        <v>24.5</v>
      </c>
      <c r="I172" s="104" t="s">
        <v>41</v>
      </c>
      <c r="J172" s="101"/>
      <c r="K172" s="99">
        <f>H172*J172</f>
        <v>0</v>
      </c>
      <c r="L172" s="99">
        <f>K172*$L$14</f>
        <v>0</v>
      </c>
      <c r="M172" s="102"/>
      <c r="N172" s="28"/>
      <c r="O172" s="29"/>
      <c r="P172" s="29"/>
      <c r="Q172" s="103" t="s">
        <v>1116</v>
      </c>
      <c r="R172" s="29"/>
      <c r="S172" s="30"/>
    </row>
    <row r="173" spans="1:19" ht="21.75" customHeight="1">
      <c r="A173" s="95"/>
      <c r="B173" s="96" t="s">
        <v>1110</v>
      </c>
      <c r="C173" s="97" t="s">
        <v>995</v>
      </c>
      <c r="D173" s="98" t="s">
        <v>1117</v>
      </c>
      <c r="E173" s="104" t="s">
        <v>41</v>
      </c>
      <c r="F173" s="99">
        <v>28.9</v>
      </c>
      <c r="G173" s="99">
        <v>26.1</v>
      </c>
      <c r="H173" s="99">
        <v>24.5</v>
      </c>
      <c r="I173" s="104" t="s">
        <v>41</v>
      </c>
      <c r="J173" s="101"/>
      <c r="K173" s="99">
        <f>H173*J173</f>
        <v>0</v>
      </c>
      <c r="L173" s="99">
        <f>K173*$L$14</f>
        <v>0</v>
      </c>
      <c r="M173" s="102"/>
      <c r="N173" s="28"/>
      <c r="O173" s="29"/>
      <c r="P173" s="29"/>
      <c r="Q173" s="103" t="s">
        <v>1118</v>
      </c>
      <c r="R173" s="29"/>
      <c r="S173" s="30"/>
    </row>
    <row r="174" spans="1:19" ht="21.75" customHeight="1">
      <c r="A174" s="95"/>
      <c r="B174" s="96" t="s">
        <v>1119</v>
      </c>
      <c r="C174" s="97" t="s">
        <v>995</v>
      </c>
      <c r="D174" s="98" t="s">
        <v>1120</v>
      </c>
      <c r="E174" s="104" t="s">
        <v>41</v>
      </c>
      <c r="F174" s="99">
        <v>21.2</v>
      </c>
      <c r="G174" s="99">
        <v>19.1</v>
      </c>
      <c r="H174" s="99">
        <v>18</v>
      </c>
      <c r="I174" s="104" t="s">
        <v>41</v>
      </c>
      <c r="J174" s="101"/>
      <c r="K174" s="99">
        <f>H174*J174</f>
        <v>0</v>
      </c>
      <c r="L174" s="99">
        <f>K174*$L$14</f>
        <v>0</v>
      </c>
      <c r="M174" s="102"/>
      <c r="N174" s="28"/>
      <c r="O174" s="29"/>
      <c r="P174" s="29"/>
      <c r="Q174" s="103" t="s">
        <v>1121</v>
      </c>
      <c r="R174" s="29"/>
      <c r="S174" s="30"/>
    </row>
    <row r="175" spans="1:19" ht="21.75" customHeight="1">
      <c r="A175" s="95"/>
      <c r="B175" s="96" t="s">
        <v>1119</v>
      </c>
      <c r="C175" s="97" t="s">
        <v>995</v>
      </c>
      <c r="D175" s="98" t="s">
        <v>1122</v>
      </c>
      <c r="E175" s="104" t="s">
        <v>41</v>
      </c>
      <c r="F175" s="99">
        <v>21.2</v>
      </c>
      <c r="G175" s="99">
        <v>19.1</v>
      </c>
      <c r="H175" s="99">
        <v>18</v>
      </c>
      <c r="I175" s="104" t="s">
        <v>41</v>
      </c>
      <c r="J175" s="101"/>
      <c r="K175" s="99">
        <f>H175*J175</f>
        <v>0</v>
      </c>
      <c r="L175" s="99">
        <f>K175*$L$14</f>
        <v>0</v>
      </c>
      <c r="M175" s="102"/>
      <c r="N175" s="28"/>
      <c r="O175" s="29"/>
      <c r="P175" s="29"/>
      <c r="Q175" s="103" t="s">
        <v>1123</v>
      </c>
      <c r="R175" s="29"/>
      <c r="S175" s="30"/>
    </row>
    <row r="176" spans="1:19" ht="21.75" customHeight="1">
      <c r="A176" s="95"/>
      <c r="B176" s="96" t="s">
        <v>1119</v>
      </c>
      <c r="C176" s="97" t="s">
        <v>995</v>
      </c>
      <c r="D176" s="98" t="s">
        <v>1124</v>
      </c>
      <c r="E176" s="104" t="s">
        <v>41</v>
      </c>
      <c r="F176" s="99">
        <v>21.2</v>
      </c>
      <c r="G176" s="99">
        <v>19.1</v>
      </c>
      <c r="H176" s="99">
        <v>18</v>
      </c>
      <c r="I176" s="104" t="s">
        <v>41</v>
      </c>
      <c r="J176" s="101"/>
      <c r="K176" s="99">
        <f>H176*J176</f>
        <v>0</v>
      </c>
      <c r="L176" s="99">
        <f>K176*$L$14</f>
        <v>0</v>
      </c>
      <c r="M176" s="102"/>
      <c r="N176" s="28"/>
      <c r="O176" s="29"/>
      <c r="P176" s="29"/>
      <c r="Q176" s="103" t="s">
        <v>1125</v>
      </c>
      <c r="R176" s="29"/>
      <c r="S176" s="30"/>
    </row>
    <row r="177" spans="1:19" ht="21.75" customHeight="1">
      <c r="A177" s="95"/>
      <c r="B177" s="96" t="s">
        <v>1119</v>
      </c>
      <c r="C177" s="97" t="s">
        <v>995</v>
      </c>
      <c r="D177" s="98" t="s">
        <v>1126</v>
      </c>
      <c r="E177" s="104" t="s">
        <v>41</v>
      </c>
      <c r="F177" s="99">
        <v>21.2</v>
      </c>
      <c r="G177" s="99">
        <v>19.1</v>
      </c>
      <c r="H177" s="99">
        <v>18</v>
      </c>
      <c r="I177" s="104" t="s">
        <v>41</v>
      </c>
      <c r="J177" s="101"/>
      <c r="K177" s="99">
        <f>H177*J177</f>
        <v>0</v>
      </c>
      <c r="L177" s="99">
        <f>K177*$L$14</f>
        <v>0</v>
      </c>
      <c r="M177" s="102"/>
      <c r="N177" s="28"/>
      <c r="O177" s="29"/>
      <c r="P177" s="29"/>
      <c r="Q177" s="103" t="s">
        <v>1127</v>
      </c>
      <c r="R177" s="29"/>
      <c r="S177" s="30"/>
    </row>
    <row r="178" spans="1:19" ht="21.75" customHeight="1">
      <c r="A178" s="95"/>
      <c r="B178" s="96" t="s">
        <v>1119</v>
      </c>
      <c r="C178" s="97" t="s">
        <v>995</v>
      </c>
      <c r="D178" s="98" t="s">
        <v>1128</v>
      </c>
      <c r="E178" s="104" t="s">
        <v>41</v>
      </c>
      <c r="F178" s="99">
        <v>21.2</v>
      </c>
      <c r="G178" s="99">
        <v>19.1</v>
      </c>
      <c r="H178" s="99">
        <v>18</v>
      </c>
      <c r="I178" s="104" t="s">
        <v>41</v>
      </c>
      <c r="J178" s="101"/>
      <c r="K178" s="99">
        <f>H178*J178</f>
        <v>0</v>
      </c>
      <c r="L178" s="99">
        <f>K178*$L$14</f>
        <v>0</v>
      </c>
      <c r="M178" s="102"/>
      <c r="N178" s="28"/>
      <c r="O178" s="29"/>
      <c r="P178" s="29"/>
      <c r="Q178" s="103" t="s">
        <v>1129</v>
      </c>
      <c r="R178" s="29"/>
      <c r="S178" s="30"/>
    </row>
    <row r="179" spans="1:19" ht="21.75" customHeight="1">
      <c r="A179" s="95"/>
      <c r="B179" s="96" t="s">
        <v>1130</v>
      </c>
      <c r="C179" s="97" t="s">
        <v>995</v>
      </c>
      <c r="D179" s="98" t="s">
        <v>1131</v>
      </c>
      <c r="E179" s="104" t="s">
        <v>41</v>
      </c>
      <c r="F179" s="99">
        <v>21.2</v>
      </c>
      <c r="G179" s="99">
        <v>19.1</v>
      </c>
      <c r="H179" s="99">
        <v>18</v>
      </c>
      <c r="I179" s="104" t="s">
        <v>41</v>
      </c>
      <c r="J179" s="101"/>
      <c r="K179" s="99">
        <f>H179*J179</f>
        <v>0</v>
      </c>
      <c r="L179" s="99">
        <f>K179*$L$14</f>
        <v>0</v>
      </c>
      <c r="M179" s="102"/>
      <c r="N179" s="28"/>
      <c r="O179" s="29"/>
      <c r="P179" s="29"/>
      <c r="Q179" s="103" t="s">
        <v>1132</v>
      </c>
      <c r="R179" s="29"/>
      <c r="S179" s="30"/>
    </row>
    <row r="180" spans="1:19" ht="21.75" customHeight="1">
      <c r="A180" s="95"/>
      <c r="B180" s="96" t="s">
        <v>1130</v>
      </c>
      <c r="C180" s="97" t="s">
        <v>995</v>
      </c>
      <c r="D180" s="98" t="s">
        <v>1133</v>
      </c>
      <c r="E180" s="104" t="s">
        <v>41</v>
      </c>
      <c r="F180" s="99">
        <v>21.2</v>
      </c>
      <c r="G180" s="99">
        <v>19.1</v>
      </c>
      <c r="H180" s="99">
        <v>18</v>
      </c>
      <c r="I180" s="104" t="s">
        <v>41</v>
      </c>
      <c r="J180" s="101"/>
      <c r="K180" s="99">
        <f>H180*J180</f>
        <v>0</v>
      </c>
      <c r="L180" s="99">
        <f>K180*$L$14</f>
        <v>0</v>
      </c>
      <c r="M180" s="102"/>
      <c r="N180" s="28"/>
      <c r="O180" s="29"/>
      <c r="P180" s="29"/>
      <c r="Q180" s="103" t="s">
        <v>1134</v>
      </c>
      <c r="R180" s="29"/>
      <c r="S180" s="30"/>
    </row>
    <row r="181" spans="1:19" ht="21.75" customHeight="1">
      <c r="A181" s="95"/>
      <c r="B181" s="96" t="s">
        <v>1130</v>
      </c>
      <c r="C181" s="97" t="s">
        <v>995</v>
      </c>
      <c r="D181" s="98" t="s">
        <v>1135</v>
      </c>
      <c r="E181" s="104" t="s">
        <v>41</v>
      </c>
      <c r="F181" s="99">
        <v>21.2</v>
      </c>
      <c r="G181" s="99">
        <v>19.1</v>
      </c>
      <c r="H181" s="99">
        <v>18</v>
      </c>
      <c r="I181" s="104" t="s">
        <v>41</v>
      </c>
      <c r="J181" s="101"/>
      <c r="K181" s="99">
        <f>H181*J181</f>
        <v>0</v>
      </c>
      <c r="L181" s="99">
        <f>K181*$L$14</f>
        <v>0</v>
      </c>
      <c r="M181" s="102"/>
      <c r="N181" s="28"/>
      <c r="O181" s="29"/>
      <c r="P181" s="29"/>
      <c r="Q181" s="103" t="s">
        <v>1136</v>
      </c>
      <c r="R181" s="29"/>
      <c r="S181" s="30"/>
    </row>
    <row r="182" spans="1:19" ht="21.75" customHeight="1">
      <c r="A182" s="95"/>
      <c r="B182" s="96" t="s">
        <v>1130</v>
      </c>
      <c r="C182" s="97" t="s">
        <v>995</v>
      </c>
      <c r="D182" s="98" t="s">
        <v>1137</v>
      </c>
      <c r="E182" s="104" t="s">
        <v>41</v>
      </c>
      <c r="F182" s="99">
        <v>21.2</v>
      </c>
      <c r="G182" s="99">
        <v>19.1</v>
      </c>
      <c r="H182" s="99">
        <v>18</v>
      </c>
      <c r="I182" s="104" t="s">
        <v>41</v>
      </c>
      <c r="J182" s="101"/>
      <c r="K182" s="99">
        <f>H182*J182</f>
        <v>0</v>
      </c>
      <c r="L182" s="99">
        <f>K182*$L$14</f>
        <v>0</v>
      </c>
      <c r="M182" s="102"/>
      <c r="N182" s="28"/>
      <c r="O182" s="29"/>
      <c r="P182" s="29"/>
      <c r="Q182" s="103" t="s">
        <v>1138</v>
      </c>
      <c r="R182" s="29"/>
      <c r="S182" s="30"/>
    </row>
    <row r="183" spans="1:19" ht="21.75" customHeight="1">
      <c r="A183" s="95"/>
      <c r="B183" s="96" t="s">
        <v>1130</v>
      </c>
      <c r="C183" s="97" t="s">
        <v>995</v>
      </c>
      <c r="D183" s="98" t="s">
        <v>1139</v>
      </c>
      <c r="E183" s="104" t="s">
        <v>41</v>
      </c>
      <c r="F183" s="99">
        <v>21.2</v>
      </c>
      <c r="G183" s="99">
        <v>19.1</v>
      </c>
      <c r="H183" s="99">
        <v>18</v>
      </c>
      <c r="I183" s="104" t="s">
        <v>41</v>
      </c>
      <c r="J183" s="101"/>
      <c r="K183" s="99">
        <f>H183*J183</f>
        <v>0</v>
      </c>
      <c r="L183" s="99">
        <f>K183*$L$14</f>
        <v>0</v>
      </c>
      <c r="M183" s="102"/>
      <c r="N183" s="28"/>
      <c r="O183" s="29"/>
      <c r="P183" s="29"/>
      <c r="Q183" s="103" t="s">
        <v>1140</v>
      </c>
      <c r="R183" s="29"/>
      <c r="S183" s="30"/>
    </row>
    <row r="184" spans="1:19" ht="21.75" customHeight="1">
      <c r="A184" s="95"/>
      <c r="B184" s="96" t="s">
        <v>1141</v>
      </c>
      <c r="C184" s="97" t="s">
        <v>995</v>
      </c>
      <c r="D184" s="98" t="s">
        <v>1142</v>
      </c>
      <c r="E184" s="104" t="s">
        <v>41</v>
      </c>
      <c r="F184" s="99">
        <v>21.2</v>
      </c>
      <c r="G184" s="99">
        <v>19.1</v>
      </c>
      <c r="H184" s="99">
        <v>18</v>
      </c>
      <c r="I184" s="104" t="s">
        <v>41</v>
      </c>
      <c r="J184" s="101"/>
      <c r="K184" s="99">
        <f>H184*J184</f>
        <v>0</v>
      </c>
      <c r="L184" s="99">
        <f>K184*$L$14</f>
        <v>0</v>
      </c>
      <c r="M184" s="102"/>
      <c r="N184" s="28"/>
      <c r="O184" s="29"/>
      <c r="P184" s="29"/>
      <c r="Q184" s="103" t="s">
        <v>1143</v>
      </c>
      <c r="R184" s="29"/>
      <c r="S184" s="30"/>
    </row>
    <row r="185" spans="1:19" ht="21.75" customHeight="1">
      <c r="A185" s="95"/>
      <c r="B185" s="96" t="s">
        <v>1141</v>
      </c>
      <c r="C185" s="97" t="s">
        <v>995</v>
      </c>
      <c r="D185" s="98" t="s">
        <v>1144</v>
      </c>
      <c r="E185" s="104" t="s">
        <v>41</v>
      </c>
      <c r="F185" s="99">
        <v>21.2</v>
      </c>
      <c r="G185" s="99">
        <v>19.1</v>
      </c>
      <c r="H185" s="99">
        <v>18</v>
      </c>
      <c r="I185" s="104" t="s">
        <v>41</v>
      </c>
      <c r="J185" s="101"/>
      <c r="K185" s="99">
        <f>H185*J185</f>
        <v>0</v>
      </c>
      <c r="L185" s="99">
        <f>K185*$L$14</f>
        <v>0</v>
      </c>
      <c r="M185" s="102"/>
      <c r="N185" s="28"/>
      <c r="O185" s="29"/>
      <c r="P185" s="29"/>
      <c r="Q185" s="103" t="s">
        <v>1145</v>
      </c>
      <c r="R185" s="29"/>
      <c r="S185" s="30"/>
    </row>
    <row r="186" spans="1:19" ht="21.75" customHeight="1">
      <c r="A186" s="95"/>
      <c r="B186" s="96" t="s">
        <v>1141</v>
      </c>
      <c r="C186" s="97" t="s">
        <v>995</v>
      </c>
      <c r="D186" s="98" t="s">
        <v>1146</v>
      </c>
      <c r="E186" s="104" t="s">
        <v>41</v>
      </c>
      <c r="F186" s="99">
        <v>21.2</v>
      </c>
      <c r="G186" s="99">
        <v>19.1</v>
      </c>
      <c r="H186" s="99">
        <v>18</v>
      </c>
      <c r="I186" s="104" t="s">
        <v>41</v>
      </c>
      <c r="J186" s="101"/>
      <c r="K186" s="99">
        <f>H186*J186</f>
        <v>0</v>
      </c>
      <c r="L186" s="99">
        <f>K186*$L$14</f>
        <v>0</v>
      </c>
      <c r="M186" s="102"/>
      <c r="N186" s="28"/>
      <c r="O186" s="29"/>
      <c r="P186" s="29"/>
      <c r="Q186" s="103" t="s">
        <v>1147</v>
      </c>
      <c r="R186" s="29"/>
      <c r="S186" s="30"/>
    </row>
    <row r="187" spans="1:19" ht="21.75" customHeight="1">
      <c r="A187" s="95"/>
      <c r="B187" s="96" t="s">
        <v>1148</v>
      </c>
      <c r="C187" s="97" t="s">
        <v>995</v>
      </c>
      <c r="D187" s="98" t="s">
        <v>1149</v>
      </c>
      <c r="E187" s="104" t="s">
        <v>41</v>
      </c>
      <c r="F187" s="99">
        <v>21.2</v>
      </c>
      <c r="G187" s="99">
        <v>19.1</v>
      </c>
      <c r="H187" s="99">
        <v>18</v>
      </c>
      <c r="I187" s="104" t="s">
        <v>41</v>
      </c>
      <c r="J187" s="101"/>
      <c r="K187" s="99">
        <f>H187*J187</f>
        <v>0</v>
      </c>
      <c r="L187" s="99">
        <f>K187*$L$14</f>
        <v>0</v>
      </c>
      <c r="M187" s="102"/>
      <c r="N187" s="28"/>
      <c r="O187" s="29"/>
      <c r="P187" s="29"/>
      <c r="Q187" s="103" t="s">
        <v>1150</v>
      </c>
      <c r="R187" s="29"/>
      <c r="S187" s="30"/>
    </row>
    <row r="188" spans="1:19" ht="21.75" customHeight="1">
      <c r="A188" s="95"/>
      <c r="B188" s="96" t="s">
        <v>1148</v>
      </c>
      <c r="C188" s="97" t="s">
        <v>995</v>
      </c>
      <c r="D188" s="98" t="s">
        <v>1151</v>
      </c>
      <c r="E188" s="104" t="s">
        <v>41</v>
      </c>
      <c r="F188" s="99">
        <v>21.2</v>
      </c>
      <c r="G188" s="99">
        <v>19.1</v>
      </c>
      <c r="H188" s="99">
        <v>18</v>
      </c>
      <c r="I188" s="104" t="s">
        <v>41</v>
      </c>
      <c r="J188" s="101"/>
      <c r="K188" s="99">
        <f>H188*J188</f>
        <v>0</v>
      </c>
      <c r="L188" s="99">
        <f>K188*$L$14</f>
        <v>0</v>
      </c>
      <c r="M188" s="102"/>
      <c r="N188" s="28"/>
      <c r="O188" s="29"/>
      <c r="P188" s="29"/>
      <c r="Q188" s="103" t="s">
        <v>1152</v>
      </c>
      <c r="R188" s="29"/>
      <c r="S188" s="30"/>
    </row>
    <row r="189" spans="1:19" ht="21.75" customHeight="1">
      <c r="A189" s="95"/>
      <c r="B189" s="96" t="s">
        <v>1148</v>
      </c>
      <c r="C189" s="97" t="s">
        <v>995</v>
      </c>
      <c r="D189" s="98" t="s">
        <v>1153</v>
      </c>
      <c r="E189" s="104" t="s">
        <v>41</v>
      </c>
      <c r="F189" s="99">
        <v>21.2</v>
      </c>
      <c r="G189" s="99">
        <v>19.1</v>
      </c>
      <c r="H189" s="99">
        <v>18</v>
      </c>
      <c r="I189" s="104" t="s">
        <v>41</v>
      </c>
      <c r="J189" s="101"/>
      <c r="K189" s="99">
        <f>H189*J189</f>
        <v>0</v>
      </c>
      <c r="L189" s="99">
        <f>K189*$L$14</f>
        <v>0</v>
      </c>
      <c r="M189" s="102"/>
      <c r="N189" s="28"/>
      <c r="O189" s="29"/>
      <c r="P189" s="29"/>
      <c r="Q189" s="103" t="s">
        <v>1154</v>
      </c>
      <c r="R189" s="29"/>
      <c r="S189" s="30"/>
    </row>
    <row r="190" spans="1:19" ht="21.75" customHeight="1">
      <c r="A190" s="95"/>
      <c r="B190" s="96" t="s">
        <v>1148</v>
      </c>
      <c r="C190" s="97" t="s">
        <v>995</v>
      </c>
      <c r="D190" s="98" t="s">
        <v>1155</v>
      </c>
      <c r="E190" s="104" t="s">
        <v>41</v>
      </c>
      <c r="F190" s="99">
        <v>21.2</v>
      </c>
      <c r="G190" s="99">
        <v>19.1</v>
      </c>
      <c r="H190" s="99">
        <v>18</v>
      </c>
      <c r="I190" s="104" t="s">
        <v>41</v>
      </c>
      <c r="J190" s="101"/>
      <c r="K190" s="99">
        <f>H190*J190</f>
        <v>0</v>
      </c>
      <c r="L190" s="99">
        <f>K190*$L$14</f>
        <v>0</v>
      </c>
      <c r="M190" s="102"/>
      <c r="N190" s="28"/>
      <c r="O190" s="29"/>
      <c r="P190" s="29"/>
      <c r="Q190" s="103" t="s">
        <v>1156</v>
      </c>
      <c r="R190" s="29"/>
      <c r="S190" s="30"/>
    </row>
    <row r="191" spans="1:19" ht="21.75" customHeight="1">
      <c r="A191" s="95"/>
      <c r="B191" s="96" t="s">
        <v>1148</v>
      </c>
      <c r="C191" s="97" t="s">
        <v>995</v>
      </c>
      <c r="D191" s="98" t="s">
        <v>1157</v>
      </c>
      <c r="E191" s="104" t="s">
        <v>41</v>
      </c>
      <c r="F191" s="99">
        <v>21.2</v>
      </c>
      <c r="G191" s="99">
        <v>19.1</v>
      </c>
      <c r="H191" s="99">
        <v>18</v>
      </c>
      <c r="I191" s="104" t="s">
        <v>41</v>
      </c>
      <c r="J191" s="101"/>
      <c r="K191" s="99">
        <f>H191*J191</f>
        <v>0</v>
      </c>
      <c r="L191" s="99">
        <f>K191*$L$14</f>
        <v>0</v>
      </c>
      <c r="M191" s="102"/>
      <c r="N191" s="28"/>
      <c r="O191" s="29"/>
      <c r="P191" s="29"/>
      <c r="Q191" s="103" t="s">
        <v>1158</v>
      </c>
      <c r="R191" s="29"/>
      <c r="S191" s="30"/>
    </row>
    <row r="192" spans="1:19" ht="21.75" customHeight="1">
      <c r="A192" s="95"/>
      <c r="B192" s="96" t="s">
        <v>1159</v>
      </c>
      <c r="C192" s="97" t="s">
        <v>995</v>
      </c>
      <c r="D192" s="98" t="s">
        <v>1160</v>
      </c>
      <c r="E192" s="104" t="s">
        <v>41</v>
      </c>
      <c r="F192" s="99">
        <v>21.2</v>
      </c>
      <c r="G192" s="99">
        <v>19.1</v>
      </c>
      <c r="H192" s="99">
        <v>18</v>
      </c>
      <c r="I192" s="104" t="s">
        <v>41</v>
      </c>
      <c r="J192" s="101"/>
      <c r="K192" s="99">
        <f>H192*J192</f>
        <v>0</v>
      </c>
      <c r="L192" s="99">
        <f>K192*$L$14</f>
        <v>0</v>
      </c>
      <c r="M192" s="102"/>
      <c r="N192" s="28"/>
      <c r="O192" s="29"/>
      <c r="P192" s="29"/>
      <c r="Q192" s="103" t="s">
        <v>1161</v>
      </c>
      <c r="R192" s="29"/>
      <c r="S192" s="30"/>
    </row>
    <row r="193" spans="1:19" ht="21.75" customHeight="1">
      <c r="A193" s="95"/>
      <c r="B193" s="96" t="s">
        <v>1159</v>
      </c>
      <c r="C193" s="97" t="s">
        <v>995</v>
      </c>
      <c r="D193" s="98" t="s">
        <v>1162</v>
      </c>
      <c r="E193" s="104" t="s">
        <v>41</v>
      </c>
      <c r="F193" s="99">
        <v>21.2</v>
      </c>
      <c r="G193" s="99">
        <v>19.1</v>
      </c>
      <c r="H193" s="99">
        <v>18</v>
      </c>
      <c r="I193" s="104" t="s">
        <v>41</v>
      </c>
      <c r="J193" s="101"/>
      <c r="K193" s="99">
        <f>H193*J193</f>
        <v>0</v>
      </c>
      <c r="L193" s="99">
        <f>K193*$L$14</f>
        <v>0</v>
      </c>
      <c r="M193" s="102"/>
      <c r="N193" s="28"/>
      <c r="O193" s="29"/>
      <c r="P193" s="29"/>
      <c r="Q193" s="103" t="s">
        <v>1163</v>
      </c>
      <c r="R193" s="29"/>
      <c r="S193" s="30"/>
    </row>
    <row r="194" spans="1:19" ht="21.75" customHeight="1">
      <c r="A194" s="95"/>
      <c r="B194" s="96" t="s">
        <v>1159</v>
      </c>
      <c r="C194" s="97" t="s">
        <v>995</v>
      </c>
      <c r="D194" s="98" t="s">
        <v>1164</v>
      </c>
      <c r="E194" s="104" t="s">
        <v>41</v>
      </c>
      <c r="F194" s="99">
        <v>21.2</v>
      </c>
      <c r="G194" s="99">
        <v>19.1</v>
      </c>
      <c r="H194" s="99">
        <v>18</v>
      </c>
      <c r="I194" s="104" t="s">
        <v>41</v>
      </c>
      <c r="J194" s="101"/>
      <c r="K194" s="99">
        <f>H194*J194</f>
        <v>0</v>
      </c>
      <c r="L194" s="99">
        <f>K194*$L$14</f>
        <v>0</v>
      </c>
      <c r="M194" s="102"/>
      <c r="N194" s="28"/>
      <c r="O194" s="29"/>
      <c r="P194" s="29"/>
      <c r="Q194" s="103" t="s">
        <v>1165</v>
      </c>
      <c r="R194" s="29"/>
      <c r="S194" s="30"/>
    </row>
    <row r="195" spans="1:19" ht="21.75" customHeight="1">
      <c r="A195" s="95"/>
      <c r="B195" s="96" t="s">
        <v>1159</v>
      </c>
      <c r="C195" s="97" t="s">
        <v>995</v>
      </c>
      <c r="D195" s="98" t="s">
        <v>1166</v>
      </c>
      <c r="E195" s="104" t="s">
        <v>41</v>
      </c>
      <c r="F195" s="99">
        <v>21.2</v>
      </c>
      <c r="G195" s="99">
        <v>19.1</v>
      </c>
      <c r="H195" s="99">
        <v>18</v>
      </c>
      <c r="I195" s="104" t="s">
        <v>41</v>
      </c>
      <c r="J195" s="101"/>
      <c r="K195" s="99">
        <f>H195*J195</f>
        <v>0</v>
      </c>
      <c r="L195" s="99">
        <f>K195*$L$14</f>
        <v>0</v>
      </c>
      <c r="M195" s="102"/>
      <c r="N195" s="28"/>
      <c r="O195" s="29"/>
      <c r="P195" s="29"/>
      <c r="Q195" s="103" t="s">
        <v>1167</v>
      </c>
      <c r="R195" s="29"/>
      <c r="S195" s="30"/>
    </row>
    <row r="196" spans="1:19" ht="21.75" customHeight="1">
      <c r="A196" s="95"/>
      <c r="B196" s="96" t="s">
        <v>1159</v>
      </c>
      <c r="C196" s="97" t="s">
        <v>995</v>
      </c>
      <c r="D196" s="98" t="s">
        <v>1168</v>
      </c>
      <c r="E196" s="104" t="s">
        <v>41</v>
      </c>
      <c r="F196" s="99">
        <v>21.2</v>
      </c>
      <c r="G196" s="99">
        <v>19.1</v>
      </c>
      <c r="H196" s="99">
        <v>18</v>
      </c>
      <c r="I196" s="104" t="s">
        <v>41</v>
      </c>
      <c r="J196" s="101"/>
      <c r="K196" s="99">
        <f>H196*J196</f>
        <v>0</v>
      </c>
      <c r="L196" s="99">
        <f>K196*$L$14</f>
        <v>0</v>
      </c>
      <c r="M196" s="102"/>
      <c r="N196" s="28"/>
      <c r="O196" s="29"/>
      <c r="P196" s="29"/>
      <c r="Q196" s="103" t="s">
        <v>1169</v>
      </c>
      <c r="R196" s="29"/>
      <c r="S196" s="30"/>
    </row>
    <row r="197" spans="1:19" ht="21.75" customHeight="1">
      <c r="A197" s="95"/>
      <c r="B197" s="96" t="s">
        <v>1170</v>
      </c>
      <c r="C197" s="97" t="s">
        <v>995</v>
      </c>
      <c r="D197" s="98" t="s">
        <v>1171</v>
      </c>
      <c r="E197" s="104" t="s">
        <v>41</v>
      </c>
      <c r="F197" s="99">
        <v>15.9</v>
      </c>
      <c r="G197" s="99">
        <v>14.4</v>
      </c>
      <c r="H197" s="99">
        <v>13.5</v>
      </c>
      <c r="I197" s="104" t="s">
        <v>41</v>
      </c>
      <c r="J197" s="101"/>
      <c r="K197" s="99">
        <f>H197*J197</f>
        <v>0</v>
      </c>
      <c r="L197" s="99">
        <f>K197*$L$14</f>
        <v>0</v>
      </c>
      <c r="M197" s="102"/>
      <c r="N197" s="28"/>
      <c r="O197" s="29"/>
      <c r="P197" s="29"/>
      <c r="Q197" s="103" t="s">
        <v>1172</v>
      </c>
      <c r="R197" s="29"/>
      <c r="S197" s="30"/>
    </row>
    <row r="198" spans="1:19" ht="21.75" customHeight="1">
      <c r="A198" s="95"/>
      <c r="B198" s="96" t="s">
        <v>1170</v>
      </c>
      <c r="C198" s="97" t="s">
        <v>995</v>
      </c>
      <c r="D198" s="98" t="s">
        <v>1173</v>
      </c>
      <c r="E198" s="104" t="s">
        <v>41</v>
      </c>
      <c r="F198" s="99">
        <v>15.9</v>
      </c>
      <c r="G198" s="99">
        <v>14.4</v>
      </c>
      <c r="H198" s="99">
        <v>13.5</v>
      </c>
      <c r="I198" s="104" t="s">
        <v>41</v>
      </c>
      <c r="J198" s="101"/>
      <c r="K198" s="99">
        <f>H198*J198</f>
        <v>0</v>
      </c>
      <c r="L198" s="99">
        <f>K198*$L$14</f>
        <v>0</v>
      </c>
      <c r="M198" s="102"/>
      <c r="N198" s="28"/>
      <c r="O198" s="29"/>
      <c r="P198" s="29"/>
      <c r="Q198" s="103" t="s">
        <v>1174</v>
      </c>
      <c r="R198" s="29"/>
      <c r="S198" s="30"/>
    </row>
    <row r="199" spans="1:19" ht="21.75" customHeight="1">
      <c r="A199" s="95"/>
      <c r="B199" s="96" t="s">
        <v>1170</v>
      </c>
      <c r="C199" s="97" t="s">
        <v>995</v>
      </c>
      <c r="D199" s="98" t="s">
        <v>1175</v>
      </c>
      <c r="E199" s="104" t="s">
        <v>41</v>
      </c>
      <c r="F199" s="99">
        <v>15.9</v>
      </c>
      <c r="G199" s="99">
        <v>14.4</v>
      </c>
      <c r="H199" s="99">
        <v>13.5</v>
      </c>
      <c r="I199" s="104" t="s">
        <v>41</v>
      </c>
      <c r="J199" s="101"/>
      <c r="K199" s="99">
        <f>H199*J199</f>
        <v>0</v>
      </c>
      <c r="L199" s="99">
        <f>K199*$L$14</f>
        <v>0</v>
      </c>
      <c r="M199" s="102"/>
      <c r="N199" s="28"/>
      <c r="O199" s="29"/>
      <c r="P199" s="29"/>
      <c r="Q199" s="103" t="s">
        <v>1176</v>
      </c>
      <c r="R199" s="29"/>
      <c r="S199" s="30"/>
    </row>
    <row r="200" spans="1:19" ht="21.75" customHeight="1">
      <c r="A200" s="95"/>
      <c r="B200" s="96" t="s">
        <v>1170</v>
      </c>
      <c r="C200" s="97" t="s">
        <v>995</v>
      </c>
      <c r="D200" s="98" t="s">
        <v>1177</v>
      </c>
      <c r="E200" s="104" t="s">
        <v>41</v>
      </c>
      <c r="F200" s="99">
        <v>15.9</v>
      </c>
      <c r="G200" s="99">
        <v>14.4</v>
      </c>
      <c r="H200" s="99">
        <v>13.5</v>
      </c>
      <c r="I200" s="104" t="s">
        <v>41</v>
      </c>
      <c r="J200" s="101"/>
      <c r="K200" s="99">
        <f>H200*J200</f>
        <v>0</v>
      </c>
      <c r="L200" s="99">
        <f>K200*$L$14</f>
        <v>0</v>
      </c>
      <c r="M200" s="102"/>
      <c r="N200" s="28"/>
      <c r="O200" s="29"/>
      <c r="P200" s="29"/>
      <c r="Q200" s="103" t="s">
        <v>1178</v>
      </c>
      <c r="R200" s="29"/>
      <c r="S200" s="30"/>
    </row>
    <row r="201" spans="1:19" ht="21.75" customHeight="1">
      <c r="A201" s="95"/>
      <c r="B201" s="96" t="s">
        <v>1170</v>
      </c>
      <c r="C201" s="97" t="s">
        <v>995</v>
      </c>
      <c r="D201" s="98" t="s">
        <v>1179</v>
      </c>
      <c r="E201" s="104" t="s">
        <v>41</v>
      </c>
      <c r="F201" s="99">
        <v>15.9</v>
      </c>
      <c r="G201" s="99">
        <v>14.4</v>
      </c>
      <c r="H201" s="99">
        <v>13.5</v>
      </c>
      <c r="I201" s="104" t="s">
        <v>41</v>
      </c>
      <c r="J201" s="101"/>
      <c r="K201" s="99">
        <f>H201*J201</f>
        <v>0</v>
      </c>
      <c r="L201" s="99">
        <f>K201*$L$14</f>
        <v>0</v>
      </c>
      <c r="M201" s="102"/>
      <c r="N201" s="28"/>
      <c r="O201" s="29"/>
      <c r="P201" s="29"/>
      <c r="Q201" s="103" t="s">
        <v>1180</v>
      </c>
      <c r="R201" s="29"/>
      <c r="S201" s="30"/>
    </row>
    <row r="202" spans="1:19" ht="21.75" customHeight="1">
      <c r="A202" s="95"/>
      <c r="B202" s="96" t="s">
        <v>1181</v>
      </c>
      <c r="C202" s="97" t="s">
        <v>995</v>
      </c>
      <c r="D202" s="98" t="s">
        <v>1182</v>
      </c>
      <c r="E202" s="104" t="s">
        <v>41</v>
      </c>
      <c r="F202" s="99">
        <v>1.18</v>
      </c>
      <c r="G202" s="99">
        <v>1.06</v>
      </c>
      <c r="H202" s="99">
        <v>1</v>
      </c>
      <c r="I202" s="104" t="s">
        <v>41</v>
      </c>
      <c r="J202" s="101"/>
      <c r="K202" s="99">
        <f>H202*J202</f>
        <v>0</v>
      </c>
      <c r="L202" s="99">
        <f>K202*$L$14</f>
        <v>0</v>
      </c>
      <c r="M202" s="102"/>
      <c r="N202" s="28"/>
      <c r="O202" s="29"/>
      <c r="P202" s="29"/>
      <c r="Q202" s="103" t="s">
        <v>1183</v>
      </c>
      <c r="R202" s="29"/>
      <c r="S202" s="30"/>
    </row>
    <row r="203" spans="1:19" ht="21.75" customHeight="1">
      <c r="A203" s="95"/>
      <c r="B203" s="96" t="s">
        <v>1184</v>
      </c>
      <c r="C203" s="97" t="s">
        <v>995</v>
      </c>
      <c r="D203" s="98" t="s">
        <v>1185</v>
      </c>
      <c r="E203" s="104" t="s">
        <v>41</v>
      </c>
      <c r="F203" s="99">
        <v>1.8</v>
      </c>
      <c r="G203" s="99">
        <v>1.7</v>
      </c>
      <c r="H203" s="99">
        <v>1.5</v>
      </c>
      <c r="I203" s="104" t="s">
        <v>41</v>
      </c>
      <c r="J203" s="101"/>
      <c r="K203" s="99">
        <f>H203*J203</f>
        <v>0</v>
      </c>
      <c r="L203" s="99">
        <f>K203*$L$14</f>
        <v>0</v>
      </c>
      <c r="M203" s="102"/>
      <c r="N203" s="28"/>
      <c r="O203" s="29"/>
      <c r="P203" s="29"/>
      <c r="Q203" s="103" t="s">
        <v>1186</v>
      </c>
      <c r="R203" s="29"/>
      <c r="S203" s="30"/>
    </row>
    <row r="204" spans="1:19" ht="21.75" customHeight="1">
      <c r="A204" s="95"/>
      <c r="B204" s="96" t="s">
        <v>1187</v>
      </c>
      <c r="C204" s="97" t="s">
        <v>995</v>
      </c>
      <c r="D204" s="98" t="s">
        <v>1188</v>
      </c>
      <c r="E204" s="104" t="s">
        <v>41</v>
      </c>
      <c r="F204" s="99">
        <v>9.5</v>
      </c>
      <c r="G204" s="99">
        <v>8.6</v>
      </c>
      <c r="H204" s="99">
        <v>8</v>
      </c>
      <c r="I204" s="104" t="s">
        <v>41</v>
      </c>
      <c r="J204" s="101"/>
      <c r="K204" s="99">
        <f>H204*J204</f>
        <v>0</v>
      </c>
      <c r="L204" s="99">
        <f>K204*$L$14</f>
        <v>0</v>
      </c>
      <c r="M204" s="102"/>
      <c r="N204" s="28"/>
      <c r="O204" s="29"/>
      <c r="P204" s="29"/>
      <c r="Q204" s="103" t="s">
        <v>1189</v>
      </c>
      <c r="R204" s="29"/>
      <c r="S204" s="30"/>
    </row>
    <row r="205" spans="1:19" ht="21.75" customHeight="1">
      <c r="A205" s="95"/>
      <c r="B205" s="96" t="s">
        <v>1190</v>
      </c>
      <c r="C205" s="97" t="s">
        <v>995</v>
      </c>
      <c r="D205" s="98" t="s">
        <v>1191</v>
      </c>
      <c r="E205" s="104" t="s">
        <v>41</v>
      </c>
      <c r="F205" s="99">
        <v>28.3</v>
      </c>
      <c r="G205" s="99">
        <v>25.5</v>
      </c>
      <c r="H205" s="99">
        <v>24</v>
      </c>
      <c r="I205" s="104" t="s">
        <v>41</v>
      </c>
      <c r="J205" s="101"/>
      <c r="K205" s="99">
        <f>H205*J205</f>
        <v>0</v>
      </c>
      <c r="L205" s="99">
        <f>K205*$L$14</f>
        <v>0</v>
      </c>
      <c r="M205" s="102"/>
      <c r="N205" s="28"/>
      <c r="O205" s="29"/>
      <c r="P205" s="29"/>
      <c r="Q205" s="103" t="s">
        <v>1192</v>
      </c>
      <c r="R205" s="29"/>
      <c r="S205" s="30"/>
    </row>
    <row r="206" spans="1:19" ht="21.75" customHeight="1">
      <c r="A206" s="95"/>
      <c r="B206" s="96" t="s">
        <v>1190</v>
      </c>
      <c r="C206" s="97" t="s">
        <v>995</v>
      </c>
      <c r="D206" s="98" t="s">
        <v>1193</v>
      </c>
      <c r="E206" s="104" t="s">
        <v>41</v>
      </c>
      <c r="F206" s="99">
        <v>28.3</v>
      </c>
      <c r="G206" s="99">
        <v>25.5</v>
      </c>
      <c r="H206" s="99">
        <v>24</v>
      </c>
      <c r="I206" s="104" t="s">
        <v>41</v>
      </c>
      <c r="J206" s="101"/>
      <c r="K206" s="99">
        <f>H206*J206</f>
        <v>0</v>
      </c>
      <c r="L206" s="99">
        <f>K206*$L$14</f>
        <v>0</v>
      </c>
      <c r="M206" s="102"/>
      <c r="N206" s="28"/>
      <c r="O206" s="29"/>
      <c r="P206" s="29"/>
      <c r="Q206" s="103" t="s">
        <v>1194</v>
      </c>
      <c r="R206" s="29"/>
      <c r="S206" s="30"/>
    </row>
    <row r="207" spans="1:19" ht="21.75" customHeight="1">
      <c r="A207" s="95"/>
      <c r="B207" s="96" t="s">
        <v>1190</v>
      </c>
      <c r="C207" s="97" t="s">
        <v>995</v>
      </c>
      <c r="D207" s="98" t="s">
        <v>1195</v>
      </c>
      <c r="E207" s="104" t="s">
        <v>41</v>
      </c>
      <c r="F207" s="99">
        <v>28.3</v>
      </c>
      <c r="G207" s="99">
        <v>25.5</v>
      </c>
      <c r="H207" s="99">
        <v>24</v>
      </c>
      <c r="I207" s="104" t="s">
        <v>41</v>
      </c>
      <c r="J207" s="101"/>
      <c r="K207" s="99">
        <f>H207*J207</f>
        <v>0</v>
      </c>
      <c r="L207" s="99">
        <f>K207*$L$14</f>
        <v>0</v>
      </c>
      <c r="M207" s="102"/>
      <c r="N207" s="28"/>
      <c r="O207" s="29"/>
      <c r="P207" s="29"/>
      <c r="Q207" s="103" t="s">
        <v>1196</v>
      </c>
      <c r="R207" s="29"/>
      <c r="S207" s="30"/>
    </row>
    <row r="208" spans="1:19" ht="21.75" customHeight="1">
      <c r="A208" s="95"/>
      <c r="B208" s="96" t="s">
        <v>1190</v>
      </c>
      <c r="C208" s="97" t="s">
        <v>995</v>
      </c>
      <c r="D208" s="98" t="s">
        <v>1197</v>
      </c>
      <c r="E208" s="104" t="s">
        <v>41</v>
      </c>
      <c r="F208" s="99">
        <v>28.3</v>
      </c>
      <c r="G208" s="99">
        <v>25.5</v>
      </c>
      <c r="H208" s="99">
        <v>24</v>
      </c>
      <c r="I208" s="104" t="s">
        <v>41</v>
      </c>
      <c r="J208" s="101"/>
      <c r="K208" s="99">
        <f>H208*J208</f>
        <v>0</v>
      </c>
      <c r="L208" s="99">
        <f>K208*$L$14</f>
        <v>0</v>
      </c>
      <c r="M208" s="102"/>
      <c r="N208" s="28"/>
      <c r="O208" s="29"/>
      <c r="P208" s="29"/>
      <c r="Q208" s="103" t="s">
        <v>1198</v>
      </c>
      <c r="R208" s="29"/>
      <c r="S208" s="30"/>
    </row>
    <row r="209" spans="1:19" ht="21.75" customHeight="1">
      <c r="A209" s="95"/>
      <c r="B209" s="96" t="s">
        <v>1199</v>
      </c>
      <c r="C209" s="97" t="s">
        <v>995</v>
      </c>
      <c r="D209" s="98" t="s">
        <v>1200</v>
      </c>
      <c r="E209" s="104" t="s">
        <v>41</v>
      </c>
      <c r="F209" s="99">
        <v>53</v>
      </c>
      <c r="G209" s="99">
        <v>47.7</v>
      </c>
      <c r="H209" s="99">
        <v>45</v>
      </c>
      <c r="I209" s="104" t="s">
        <v>41</v>
      </c>
      <c r="J209" s="101"/>
      <c r="K209" s="99">
        <f>H209*J209</f>
        <v>0</v>
      </c>
      <c r="L209" s="99">
        <f>K209*$L$14</f>
        <v>0</v>
      </c>
      <c r="M209" s="102"/>
      <c r="N209" s="28"/>
      <c r="O209" s="29"/>
      <c r="P209" s="29"/>
      <c r="Q209" s="103" t="s">
        <v>1201</v>
      </c>
      <c r="R209" s="29"/>
      <c r="S209" s="30"/>
    </row>
    <row r="210" spans="1:19" ht="21.75" customHeight="1">
      <c r="A210" s="95"/>
      <c r="B210" s="96" t="s">
        <v>1202</v>
      </c>
      <c r="C210" s="97" t="s">
        <v>995</v>
      </c>
      <c r="D210" s="98" t="s">
        <v>1203</v>
      </c>
      <c r="E210" s="104" t="s">
        <v>41</v>
      </c>
      <c r="F210" s="99">
        <v>41.2</v>
      </c>
      <c r="G210" s="99">
        <v>37.1</v>
      </c>
      <c r="H210" s="99">
        <v>35</v>
      </c>
      <c r="I210" s="104" t="s">
        <v>41</v>
      </c>
      <c r="J210" s="101"/>
      <c r="K210" s="99">
        <f>H210*J210</f>
        <v>0</v>
      </c>
      <c r="L210" s="99">
        <f>K210*$L$14</f>
        <v>0</v>
      </c>
      <c r="M210" s="102"/>
      <c r="N210" s="28"/>
      <c r="O210" s="29"/>
      <c r="P210" s="29"/>
      <c r="Q210" s="103" t="s">
        <v>1204</v>
      </c>
      <c r="R210" s="29"/>
      <c r="S210" s="30"/>
    </row>
    <row r="211" spans="1:19" ht="21.75" customHeight="1">
      <c r="A211" s="95"/>
      <c r="B211" s="96" t="s">
        <v>1205</v>
      </c>
      <c r="C211" s="97" t="s">
        <v>995</v>
      </c>
      <c r="D211" s="98" t="s">
        <v>1206</v>
      </c>
      <c r="E211" s="104" t="s">
        <v>41</v>
      </c>
      <c r="F211" s="99">
        <v>28.9</v>
      </c>
      <c r="G211" s="99">
        <v>26.1</v>
      </c>
      <c r="H211" s="99">
        <v>24.5</v>
      </c>
      <c r="I211" s="104" t="s">
        <v>41</v>
      </c>
      <c r="J211" s="101"/>
      <c r="K211" s="99">
        <f>H211*J211</f>
        <v>0</v>
      </c>
      <c r="L211" s="99">
        <f>K211*$L$14</f>
        <v>0</v>
      </c>
      <c r="M211" s="102"/>
      <c r="N211" s="28"/>
      <c r="O211" s="29"/>
      <c r="P211" s="29"/>
      <c r="Q211" s="103" t="s">
        <v>1207</v>
      </c>
      <c r="R211" s="29"/>
      <c r="S211" s="30"/>
    </row>
    <row r="212" spans="1:19" ht="21.75" customHeight="1">
      <c r="A212" s="95"/>
      <c r="B212" s="96" t="s">
        <v>1205</v>
      </c>
      <c r="C212" s="97" t="s">
        <v>995</v>
      </c>
      <c r="D212" s="98" t="s">
        <v>1208</v>
      </c>
      <c r="E212" s="104" t="s">
        <v>41</v>
      </c>
      <c r="F212" s="99">
        <v>28.9</v>
      </c>
      <c r="G212" s="99">
        <v>26.1</v>
      </c>
      <c r="H212" s="99">
        <v>24.5</v>
      </c>
      <c r="I212" s="104" t="s">
        <v>41</v>
      </c>
      <c r="J212" s="101"/>
      <c r="K212" s="99">
        <f>H212*J212</f>
        <v>0</v>
      </c>
      <c r="L212" s="99">
        <f>K212*$L$14</f>
        <v>0</v>
      </c>
      <c r="M212" s="102"/>
      <c r="N212" s="28"/>
      <c r="O212" s="29"/>
      <c r="P212" s="29"/>
      <c r="Q212" s="103" t="s">
        <v>1209</v>
      </c>
      <c r="R212" s="29"/>
      <c r="S212" s="30"/>
    </row>
    <row r="213" spans="1:19" ht="21.75" customHeight="1">
      <c r="A213" s="95"/>
      <c r="B213" s="96" t="s">
        <v>1205</v>
      </c>
      <c r="C213" s="97" t="s">
        <v>995</v>
      </c>
      <c r="D213" s="98" t="s">
        <v>1210</v>
      </c>
      <c r="E213" s="104" t="s">
        <v>41</v>
      </c>
      <c r="F213" s="99">
        <v>28.9</v>
      </c>
      <c r="G213" s="99">
        <v>26.1</v>
      </c>
      <c r="H213" s="99">
        <v>24.5</v>
      </c>
      <c r="I213" s="104" t="s">
        <v>41</v>
      </c>
      <c r="J213" s="101"/>
      <c r="K213" s="99">
        <f>H213*J213</f>
        <v>0</v>
      </c>
      <c r="L213" s="99">
        <f>K213*$L$14</f>
        <v>0</v>
      </c>
      <c r="M213" s="102"/>
      <c r="N213" s="28"/>
      <c r="O213" s="29"/>
      <c r="P213" s="29"/>
      <c r="Q213" s="103" t="s">
        <v>1211</v>
      </c>
      <c r="R213" s="29"/>
      <c r="S213" s="30"/>
    </row>
    <row r="214" spans="1:19" ht="21.75" customHeight="1">
      <c r="A214" s="95"/>
      <c r="B214" s="96" t="s">
        <v>1205</v>
      </c>
      <c r="C214" s="97" t="s">
        <v>995</v>
      </c>
      <c r="D214" s="98" t="s">
        <v>1212</v>
      </c>
      <c r="E214" s="104" t="s">
        <v>41</v>
      </c>
      <c r="F214" s="99">
        <v>28.9</v>
      </c>
      <c r="G214" s="99">
        <v>26.1</v>
      </c>
      <c r="H214" s="99">
        <v>24.5</v>
      </c>
      <c r="I214" s="104" t="s">
        <v>41</v>
      </c>
      <c r="J214" s="101"/>
      <c r="K214" s="99">
        <f>H214*J214</f>
        <v>0</v>
      </c>
      <c r="L214" s="99">
        <f>K214*$L$14</f>
        <v>0</v>
      </c>
      <c r="M214" s="102"/>
      <c r="N214" s="28"/>
      <c r="O214" s="29"/>
      <c r="P214" s="29"/>
      <c r="Q214" s="103" t="s">
        <v>1213</v>
      </c>
      <c r="R214" s="29"/>
      <c r="S214" s="30"/>
    </row>
    <row r="215" spans="1:19" ht="21.75" customHeight="1">
      <c r="A215" s="95"/>
      <c r="B215" s="96" t="s">
        <v>1214</v>
      </c>
      <c r="C215" s="97" t="s">
        <v>995</v>
      </c>
      <c r="D215" s="98" t="s">
        <v>1215</v>
      </c>
      <c r="E215" s="104" t="s">
        <v>41</v>
      </c>
      <c r="F215" s="99">
        <v>28.9</v>
      </c>
      <c r="G215" s="99">
        <v>26.1</v>
      </c>
      <c r="H215" s="99">
        <v>24.5</v>
      </c>
      <c r="I215" s="104" t="s">
        <v>41</v>
      </c>
      <c r="J215" s="101"/>
      <c r="K215" s="99">
        <f>H215*J215</f>
        <v>0</v>
      </c>
      <c r="L215" s="99">
        <f>K215*$L$14</f>
        <v>0</v>
      </c>
      <c r="M215" s="102"/>
      <c r="N215" s="28"/>
      <c r="O215" s="29"/>
      <c r="P215" s="29"/>
      <c r="Q215" s="103" t="s">
        <v>1216</v>
      </c>
      <c r="R215" s="29"/>
      <c r="S215" s="30"/>
    </row>
    <row r="216" spans="1:19" ht="21.75" customHeight="1">
      <c r="A216" s="95"/>
      <c r="B216" s="96" t="s">
        <v>1214</v>
      </c>
      <c r="C216" s="97" t="s">
        <v>995</v>
      </c>
      <c r="D216" s="98" t="s">
        <v>1217</v>
      </c>
      <c r="E216" s="104" t="s">
        <v>41</v>
      </c>
      <c r="F216" s="99">
        <v>28.9</v>
      </c>
      <c r="G216" s="99">
        <v>26.1</v>
      </c>
      <c r="H216" s="99">
        <v>24.5</v>
      </c>
      <c r="I216" s="104" t="s">
        <v>41</v>
      </c>
      <c r="J216" s="101"/>
      <c r="K216" s="99">
        <f>H216*J216</f>
        <v>0</v>
      </c>
      <c r="L216" s="99">
        <f>K216*$L$14</f>
        <v>0</v>
      </c>
      <c r="M216" s="102"/>
      <c r="N216" s="28"/>
      <c r="O216" s="29"/>
      <c r="P216" s="29"/>
      <c r="Q216" s="103" t="s">
        <v>1218</v>
      </c>
      <c r="R216" s="29"/>
      <c r="S216" s="30"/>
    </row>
    <row r="217" spans="1:19" ht="21.75" customHeight="1">
      <c r="A217" s="95"/>
      <c r="B217" s="96" t="s">
        <v>1214</v>
      </c>
      <c r="C217" s="97" t="s">
        <v>995</v>
      </c>
      <c r="D217" s="98" t="s">
        <v>1219</v>
      </c>
      <c r="E217" s="104" t="s">
        <v>41</v>
      </c>
      <c r="F217" s="99">
        <v>28.9</v>
      </c>
      <c r="G217" s="99">
        <v>26.1</v>
      </c>
      <c r="H217" s="99">
        <v>24.5</v>
      </c>
      <c r="I217" s="104" t="s">
        <v>41</v>
      </c>
      <c r="J217" s="101"/>
      <c r="K217" s="99">
        <f>H217*J217</f>
        <v>0</v>
      </c>
      <c r="L217" s="99">
        <f>K217*$L$14</f>
        <v>0</v>
      </c>
      <c r="M217" s="102"/>
      <c r="N217" s="28"/>
      <c r="O217" s="29"/>
      <c r="P217" s="29"/>
      <c r="Q217" s="103" t="s">
        <v>1220</v>
      </c>
      <c r="R217" s="29"/>
      <c r="S217" s="30"/>
    </row>
    <row r="218" spans="1:19" ht="21.75" customHeight="1">
      <c r="A218" s="95"/>
      <c r="B218" s="96" t="s">
        <v>1214</v>
      </c>
      <c r="C218" s="97" t="s">
        <v>995</v>
      </c>
      <c r="D218" s="98" t="s">
        <v>1221</v>
      </c>
      <c r="E218" s="104" t="s">
        <v>41</v>
      </c>
      <c r="F218" s="99">
        <v>28.9</v>
      </c>
      <c r="G218" s="99">
        <v>26.1</v>
      </c>
      <c r="H218" s="99">
        <v>24.5</v>
      </c>
      <c r="I218" s="104" t="s">
        <v>41</v>
      </c>
      <c r="J218" s="101"/>
      <c r="K218" s="99">
        <f>H218*J218</f>
        <v>0</v>
      </c>
      <c r="L218" s="99">
        <f>K218*$L$14</f>
        <v>0</v>
      </c>
      <c r="M218" s="102"/>
      <c r="N218" s="28"/>
      <c r="O218" s="29"/>
      <c r="P218" s="29"/>
      <c r="Q218" s="103" t="s">
        <v>1222</v>
      </c>
      <c r="R218" s="29"/>
      <c r="S218" s="30"/>
    </row>
    <row r="219" spans="1:19" ht="21.75" customHeight="1">
      <c r="A219" s="95"/>
      <c r="B219" s="96" t="s">
        <v>1214</v>
      </c>
      <c r="C219" s="97" t="s">
        <v>995</v>
      </c>
      <c r="D219" s="98" t="s">
        <v>1223</v>
      </c>
      <c r="E219" s="104" t="s">
        <v>41</v>
      </c>
      <c r="F219" s="99">
        <v>28.9</v>
      </c>
      <c r="G219" s="99">
        <v>26.1</v>
      </c>
      <c r="H219" s="99">
        <v>24.5</v>
      </c>
      <c r="I219" s="104" t="s">
        <v>41</v>
      </c>
      <c r="J219" s="101"/>
      <c r="K219" s="99">
        <f>H219*J219</f>
        <v>0</v>
      </c>
      <c r="L219" s="99">
        <f>K219*$L$14</f>
        <v>0</v>
      </c>
      <c r="M219" s="102"/>
      <c r="N219" s="28"/>
      <c r="O219" s="29"/>
      <c r="P219" s="29"/>
      <c r="Q219" s="103" t="s">
        <v>1224</v>
      </c>
      <c r="R219" s="29"/>
      <c r="S219" s="30"/>
    </row>
    <row r="220" spans="1:19" ht="21.75" customHeight="1">
      <c r="A220" s="95"/>
      <c r="B220" s="96" t="s">
        <v>1225</v>
      </c>
      <c r="C220" s="97" t="s">
        <v>995</v>
      </c>
      <c r="D220" s="98" t="s">
        <v>1226</v>
      </c>
      <c r="E220" s="104" t="s">
        <v>41</v>
      </c>
      <c r="F220" s="99">
        <v>20</v>
      </c>
      <c r="G220" s="99">
        <v>18</v>
      </c>
      <c r="H220" s="99">
        <v>17</v>
      </c>
      <c r="I220" s="104" t="s">
        <v>41</v>
      </c>
      <c r="J220" s="101"/>
      <c r="K220" s="99">
        <f>H220*J220</f>
        <v>0</v>
      </c>
      <c r="L220" s="99">
        <f>K220*$L$14</f>
        <v>0</v>
      </c>
      <c r="M220" s="102"/>
      <c r="N220" s="28"/>
      <c r="O220" s="29"/>
      <c r="P220" s="29"/>
      <c r="Q220" s="103" t="s">
        <v>1227</v>
      </c>
      <c r="R220" s="29"/>
      <c r="S220" s="30"/>
    </row>
    <row r="221" spans="1:19" ht="21.75" customHeight="1">
      <c r="A221" s="95"/>
      <c r="B221" s="96" t="s">
        <v>1225</v>
      </c>
      <c r="C221" s="97" t="s">
        <v>995</v>
      </c>
      <c r="D221" s="98" t="s">
        <v>1228</v>
      </c>
      <c r="E221" s="104" t="s">
        <v>41</v>
      </c>
      <c r="F221" s="99">
        <v>20</v>
      </c>
      <c r="G221" s="99">
        <v>18</v>
      </c>
      <c r="H221" s="99">
        <v>17</v>
      </c>
      <c r="I221" s="104" t="s">
        <v>41</v>
      </c>
      <c r="J221" s="101"/>
      <c r="K221" s="99">
        <f>H221*J221</f>
        <v>0</v>
      </c>
      <c r="L221" s="99">
        <f>K221*$L$14</f>
        <v>0</v>
      </c>
      <c r="M221" s="102"/>
      <c r="N221" s="28"/>
      <c r="O221" s="29"/>
      <c r="P221" s="29"/>
      <c r="Q221" s="103" t="s">
        <v>1229</v>
      </c>
      <c r="R221" s="29"/>
      <c r="S221" s="30"/>
    </row>
    <row r="222" spans="1:19" ht="21.75" customHeight="1">
      <c r="A222" s="95"/>
      <c r="B222" s="96" t="s">
        <v>1225</v>
      </c>
      <c r="C222" s="97" t="s">
        <v>995</v>
      </c>
      <c r="D222" s="98" t="s">
        <v>1230</v>
      </c>
      <c r="E222" s="104" t="s">
        <v>41</v>
      </c>
      <c r="F222" s="99">
        <v>20</v>
      </c>
      <c r="G222" s="99">
        <v>18</v>
      </c>
      <c r="H222" s="99">
        <v>17</v>
      </c>
      <c r="I222" s="104" t="s">
        <v>41</v>
      </c>
      <c r="J222" s="101"/>
      <c r="K222" s="99">
        <f>H222*J222</f>
        <v>0</v>
      </c>
      <c r="L222" s="99">
        <f>K222*$L$14</f>
        <v>0</v>
      </c>
      <c r="M222" s="102"/>
      <c r="N222" s="28"/>
      <c r="O222" s="29"/>
      <c r="P222" s="29"/>
      <c r="Q222" s="103" t="s">
        <v>1231</v>
      </c>
      <c r="R222" s="29"/>
      <c r="S222" s="30"/>
    </row>
    <row r="223" spans="1:19" ht="21.75" customHeight="1">
      <c r="A223" s="95"/>
      <c r="B223" s="96" t="s">
        <v>1225</v>
      </c>
      <c r="C223" s="97" t="s">
        <v>995</v>
      </c>
      <c r="D223" s="98" t="s">
        <v>1232</v>
      </c>
      <c r="E223" s="104" t="s">
        <v>41</v>
      </c>
      <c r="F223" s="99">
        <v>20</v>
      </c>
      <c r="G223" s="99">
        <v>18</v>
      </c>
      <c r="H223" s="99">
        <v>17</v>
      </c>
      <c r="I223" s="104" t="s">
        <v>41</v>
      </c>
      <c r="J223" s="101"/>
      <c r="K223" s="99">
        <f>H223*J223</f>
        <v>0</v>
      </c>
      <c r="L223" s="99">
        <f>K223*$L$14</f>
        <v>0</v>
      </c>
      <c r="M223" s="102"/>
      <c r="N223" s="28"/>
      <c r="O223" s="29"/>
      <c r="P223" s="29"/>
      <c r="Q223" s="103" t="s">
        <v>1233</v>
      </c>
      <c r="R223" s="29"/>
      <c r="S223" s="30"/>
    </row>
    <row r="224" spans="1:19" ht="21.75" customHeight="1">
      <c r="A224" s="95"/>
      <c r="B224" s="96" t="s">
        <v>1225</v>
      </c>
      <c r="C224" s="97" t="s">
        <v>995</v>
      </c>
      <c r="D224" s="98" t="s">
        <v>1234</v>
      </c>
      <c r="E224" s="104" t="s">
        <v>41</v>
      </c>
      <c r="F224" s="99">
        <v>20</v>
      </c>
      <c r="G224" s="99">
        <v>18</v>
      </c>
      <c r="H224" s="99">
        <v>17</v>
      </c>
      <c r="I224" s="104" t="s">
        <v>41</v>
      </c>
      <c r="J224" s="101"/>
      <c r="K224" s="99">
        <f>H224*J224</f>
        <v>0</v>
      </c>
      <c r="L224" s="99">
        <f>K224*$L$14</f>
        <v>0</v>
      </c>
      <c r="M224" s="102"/>
      <c r="N224" s="28"/>
      <c r="O224" s="29"/>
      <c r="P224" s="29"/>
      <c r="Q224" s="103" t="s">
        <v>1235</v>
      </c>
      <c r="R224" s="29"/>
      <c r="S224" s="30"/>
    </row>
    <row r="225" spans="1:19" ht="21.75" customHeight="1">
      <c r="A225" s="95"/>
      <c r="B225" s="96" t="s">
        <v>1236</v>
      </c>
      <c r="C225" s="97" t="s">
        <v>995</v>
      </c>
      <c r="D225" s="98" t="s">
        <v>1237</v>
      </c>
      <c r="E225" s="104" t="s">
        <v>41</v>
      </c>
      <c r="F225" s="99">
        <v>20</v>
      </c>
      <c r="G225" s="99">
        <v>18</v>
      </c>
      <c r="H225" s="99">
        <v>17</v>
      </c>
      <c r="I225" s="104" t="s">
        <v>41</v>
      </c>
      <c r="J225" s="101"/>
      <c r="K225" s="99">
        <f>H225*J225</f>
        <v>0</v>
      </c>
      <c r="L225" s="99">
        <f>K225*$L$14</f>
        <v>0</v>
      </c>
      <c r="M225" s="102"/>
      <c r="N225" s="28"/>
      <c r="O225" s="29"/>
      <c r="P225" s="29"/>
      <c r="Q225" s="103" t="s">
        <v>1238</v>
      </c>
      <c r="R225" s="29"/>
      <c r="S225" s="30"/>
    </row>
    <row r="226" spans="1:19" ht="21.75" customHeight="1">
      <c r="A226" s="95"/>
      <c r="B226" s="96" t="s">
        <v>1236</v>
      </c>
      <c r="C226" s="97" t="s">
        <v>995</v>
      </c>
      <c r="D226" s="98" t="s">
        <v>1239</v>
      </c>
      <c r="E226" s="104" t="s">
        <v>41</v>
      </c>
      <c r="F226" s="99">
        <v>20</v>
      </c>
      <c r="G226" s="99">
        <v>18</v>
      </c>
      <c r="H226" s="99">
        <v>17</v>
      </c>
      <c r="I226" s="104" t="s">
        <v>41</v>
      </c>
      <c r="J226" s="101"/>
      <c r="K226" s="99">
        <f>H226*J226</f>
        <v>0</v>
      </c>
      <c r="L226" s="99">
        <f>K226*$L$14</f>
        <v>0</v>
      </c>
      <c r="M226" s="102"/>
      <c r="N226" s="28"/>
      <c r="O226" s="29"/>
      <c r="P226" s="29"/>
      <c r="Q226" s="103" t="s">
        <v>1240</v>
      </c>
      <c r="R226" s="29"/>
      <c r="S226" s="30"/>
    </row>
    <row r="227" spans="1:19" ht="21.75" customHeight="1">
      <c r="A227" s="95"/>
      <c r="B227" s="96" t="s">
        <v>1236</v>
      </c>
      <c r="C227" s="97" t="s">
        <v>995</v>
      </c>
      <c r="D227" s="98" t="s">
        <v>1241</v>
      </c>
      <c r="E227" s="104" t="s">
        <v>41</v>
      </c>
      <c r="F227" s="99">
        <v>20</v>
      </c>
      <c r="G227" s="99">
        <v>18</v>
      </c>
      <c r="H227" s="99">
        <v>17</v>
      </c>
      <c r="I227" s="104" t="s">
        <v>41</v>
      </c>
      <c r="J227" s="101"/>
      <c r="K227" s="99">
        <f>H227*J227</f>
        <v>0</v>
      </c>
      <c r="L227" s="99">
        <f>K227*$L$14</f>
        <v>0</v>
      </c>
      <c r="M227" s="102"/>
      <c r="N227" s="28"/>
      <c r="O227" s="29"/>
      <c r="P227" s="29"/>
      <c r="Q227" s="103" t="s">
        <v>1242</v>
      </c>
      <c r="R227" s="29"/>
      <c r="S227" s="30"/>
    </row>
    <row r="228" spans="1:19" ht="21.75" customHeight="1">
      <c r="A228" s="95"/>
      <c r="B228" s="96" t="s">
        <v>1236</v>
      </c>
      <c r="C228" s="97" t="s">
        <v>995</v>
      </c>
      <c r="D228" s="98" t="s">
        <v>1243</v>
      </c>
      <c r="E228" s="104" t="s">
        <v>41</v>
      </c>
      <c r="F228" s="99">
        <v>20</v>
      </c>
      <c r="G228" s="99">
        <v>18</v>
      </c>
      <c r="H228" s="99">
        <v>17</v>
      </c>
      <c r="I228" s="104" t="s">
        <v>41</v>
      </c>
      <c r="J228" s="101"/>
      <c r="K228" s="99">
        <f>H228*J228</f>
        <v>0</v>
      </c>
      <c r="L228" s="99">
        <f>K228*$L$14</f>
        <v>0</v>
      </c>
      <c r="M228" s="102"/>
      <c r="N228" s="28"/>
      <c r="O228" s="29"/>
      <c r="P228" s="29"/>
      <c r="Q228" s="103" t="s">
        <v>1244</v>
      </c>
      <c r="R228" s="29"/>
      <c r="S228" s="30"/>
    </row>
    <row r="229" spans="1:19" ht="21.75" customHeight="1">
      <c r="A229" s="95"/>
      <c r="B229" s="96" t="s">
        <v>1236</v>
      </c>
      <c r="C229" s="97" t="s">
        <v>995</v>
      </c>
      <c r="D229" s="98" t="s">
        <v>1245</v>
      </c>
      <c r="E229" s="104" t="s">
        <v>41</v>
      </c>
      <c r="F229" s="99">
        <v>20</v>
      </c>
      <c r="G229" s="99">
        <v>18</v>
      </c>
      <c r="H229" s="99">
        <v>17</v>
      </c>
      <c r="I229" s="104" t="s">
        <v>41</v>
      </c>
      <c r="J229" s="101"/>
      <c r="K229" s="99">
        <f>H229*J229</f>
        <v>0</v>
      </c>
      <c r="L229" s="99">
        <f>K229*$L$14</f>
        <v>0</v>
      </c>
      <c r="M229" s="102"/>
      <c r="N229" s="28"/>
      <c r="O229" s="29"/>
      <c r="P229" s="29"/>
      <c r="Q229" s="103" t="s">
        <v>1246</v>
      </c>
      <c r="R229" s="29"/>
      <c r="S229" s="30"/>
    </row>
    <row r="230" spans="1:19" ht="21.75" customHeight="1">
      <c r="A230" s="95"/>
      <c r="B230" s="96" t="s">
        <v>1236</v>
      </c>
      <c r="C230" s="97" t="s">
        <v>995</v>
      </c>
      <c r="D230" s="98" t="s">
        <v>1247</v>
      </c>
      <c r="E230" s="104" t="s">
        <v>41</v>
      </c>
      <c r="F230" s="99">
        <v>20</v>
      </c>
      <c r="G230" s="99">
        <v>18</v>
      </c>
      <c r="H230" s="99">
        <v>17</v>
      </c>
      <c r="I230" s="104" t="s">
        <v>41</v>
      </c>
      <c r="J230" s="101"/>
      <c r="K230" s="99">
        <f>H230*J230</f>
        <v>0</v>
      </c>
      <c r="L230" s="99">
        <f>K230*$L$14</f>
        <v>0</v>
      </c>
      <c r="M230" s="102"/>
      <c r="N230" s="28"/>
      <c r="O230" s="29"/>
      <c r="P230" s="29"/>
      <c r="Q230" s="103" t="s">
        <v>1248</v>
      </c>
      <c r="R230" s="29"/>
      <c r="S230" s="30"/>
    </row>
    <row r="231" spans="1:19" ht="21.75" customHeight="1">
      <c r="A231" s="95"/>
      <c r="B231" s="96" t="s">
        <v>1249</v>
      </c>
      <c r="C231" s="97" t="s">
        <v>995</v>
      </c>
      <c r="D231" s="98" t="s">
        <v>1250</v>
      </c>
      <c r="E231" s="104" t="s">
        <v>41</v>
      </c>
      <c r="F231" s="99">
        <v>20</v>
      </c>
      <c r="G231" s="99">
        <v>18</v>
      </c>
      <c r="H231" s="99">
        <v>17</v>
      </c>
      <c r="I231" s="104" t="s">
        <v>41</v>
      </c>
      <c r="J231" s="101"/>
      <c r="K231" s="99">
        <f>H231*J231</f>
        <v>0</v>
      </c>
      <c r="L231" s="99">
        <f>K231*$L$14</f>
        <v>0</v>
      </c>
      <c r="M231" s="102"/>
      <c r="N231" s="28"/>
      <c r="O231" s="29"/>
      <c r="P231" s="29"/>
      <c r="Q231" s="103" t="s">
        <v>1251</v>
      </c>
      <c r="R231" s="29"/>
      <c r="S231" s="30"/>
    </row>
    <row r="232" spans="1:19" ht="21.75" customHeight="1">
      <c r="A232" s="95"/>
      <c r="B232" s="96" t="s">
        <v>1249</v>
      </c>
      <c r="C232" s="97" t="s">
        <v>995</v>
      </c>
      <c r="D232" s="98" t="s">
        <v>1252</v>
      </c>
      <c r="E232" s="104" t="s">
        <v>41</v>
      </c>
      <c r="F232" s="99">
        <v>20</v>
      </c>
      <c r="G232" s="99">
        <v>18</v>
      </c>
      <c r="H232" s="99">
        <v>17</v>
      </c>
      <c r="I232" s="104" t="s">
        <v>41</v>
      </c>
      <c r="J232" s="101"/>
      <c r="K232" s="99">
        <f>H232*J232</f>
        <v>0</v>
      </c>
      <c r="L232" s="99">
        <f>K232*$L$14</f>
        <v>0</v>
      </c>
      <c r="M232" s="102"/>
      <c r="N232" s="28"/>
      <c r="O232" s="29"/>
      <c r="P232" s="29"/>
      <c r="Q232" s="103" t="s">
        <v>1253</v>
      </c>
      <c r="R232" s="29"/>
      <c r="S232" s="30"/>
    </row>
    <row r="233" spans="1:19" ht="21.75" customHeight="1">
      <c r="A233" s="95"/>
      <c r="B233" s="96" t="s">
        <v>1249</v>
      </c>
      <c r="C233" s="97" t="s">
        <v>995</v>
      </c>
      <c r="D233" s="98" t="s">
        <v>1254</v>
      </c>
      <c r="E233" s="104" t="s">
        <v>41</v>
      </c>
      <c r="F233" s="99">
        <v>20</v>
      </c>
      <c r="G233" s="99">
        <v>18</v>
      </c>
      <c r="H233" s="99">
        <v>17</v>
      </c>
      <c r="I233" s="104" t="s">
        <v>41</v>
      </c>
      <c r="J233" s="101"/>
      <c r="K233" s="99">
        <f>H233*J233</f>
        <v>0</v>
      </c>
      <c r="L233" s="99">
        <f>K233*$L$14</f>
        <v>0</v>
      </c>
      <c r="M233" s="102"/>
      <c r="N233" s="28"/>
      <c r="O233" s="29"/>
      <c r="P233" s="29"/>
      <c r="Q233" s="103" t="s">
        <v>1255</v>
      </c>
      <c r="R233" s="29"/>
      <c r="S233" s="30"/>
    </row>
    <row r="234" spans="1:19" ht="21.75" customHeight="1">
      <c r="A234" s="95"/>
      <c r="B234" s="96" t="s">
        <v>1249</v>
      </c>
      <c r="C234" s="97" t="s">
        <v>995</v>
      </c>
      <c r="D234" s="98" t="s">
        <v>1256</v>
      </c>
      <c r="E234" s="104" t="s">
        <v>41</v>
      </c>
      <c r="F234" s="99">
        <v>20</v>
      </c>
      <c r="G234" s="99">
        <v>18</v>
      </c>
      <c r="H234" s="99">
        <v>17</v>
      </c>
      <c r="I234" s="104" t="s">
        <v>41</v>
      </c>
      <c r="J234" s="101"/>
      <c r="K234" s="99">
        <f>H234*J234</f>
        <v>0</v>
      </c>
      <c r="L234" s="99">
        <f>K234*$L$14</f>
        <v>0</v>
      </c>
      <c r="M234" s="102"/>
      <c r="N234" s="28"/>
      <c r="O234" s="29"/>
      <c r="P234" s="29"/>
      <c r="Q234" s="103" t="s">
        <v>1257</v>
      </c>
      <c r="R234" s="29"/>
      <c r="S234" s="30"/>
    </row>
    <row r="235" spans="1:19" ht="21.75" customHeight="1">
      <c r="A235" s="95"/>
      <c r="B235" s="96" t="s">
        <v>1249</v>
      </c>
      <c r="C235" s="97" t="s">
        <v>995</v>
      </c>
      <c r="D235" s="98" t="s">
        <v>1258</v>
      </c>
      <c r="E235" s="104" t="s">
        <v>41</v>
      </c>
      <c r="F235" s="99">
        <v>20</v>
      </c>
      <c r="G235" s="99">
        <v>18</v>
      </c>
      <c r="H235" s="99">
        <v>17</v>
      </c>
      <c r="I235" s="104" t="s">
        <v>41</v>
      </c>
      <c r="J235" s="101"/>
      <c r="K235" s="99">
        <f>H235*J235</f>
        <v>0</v>
      </c>
      <c r="L235" s="99">
        <f>K235*$L$14</f>
        <v>0</v>
      </c>
      <c r="M235" s="102"/>
      <c r="N235" s="28"/>
      <c r="O235" s="29"/>
      <c r="P235" s="29"/>
      <c r="Q235" s="103" t="s">
        <v>1259</v>
      </c>
      <c r="R235" s="29"/>
      <c r="S235" s="30"/>
    </row>
    <row r="236" spans="1:19" ht="21.75" customHeight="1">
      <c r="A236" s="95"/>
      <c r="B236" s="96" t="s">
        <v>1249</v>
      </c>
      <c r="C236" s="97" t="s">
        <v>995</v>
      </c>
      <c r="D236" s="98" t="s">
        <v>1260</v>
      </c>
      <c r="E236" s="104" t="s">
        <v>41</v>
      </c>
      <c r="F236" s="99">
        <v>20</v>
      </c>
      <c r="G236" s="99">
        <v>18</v>
      </c>
      <c r="H236" s="99">
        <v>17</v>
      </c>
      <c r="I236" s="104" t="s">
        <v>41</v>
      </c>
      <c r="J236" s="101"/>
      <c r="K236" s="99">
        <f>H236*J236</f>
        <v>0</v>
      </c>
      <c r="L236" s="99">
        <f>K236*$L$14</f>
        <v>0</v>
      </c>
      <c r="M236" s="102"/>
      <c r="N236" s="28"/>
      <c r="O236" s="29"/>
      <c r="P236" s="29"/>
      <c r="Q236" s="103" t="s">
        <v>1261</v>
      </c>
      <c r="R236" s="29"/>
      <c r="S236" s="30"/>
    </row>
    <row r="237" spans="1:19" ht="21.75" customHeight="1">
      <c r="A237" s="95"/>
      <c r="B237" s="96" t="s">
        <v>1262</v>
      </c>
      <c r="C237" s="97" t="s">
        <v>995</v>
      </c>
      <c r="D237" s="98" t="s">
        <v>1263</v>
      </c>
      <c r="E237" s="104" t="s">
        <v>41</v>
      </c>
      <c r="F237" s="99">
        <v>20</v>
      </c>
      <c r="G237" s="99">
        <v>18</v>
      </c>
      <c r="H237" s="99">
        <v>17</v>
      </c>
      <c r="I237" s="104" t="s">
        <v>41</v>
      </c>
      <c r="J237" s="101"/>
      <c r="K237" s="99">
        <f>H237*J237</f>
        <v>0</v>
      </c>
      <c r="L237" s="99">
        <f>K237*$L$14</f>
        <v>0</v>
      </c>
      <c r="M237" s="102"/>
      <c r="N237" s="28"/>
      <c r="O237" s="29"/>
      <c r="P237" s="29"/>
      <c r="Q237" s="103" t="s">
        <v>1264</v>
      </c>
      <c r="R237" s="29"/>
      <c r="S237" s="30"/>
    </row>
    <row r="238" spans="1:19" ht="21.75" customHeight="1">
      <c r="A238" s="95"/>
      <c r="B238" s="96" t="s">
        <v>1262</v>
      </c>
      <c r="C238" s="97" t="s">
        <v>995</v>
      </c>
      <c r="D238" s="98" t="s">
        <v>1265</v>
      </c>
      <c r="E238" s="104" t="s">
        <v>41</v>
      </c>
      <c r="F238" s="99">
        <v>20</v>
      </c>
      <c r="G238" s="99">
        <v>18</v>
      </c>
      <c r="H238" s="99">
        <v>17</v>
      </c>
      <c r="I238" s="104" t="s">
        <v>41</v>
      </c>
      <c r="J238" s="101"/>
      <c r="K238" s="99">
        <f>H238*J238</f>
        <v>0</v>
      </c>
      <c r="L238" s="99">
        <f>K238*$L$14</f>
        <v>0</v>
      </c>
      <c r="M238" s="102"/>
      <c r="N238" s="28"/>
      <c r="O238" s="29"/>
      <c r="P238" s="29"/>
      <c r="Q238" s="103" t="s">
        <v>1266</v>
      </c>
      <c r="R238" s="29"/>
      <c r="S238" s="30"/>
    </row>
    <row r="239" spans="1:19" ht="21.75" customHeight="1">
      <c r="A239" s="95"/>
      <c r="B239" s="96" t="s">
        <v>1262</v>
      </c>
      <c r="C239" s="97" t="s">
        <v>995</v>
      </c>
      <c r="D239" s="98" t="s">
        <v>1267</v>
      </c>
      <c r="E239" s="104" t="s">
        <v>41</v>
      </c>
      <c r="F239" s="99">
        <v>20</v>
      </c>
      <c r="G239" s="99">
        <v>18</v>
      </c>
      <c r="H239" s="99">
        <v>17</v>
      </c>
      <c r="I239" s="104" t="s">
        <v>41</v>
      </c>
      <c r="J239" s="101"/>
      <c r="K239" s="99">
        <f>H239*J239</f>
        <v>0</v>
      </c>
      <c r="L239" s="99">
        <f>K239*$L$14</f>
        <v>0</v>
      </c>
      <c r="M239" s="102"/>
      <c r="N239" s="28"/>
      <c r="O239" s="29"/>
      <c r="P239" s="29"/>
      <c r="Q239" s="103" t="s">
        <v>1268</v>
      </c>
      <c r="R239" s="29"/>
      <c r="S239" s="30"/>
    </row>
    <row r="240" spans="1:19" ht="21.75" customHeight="1">
      <c r="A240" s="95"/>
      <c r="B240" s="96" t="s">
        <v>1262</v>
      </c>
      <c r="C240" s="97" t="s">
        <v>995</v>
      </c>
      <c r="D240" s="98" t="s">
        <v>1269</v>
      </c>
      <c r="E240" s="104" t="s">
        <v>41</v>
      </c>
      <c r="F240" s="99">
        <v>20</v>
      </c>
      <c r="G240" s="99">
        <v>18</v>
      </c>
      <c r="H240" s="99">
        <v>17</v>
      </c>
      <c r="I240" s="104" t="s">
        <v>41</v>
      </c>
      <c r="J240" s="101"/>
      <c r="K240" s="99">
        <f>H240*J240</f>
        <v>0</v>
      </c>
      <c r="L240" s="99">
        <f>K240*$L$14</f>
        <v>0</v>
      </c>
      <c r="M240" s="102"/>
      <c r="N240" s="28"/>
      <c r="O240" s="29"/>
      <c r="P240" s="29"/>
      <c r="Q240" s="103" t="s">
        <v>1270</v>
      </c>
      <c r="R240" s="29"/>
      <c r="S240" s="30"/>
    </row>
    <row r="241" spans="1:19" ht="21.75" customHeight="1">
      <c r="A241" s="95"/>
      <c r="B241" s="96" t="s">
        <v>1262</v>
      </c>
      <c r="C241" s="97" t="s">
        <v>995</v>
      </c>
      <c r="D241" s="98" t="s">
        <v>1271</v>
      </c>
      <c r="E241" s="104" t="s">
        <v>41</v>
      </c>
      <c r="F241" s="99">
        <v>20</v>
      </c>
      <c r="G241" s="99">
        <v>18</v>
      </c>
      <c r="H241" s="99">
        <v>17</v>
      </c>
      <c r="I241" s="104" t="s">
        <v>41</v>
      </c>
      <c r="J241" s="101"/>
      <c r="K241" s="99">
        <f>H241*J241</f>
        <v>0</v>
      </c>
      <c r="L241" s="99">
        <f>K241*$L$14</f>
        <v>0</v>
      </c>
      <c r="M241" s="102"/>
      <c r="N241" s="28"/>
      <c r="O241" s="29"/>
      <c r="P241" s="29"/>
      <c r="Q241" s="103" t="s">
        <v>1272</v>
      </c>
      <c r="R241" s="29"/>
      <c r="S241" s="30"/>
    </row>
    <row r="242" spans="1:19" ht="21.75" customHeight="1">
      <c r="A242" s="95"/>
      <c r="B242" s="96" t="s">
        <v>1262</v>
      </c>
      <c r="C242" s="97" t="s">
        <v>995</v>
      </c>
      <c r="D242" s="98" t="s">
        <v>1273</v>
      </c>
      <c r="E242" s="104" t="s">
        <v>41</v>
      </c>
      <c r="F242" s="99">
        <v>20</v>
      </c>
      <c r="G242" s="99">
        <v>18</v>
      </c>
      <c r="H242" s="99">
        <v>17</v>
      </c>
      <c r="I242" s="104" t="s">
        <v>41</v>
      </c>
      <c r="J242" s="101"/>
      <c r="K242" s="99">
        <f>H242*J242</f>
        <v>0</v>
      </c>
      <c r="L242" s="99">
        <f>K242*$L$14</f>
        <v>0</v>
      </c>
      <c r="M242" s="102"/>
      <c r="N242" s="28"/>
      <c r="O242" s="29"/>
      <c r="P242" s="29"/>
      <c r="Q242" s="103" t="s">
        <v>1274</v>
      </c>
      <c r="R242" s="29"/>
      <c r="S242" s="30"/>
    </row>
    <row r="243" spans="1:19" ht="21.75" customHeight="1">
      <c r="A243" s="95"/>
      <c r="B243" s="96" t="s">
        <v>1275</v>
      </c>
      <c r="C243" s="97" t="s">
        <v>995</v>
      </c>
      <c r="D243" s="98" t="s">
        <v>1276</v>
      </c>
      <c r="E243" s="104" t="s">
        <v>41</v>
      </c>
      <c r="F243" s="99">
        <v>17.1</v>
      </c>
      <c r="G243" s="99">
        <v>15.4</v>
      </c>
      <c r="H243" s="99">
        <v>14.5</v>
      </c>
      <c r="I243" s="104" t="s">
        <v>41</v>
      </c>
      <c r="J243" s="101"/>
      <c r="K243" s="99">
        <f>H243*J243</f>
        <v>0</v>
      </c>
      <c r="L243" s="99">
        <f>K243*$L$14</f>
        <v>0</v>
      </c>
      <c r="M243" s="102"/>
      <c r="N243" s="28"/>
      <c r="O243" s="29"/>
      <c r="P243" s="29"/>
      <c r="Q243" s="103" t="s">
        <v>1277</v>
      </c>
      <c r="R243" s="29"/>
      <c r="S243" s="30"/>
    </row>
    <row r="244" spans="1:19" ht="21.75" customHeight="1">
      <c r="A244" s="95"/>
      <c r="B244" s="96" t="s">
        <v>1275</v>
      </c>
      <c r="C244" s="97" t="s">
        <v>995</v>
      </c>
      <c r="D244" s="98" t="s">
        <v>1278</v>
      </c>
      <c r="E244" s="104" t="s">
        <v>41</v>
      </c>
      <c r="F244" s="99">
        <v>17.1</v>
      </c>
      <c r="G244" s="99">
        <v>15.4</v>
      </c>
      <c r="H244" s="99">
        <v>14.5</v>
      </c>
      <c r="I244" s="104" t="s">
        <v>41</v>
      </c>
      <c r="J244" s="101"/>
      <c r="K244" s="99">
        <f>H244*J244</f>
        <v>0</v>
      </c>
      <c r="L244" s="99">
        <f>K244*$L$14</f>
        <v>0</v>
      </c>
      <c r="M244" s="102"/>
      <c r="N244" s="28"/>
      <c r="O244" s="29"/>
      <c r="P244" s="29"/>
      <c r="Q244" s="103" t="s">
        <v>1279</v>
      </c>
      <c r="R244" s="29"/>
      <c r="S244" s="30"/>
    </row>
    <row r="245" spans="1:19" ht="21.75" customHeight="1">
      <c r="A245" s="95"/>
      <c r="B245" s="96" t="s">
        <v>1275</v>
      </c>
      <c r="C245" s="97" t="s">
        <v>995</v>
      </c>
      <c r="D245" s="98" t="s">
        <v>1280</v>
      </c>
      <c r="E245" s="104" t="s">
        <v>41</v>
      </c>
      <c r="F245" s="99">
        <v>17.1</v>
      </c>
      <c r="G245" s="99">
        <v>15.4</v>
      </c>
      <c r="H245" s="99">
        <v>14.5</v>
      </c>
      <c r="I245" s="104" t="s">
        <v>41</v>
      </c>
      <c r="J245" s="101"/>
      <c r="K245" s="99">
        <f>H245*J245</f>
        <v>0</v>
      </c>
      <c r="L245" s="99">
        <f>K245*$L$14</f>
        <v>0</v>
      </c>
      <c r="M245" s="102"/>
      <c r="N245" s="28"/>
      <c r="O245" s="29"/>
      <c r="P245" s="29"/>
      <c r="Q245" s="103" t="s">
        <v>1281</v>
      </c>
      <c r="R245" s="29"/>
      <c r="S245" s="30"/>
    </row>
    <row r="246" spans="1:19" ht="21.75" customHeight="1">
      <c r="A246" s="95"/>
      <c r="B246" s="96" t="s">
        <v>1275</v>
      </c>
      <c r="C246" s="97" t="s">
        <v>995</v>
      </c>
      <c r="D246" s="98" t="s">
        <v>1282</v>
      </c>
      <c r="E246" s="104" t="s">
        <v>41</v>
      </c>
      <c r="F246" s="99">
        <v>17.1</v>
      </c>
      <c r="G246" s="99">
        <v>15.4</v>
      </c>
      <c r="H246" s="99">
        <v>14.5</v>
      </c>
      <c r="I246" s="104" t="s">
        <v>41</v>
      </c>
      <c r="J246" s="101"/>
      <c r="K246" s="99">
        <f>H246*J246</f>
        <v>0</v>
      </c>
      <c r="L246" s="99">
        <f>K246*$L$14</f>
        <v>0</v>
      </c>
      <c r="M246" s="102"/>
      <c r="N246" s="28"/>
      <c r="O246" s="29"/>
      <c r="P246" s="29"/>
      <c r="Q246" s="103" t="s">
        <v>1283</v>
      </c>
      <c r="R246" s="29"/>
      <c r="S246" s="30"/>
    </row>
    <row r="247" spans="1:19" ht="21.75" customHeight="1">
      <c r="A247" s="95"/>
      <c r="B247" s="96" t="s">
        <v>1275</v>
      </c>
      <c r="C247" s="97" t="s">
        <v>995</v>
      </c>
      <c r="D247" s="98" t="s">
        <v>1284</v>
      </c>
      <c r="E247" s="104" t="s">
        <v>41</v>
      </c>
      <c r="F247" s="99">
        <v>17.1</v>
      </c>
      <c r="G247" s="99">
        <v>15.4</v>
      </c>
      <c r="H247" s="99">
        <v>14.5</v>
      </c>
      <c r="I247" s="104" t="s">
        <v>41</v>
      </c>
      <c r="J247" s="101"/>
      <c r="K247" s="99">
        <f>H247*J247</f>
        <v>0</v>
      </c>
      <c r="L247" s="99">
        <f>K247*$L$14</f>
        <v>0</v>
      </c>
      <c r="M247" s="102"/>
      <c r="N247" s="28"/>
      <c r="O247" s="29"/>
      <c r="P247" s="29"/>
      <c r="Q247" s="103" t="s">
        <v>1285</v>
      </c>
      <c r="R247" s="29"/>
      <c r="S247" s="30"/>
    </row>
    <row r="248" spans="1:19" ht="21.75" customHeight="1">
      <c r="A248" s="95"/>
      <c r="B248" s="96" t="s">
        <v>1286</v>
      </c>
      <c r="C248" s="97" t="s">
        <v>995</v>
      </c>
      <c r="D248" s="98" t="s">
        <v>1287</v>
      </c>
      <c r="E248" s="104" t="s">
        <v>41</v>
      </c>
      <c r="F248" s="99">
        <v>20</v>
      </c>
      <c r="G248" s="99">
        <v>18</v>
      </c>
      <c r="H248" s="99">
        <v>17</v>
      </c>
      <c r="I248" s="104" t="s">
        <v>41</v>
      </c>
      <c r="J248" s="101"/>
      <c r="K248" s="99">
        <f>H248*J248</f>
        <v>0</v>
      </c>
      <c r="L248" s="99">
        <f>K248*$L$14</f>
        <v>0</v>
      </c>
      <c r="M248" s="102"/>
      <c r="N248" s="28"/>
      <c r="O248" s="29"/>
      <c r="P248" s="29"/>
      <c r="Q248" s="103" t="s">
        <v>1288</v>
      </c>
      <c r="R248" s="29"/>
      <c r="S248" s="30"/>
    </row>
    <row r="249" spans="1:19" ht="21.75" customHeight="1">
      <c r="A249" s="95"/>
      <c r="B249" s="96" t="s">
        <v>1286</v>
      </c>
      <c r="C249" s="97" t="s">
        <v>995</v>
      </c>
      <c r="D249" s="98" t="s">
        <v>1289</v>
      </c>
      <c r="E249" s="104" t="s">
        <v>41</v>
      </c>
      <c r="F249" s="99">
        <v>20</v>
      </c>
      <c r="G249" s="99">
        <v>18</v>
      </c>
      <c r="H249" s="99">
        <v>17</v>
      </c>
      <c r="I249" s="104" t="s">
        <v>41</v>
      </c>
      <c r="J249" s="101"/>
      <c r="K249" s="99">
        <f>H249*J249</f>
        <v>0</v>
      </c>
      <c r="L249" s="99">
        <f>K249*$L$14</f>
        <v>0</v>
      </c>
      <c r="M249" s="102"/>
      <c r="N249" s="28"/>
      <c r="O249" s="29"/>
      <c r="P249" s="29"/>
      <c r="Q249" s="103" t="s">
        <v>1290</v>
      </c>
      <c r="R249" s="29"/>
      <c r="S249" s="30"/>
    </row>
    <row r="250" spans="1:19" ht="21.75" customHeight="1">
      <c r="A250" s="95"/>
      <c r="B250" s="96" t="s">
        <v>1286</v>
      </c>
      <c r="C250" s="97" t="s">
        <v>995</v>
      </c>
      <c r="D250" s="98" t="s">
        <v>1291</v>
      </c>
      <c r="E250" s="104" t="s">
        <v>41</v>
      </c>
      <c r="F250" s="99">
        <v>20</v>
      </c>
      <c r="G250" s="99">
        <v>18</v>
      </c>
      <c r="H250" s="99">
        <v>17</v>
      </c>
      <c r="I250" s="104" t="s">
        <v>41</v>
      </c>
      <c r="J250" s="101"/>
      <c r="K250" s="99">
        <f>H250*J250</f>
        <v>0</v>
      </c>
      <c r="L250" s="99">
        <f>K250*$L$14</f>
        <v>0</v>
      </c>
      <c r="M250" s="102"/>
      <c r="N250" s="28"/>
      <c r="O250" s="29"/>
      <c r="P250" s="29"/>
      <c r="Q250" s="103" t="s">
        <v>1292</v>
      </c>
      <c r="R250" s="29"/>
      <c r="S250" s="30"/>
    </row>
    <row r="251" spans="1:19" ht="21.75" customHeight="1">
      <c r="A251" s="95"/>
      <c r="B251" s="96" t="s">
        <v>1286</v>
      </c>
      <c r="C251" s="97" t="s">
        <v>995</v>
      </c>
      <c r="D251" s="98" t="s">
        <v>1293</v>
      </c>
      <c r="E251" s="104" t="s">
        <v>41</v>
      </c>
      <c r="F251" s="99">
        <v>20</v>
      </c>
      <c r="G251" s="99">
        <v>18</v>
      </c>
      <c r="H251" s="99">
        <v>17</v>
      </c>
      <c r="I251" s="104" t="s">
        <v>41</v>
      </c>
      <c r="J251" s="101"/>
      <c r="K251" s="99">
        <f>H251*J251</f>
        <v>0</v>
      </c>
      <c r="L251" s="99">
        <f>K251*$L$14</f>
        <v>0</v>
      </c>
      <c r="M251" s="102"/>
      <c r="N251" s="28"/>
      <c r="O251" s="29"/>
      <c r="P251" s="29"/>
      <c r="Q251" s="103" t="s">
        <v>1294</v>
      </c>
      <c r="R251" s="29"/>
      <c r="S251" s="30"/>
    </row>
    <row r="252" spans="1:19" ht="21.75" customHeight="1">
      <c r="A252" s="95"/>
      <c r="B252" s="96" t="s">
        <v>1286</v>
      </c>
      <c r="C252" s="97" t="s">
        <v>995</v>
      </c>
      <c r="D252" s="98" t="s">
        <v>1295</v>
      </c>
      <c r="E252" s="104" t="s">
        <v>41</v>
      </c>
      <c r="F252" s="99">
        <v>20</v>
      </c>
      <c r="G252" s="99">
        <v>18</v>
      </c>
      <c r="H252" s="99">
        <v>17</v>
      </c>
      <c r="I252" s="104" t="s">
        <v>41</v>
      </c>
      <c r="J252" s="101"/>
      <c r="K252" s="99">
        <f>H252*J252</f>
        <v>0</v>
      </c>
      <c r="L252" s="99">
        <f>K252*$L$14</f>
        <v>0</v>
      </c>
      <c r="M252" s="102"/>
      <c r="N252" s="28"/>
      <c r="O252" s="29"/>
      <c r="P252" s="29"/>
      <c r="Q252" s="103" t="s">
        <v>1296</v>
      </c>
      <c r="R252" s="29"/>
      <c r="S252" s="30"/>
    </row>
    <row r="253" spans="1:19" ht="21.75" customHeight="1">
      <c r="A253" s="95"/>
      <c r="B253" s="96" t="s">
        <v>1286</v>
      </c>
      <c r="C253" s="97" t="s">
        <v>995</v>
      </c>
      <c r="D253" s="98" t="s">
        <v>1297</v>
      </c>
      <c r="E253" s="104" t="s">
        <v>41</v>
      </c>
      <c r="F253" s="99">
        <v>20</v>
      </c>
      <c r="G253" s="99">
        <v>18</v>
      </c>
      <c r="H253" s="99">
        <v>17</v>
      </c>
      <c r="I253" s="104" t="s">
        <v>41</v>
      </c>
      <c r="J253" s="101"/>
      <c r="K253" s="99">
        <f>H253*J253</f>
        <v>0</v>
      </c>
      <c r="L253" s="99">
        <f>K253*$L$14</f>
        <v>0</v>
      </c>
      <c r="M253" s="102"/>
      <c r="N253" s="28"/>
      <c r="O253" s="29"/>
      <c r="P253" s="29"/>
      <c r="Q253" s="103" t="s">
        <v>1298</v>
      </c>
      <c r="R253" s="29"/>
      <c r="S253" s="30"/>
    </row>
    <row r="254" spans="1:19" ht="21.75" customHeight="1">
      <c r="A254" s="95"/>
      <c r="B254" s="96" t="s">
        <v>1299</v>
      </c>
      <c r="C254" s="97" t="s">
        <v>995</v>
      </c>
      <c r="D254" s="98" t="s">
        <v>1300</v>
      </c>
      <c r="E254" s="104" t="s">
        <v>41</v>
      </c>
      <c r="F254" s="99">
        <v>17.1</v>
      </c>
      <c r="G254" s="99">
        <v>15.4</v>
      </c>
      <c r="H254" s="99">
        <v>14.5</v>
      </c>
      <c r="I254" s="104" t="s">
        <v>41</v>
      </c>
      <c r="J254" s="101"/>
      <c r="K254" s="99">
        <f>H254*J254</f>
        <v>0</v>
      </c>
      <c r="L254" s="99">
        <f>K254*$L$14</f>
        <v>0</v>
      </c>
      <c r="M254" s="102"/>
      <c r="N254" s="28"/>
      <c r="O254" s="29"/>
      <c r="P254" s="29"/>
      <c r="Q254" s="103" t="s">
        <v>1301</v>
      </c>
      <c r="R254" s="29"/>
      <c r="S254" s="30"/>
    </row>
    <row r="255" spans="1:19" ht="21.75" customHeight="1">
      <c r="A255" s="95"/>
      <c r="B255" s="96" t="s">
        <v>1299</v>
      </c>
      <c r="C255" s="97" t="s">
        <v>995</v>
      </c>
      <c r="D255" s="98" t="s">
        <v>1302</v>
      </c>
      <c r="E255" s="104" t="s">
        <v>41</v>
      </c>
      <c r="F255" s="99">
        <v>17.1</v>
      </c>
      <c r="G255" s="99">
        <v>15.4</v>
      </c>
      <c r="H255" s="99">
        <v>14.5</v>
      </c>
      <c r="I255" s="104" t="s">
        <v>41</v>
      </c>
      <c r="J255" s="101"/>
      <c r="K255" s="99">
        <f>H255*J255</f>
        <v>0</v>
      </c>
      <c r="L255" s="99">
        <f>K255*$L$14</f>
        <v>0</v>
      </c>
      <c r="M255" s="102"/>
      <c r="N255" s="28"/>
      <c r="O255" s="29"/>
      <c r="P255" s="29"/>
      <c r="Q255" s="103" t="s">
        <v>1303</v>
      </c>
      <c r="R255" s="29"/>
      <c r="S255" s="30"/>
    </row>
    <row r="256" spans="1:19" ht="21.75" customHeight="1">
      <c r="A256" s="95"/>
      <c r="B256" s="96" t="s">
        <v>1299</v>
      </c>
      <c r="C256" s="97" t="s">
        <v>995</v>
      </c>
      <c r="D256" s="98" t="s">
        <v>1304</v>
      </c>
      <c r="E256" s="104" t="s">
        <v>41</v>
      </c>
      <c r="F256" s="99">
        <v>17.1</v>
      </c>
      <c r="G256" s="99">
        <v>15.4</v>
      </c>
      <c r="H256" s="99">
        <v>14.5</v>
      </c>
      <c r="I256" s="104" t="s">
        <v>41</v>
      </c>
      <c r="J256" s="101"/>
      <c r="K256" s="99">
        <f>H256*J256</f>
        <v>0</v>
      </c>
      <c r="L256" s="99">
        <f>K256*$L$14</f>
        <v>0</v>
      </c>
      <c r="M256" s="102"/>
      <c r="N256" s="28"/>
      <c r="O256" s="29"/>
      <c r="P256" s="29"/>
      <c r="Q256" s="103" t="s">
        <v>1305</v>
      </c>
      <c r="R256" s="29"/>
      <c r="S256" s="30"/>
    </row>
    <row r="257" spans="1:19" ht="21.75" customHeight="1">
      <c r="A257" s="95"/>
      <c r="B257" s="96" t="s">
        <v>1299</v>
      </c>
      <c r="C257" s="97" t="s">
        <v>995</v>
      </c>
      <c r="D257" s="98" t="s">
        <v>1306</v>
      </c>
      <c r="E257" s="104" t="s">
        <v>41</v>
      </c>
      <c r="F257" s="99">
        <v>17.1</v>
      </c>
      <c r="G257" s="99">
        <v>15.4</v>
      </c>
      <c r="H257" s="99">
        <v>14.5</v>
      </c>
      <c r="I257" s="104" t="s">
        <v>41</v>
      </c>
      <c r="J257" s="101"/>
      <c r="K257" s="99">
        <f>H257*J257</f>
        <v>0</v>
      </c>
      <c r="L257" s="99">
        <f>K257*$L$14</f>
        <v>0</v>
      </c>
      <c r="M257" s="102"/>
      <c r="N257" s="28"/>
      <c r="O257" s="29"/>
      <c r="P257" s="29"/>
      <c r="Q257" s="103" t="s">
        <v>1307</v>
      </c>
      <c r="R257" s="29"/>
      <c r="S257" s="30"/>
    </row>
    <row r="258" spans="1:19" ht="21.75" customHeight="1">
      <c r="A258" s="95"/>
      <c r="B258" s="96" t="s">
        <v>1299</v>
      </c>
      <c r="C258" s="97" t="s">
        <v>995</v>
      </c>
      <c r="D258" s="98" t="s">
        <v>1308</v>
      </c>
      <c r="E258" s="104" t="s">
        <v>41</v>
      </c>
      <c r="F258" s="99">
        <v>17.1</v>
      </c>
      <c r="G258" s="99">
        <v>15.4</v>
      </c>
      <c r="H258" s="99">
        <v>14.5</v>
      </c>
      <c r="I258" s="104" t="s">
        <v>41</v>
      </c>
      <c r="J258" s="101"/>
      <c r="K258" s="99">
        <f>H258*J258</f>
        <v>0</v>
      </c>
      <c r="L258" s="99">
        <f>K258*$L$14</f>
        <v>0</v>
      </c>
      <c r="M258" s="102"/>
      <c r="N258" s="28"/>
      <c r="O258" s="29"/>
      <c r="P258" s="29"/>
      <c r="Q258" s="103" t="s">
        <v>1309</v>
      </c>
      <c r="R258" s="29"/>
      <c r="S258" s="30"/>
    </row>
    <row r="259" spans="1:19" ht="21.75" customHeight="1">
      <c r="A259" s="95"/>
      <c r="B259" s="96" t="s">
        <v>1310</v>
      </c>
      <c r="C259" s="97" t="s">
        <v>995</v>
      </c>
      <c r="D259" s="98" t="s">
        <v>1311</v>
      </c>
      <c r="E259" s="104" t="s">
        <v>41</v>
      </c>
      <c r="F259" s="99">
        <v>17.1</v>
      </c>
      <c r="G259" s="99">
        <v>15.4</v>
      </c>
      <c r="H259" s="99">
        <v>14.5</v>
      </c>
      <c r="I259" s="104" t="s">
        <v>41</v>
      </c>
      <c r="J259" s="101"/>
      <c r="K259" s="99">
        <f>H259*J259</f>
        <v>0</v>
      </c>
      <c r="L259" s="99">
        <f>K259*$L$14</f>
        <v>0</v>
      </c>
      <c r="M259" s="102"/>
      <c r="N259" s="28"/>
      <c r="O259" s="29"/>
      <c r="P259" s="29"/>
      <c r="Q259" s="103" t="s">
        <v>1312</v>
      </c>
      <c r="R259" s="29"/>
      <c r="S259" s="30"/>
    </row>
    <row r="260" spans="1:19" ht="21.75" customHeight="1">
      <c r="A260" s="95"/>
      <c r="B260" s="96" t="s">
        <v>1310</v>
      </c>
      <c r="C260" s="97" t="s">
        <v>995</v>
      </c>
      <c r="D260" s="98" t="s">
        <v>1313</v>
      </c>
      <c r="E260" s="104" t="s">
        <v>41</v>
      </c>
      <c r="F260" s="99">
        <v>17.1</v>
      </c>
      <c r="G260" s="99">
        <v>15.4</v>
      </c>
      <c r="H260" s="99">
        <v>14.5</v>
      </c>
      <c r="I260" s="104" t="s">
        <v>41</v>
      </c>
      <c r="J260" s="101"/>
      <c r="K260" s="99">
        <f>H260*J260</f>
        <v>0</v>
      </c>
      <c r="L260" s="99">
        <f>K260*$L$14</f>
        <v>0</v>
      </c>
      <c r="M260" s="102"/>
      <c r="N260" s="28"/>
      <c r="O260" s="29"/>
      <c r="P260" s="29"/>
      <c r="Q260" s="103" t="s">
        <v>1314</v>
      </c>
      <c r="R260" s="29"/>
      <c r="S260" s="30"/>
    </row>
    <row r="261" spans="1:19" ht="21.75" customHeight="1">
      <c r="A261" s="95"/>
      <c r="B261" s="96" t="s">
        <v>1310</v>
      </c>
      <c r="C261" s="97" t="s">
        <v>995</v>
      </c>
      <c r="D261" s="98" t="s">
        <v>1315</v>
      </c>
      <c r="E261" s="104" t="s">
        <v>41</v>
      </c>
      <c r="F261" s="99">
        <v>17.1</v>
      </c>
      <c r="G261" s="99">
        <v>15.4</v>
      </c>
      <c r="H261" s="99">
        <v>14.5</v>
      </c>
      <c r="I261" s="104" t="s">
        <v>41</v>
      </c>
      <c r="J261" s="101"/>
      <c r="K261" s="99">
        <f>H261*J261</f>
        <v>0</v>
      </c>
      <c r="L261" s="99">
        <f>K261*$L$14</f>
        <v>0</v>
      </c>
      <c r="M261" s="102"/>
      <c r="N261" s="28"/>
      <c r="O261" s="29"/>
      <c r="P261" s="29"/>
      <c r="Q261" s="103" t="s">
        <v>1316</v>
      </c>
      <c r="R261" s="29"/>
      <c r="S261" s="30"/>
    </row>
    <row r="262" spans="1:19" ht="21.75" customHeight="1">
      <c r="A262" s="95"/>
      <c r="B262" s="96" t="s">
        <v>1310</v>
      </c>
      <c r="C262" s="97" t="s">
        <v>995</v>
      </c>
      <c r="D262" s="98" t="s">
        <v>1317</v>
      </c>
      <c r="E262" s="104" t="s">
        <v>41</v>
      </c>
      <c r="F262" s="99">
        <v>17.1</v>
      </c>
      <c r="G262" s="99">
        <v>15.4</v>
      </c>
      <c r="H262" s="99">
        <v>14.5</v>
      </c>
      <c r="I262" s="104" t="s">
        <v>41</v>
      </c>
      <c r="J262" s="101"/>
      <c r="K262" s="99">
        <f>H262*J262</f>
        <v>0</v>
      </c>
      <c r="L262" s="99">
        <f>K262*$L$14</f>
        <v>0</v>
      </c>
      <c r="M262" s="102"/>
      <c r="N262" s="28"/>
      <c r="O262" s="29"/>
      <c r="P262" s="29"/>
      <c r="Q262" s="103" t="s">
        <v>1318</v>
      </c>
      <c r="R262" s="29"/>
      <c r="S262" s="30"/>
    </row>
    <row r="263" spans="1:19" ht="21.75" customHeight="1">
      <c r="A263" s="95"/>
      <c r="B263" s="96" t="s">
        <v>1310</v>
      </c>
      <c r="C263" s="97" t="s">
        <v>995</v>
      </c>
      <c r="D263" s="98" t="s">
        <v>1319</v>
      </c>
      <c r="E263" s="104" t="s">
        <v>41</v>
      </c>
      <c r="F263" s="99">
        <v>17.1</v>
      </c>
      <c r="G263" s="99">
        <v>15.4</v>
      </c>
      <c r="H263" s="99">
        <v>14.5</v>
      </c>
      <c r="I263" s="104" t="s">
        <v>41</v>
      </c>
      <c r="J263" s="101"/>
      <c r="K263" s="99">
        <f>H263*J263</f>
        <v>0</v>
      </c>
      <c r="L263" s="99">
        <f>K263*$L$14</f>
        <v>0</v>
      </c>
      <c r="M263" s="102"/>
      <c r="N263" s="28"/>
      <c r="O263" s="29"/>
      <c r="P263" s="29"/>
      <c r="Q263" s="103" t="s">
        <v>1320</v>
      </c>
      <c r="R263" s="29"/>
      <c r="S263" s="30"/>
    </row>
    <row r="264" spans="1:19" ht="21.75" customHeight="1">
      <c r="A264" s="95"/>
      <c r="B264" s="96" t="s">
        <v>1321</v>
      </c>
      <c r="C264" s="97" t="s">
        <v>995</v>
      </c>
      <c r="D264" s="98" t="s">
        <v>1322</v>
      </c>
      <c r="E264" s="104" t="s">
        <v>41</v>
      </c>
      <c r="F264" s="99">
        <v>17.1</v>
      </c>
      <c r="G264" s="99">
        <v>15.4</v>
      </c>
      <c r="H264" s="99">
        <v>14.5</v>
      </c>
      <c r="I264" s="104" t="s">
        <v>41</v>
      </c>
      <c r="J264" s="101"/>
      <c r="K264" s="99">
        <f>H264*J264</f>
        <v>0</v>
      </c>
      <c r="L264" s="99">
        <f>K264*$L$14</f>
        <v>0</v>
      </c>
      <c r="M264" s="102"/>
      <c r="N264" s="28"/>
      <c r="O264" s="29"/>
      <c r="P264" s="29"/>
      <c r="Q264" s="103" t="s">
        <v>1323</v>
      </c>
      <c r="R264" s="29"/>
      <c r="S264" s="30"/>
    </row>
    <row r="265" spans="1:19" ht="21.75" customHeight="1">
      <c r="A265" s="95"/>
      <c r="B265" s="96" t="s">
        <v>1321</v>
      </c>
      <c r="C265" s="97" t="s">
        <v>995</v>
      </c>
      <c r="D265" s="98" t="s">
        <v>1324</v>
      </c>
      <c r="E265" s="104" t="s">
        <v>41</v>
      </c>
      <c r="F265" s="99">
        <v>17.1</v>
      </c>
      <c r="G265" s="99">
        <v>15.4</v>
      </c>
      <c r="H265" s="99">
        <v>14.5</v>
      </c>
      <c r="I265" s="104" t="s">
        <v>41</v>
      </c>
      <c r="J265" s="101"/>
      <c r="K265" s="99">
        <f>H265*J265</f>
        <v>0</v>
      </c>
      <c r="L265" s="99">
        <f>K265*$L$14</f>
        <v>0</v>
      </c>
      <c r="M265" s="102"/>
      <c r="N265" s="28"/>
      <c r="O265" s="29"/>
      <c r="P265" s="29"/>
      <c r="Q265" s="103" t="s">
        <v>1325</v>
      </c>
      <c r="R265" s="29"/>
      <c r="S265" s="30"/>
    </row>
    <row r="266" spans="1:19" ht="21.75" customHeight="1">
      <c r="A266" s="95"/>
      <c r="B266" s="96" t="s">
        <v>1321</v>
      </c>
      <c r="C266" s="97" t="s">
        <v>995</v>
      </c>
      <c r="D266" s="98" t="s">
        <v>1326</v>
      </c>
      <c r="E266" s="104" t="s">
        <v>41</v>
      </c>
      <c r="F266" s="99">
        <v>17.1</v>
      </c>
      <c r="G266" s="99">
        <v>15.4</v>
      </c>
      <c r="H266" s="99">
        <v>14.5</v>
      </c>
      <c r="I266" s="104" t="s">
        <v>41</v>
      </c>
      <c r="J266" s="101"/>
      <c r="K266" s="99">
        <f>H266*J266</f>
        <v>0</v>
      </c>
      <c r="L266" s="99">
        <f>K266*$L$14</f>
        <v>0</v>
      </c>
      <c r="M266" s="102"/>
      <c r="N266" s="28"/>
      <c r="O266" s="29"/>
      <c r="P266" s="29"/>
      <c r="Q266" s="103" t="s">
        <v>1327</v>
      </c>
      <c r="R266" s="29"/>
      <c r="S266" s="30"/>
    </row>
    <row r="267" spans="1:19" ht="21.75" customHeight="1">
      <c r="A267" s="95"/>
      <c r="B267" s="96" t="s">
        <v>1321</v>
      </c>
      <c r="C267" s="97" t="s">
        <v>995</v>
      </c>
      <c r="D267" s="98" t="s">
        <v>1328</v>
      </c>
      <c r="E267" s="104" t="s">
        <v>41</v>
      </c>
      <c r="F267" s="99">
        <v>17.1</v>
      </c>
      <c r="G267" s="99">
        <v>15.4</v>
      </c>
      <c r="H267" s="99">
        <v>14.5</v>
      </c>
      <c r="I267" s="104" t="s">
        <v>41</v>
      </c>
      <c r="J267" s="101"/>
      <c r="K267" s="99">
        <f>H267*J267</f>
        <v>0</v>
      </c>
      <c r="L267" s="99">
        <f>K267*$L$14</f>
        <v>0</v>
      </c>
      <c r="M267" s="102"/>
      <c r="N267" s="28"/>
      <c r="O267" s="29"/>
      <c r="P267" s="29"/>
      <c r="Q267" s="103" t="s">
        <v>1329</v>
      </c>
      <c r="R267" s="29"/>
      <c r="S267" s="30"/>
    </row>
    <row r="268" spans="1:19" ht="21.75" customHeight="1">
      <c r="A268" s="95"/>
      <c r="B268" s="96" t="s">
        <v>1321</v>
      </c>
      <c r="C268" s="97" t="s">
        <v>995</v>
      </c>
      <c r="D268" s="98" t="s">
        <v>1330</v>
      </c>
      <c r="E268" s="104" t="s">
        <v>41</v>
      </c>
      <c r="F268" s="99">
        <v>17.1</v>
      </c>
      <c r="G268" s="99">
        <v>15.4</v>
      </c>
      <c r="H268" s="99">
        <v>14.5</v>
      </c>
      <c r="I268" s="104" t="s">
        <v>41</v>
      </c>
      <c r="J268" s="101"/>
      <c r="K268" s="99">
        <f>H268*J268</f>
        <v>0</v>
      </c>
      <c r="L268" s="99">
        <f>K268*$L$14</f>
        <v>0</v>
      </c>
      <c r="M268" s="102"/>
      <c r="N268" s="28"/>
      <c r="O268" s="29"/>
      <c r="P268" s="29"/>
      <c r="Q268" s="103" t="s">
        <v>1331</v>
      </c>
      <c r="R268" s="29"/>
      <c r="S268" s="30"/>
    </row>
    <row r="269" spans="1:19" ht="21.75" customHeight="1">
      <c r="A269" s="95"/>
      <c r="B269" s="96" t="s">
        <v>1332</v>
      </c>
      <c r="C269" s="97" t="s">
        <v>995</v>
      </c>
      <c r="D269" s="98" t="s">
        <v>1333</v>
      </c>
      <c r="E269" s="104" t="s">
        <v>41</v>
      </c>
      <c r="F269" s="99">
        <v>17.1</v>
      </c>
      <c r="G269" s="99">
        <v>15.4</v>
      </c>
      <c r="H269" s="99">
        <v>14.5</v>
      </c>
      <c r="I269" s="104" t="s">
        <v>41</v>
      </c>
      <c r="J269" s="101"/>
      <c r="K269" s="99">
        <f>H269*J269</f>
        <v>0</v>
      </c>
      <c r="L269" s="99">
        <f>K269*$L$14</f>
        <v>0</v>
      </c>
      <c r="M269" s="102"/>
      <c r="N269" s="28"/>
      <c r="O269" s="29"/>
      <c r="P269" s="29"/>
      <c r="Q269" s="103" t="s">
        <v>1334</v>
      </c>
      <c r="R269" s="29"/>
      <c r="S269" s="30"/>
    </row>
    <row r="270" spans="1:19" ht="21.75" customHeight="1">
      <c r="A270" s="95"/>
      <c r="B270" s="96" t="s">
        <v>1332</v>
      </c>
      <c r="C270" s="97" t="s">
        <v>995</v>
      </c>
      <c r="D270" s="98" t="s">
        <v>1335</v>
      </c>
      <c r="E270" s="104" t="s">
        <v>41</v>
      </c>
      <c r="F270" s="99">
        <v>17.1</v>
      </c>
      <c r="G270" s="99">
        <v>15.4</v>
      </c>
      <c r="H270" s="99">
        <v>14.5</v>
      </c>
      <c r="I270" s="104" t="s">
        <v>41</v>
      </c>
      <c r="J270" s="101"/>
      <c r="K270" s="99">
        <f>H270*J270</f>
        <v>0</v>
      </c>
      <c r="L270" s="99">
        <f>K270*$L$14</f>
        <v>0</v>
      </c>
      <c r="M270" s="102"/>
      <c r="N270" s="28"/>
      <c r="O270" s="29"/>
      <c r="P270" s="29"/>
      <c r="Q270" s="103" t="s">
        <v>1336</v>
      </c>
      <c r="R270" s="29"/>
      <c r="S270" s="30"/>
    </row>
    <row r="271" spans="1:19" ht="21.75" customHeight="1">
      <c r="A271" s="95"/>
      <c r="B271" s="96" t="s">
        <v>1332</v>
      </c>
      <c r="C271" s="97" t="s">
        <v>995</v>
      </c>
      <c r="D271" s="98" t="s">
        <v>1337</v>
      </c>
      <c r="E271" s="104" t="s">
        <v>41</v>
      </c>
      <c r="F271" s="99">
        <v>17.1</v>
      </c>
      <c r="G271" s="99">
        <v>15.4</v>
      </c>
      <c r="H271" s="99">
        <v>14.5</v>
      </c>
      <c r="I271" s="104" t="s">
        <v>41</v>
      </c>
      <c r="J271" s="101"/>
      <c r="K271" s="99">
        <f>H271*J271</f>
        <v>0</v>
      </c>
      <c r="L271" s="99">
        <f>K271*$L$14</f>
        <v>0</v>
      </c>
      <c r="M271" s="102"/>
      <c r="N271" s="28"/>
      <c r="O271" s="29"/>
      <c r="P271" s="29"/>
      <c r="Q271" s="103" t="s">
        <v>1338</v>
      </c>
      <c r="R271" s="29"/>
      <c r="S271" s="30"/>
    </row>
    <row r="272" spans="1:19" ht="21.75" customHeight="1">
      <c r="A272" s="95"/>
      <c r="B272" s="96" t="s">
        <v>1332</v>
      </c>
      <c r="C272" s="97" t="s">
        <v>995</v>
      </c>
      <c r="D272" s="98" t="s">
        <v>1339</v>
      </c>
      <c r="E272" s="104" t="s">
        <v>41</v>
      </c>
      <c r="F272" s="99">
        <v>17.1</v>
      </c>
      <c r="G272" s="99">
        <v>15.4</v>
      </c>
      <c r="H272" s="99">
        <v>14.5</v>
      </c>
      <c r="I272" s="104" t="s">
        <v>41</v>
      </c>
      <c r="J272" s="101"/>
      <c r="K272" s="99">
        <f>H272*J272</f>
        <v>0</v>
      </c>
      <c r="L272" s="99">
        <f>K272*$L$14</f>
        <v>0</v>
      </c>
      <c r="M272" s="102"/>
      <c r="N272" s="28"/>
      <c r="O272" s="29"/>
      <c r="P272" s="29"/>
      <c r="Q272" s="103" t="s">
        <v>1340</v>
      </c>
      <c r="R272" s="29"/>
      <c r="S272" s="30"/>
    </row>
    <row r="273" spans="1:19" ht="21.75" customHeight="1">
      <c r="A273" s="95"/>
      <c r="B273" s="96" t="s">
        <v>1332</v>
      </c>
      <c r="C273" s="97" t="s">
        <v>995</v>
      </c>
      <c r="D273" s="98" t="s">
        <v>1341</v>
      </c>
      <c r="E273" s="104" t="s">
        <v>41</v>
      </c>
      <c r="F273" s="99">
        <v>17.1</v>
      </c>
      <c r="G273" s="99">
        <v>15.4</v>
      </c>
      <c r="H273" s="99">
        <v>14.5</v>
      </c>
      <c r="I273" s="104" t="s">
        <v>41</v>
      </c>
      <c r="J273" s="101"/>
      <c r="K273" s="99">
        <f>H273*J273</f>
        <v>0</v>
      </c>
      <c r="L273" s="99">
        <f>K273*$L$14</f>
        <v>0</v>
      </c>
      <c r="M273" s="102"/>
      <c r="N273" s="28"/>
      <c r="O273" s="29"/>
      <c r="P273" s="29"/>
      <c r="Q273" s="103" t="s">
        <v>1342</v>
      </c>
      <c r="R273" s="29"/>
      <c r="S273" s="30"/>
    </row>
    <row r="274" spans="1:19" ht="21.75" customHeight="1">
      <c r="A274" s="95"/>
      <c r="B274" s="96" t="s">
        <v>1343</v>
      </c>
      <c r="C274" s="97" t="s">
        <v>995</v>
      </c>
      <c r="D274" s="98" t="s">
        <v>1344</v>
      </c>
      <c r="E274" s="104" t="s">
        <v>41</v>
      </c>
      <c r="F274" s="99">
        <v>20</v>
      </c>
      <c r="G274" s="99">
        <v>18</v>
      </c>
      <c r="H274" s="99">
        <v>17</v>
      </c>
      <c r="I274" s="104" t="s">
        <v>41</v>
      </c>
      <c r="J274" s="101"/>
      <c r="K274" s="99">
        <f>H274*J274</f>
        <v>0</v>
      </c>
      <c r="L274" s="99">
        <f>K274*$L$14</f>
        <v>0</v>
      </c>
      <c r="M274" s="102"/>
      <c r="N274" s="28"/>
      <c r="O274" s="29"/>
      <c r="P274" s="29"/>
      <c r="Q274" s="103" t="s">
        <v>1345</v>
      </c>
      <c r="R274" s="29"/>
      <c r="S274" s="30"/>
    </row>
    <row r="275" spans="1:19" ht="21.75" customHeight="1">
      <c r="A275" s="95"/>
      <c r="B275" s="96" t="s">
        <v>1343</v>
      </c>
      <c r="C275" s="97" t="s">
        <v>995</v>
      </c>
      <c r="D275" s="98" t="s">
        <v>1346</v>
      </c>
      <c r="E275" s="104" t="s">
        <v>41</v>
      </c>
      <c r="F275" s="99">
        <v>20</v>
      </c>
      <c r="G275" s="99">
        <v>18</v>
      </c>
      <c r="H275" s="99">
        <v>17</v>
      </c>
      <c r="I275" s="104" t="s">
        <v>41</v>
      </c>
      <c r="J275" s="101"/>
      <c r="K275" s="99">
        <f>H275*J275</f>
        <v>0</v>
      </c>
      <c r="L275" s="99">
        <f>K275*$L$14</f>
        <v>0</v>
      </c>
      <c r="M275" s="102"/>
      <c r="N275" s="28"/>
      <c r="O275" s="29"/>
      <c r="P275" s="29"/>
      <c r="Q275" s="103" t="s">
        <v>1347</v>
      </c>
      <c r="R275" s="29"/>
      <c r="S275" s="30"/>
    </row>
    <row r="276" spans="1:19" ht="21.75" customHeight="1">
      <c r="A276" s="95"/>
      <c r="B276" s="96" t="s">
        <v>1343</v>
      </c>
      <c r="C276" s="97" t="s">
        <v>995</v>
      </c>
      <c r="D276" s="98" t="s">
        <v>1348</v>
      </c>
      <c r="E276" s="104" t="s">
        <v>41</v>
      </c>
      <c r="F276" s="99">
        <v>20</v>
      </c>
      <c r="G276" s="99">
        <v>18</v>
      </c>
      <c r="H276" s="99">
        <v>17</v>
      </c>
      <c r="I276" s="104" t="s">
        <v>41</v>
      </c>
      <c r="J276" s="101"/>
      <c r="K276" s="99">
        <f>H276*J276</f>
        <v>0</v>
      </c>
      <c r="L276" s="99">
        <f>K276*$L$14</f>
        <v>0</v>
      </c>
      <c r="M276" s="102"/>
      <c r="N276" s="28"/>
      <c r="O276" s="29"/>
      <c r="P276" s="29"/>
      <c r="Q276" s="103" t="s">
        <v>1349</v>
      </c>
      <c r="R276" s="29"/>
      <c r="S276" s="30"/>
    </row>
    <row r="277" spans="1:19" ht="21.75" customHeight="1">
      <c r="A277" s="95"/>
      <c r="B277" s="96" t="s">
        <v>1343</v>
      </c>
      <c r="C277" s="97" t="s">
        <v>995</v>
      </c>
      <c r="D277" s="98" t="s">
        <v>1350</v>
      </c>
      <c r="E277" s="104" t="s">
        <v>41</v>
      </c>
      <c r="F277" s="99">
        <v>20</v>
      </c>
      <c r="G277" s="99">
        <v>18</v>
      </c>
      <c r="H277" s="99">
        <v>17</v>
      </c>
      <c r="I277" s="104" t="s">
        <v>41</v>
      </c>
      <c r="J277" s="101"/>
      <c r="K277" s="99">
        <f>H277*J277</f>
        <v>0</v>
      </c>
      <c r="L277" s="99">
        <f>K277*$L$14</f>
        <v>0</v>
      </c>
      <c r="M277" s="102"/>
      <c r="N277" s="28"/>
      <c r="O277" s="29"/>
      <c r="P277" s="29"/>
      <c r="Q277" s="103" t="s">
        <v>1351</v>
      </c>
      <c r="R277" s="29"/>
      <c r="S277" s="30"/>
    </row>
    <row r="278" spans="1:19" ht="21.75" customHeight="1">
      <c r="A278" s="95"/>
      <c r="B278" s="96" t="s">
        <v>1343</v>
      </c>
      <c r="C278" s="97" t="s">
        <v>995</v>
      </c>
      <c r="D278" s="98" t="s">
        <v>1352</v>
      </c>
      <c r="E278" s="104" t="s">
        <v>41</v>
      </c>
      <c r="F278" s="99">
        <v>20</v>
      </c>
      <c r="G278" s="99">
        <v>18</v>
      </c>
      <c r="H278" s="99">
        <v>17</v>
      </c>
      <c r="I278" s="104" t="s">
        <v>41</v>
      </c>
      <c r="J278" s="101"/>
      <c r="K278" s="99">
        <f>H278*J278</f>
        <v>0</v>
      </c>
      <c r="L278" s="99">
        <f>K278*$L$14</f>
        <v>0</v>
      </c>
      <c r="M278" s="102"/>
      <c r="N278" s="28"/>
      <c r="O278" s="29"/>
      <c r="P278" s="29"/>
      <c r="Q278" s="103" t="s">
        <v>1353</v>
      </c>
      <c r="R278" s="29"/>
      <c r="S278" s="30"/>
    </row>
    <row r="279" spans="1:19" ht="21.75" customHeight="1">
      <c r="A279" s="95"/>
      <c r="B279" s="96" t="s">
        <v>1343</v>
      </c>
      <c r="C279" s="97" t="s">
        <v>995</v>
      </c>
      <c r="D279" s="98" t="s">
        <v>1354</v>
      </c>
      <c r="E279" s="104" t="s">
        <v>41</v>
      </c>
      <c r="F279" s="99">
        <v>20</v>
      </c>
      <c r="G279" s="99">
        <v>18</v>
      </c>
      <c r="H279" s="99">
        <v>17</v>
      </c>
      <c r="I279" s="104" t="s">
        <v>41</v>
      </c>
      <c r="J279" s="101"/>
      <c r="K279" s="99">
        <f>H279*J279</f>
        <v>0</v>
      </c>
      <c r="L279" s="99">
        <f>K279*$L$14</f>
        <v>0</v>
      </c>
      <c r="M279" s="102"/>
      <c r="N279" s="28"/>
      <c r="O279" s="29"/>
      <c r="P279" s="29"/>
      <c r="Q279" s="103" t="s">
        <v>1355</v>
      </c>
      <c r="R279" s="29"/>
      <c r="S279" s="30"/>
    </row>
    <row r="280" spans="1:19" ht="21.75" customHeight="1">
      <c r="A280" s="95"/>
      <c r="B280" s="96" t="s">
        <v>1356</v>
      </c>
      <c r="C280" s="97" t="s">
        <v>995</v>
      </c>
      <c r="D280" s="98" t="s">
        <v>1357</v>
      </c>
      <c r="E280" s="104" t="s">
        <v>41</v>
      </c>
      <c r="F280" s="99">
        <v>20</v>
      </c>
      <c r="G280" s="99">
        <v>18</v>
      </c>
      <c r="H280" s="99">
        <v>17</v>
      </c>
      <c r="I280" s="104" t="s">
        <v>41</v>
      </c>
      <c r="J280" s="101"/>
      <c r="K280" s="99">
        <f>H280*J280</f>
        <v>0</v>
      </c>
      <c r="L280" s="99">
        <f>K280*$L$14</f>
        <v>0</v>
      </c>
      <c r="M280" s="102"/>
      <c r="N280" s="28"/>
      <c r="O280" s="29"/>
      <c r="P280" s="29"/>
      <c r="Q280" s="103" t="s">
        <v>1358</v>
      </c>
      <c r="R280" s="29"/>
      <c r="S280" s="30"/>
    </row>
    <row r="281" spans="1:19" ht="21.75" customHeight="1">
      <c r="A281" s="95"/>
      <c r="B281" s="96" t="s">
        <v>1356</v>
      </c>
      <c r="C281" s="97" t="s">
        <v>995</v>
      </c>
      <c r="D281" s="98" t="s">
        <v>1359</v>
      </c>
      <c r="E281" s="104" t="s">
        <v>41</v>
      </c>
      <c r="F281" s="99">
        <v>20</v>
      </c>
      <c r="G281" s="99">
        <v>18</v>
      </c>
      <c r="H281" s="99">
        <v>17</v>
      </c>
      <c r="I281" s="104" t="s">
        <v>41</v>
      </c>
      <c r="J281" s="101"/>
      <c r="K281" s="99">
        <f>H281*J281</f>
        <v>0</v>
      </c>
      <c r="L281" s="99">
        <f>K281*$L$14</f>
        <v>0</v>
      </c>
      <c r="M281" s="102"/>
      <c r="N281" s="28"/>
      <c r="O281" s="29"/>
      <c r="P281" s="29"/>
      <c r="Q281" s="103" t="s">
        <v>1360</v>
      </c>
      <c r="R281" s="29"/>
      <c r="S281" s="30"/>
    </row>
    <row r="282" spans="1:19" ht="21.75" customHeight="1">
      <c r="A282" s="95"/>
      <c r="B282" s="96" t="s">
        <v>1356</v>
      </c>
      <c r="C282" s="97" t="s">
        <v>995</v>
      </c>
      <c r="D282" s="98" t="s">
        <v>1361</v>
      </c>
      <c r="E282" s="104" t="s">
        <v>41</v>
      </c>
      <c r="F282" s="99">
        <v>20</v>
      </c>
      <c r="G282" s="99">
        <v>18</v>
      </c>
      <c r="H282" s="99">
        <v>17</v>
      </c>
      <c r="I282" s="104" t="s">
        <v>41</v>
      </c>
      <c r="J282" s="101"/>
      <c r="K282" s="99">
        <f>H282*J282</f>
        <v>0</v>
      </c>
      <c r="L282" s="99">
        <f>K282*$L$14</f>
        <v>0</v>
      </c>
      <c r="M282" s="102"/>
      <c r="N282" s="28"/>
      <c r="O282" s="29"/>
      <c r="P282" s="29"/>
      <c r="Q282" s="103" t="s">
        <v>1362</v>
      </c>
      <c r="R282" s="29"/>
      <c r="S282" s="30"/>
    </row>
    <row r="283" spans="1:19" ht="21.75" customHeight="1">
      <c r="A283" s="95"/>
      <c r="B283" s="96" t="s">
        <v>1356</v>
      </c>
      <c r="C283" s="97" t="s">
        <v>995</v>
      </c>
      <c r="D283" s="98" t="s">
        <v>1363</v>
      </c>
      <c r="E283" s="104" t="s">
        <v>41</v>
      </c>
      <c r="F283" s="99">
        <v>20</v>
      </c>
      <c r="G283" s="99">
        <v>18</v>
      </c>
      <c r="H283" s="99">
        <v>17</v>
      </c>
      <c r="I283" s="104" t="s">
        <v>41</v>
      </c>
      <c r="J283" s="101"/>
      <c r="K283" s="99">
        <f>H283*J283</f>
        <v>0</v>
      </c>
      <c r="L283" s="99">
        <f>K283*$L$14</f>
        <v>0</v>
      </c>
      <c r="M283" s="102"/>
      <c r="N283" s="28"/>
      <c r="O283" s="29"/>
      <c r="P283" s="29"/>
      <c r="Q283" s="103" t="s">
        <v>1364</v>
      </c>
      <c r="R283" s="29"/>
      <c r="S283" s="30"/>
    </row>
    <row r="284" spans="1:19" ht="21.75" customHeight="1">
      <c r="A284" s="95"/>
      <c r="B284" s="96" t="s">
        <v>1356</v>
      </c>
      <c r="C284" s="97" t="s">
        <v>995</v>
      </c>
      <c r="D284" s="98" t="s">
        <v>1365</v>
      </c>
      <c r="E284" s="104" t="s">
        <v>41</v>
      </c>
      <c r="F284" s="99">
        <v>20</v>
      </c>
      <c r="G284" s="99">
        <v>18</v>
      </c>
      <c r="H284" s="99">
        <v>17</v>
      </c>
      <c r="I284" s="104" t="s">
        <v>41</v>
      </c>
      <c r="J284" s="101"/>
      <c r="K284" s="99">
        <f>H284*J284</f>
        <v>0</v>
      </c>
      <c r="L284" s="99">
        <f>K284*$L$14</f>
        <v>0</v>
      </c>
      <c r="M284" s="102"/>
      <c r="N284" s="28"/>
      <c r="O284" s="29"/>
      <c r="P284" s="29"/>
      <c r="Q284" s="103" t="s">
        <v>1366</v>
      </c>
      <c r="R284" s="29"/>
      <c r="S284" s="30"/>
    </row>
    <row r="285" spans="1:19" ht="21.75" customHeight="1">
      <c r="A285" s="95"/>
      <c r="B285" s="96" t="s">
        <v>1356</v>
      </c>
      <c r="C285" s="97" t="s">
        <v>995</v>
      </c>
      <c r="D285" s="98" t="s">
        <v>1367</v>
      </c>
      <c r="E285" s="104" t="s">
        <v>41</v>
      </c>
      <c r="F285" s="99">
        <v>20</v>
      </c>
      <c r="G285" s="99">
        <v>18</v>
      </c>
      <c r="H285" s="99">
        <v>17</v>
      </c>
      <c r="I285" s="104" t="s">
        <v>41</v>
      </c>
      <c r="J285" s="101"/>
      <c r="K285" s="99">
        <f>H285*J285</f>
        <v>0</v>
      </c>
      <c r="L285" s="99">
        <f>K285*$L$14</f>
        <v>0</v>
      </c>
      <c r="M285" s="102"/>
      <c r="N285" s="28"/>
      <c r="O285" s="29"/>
      <c r="P285" s="29"/>
      <c r="Q285" s="103" t="s">
        <v>1368</v>
      </c>
      <c r="R285" s="29"/>
      <c r="S285" s="30"/>
    </row>
    <row r="286" spans="1:19" ht="21.75" customHeight="1">
      <c r="A286" s="95"/>
      <c r="B286" s="96" t="s">
        <v>1369</v>
      </c>
      <c r="C286" s="97" t="s">
        <v>995</v>
      </c>
      <c r="D286" s="98" t="s">
        <v>1370</v>
      </c>
      <c r="E286" s="104" t="s">
        <v>41</v>
      </c>
      <c r="F286" s="99">
        <v>20</v>
      </c>
      <c r="G286" s="99">
        <v>18</v>
      </c>
      <c r="H286" s="99">
        <v>17</v>
      </c>
      <c r="I286" s="104" t="s">
        <v>41</v>
      </c>
      <c r="J286" s="101"/>
      <c r="K286" s="99">
        <f>H286*J286</f>
        <v>0</v>
      </c>
      <c r="L286" s="99">
        <f>K286*$L$14</f>
        <v>0</v>
      </c>
      <c r="M286" s="102"/>
      <c r="N286" s="28"/>
      <c r="O286" s="29"/>
      <c r="P286" s="29"/>
      <c r="Q286" s="103" t="s">
        <v>1371</v>
      </c>
      <c r="R286" s="29"/>
      <c r="S286" s="30"/>
    </row>
    <row r="287" spans="1:19" ht="21.75" customHeight="1">
      <c r="A287" s="95"/>
      <c r="B287" s="96" t="s">
        <v>1369</v>
      </c>
      <c r="C287" s="97" t="s">
        <v>995</v>
      </c>
      <c r="D287" s="98" t="s">
        <v>1372</v>
      </c>
      <c r="E287" s="104" t="s">
        <v>41</v>
      </c>
      <c r="F287" s="99">
        <v>20</v>
      </c>
      <c r="G287" s="99">
        <v>18</v>
      </c>
      <c r="H287" s="99">
        <v>17</v>
      </c>
      <c r="I287" s="104" t="s">
        <v>41</v>
      </c>
      <c r="J287" s="101"/>
      <c r="K287" s="99">
        <f>H287*J287</f>
        <v>0</v>
      </c>
      <c r="L287" s="99">
        <f>K287*$L$14</f>
        <v>0</v>
      </c>
      <c r="M287" s="102"/>
      <c r="N287" s="28"/>
      <c r="O287" s="29"/>
      <c r="P287" s="29"/>
      <c r="Q287" s="103" t="s">
        <v>1373</v>
      </c>
      <c r="R287" s="29"/>
      <c r="S287" s="30"/>
    </row>
    <row r="288" spans="1:19" ht="21.75" customHeight="1">
      <c r="A288" s="95"/>
      <c r="B288" s="96" t="s">
        <v>1369</v>
      </c>
      <c r="C288" s="97" t="s">
        <v>995</v>
      </c>
      <c r="D288" s="98" t="s">
        <v>1374</v>
      </c>
      <c r="E288" s="104" t="s">
        <v>41</v>
      </c>
      <c r="F288" s="99">
        <v>20</v>
      </c>
      <c r="G288" s="99">
        <v>18</v>
      </c>
      <c r="H288" s="99">
        <v>17</v>
      </c>
      <c r="I288" s="104" t="s">
        <v>41</v>
      </c>
      <c r="J288" s="101"/>
      <c r="K288" s="99">
        <f>H288*J288</f>
        <v>0</v>
      </c>
      <c r="L288" s="99">
        <f>K288*$L$14</f>
        <v>0</v>
      </c>
      <c r="M288" s="102"/>
      <c r="N288" s="28"/>
      <c r="O288" s="29"/>
      <c r="P288" s="29"/>
      <c r="Q288" s="103" t="s">
        <v>1375</v>
      </c>
      <c r="R288" s="29"/>
      <c r="S288" s="30"/>
    </row>
    <row r="289" spans="1:19" ht="21.75" customHeight="1">
      <c r="A289" s="95"/>
      <c r="B289" s="96" t="s">
        <v>1369</v>
      </c>
      <c r="C289" s="97" t="s">
        <v>995</v>
      </c>
      <c r="D289" s="98" t="s">
        <v>1376</v>
      </c>
      <c r="E289" s="104" t="s">
        <v>41</v>
      </c>
      <c r="F289" s="99">
        <v>20</v>
      </c>
      <c r="G289" s="99">
        <v>18</v>
      </c>
      <c r="H289" s="99">
        <v>17</v>
      </c>
      <c r="I289" s="104" t="s">
        <v>41</v>
      </c>
      <c r="J289" s="101"/>
      <c r="K289" s="99">
        <f>H289*J289</f>
        <v>0</v>
      </c>
      <c r="L289" s="99">
        <f>K289*$L$14</f>
        <v>0</v>
      </c>
      <c r="M289" s="102"/>
      <c r="N289" s="28"/>
      <c r="O289" s="29"/>
      <c r="P289" s="29"/>
      <c r="Q289" s="103" t="s">
        <v>1377</v>
      </c>
      <c r="R289" s="29"/>
      <c r="S289" s="30"/>
    </row>
    <row r="290" spans="1:19" ht="21.75" customHeight="1">
      <c r="A290" s="95"/>
      <c r="B290" s="96" t="s">
        <v>1369</v>
      </c>
      <c r="C290" s="97" t="s">
        <v>995</v>
      </c>
      <c r="D290" s="98" t="s">
        <v>1378</v>
      </c>
      <c r="E290" s="104" t="s">
        <v>41</v>
      </c>
      <c r="F290" s="99">
        <v>20</v>
      </c>
      <c r="G290" s="99">
        <v>18</v>
      </c>
      <c r="H290" s="99">
        <v>17</v>
      </c>
      <c r="I290" s="104" t="s">
        <v>41</v>
      </c>
      <c r="J290" s="101"/>
      <c r="K290" s="99">
        <f>H290*J290</f>
        <v>0</v>
      </c>
      <c r="L290" s="99">
        <f>K290*$L$14</f>
        <v>0</v>
      </c>
      <c r="M290" s="102"/>
      <c r="N290" s="28"/>
      <c r="O290" s="29"/>
      <c r="P290" s="29"/>
      <c r="Q290" s="103" t="s">
        <v>1379</v>
      </c>
      <c r="R290" s="29"/>
      <c r="S290" s="30"/>
    </row>
    <row r="291" spans="1:19" ht="21.75" customHeight="1">
      <c r="A291" s="95"/>
      <c r="B291" s="96" t="s">
        <v>1369</v>
      </c>
      <c r="C291" s="97" t="s">
        <v>995</v>
      </c>
      <c r="D291" s="98" t="s">
        <v>1380</v>
      </c>
      <c r="E291" s="104" t="s">
        <v>41</v>
      </c>
      <c r="F291" s="99">
        <v>20</v>
      </c>
      <c r="G291" s="99">
        <v>18</v>
      </c>
      <c r="H291" s="99">
        <v>17</v>
      </c>
      <c r="I291" s="104" t="s">
        <v>41</v>
      </c>
      <c r="J291" s="101"/>
      <c r="K291" s="99">
        <f>H291*J291</f>
        <v>0</v>
      </c>
      <c r="L291" s="99">
        <f>K291*$L$14</f>
        <v>0</v>
      </c>
      <c r="M291" s="102"/>
      <c r="N291" s="28"/>
      <c r="O291" s="29"/>
      <c r="P291" s="29"/>
      <c r="Q291" s="103" t="s">
        <v>1381</v>
      </c>
      <c r="R291" s="29"/>
      <c r="S291" s="30"/>
    </row>
    <row r="292" spans="1:19" ht="21.75" customHeight="1">
      <c r="A292" s="95"/>
      <c r="B292" s="96" t="s">
        <v>1382</v>
      </c>
      <c r="C292" s="97" t="s">
        <v>995</v>
      </c>
      <c r="D292" s="98" t="s">
        <v>1383</v>
      </c>
      <c r="E292" s="104" t="s">
        <v>41</v>
      </c>
      <c r="F292" s="99">
        <v>17.1</v>
      </c>
      <c r="G292" s="99">
        <v>15.4</v>
      </c>
      <c r="H292" s="99">
        <v>14.5</v>
      </c>
      <c r="I292" s="104" t="s">
        <v>41</v>
      </c>
      <c r="J292" s="101"/>
      <c r="K292" s="99">
        <f>H292*J292</f>
        <v>0</v>
      </c>
      <c r="L292" s="99">
        <f>K292*$L$14</f>
        <v>0</v>
      </c>
      <c r="M292" s="102"/>
      <c r="N292" s="28"/>
      <c r="O292" s="29"/>
      <c r="P292" s="29"/>
      <c r="Q292" s="103" t="s">
        <v>1384</v>
      </c>
      <c r="R292" s="29"/>
      <c r="S292" s="30"/>
    </row>
    <row r="293" spans="1:19" ht="21.75" customHeight="1">
      <c r="A293" s="95"/>
      <c r="B293" s="96" t="s">
        <v>1382</v>
      </c>
      <c r="C293" s="97" t="s">
        <v>995</v>
      </c>
      <c r="D293" s="98" t="s">
        <v>1385</v>
      </c>
      <c r="E293" s="104" t="s">
        <v>41</v>
      </c>
      <c r="F293" s="99">
        <v>17.1</v>
      </c>
      <c r="G293" s="99">
        <v>15.4</v>
      </c>
      <c r="H293" s="99">
        <v>14.5</v>
      </c>
      <c r="I293" s="104" t="s">
        <v>41</v>
      </c>
      <c r="J293" s="101"/>
      <c r="K293" s="99">
        <f>H293*J293</f>
        <v>0</v>
      </c>
      <c r="L293" s="99">
        <f>K293*$L$14</f>
        <v>0</v>
      </c>
      <c r="M293" s="102"/>
      <c r="N293" s="28"/>
      <c r="O293" s="29"/>
      <c r="P293" s="29"/>
      <c r="Q293" s="103" t="s">
        <v>1386</v>
      </c>
      <c r="R293" s="29"/>
      <c r="S293" s="30"/>
    </row>
    <row r="294" spans="1:19" ht="21.75" customHeight="1">
      <c r="A294" s="95"/>
      <c r="B294" s="96" t="s">
        <v>1382</v>
      </c>
      <c r="C294" s="97" t="s">
        <v>995</v>
      </c>
      <c r="D294" s="98" t="s">
        <v>1387</v>
      </c>
      <c r="E294" s="104" t="s">
        <v>41</v>
      </c>
      <c r="F294" s="99">
        <v>17.1</v>
      </c>
      <c r="G294" s="99">
        <v>15.4</v>
      </c>
      <c r="H294" s="99">
        <v>14.5</v>
      </c>
      <c r="I294" s="104" t="s">
        <v>41</v>
      </c>
      <c r="J294" s="101"/>
      <c r="K294" s="99">
        <f>H294*J294</f>
        <v>0</v>
      </c>
      <c r="L294" s="99">
        <f>K294*$L$14</f>
        <v>0</v>
      </c>
      <c r="M294" s="102"/>
      <c r="N294" s="28"/>
      <c r="O294" s="29"/>
      <c r="P294" s="29"/>
      <c r="Q294" s="103" t="s">
        <v>1388</v>
      </c>
      <c r="R294" s="29"/>
      <c r="S294" s="30"/>
    </row>
    <row r="295" spans="1:19" ht="21.75" customHeight="1">
      <c r="A295" s="95"/>
      <c r="B295" s="96" t="s">
        <v>1382</v>
      </c>
      <c r="C295" s="97" t="s">
        <v>995</v>
      </c>
      <c r="D295" s="98" t="s">
        <v>1389</v>
      </c>
      <c r="E295" s="104" t="s">
        <v>41</v>
      </c>
      <c r="F295" s="99">
        <v>17.1</v>
      </c>
      <c r="G295" s="99">
        <v>15.4</v>
      </c>
      <c r="H295" s="99">
        <v>14.5</v>
      </c>
      <c r="I295" s="104" t="s">
        <v>41</v>
      </c>
      <c r="J295" s="101"/>
      <c r="K295" s="99">
        <f>H295*J295</f>
        <v>0</v>
      </c>
      <c r="L295" s="99">
        <f>K295*$L$14</f>
        <v>0</v>
      </c>
      <c r="M295" s="102"/>
      <c r="N295" s="28"/>
      <c r="O295" s="29"/>
      <c r="P295" s="29"/>
      <c r="Q295" s="103" t="s">
        <v>1390</v>
      </c>
      <c r="R295" s="29"/>
      <c r="S295" s="30"/>
    </row>
    <row r="296" spans="1:19" ht="21.75" customHeight="1">
      <c r="A296" s="95"/>
      <c r="B296" s="96" t="s">
        <v>1382</v>
      </c>
      <c r="C296" s="97" t="s">
        <v>995</v>
      </c>
      <c r="D296" s="98" t="s">
        <v>1391</v>
      </c>
      <c r="E296" s="104" t="s">
        <v>41</v>
      </c>
      <c r="F296" s="99">
        <v>17.1</v>
      </c>
      <c r="G296" s="99">
        <v>15.4</v>
      </c>
      <c r="H296" s="99">
        <v>14.5</v>
      </c>
      <c r="I296" s="104" t="s">
        <v>41</v>
      </c>
      <c r="J296" s="101"/>
      <c r="K296" s="99">
        <f>H296*J296</f>
        <v>0</v>
      </c>
      <c r="L296" s="99">
        <f>K296*$L$14</f>
        <v>0</v>
      </c>
      <c r="M296" s="102"/>
      <c r="N296" s="28"/>
      <c r="O296" s="29"/>
      <c r="P296" s="29"/>
      <c r="Q296" s="103" t="s">
        <v>1392</v>
      </c>
      <c r="R296" s="29"/>
      <c r="S296" s="30"/>
    </row>
    <row r="297" spans="1:19" ht="21.75" customHeight="1">
      <c r="A297" s="95"/>
      <c r="B297" s="96" t="s">
        <v>1393</v>
      </c>
      <c r="C297" s="97" t="s">
        <v>995</v>
      </c>
      <c r="D297" s="98" t="s">
        <v>1394</v>
      </c>
      <c r="E297" s="104" t="s">
        <v>41</v>
      </c>
      <c r="F297" s="99">
        <v>20</v>
      </c>
      <c r="G297" s="99">
        <v>18</v>
      </c>
      <c r="H297" s="99">
        <v>17</v>
      </c>
      <c r="I297" s="104" t="s">
        <v>41</v>
      </c>
      <c r="J297" s="101"/>
      <c r="K297" s="99">
        <f>H297*J297</f>
        <v>0</v>
      </c>
      <c r="L297" s="99">
        <f>K297*$L$14</f>
        <v>0</v>
      </c>
      <c r="M297" s="102"/>
      <c r="N297" s="28"/>
      <c r="O297" s="29"/>
      <c r="P297" s="29"/>
      <c r="Q297" s="103" t="s">
        <v>1395</v>
      </c>
      <c r="R297" s="29"/>
      <c r="S297" s="30"/>
    </row>
    <row r="298" spans="1:19" ht="21.75" customHeight="1">
      <c r="A298" s="95"/>
      <c r="B298" s="96" t="s">
        <v>1393</v>
      </c>
      <c r="C298" s="97" t="s">
        <v>995</v>
      </c>
      <c r="D298" s="98" t="s">
        <v>1396</v>
      </c>
      <c r="E298" s="104" t="s">
        <v>41</v>
      </c>
      <c r="F298" s="99">
        <v>20</v>
      </c>
      <c r="G298" s="99">
        <v>18</v>
      </c>
      <c r="H298" s="99">
        <v>17</v>
      </c>
      <c r="I298" s="104" t="s">
        <v>41</v>
      </c>
      <c r="J298" s="101"/>
      <c r="K298" s="99">
        <f>H298*J298</f>
        <v>0</v>
      </c>
      <c r="L298" s="99">
        <f>K298*$L$14</f>
        <v>0</v>
      </c>
      <c r="M298" s="102"/>
      <c r="N298" s="28"/>
      <c r="O298" s="29"/>
      <c r="P298" s="29"/>
      <c r="Q298" s="103" t="s">
        <v>1397</v>
      </c>
      <c r="R298" s="29"/>
      <c r="S298" s="30"/>
    </row>
    <row r="299" spans="1:19" ht="21.75" customHeight="1">
      <c r="A299" s="95"/>
      <c r="B299" s="96" t="s">
        <v>1393</v>
      </c>
      <c r="C299" s="97" t="s">
        <v>995</v>
      </c>
      <c r="D299" s="98" t="s">
        <v>1398</v>
      </c>
      <c r="E299" s="104" t="s">
        <v>41</v>
      </c>
      <c r="F299" s="99">
        <v>20</v>
      </c>
      <c r="G299" s="99">
        <v>18</v>
      </c>
      <c r="H299" s="99">
        <v>17</v>
      </c>
      <c r="I299" s="104" t="s">
        <v>41</v>
      </c>
      <c r="J299" s="101"/>
      <c r="K299" s="99">
        <f>H299*J299</f>
        <v>0</v>
      </c>
      <c r="L299" s="99">
        <f>K299*$L$14</f>
        <v>0</v>
      </c>
      <c r="M299" s="102"/>
      <c r="N299" s="28"/>
      <c r="O299" s="29"/>
      <c r="P299" s="29"/>
      <c r="Q299" s="103" t="s">
        <v>1399</v>
      </c>
      <c r="R299" s="29"/>
      <c r="S299" s="30"/>
    </row>
    <row r="300" spans="1:19" ht="21.75" customHeight="1">
      <c r="A300" s="95"/>
      <c r="B300" s="96" t="s">
        <v>1393</v>
      </c>
      <c r="C300" s="97" t="s">
        <v>995</v>
      </c>
      <c r="D300" s="98" t="s">
        <v>1400</v>
      </c>
      <c r="E300" s="104" t="s">
        <v>41</v>
      </c>
      <c r="F300" s="99">
        <v>20</v>
      </c>
      <c r="G300" s="99">
        <v>18</v>
      </c>
      <c r="H300" s="99">
        <v>17</v>
      </c>
      <c r="I300" s="104" t="s">
        <v>41</v>
      </c>
      <c r="J300" s="101"/>
      <c r="K300" s="99">
        <f>H300*J300</f>
        <v>0</v>
      </c>
      <c r="L300" s="99">
        <f>K300*$L$14</f>
        <v>0</v>
      </c>
      <c r="M300" s="102"/>
      <c r="N300" s="28"/>
      <c r="O300" s="29"/>
      <c r="P300" s="29"/>
      <c r="Q300" s="103" t="s">
        <v>1401</v>
      </c>
      <c r="R300" s="29"/>
      <c r="S300" s="30"/>
    </row>
    <row r="301" spans="1:19" ht="21.75" customHeight="1">
      <c r="A301" s="95"/>
      <c r="B301" s="96" t="s">
        <v>1393</v>
      </c>
      <c r="C301" s="97" t="s">
        <v>995</v>
      </c>
      <c r="D301" s="98" t="s">
        <v>1402</v>
      </c>
      <c r="E301" s="104" t="s">
        <v>41</v>
      </c>
      <c r="F301" s="99">
        <v>20</v>
      </c>
      <c r="G301" s="99">
        <v>18</v>
      </c>
      <c r="H301" s="99">
        <v>17</v>
      </c>
      <c r="I301" s="104" t="s">
        <v>41</v>
      </c>
      <c r="J301" s="101"/>
      <c r="K301" s="99">
        <f>H301*J301</f>
        <v>0</v>
      </c>
      <c r="L301" s="99">
        <f>K301*$L$14</f>
        <v>0</v>
      </c>
      <c r="M301" s="102"/>
      <c r="N301" s="28"/>
      <c r="O301" s="29"/>
      <c r="P301" s="29"/>
      <c r="Q301" s="103" t="s">
        <v>1403</v>
      </c>
      <c r="R301" s="29"/>
      <c r="S301" s="30"/>
    </row>
    <row r="302" spans="1:19" ht="21.75" customHeight="1">
      <c r="A302" s="95"/>
      <c r="B302" s="96" t="s">
        <v>1393</v>
      </c>
      <c r="C302" s="97" t="s">
        <v>995</v>
      </c>
      <c r="D302" s="98" t="s">
        <v>1404</v>
      </c>
      <c r="E302" s="104" t="s">
        <v>41</v>
      </c>
      <c r="F302" s="99">
        <v>20</v>
      </c>
      <c r="G302" s="99">
        <v>18</v>
      </c>
      <c r="H302" s="99">
        <v>17</v>
      </c>
      <c r="I302" s="104" t="s">
        <v>41</v>
      </c>
      <c r="J302" s="101"/>
      <c r="K302" s="99">
        <f>H302*J302</f>
        <v>0</v>
      </c>
      <c r="L302" s="99">
        <f>K302*$L$14</f>
        <v>0</v>
      </c>
      <c r="M302" s="102"/>
      <c r="N302" s="28"/>
      <c r="O302" s="29"/>
      <c r="P302" s="29"/>
      <c r="Q302" s="103" t="s">
        <v>1405</v>
      </c>
      <c r="R302" s="29"/>
      <c r="S302" s="30"/>
    </row>
    <row r="303" spans="1:19" ht="21.75" customHeight="1">
      <c r="A303" s="95"/>
      <c r="B303" s="96" t="s">
        <v>1406</v>
      </c>
      <c r="C303" s="97" t="s">
        <v>995</v>
      </c>
      <c r="D303" s="98" t="s">
        <v>1407</v>
      </c>
      <c r="E303" s="104" t="s">
        <v>41</v>
      </c>
      <c r="F303" s="99">
        <v>17.1</v>
      </c>
      <c r="G303" s="99">
        <v>15.4</v>
      </c>
      <c r="H303" s="99">
        <v>14.5</v>
      </c>
      <c r="I303" s="104" t="s">
        <v>41</v>
      </c>
      <c r="J303" s="101"/>
      <c r="K303" s="99">
        <f>H303*J303</f>
        <v>0</v>
      </c>
      <c r="L303" s="99">
        <f>K303*$L$14</f>
        <v>0</v>
      </c>
      <c r="M303" s="102"/>
      <c r="N303" s="28"/>
      <c r="O303" s="29"/>
      <c r="P303" s="29"/>
      <c r="Q303" s="103" t="s">
        <v>1408</v>
      </c>
      <c r="R303" s="29"/>
      <c r="S303" s="30"/>
    </row>
    <row r="304" spans="1:19" ht="21.75" customHeight="1">
      <c r="A304" s="95"/>
      <c r="B304" s="96" t="s">
        <v>1406</v>
      </c>
      <c r="C304" s="97" t="s">
        <v>995</v>
      </c>
      <c r="D304" s="98" t="s">
        <v>1409</v>
      </c>
      <c r="E304" s="104" t="s">
        <v>41</v>
      </c>
      <c r="F304" s="99">
        <v>17.1</v>
      </c>
      <c r="G304" s="99">
        <v>15.4</v>
      </c>
      <c r="H304" s="99">
        <v>14.5</v>
      </c>
      <c r="I304" s="104" t="s">
        <v>41</v>
      </c>
      <c r="J304" s="101"/>
      <c r="K304" s="99">
        <f>H304*J304</f>
        <v>0</v>
      </c>
      <c r="L304" s="99">
        <f>K304*$L$14</f>
        <v>0</v>
      </c>
      <c r="M304" s="102"/>
      <c r="N304" s="28"/>
      <c r="O304" s="29"/>
      <c r="P304" s="29"/>
      <c r="Q304" s="103" t="s">
        <v>1410</v>
      </c>
      <c r="R304" s="29"/>
      <c r="S304" s="30"/>
    </row>
    <row r="305" spans="1:19" ht="21.75" customHeight="1">
      <c r="A305" s="95"/>
      <c r="B305" s="96" t="s">
        <v>1406</v>
      </c>
      <c r="C305" s="97" t="s">
        <v>995</v>
      </c>
      <c r="D305" s="98" t="s">
        <v>1411</v>
      </c>
      <c r="E305" s="104" t="s">
        <v>41</v>
      </c>
      <c r="F305" s="99">
        <v>17.1</v>
      </c>
      <c r="G305" s="99">
        <v>15.4</v>
      </c>
      <c r="H305" s="99">
        <v>14.5</v>
      </c>
      <c r="I305" s="104" t="s">
        <v>41</v>
      </c>
      <c r="J305" s="101"/>
      <c r="K305" s="99">
        <f>H305*J305</f>
        <v>0</v>
      </c>
      <c r="L305" s="99">
        <f>K305*$L$14</f>
        <v>0</v>
      </c>
      <c r="M305" s="102"/>
      <c r="N305" s="28"/>
      <c r="O305" s="29"/>
      <c r="P305" s="29"/>
      <c r="Q305" s="103" t="s">
        <v>1412</v>
      </c>
      <c r="R305" s="29"/>
      <c r="S305" s="30"/>
    </row>
    <row r="306" spans="1:19" ht="21.75" customHeight="1">
      <c r="A306" s="95"/>
      <c r="B306" s="96" t="s">
        <v>1406</v>
      </c>
      <c r="C306" s="97" t="s">
        <v>995</v>
      </c>
      <c r="D306" s="98" t="s">
        <v>1413</v>
      </c>
      <c r="E306" s="104" t="s">
        <v>41</v>
      </c>
      <c r="F306" s="99">
        <v>17.1</v>
      </c>
      <c r="G306" s="99">
        <v>15.4</v>
      </c>
      <c r="H306" s="99">
        <v>14.5</v>
      </c>
      <c r="I306" s="104" t="s">
        <v>41</v>
      </c>
      <c r="J306" s="101"/>
      <c r="K306" s="99">
        <f>H306*J306</f>
        <v>0</v>
      </c>
      <c r="L306" s="99">
        <f>K306*$L$14</f>
        <v>0</v>
      </c>
      <c r="M306" s="102"/>
      <c r="N306" s="28"/>
      <c r="O306" s="29"/>
      <c r="P306" s="29"/>
      <c r="Q306" s="103" t="s">
        <v>1414</v>
      </c>
      <c r="R306" s="29"/>
      <c r="S306" s="30"/>
    </row>
    <row r="307" spans="1:19" ht="21.75" customHeight="1">
      <c r="A307" s="95"/>
      <c r="B307" s="96" t="s">
        <v>1406</v>
      </c>
      <c r="C307" s="97" t="s">
        <v>995</v>
      </c>
      <c r="D307" s="98" t="s">
        <v>1415</v>
      </c>
      <c r="E307" s="104" t="s">
        <v>41</v>
      </c>
      <c r="F307" s="99">
        <v>17.1</v>
      </c>
      <c r="G307" s="99">
        <v>15.4</v>
      </c>
      <c r="H307" s="99">
        <v>14.5</v>
      </c>
      <c r="I307" s="104" t="s">
        <v>41</v>
      </c>
      <c r="J307" s="101"/>
      <c r="K307" s="99">
        <f>H307*J307</f>
        <v>0</v>
      </c>
      <c r="L307" s="99">
        <f>K307*$L$14</f>
        <v>0</v>
      </c>
      <c r="M307" s="102"/>
      <c r="N307" s="28"/>
      <c r="O307" s="29"/>
      <c r="P307" s="29"/>
      <c r="Q307" s="103" t="s">
        <v>1416</v>
      </c>
      <c r="R307" s="29"/>
      <c r="S307" s="30"/>
    </row>
    <row r="308" spans="1:19" ht="21.75" customHeight="1">
      <c r="A308" s="95"/>
      <c r="B308" s="96" t="s">
        <v>1417</v>
      </c>
      <c r="C308" s="97" t="s">
        <v>995</v>
      </c>
      <c r="D308" s="98" t="s">
        <v>1418</v>
      </c>
      <c r="E308" s="104" t="s">
        <v>41</v>
      </c>
      <c r="F308" s="99">
        <v>17.1</v>
      </c>
      <c r="G308" s="99">
        <v>15.4</v>
      </c>
      <c r="H308" s="99">
        <v>14.5</v>
      </c>
      <c r="I308" s="104" t="s">
        <v>41</v>
      </c>
      <c r="J308" s="101"/>
      <c r="K308" s="99">
        <f>H308*J308</f>
        <v>0</v>
      </c>
      <c r="L308" s="99">
        <f>K308*$L$14</f>
        <v>0</v>
      </c>
      <c r="M308" s="102"/>
      <c r="N308" s="28"/>
      <c r="O308" s="29"/>
      <c r="P308" s="29"/>
      <c r="Q308" s="103" t="s">
        <v>1419</v>
      </c>
      <c r="R308" s="29"/>
      <c r="S308" s="30"/>
    </row>
    <row r="309" spans="1:19" ht="21.75" customHeight="1">
      <c r="A309" s="95"/>
      <c r="B309" s="96" t="s">
        <v>1417</v>
      </c>
      <c r="C309" s="97" t="s">
        <v>995</v>
      </c>
      <c r="D309" s="98" t="s">
        <v>1420</v>
      </c>
      <c r="E309" s="104" t="s">
        <v>41</v>
      </c>
      <c r="F309" s="99">
        <v>17.1</v>
      </c>
      <c r="G309" s="99">
        <v>15.4</v>
      </c>
      <c r="H309" s="99">
        <v>14.5</v>
      </c>
      <c r="I309" s="104" t="s">
        <v>41</v>
      </c>
      <c r="J309" s="101"/>
      <c r="K309" s="99">
        <f>H309*J309</f>
        <v>0</v>
      </c>
      <c r="L309" s="99">
        <f>K309*$L$14</f>
        <v>0</v>
      </c>
      <c r="M309" s="102"/>
      <c r="N309" s="28"/>
      <c r="O309" s="29"/>
      <c r="P309" s="29"/>
      <c r="Q309" s="103" t="s">
        <v>1421</v>
      </c>
      <c r="R309" s="29"/>
      <c r="S309" s="30"/>
    </row>
    <row r="310" spans="1:19" ht="21.75" customHeight="1">
      <c r="A310" s="95"/>
      <c r="B310" s="96" t="s">
        <v>1417</v>
      </c>
      <c r="C310" s="97" t="s">
        <v>995</v>
      </c>
      <c r="D310" s="98" t="s">
        <v>1422</v>
      </c>
      <c r="E310" s="104" t="s">
        <v>41</v>
      </c>
      <c r="F310" s="99">
        <v>17.1</v>
      </c>
      <c r="G310" s="99">
        <v>15.4</v>
      </c>
      <c r="H310" s="99">
        <v>14.5</v>
      </c>
      <c r="I310" s="104" t="s">
        <v>41</v>
      </c>
      <c r="J310" s="101"/>
      <c r="K310" s="99">
        <f>H310*J310</f>
        <v>0</v>
      </c>
      <c r="L310" s="99">
        <f>K310*$L$14</f>
        <v>0</v>
      </c>
      <c r="M310" s="102"/>
      <c r="N310" s="28"/>
      <c r="O310" s="29"/>
      <c r="P310" s="29"/>
      <c r="Q310" s="103" t="s">
        <v>1423</v>
      </c>
      <c r="R310" s="29"/>
      <c r="S310" s="30"/>
    </row>
    <row r="311" spans="1:19" ht="21.75" customHeight="1">
      <c r="A311" s="95"/>
      <c r="B311" s="96" t="s">
        <v>1417</v>
      </c>
      <c r="C311" s="97" t="s">
        <v>995</v>
      </c>
      <c r="D311" s="98" t="s">
        <v>1424</v>
      </c>
      <c r="E311" s="104" t="s">
        <v>41</v>
      </c>
      <c r="F311" s="99">
        <v>17.1</v>
      </c>
      <c r="G311" s="99">
        <v>15.4</v>
      </c>
      <c r="H311" s="99">
        <v>14.5</v>
      </c>
      <c r="I311" s="104" t="s">
        <v>41</v>
      </c>
      <c r="J311" s="101"/>
      <c r="K311" s="99">
        <f>H311*J311</f>
        <v>0</v>
      </c>
      <c r="L311" s="99">
        <f>K311*$L$14</f>
        <v>0</v>
      </c>
      <c r="M311" s="102"/>
      <c r="N311" s="28"/>
      <c r="O311" s="29"/>
      <c r="P311" s="29"/>
      <c r="Q311" s="103" t="s">
        <v>1425</v>
      </c>
      <c r="R311" s="29"/>
      <c r="S311" s="30"/>
    </row>
    <row r="312" spans="1:19" ht="21.75" customHeight="1">
      <c r="A312" s="95"/>
      <c r="B312" s="96" t="s">
        <v>1417</v>
      </c>
      <c r="C312" s="97" t="s">
        <v>995</v>
      </c>
      <c r="D312" s="98" t="s">
        <v>1426</v>
      </c>
      <c r="E312" s="104" t="s">
        <v>41</v>
      </c>
      <c r="F312" s="99">
        <v>17.1</v>
      </c>
      <c r="G312" s="99">
        <v>15.4</v>
      </c>
      <c r="H312" s="99">
        <v>14.5</v>
      </c>
      <c r="I312" s="104" t="s">
        <v>41</v>
      </c>
      <c r="J312" s="101"/>
      <c r="K312" s="99">
        <f>H312*J312</f>
        <v>0</v>
      </c>
      <c r="L312" s="99">
        <f>K312*$L$14</f>
        <v>0</v>
      </c>
      <c r="M312" s="102"/>
      <c r="N312" s="28"/>
      <c r="O312" s="29"/>
      <c r="P312" s="29"/>
      <c r="Q312" s="103" t="s">
        <v>1427</v>
      </c>
      <c r="R312" s="29"/>
      <c r="S312" s="30"/>
    </row>
    <row r="313" spans="1:19" ht="21.75" customHeight="1">
      <c r="A313" s="95"/>
      <c r="B313" s="96" t="s">
        <v>1428</v>
      </c>
      <c r="C313" s="97" t="s">
        <v>995</v>
      </c>
      <c r="D313" s="98" t="s">
        <v>1429</v>
      </c>
      <c r="E313" s="104" t="s">
        <v>41</v>
      </c>
      <c r="F313" s="99">
        <v>20</v>
      </c>
      <c r="G313" s="99">
        <v>18</v>
      </c>
      <c r="H313" s="99">
        <v>17</v>
      </c>
      <c r="I313" s="104" t="s">
        <v>41</v>
      </c>
      <c r="J313" s="101"/>
      <c r="K313" s="99">
        <f>H313*J313</f>
        <v>0</v>
      </c>
      <c r="L313" s="99">
        <f>K313*$L$14</f>
        <v>0</v>
      </c>
      <c r="M313" s="102"/>
      <c r="N313" s="28"/>
      <c r="O313" s="29"/>
      <c r="P313" s="29"/>
      <c r="Q313" s="103" t="s">
        <v>1430</v>
      </c>
      <c r="R313" s="29"/>
      <c r="S313" s="30"/>
    </row>
    <row r="314" spans="1:19" ht="21.75" customHeight="1">
      <c r="A314" s="95"/>
      <c r="B314" s="96" t="s">
        <v>1428</v>
      </c>
      <c r="C314" s="97" t="s">
        <v>995</v>
      </c>
      <c r="D314" s="98" t="s">
        <v>1431</v>
      </c>
      <c r="E314" s="104" t="s">
        <v>41</v>
      </c>
      <c r="F314" s="99">
        <v>20</v>
      </c>
      <c r="G314" s="99">
        <v>18</v>
      </c>
      <c r="H314" s="99">
        <v>17</v>
      </c>
      <c r="I314" s="104" t="s">
        <v>41</v>
      </c>
      <c r="J314" s="101"/>
      <c r="K314" s="99">
        <f>H314*J314</f>
        <v>0</v>
      </c>
      <c r="L314" s="99">
        <f>K314*$L$14</f>
        <v>0</v>
      </c>
      <c r="M314" s="102"/>
      <c r="N314" s="28"/>
      <c r="O314" s="29"/>
      <c r="P314" s="29"/>
      <c r="Q314" s="103" t="s">
        <v>1432</v>
      </c>
      <c r="R314" s="29"/>
      <c r="S314" s="30"/>
    </row>
    <row r="315" spans="1:19" ht="21.75" customHeight="1">
      <c r="A315" s="95"/>
      <c r="B315" s="96" t="s">
        <v>1428</v>
      </c>
      <c r="C315" s="97" t="s">
        <v>995</v>
      </c>
      <c r="D315" s="98" t="s">
        <v>1433</v>
      </c>
      <c r="E315" s="104" t="s">
        <v>41</v>
      </c>
      <c r="F315" s="99">
        <v>20</v>
      </c>
      <c r="G315" s="99">
        <v>18</v>
      </c>
      <c r="H315" s="99">
        <v>17</v>
      </c>
      <c r="I315" s="104" t="s">
        <v>41</v>
      </c>
      <c r="J315" s="101"/>
      <c r="K315" s="99">
        <f>H315*J315</f>
        <v>0</v>
      </c>
      <c r="L315" s="99">
        <f>K315*$L$14</f>
        <v>0</v>
      </c>
      <c r="M315" s="102"/>
      <c r="N315" s="28"/>
      <c r="O315" s="29"/>
      <c r="P315" s="29"/>
      <c r="Q315" s="103" t="s">
        <v>1434</v>
      </c>
      <c r="R315" s="29"/>
      <c r="S315" s="30"/>
    </row>
    <row r="316" spans="1:19" ht="21.75" customHeight="1">
      <c r="A316" s="95"/>
      <c r="B316" s="96" t="s">
        <v>1428</v>
      </c>
      <c r="C316" s="97" t="s">
        <v>995</v>
      </c>
      <c r="D316" s="98" t="s">
        <v>1435</v>
      </c>
      <c r="E316" s="104" t="s">
        <v>41</v>
      </c>
      <c r="F316" s="99">
        <v>20</v>
      </c>
      <c r="G316" s="99">
        <v>18</v>
      </c>
      <c r="H316" s="99">
        <v>17</v>
      </c>
      <c r="I316" s="104" t="s">
        <v>41</v>
      </c>
      <c r="J316" s="101"/>
      <c r="K316" s="99">
        <f>H316*J316</f>
        <v>0</v>
      </c>
      <c r="L316" s="99">
        <f>K316*$L$14</f>
        <v>0</v>
      </c>
      <c r="M316" s="102"/>
      <c r="N316" s="28"/>
      <c r="O316" s="29"/>
      <c r="P316" s="29"/>
      <c r="Q316" s="103" t="s">
        <v>1436</v>
      </c>
      <c r="R316" s="29"/>
      <c r="S316" s="30"/>
    </row>
    <row r="317" spans="1:19" ht="21.75" customHeight="1">
      <c r="A317" s="95"/>
      <c r="B317" s="96" t="s">
        <v>1428</v>
      </c>
      <c r="C317" s="97" t="s">
        <v>995</v>
      </c>
      <c r="D317" s="98" t="s">
        <v>1437</v>
      </c>
      <c r="E317" s="104" t="s">
        <v>41</v>
      </c>
      <c r="F317" s="99">
        <v>20</v>
      </c>
      <c r="G317" s="99">
        <v>18</v>
      </c>
      <c r="H317" s="99">
        <v>17</v>
      </c>
      <c r="I317" s="104" t="s">
        <v>41</v>
      </c>
      <c r="J317" s="101"/>
      <c r="K317" s="99">
        <f>H317*J317</f>
        <v>0</v>
      </c>
      <c r="L317" s="99">
        <f>K317*$L$14</f>
        <v>0</v>
      </c>
      <c r="M317" s="102"/>
      <c r="N317" s="28"/>
      <c r="O317" s="29"/>
      <c r="P317" s="29"/>
      <c r="Q317" s="103" t="s">
        <v>1438</v>
      </c>
      <c r="R317" s="29"/>
      <c r="S317" s="30"/>
    </row>
    <row r="318" spans="1:19" ht="21.75" customHeight="1">
      <c r="A318" s="95"/>
      <c r="B318" s="96" t="s">
        <v>1428</v>
      </c>
      <c r="C318" s="97" t="s">
        <v>995</v>
      </c>
      <c r="D318" s="98" t="s">
        <v>1439</v>
      </c>
      <c r="E318" s="104" t="s">
        <v>41</v>
      </c>
      <c r="F318" s="99">
        <v>20</v>
      </c>
      <c r="G318" s="99">
        <v>18</v>
      </c>
      <c r="H318" s="99">
        <v>17</v>
      </c>
      <c r="I318" s="104" t="s">
        <v>41</v>
      </c>
      <c r="J318" s="101"/>
      <c r="K318" s="99">
        <f>H318*J318</f>
        <v>0</v>
      </c>
      <c r="L318" s="99">
        <f>K318*$L$14</f>
        <v>0</v>
      </c>
      <c r="M318" s="102"/>
      <c r="N318" s="28"/>
      <c r="O318" s="29"/>
      <c r="P318" s="29"/>
      <c r="Q318" s="103" t="s">
        <v>1440</v>
      </c>
      <c r="R318" s="29"/>
      <c r="S318" s="30"/>
    </row>
    <row r="319" spans="1:19" ht="21.75" customHeight="1">
      <c r="A319" s="95"/>
      <c r="B319" s="96" t="s">
        <v>1441</v>
      </c>
      <c r="C319" s="97" t="s">
        <v>995</v>
      </c>
      <c r="D319" s="98" t="s">
        <v>1442</v>
      </c>
      <c r="E319" s="104" t="s">
        <v>41</v>
      </c>
      <c r="F319" s="99">
        <v>20</v>
      </c>
      <c r="G319" s="99">
        <v>18</v>
      </c>
      <c r="H319" s="99">
        <v>17</v>
      </c>
      <c r="I319" s="104" t="s">
        <v>41</v>
      </c>
      <c r="J319" s="101"/>
      <c r="K319" s="99">
        <f>H319*J319</f>
        <v>0</v>
      </c>
      <c r="L319" s="99">
        <f>K319*$L$14</f>
        <v>0</v>
      </c>
      <c r="M319" s="102"/>
      <c r="N319" s="28"/>
      <c r="O319" s="29"/>
      <c r="P319" s="29"/>
      <c r="Q319" s="103" t="s">
        <v>1443</v>
      </c>
      <c r="R319" s="29"/>
      <c r="S319" s="30"/>
    </row>
    <row r="320" spans="1:19" ht="21.75" customHeight="1">
      <c r="A320" s="95"/>
      <c r="B320" s="96" t="s">
        <v>1441</v>
      </c>
      <c r="C320" s="97" t="s">
        <v>995</v>
      </c>
      <c r="D320" s="98" t="s">
        <v>1444</v>
      </c>
      <c r="E320" s="104" t="s">
        <v>41</v>
      </c>
      <c r="F320" s="99">
        <v>20</v>
      </c>
      <c r="G320" s="99">
        <v>18</v>
      </c>
      <c r="H320" s="99">
        <v>17</v>
      </c>
      <c r="I320" s="104" t="s">
        <v>41</v>
      </c>
      <c r="J320" s="101"/>
      <c r="K320" s="99">
        <f>H320*J320</f>
        <v>0</v>
      </c>
      <c r="L320" s="99">
        <f>K320*$L$14</f>
        <v>0</v>
      </c>
      <c r="M320" s="102"/>
      <c r="N320" s="28"/>
      <c r="O320" s="29"/>
      <c r="P320" s="29"/>
      <c r="Q320" s="103" t="s">
        <v>1445</v>
      </c>
      <c r="R320" s="29"/>
      <c r="S320" s="30"/>
    </row>
    <row r="321" spans="1:19" ht="21.75" customHeight="1">
      <c r="A321" s="95"/>
      <c r="B321" s="96" t="s">
        <v>1441</v>
      </c>
      <c r="C321" s="97" t="s">
        <v>995</v>
      </c>
      <c r="D321" s="98" t="s">
        <v>1446</v>
      </c>
      <c r="E321" s="104" t="s">
        <v>41</v>
      </c>
      <c r="F321" s="99">
        <v>20</v>
      </c>
      <c r="G321" s="99">
        <v>18</v>
      </c>
      <c r="H321" s="99">
        <v>17</v>
      </c>
      <c r="I321" s="104" t="s">
        <v>41</v>
      </c>
      <c r="J321" s="101"/>
      <c r="K321" s="99">
        <f>H321*J321</f>
        <v>0</v>
      </c>
      <c r="L321" s="99">
        <f>K321*$L$14</f>
        <v>0</v>
      </c>
      <c r="M321" s="102"/>
      <c r="N321" s="28"/>
      <c r="O321" s="29"/>
      <c r="P321" s="29"/>
      <c r="Q321" s="103" t="s">
        <v>1447</v>
      </c>
      <c r="R321" s="29"/>
      <c r="S321" s="30"/>
    </row>
    <row r="322" spans="1:19" ht="21.75" customHeight="1">
      <c r="A322" s="95"/>
      <c r="B322" s="96" t="s">
        <v>1441</v>
      </c>
      <c r="C322" s="97" t="s">
        <v>995</v>
      </c>
      <c r="D322" s="98" t="s">
        <v>1448</v>
      </c>
      <c r="E322" s="104" t="s">
        <v>41</v>
      </c>
      <c r="F322" s="99">
        <v>20</v>
      </c>
      <c r="G322" s="99">
        <v>18</v>
      </c>
      <c r="H322" s="99">
        <v>17</v>
      </c>
      <c r="I322" s="104" t="s">
        <v>41</v>
      </c>
      <c r="J322" s="101"/>
      <c r="K322" s="99">
        <f>H322*J322</f>
        <v>0</v>
      </c>
      <c r="L322" s="99">
        <f>K322*$L$14</f>
        <v>0</v>
      </c>
      <c r="M322" s="102"/>
      <c r="N322" s="28"/>
      <c r="O322" s="29"/>
      <c r="P322" s="29"/>
      <c r="Q322" s="103" t="s">
        <v>1449</v>
      </c>
      <c r="R322" s="29"/>
      <c r="S322" s="30"/>
    </row>
    <row r="323" spans="1:19" ht="21.75" customHeight="1">
      <c r="A323" s="95"/>
      <c r="B323" s="96" t="s">
        <v>1441</v>
      </c>
      <c r="C323" s="97" t="s">
        <v>995</v>
      </c>
      <c r="D323" s="98" t="s">
        <v>1450</v>
      </c>
      <c r="E323" s="104" t="s">
        <v>41</v>
      </c>
      <c r="F323" s="99">
        <v>20</v>
      </c>
      <c r="G323" s="99">
        <v>18</v>
      </c>
      <c r="H323" s="99">
        <v>17</v>
      </c>
      <c r="I323" s="104" t="s">
        <v>41</v>
      </c>
      <c r="J323" s="101"/>
      <c r="K323" s="99">
        <f>H323*J323</f>
        <v>0</v>
      </c>
      <c r="L323" s="99">
        <f>K323*$L$14</f>
        <v>0</v>
      </c>
      <c r="M323" s="102"/>
      <c r="N323" s="28"/>
      <c r="O323" s="29"/>
      <c r="P323" s="29"/>
      <c r="Q323" s="103" t="s">
        <v>1451</v>
      </c>
      <c r="R323" s="29"/>
      <c r="S323" s="30"/>
    </row>
    <row r="324" spans="1:19" ht="21.75" customHeight="1">
      <c r="A324" s="95"/>
      <c r="B324" s="96" t="s">
        <v>1441</v>
      </c>
      <c r="C324" s="97" t="s">
        <v>995</v>
      </c>
      <c r="D324" s="98" t="s">
        <v>1452</v>
      </c>
      <c r="E324" s="104" t="s">
        <v>41</v>
      </c>
      <c r="F324" s="99">
        <v>20</v>
      </c>
      <c r="G324" s="99">
        <v>18</v>
      </c>
      <c r="H324" s="99">
        <v>17</v>
      </c>
      <c r="I324" s="104" t="s">
        <v>41</v>
      </c>
      <c r="J324" s="101"/>
      <c r="K324" s="99">
        <f>H324*J324</f>
        <v>0</v>
      </c>
      <c r="L324" s="99">
        <f>K324*$L$14</f>
        <v>0</v>
      </c>
      <c r="M324" s="102"/>
      <c r="N324" s="28"/>
      <c r="O324" s="29"/>
      <c r="P324" s="29"/>
      <c r="Q324" s="103" t="s">
        <v>1453</v>
      </c>
      <c r="R324" s="29"/>
      <c r="S324" s="30"/>
    </row>
    <row r="325" spans="1:19" ht="21.75" customHeight="1">
      <c r="A325" s="95"/>
      <c r="B325" s="96" t="s">
        <v>1454</v>
      </c>
      <c r="C325" s="97" t="s">
        <v>995</v>
      </c>
      <c r="D325" s="98" t="s">
        <v>1455</v>
      </c>
      <c r="E325" s="104" t="s">
        <v>41</v>
      </c>
      <c r="F325" s="99">
        <v>20</v>
      </c>
      <c r="G325" s="99">
        <v>18</v>
      </c>
      <c r="H325" s="99">
        <v>17</v>
      </c>
      <c r="I325" s="104" t="s">
        <v>41</v>
      </c>
      <c r="J325" s="101"/>
      <c r="K325" s="99">
        <f>H325*J325</f>
        <v>0</v>
      </c>
      <c r="L325" s="99">
        <f>K325*$L$14</f>
        <v>0</v>
      </c>
      <c r="M325" s="102"/>
      <c r="N325" s="28"/>
      <c r="O325" s="29"/>
      <c r="P325" s="29"/>
      <c r="Q325" s="103" t="s">
        <v>1456</v>
      </c>
      <c r="R325" s="29"/>
      <c r="S325" s="30"/>
    </row>
    <row r="326" spans="1:19" ht="21.75" customHeight="1">
      <c r="A326" s="95"/>
      <c r="B326" s="96" t="s">
        <v>1454</v>
      </c>
      <c r="C326" s="97" t="s">
        <v>995</v>
      </c>
      <c r="D326" s="98" t="s">
        <v>1457</v>
      </c>
      <c r="E326" s="104" t="s">
        <v>41</v>
      </c>
      <c r="F326" s="99">
        <v>20</v>
      </c>
      <c r="G326" s="99">
        <v>18</v>
      </c>
      <c r="H326" s="99">
        <v>17</v>
      </c>
      <c r="I326" s="104" t="s">
        <v>41</v>
      </c>
      <c r="J326" s="101"/>
      <c r="K326" s="99">
        <f>H326*J326</f>
        <v>0</v>
      </c>
      <c r="L326" s="99">
        <f>K326*$L$14</f>
        <v>0</v>
      </c>
      <c r="M326" s="102"/>
      <c r="N326" s="28"/>
      <c r="O326" s="29"/>
      <c r="P326" s="29"/>
      <c r="Q326" s="103" t="s">
        <v>1458</v>
      </c>
      <c r="R326" s="29"/>
      <c r="S326" s="30"/>
    </row>
    <row r="327" spans="1:19" ht="21.75" customHeight="1">
      <c r="A327" s="95"/>
      <c r="B327" s="96" t="s">
        <v>1454</v>
      </c>
      <c r="C327" s="97" t="s">
        <v>995</v>
      </c>
      <c r="D327" s="98" t="s">
        <v>1459</v>
      </c>
      <c r="E327" s="104" t="s">
        <v>41</v>
      </c>
      <c r="F327" s="99">
        <v>20</v>
      </c>
      <c r="G327" s="99">
        <v>18</v>
      </c>
      <c r="H327" s="99">
        <v>17</v>
      </c>
      <c r="I327" s="104" t="s">
        <v>41</v>
      </c>
      <c r="J327" s="101"/>
      <c r="K327" s="99">
        <f>H327*J327</f>
        <v>0</v>
      </c>
      <c r="L327" s="99">
        <f>K327*$L$14</f>
        <v>0</v>
      </c>
      <c r="M327" s="102"/>
      <c r="N327" s="28"/>
      <c r="O327" s="29"/>
      <c r="P327" s="29"/>
      <c r="Q327" s="103" t="s">
        <v>1460</v>
      </c>
      <c r="R327" s="29"/>
      <c r="S327" s="30"/>
    </row>
    <row r="328" spans="1:19" ht="21.75" customHeight="1">
      <c r="A328" s="95"/>
      <c r="B328" s="96" t="s">
        <v>1454</v>
      </c>
      <c r="C328" s="97" t="s">
        <v>995</v>
      </c>
      <c r="D328" s="98" t="s">
        <v>1461</v>
      </c>
      <c r="E328" s="104" t="s">
        <v>41</v>
      </c>
      <c r="F328" s="99">
        <v>20</v>
      </c>
      <c r="G328" s="99">
        <v>18</v>
      </c>
      <c r="H328" s="99">
        <v>17</v>
      </c>
      <c r="I328" s="104" t="s">
        <v>41</v>
      </c>
      <c r="J328" s="101"/>
      <c r="K328" s="99">
        <f>H328*J328</f>
        <v>0</v>
      </c>
      <c r="L328" s="99">
        <f>K328*$L$14</f>
        <v>0</v>
      </c>
      <c r="M328" s="102"/>
      <c r="N328" s="28"/>
      <c r="O328" s="29"/>
      <c r="P328" s="29"/>
      <c r="Q328" s="103" t="s">
        <v>1462</v>
      </c>
      <c r="R328" s="29"/>
      <c r="S328" s="30"/>
    </row>
    <row r="329" spans="1:19" ht="21.75" customHeight="1">
      <c r="A329" s="95"/>
      <c r="B329" s="96" t="s">
        <v>1454</v>
      </c>
      <c r="C329" s="97" t="s">
        <v>995</v>
      </c>
      <c r="D329" s="98" t="s">
        <v>1463</v>
      </c>
      <c r="E329" s="104" t="s">
        <v>41</v>
      </c>
      <c r="F329" s="99">
        <v>20</v>
      </c>
      <c r="G329" s="99">
        <v>18</v>
      </c>
      <c r="H329" s="99">
        <v>17</v>
      </c>
      <c r="I329" s="104" t="s">
        <v>41</v>
      </c>
      <c r="J329" s="101"/>
      <c r="K329" s="99">
        <f>H329*J329</f>
        <v>0</v>
      </c>
      <c r="L329" s="99">
        <f>K329*$L$14</f>
        <v>0</v>
      </c>
      <c r="M329" s="102"/>
      <c r="N329" s="28"/>
      <c r="O329" s="29"/>
      <c r="P329" s="29"/>
      <c r="Q329" s="103" t="s">
        <v>1464</v>
      </c>
      <c r="R329" s="29"/>
      <c r="S329" s="30"/>
    </row>
    <row r="330" spans="1:19" ht="21.75" customHeight="1">
      <c r="A330" s="95"/>
      <c r="B330" s="96" t="s">
        <v>1454</v>
      </c>
      <c r="C330" s="97" t="s">
        <v>995</v>
      </c>
      <c r="D330" s="98" t="s">
        <v>1465</v>
      </c>
      <c r="E330" s="104" t="s">
        <v>41</v>
      </c>
      <c r="F330" s="99">
        <v>20</v>
      </c>
      <c r="G330" s="99">
        <v>18</v>
      </c>
      <c r="H330" s="99">
        <v>17</v>
      </c>
      <c r="I330" s="104" t="s">
        <v>41</v>
      </c>
      <c r="J330" s="101"/>
      <c r="K330" s="99">
        <f>H330*J330</f>
        <v>0</v>
      </c>
      <c r="L330" s="99">
        <f>K330*$L$14</f>
        <v>0</v>
      </c>
      <c r="M330" s="102"/>
      <c r="N330" s="28"/>
      <c r="O330" s="29"/>
      <c r="P330" s="29"/>
      <c r="Q330" s="103" t="s">
        <v>1466</v>
      </c>
      <c r="R330" s="29"/>
      <c r="S330" s="30"/>
    </row>
    <row r="331" spans="1:19" ht="21.75" customHeight="1">
      <c r="A331" s="95"/>
      <c r="B331" s="96" t="s">
        <v>1467</v>
      </c>
      <c r="C331" s="97" t="s">
        <v>995</v>
      </c>
      <c r="D331" s="98" t="s">
        <v>1468</v>
      </c>
      <c r="E331" s="104" t="s">
        <v>41</v>
      </c>
      <c r="F331" s="99">
        <v>16.5</v>
      </c>
      <c r="G331" s="99">
        <v>14.9</v>
      </c>
      <c r="H331" s="99">
        <v>14</v>
      </c>
      <c r="I331" s="104" t="s">
        <v>41</v>
      </c>
      <c r="J331" s="101"/>
      <c r="K331" s="99">
        <f>H331*J331</f>
        <v>0</v>
      </c>
      <c r="L331" s="99">
        <f>K331*$L$14</f>
        <v>0</v>
      </c>
      <c r="M331" s="102"/>
      <c r="N331" s="28"/>
      <c r="O331" s="29"/>
      <c r="P331" s="29"/>
      <c r="Q331" s="103" t="s">
        <v>1469</v>
      </c>
      <c r="R331" s="29"/>
      <c r="S331" s="30"/>
    </row>
    <row r="332" spans="1:19" ht="21.75" customHeight="1">
      <c r="A332" s="95"/>
      <c r="B332" s="96" t="s">
        <v>1470</v>
      </c>
      <c r="C332" s="97" t="s">
        <v>995</v>
      </c>
      <c r="D332" s="98" t="s">
        <v>1471</v>
      </c>
      <c r="E332" s="104" t="s">
        <v>41</v>
      </c>
      <c r="F332" s="99">
        <v>2.4</v>
      </c>
      <c r="G332" s="99">
        <v>2.2</v>
      </c>
      <c r="H332" s="99">
        <v>2</v>
      </c>
      <c r="I332" s="104" t="s">
        <v>41</v>
      </c>
      <c r="J332" s="101"/>
      <c r="K332" s="99">
        <f>H332*J332</f>
        <v>0</v>
      </c>
      <c r="L332" s="99">
        <f>K332*$L$14</f>
        <v>0</v>
      </c>
      <c r="M332" s="102"/>
      <c r="N332" s="28"/>
      <c r="O332" s="29"/>
      <c r="P332" s="29"/>
      <c r="Q332" s="103" t="s">
        <v>1472</v>
      </c>
      <c r="R332" s="29"/>
      <c r="S332" s="30"/>
    </row>
    <row r="333" spans="1:19" ht="21.75" customHeight="1">
      <c r="A333" s="95"/>
      <c r="B333" s="96" t="s">
        <v>1473</v>
      </c>
      <c r="C333" s="97" t="s">
        <v>995</v>
      </c>
      <c r="D333" s="98" t="s">
        <v>1474</v>
      </c>
      <c r="E333" s="104" t="s">
        <v>41</v>
      </c>
      <c r="F333" s="99">
        <v>17.7</v>
      </c>
      <c r="G333" s="99">
        <v>16</v>
      </c>
      <c r="H333" s="99">
        <v>15</v>
      </c>
      <c r="I333" s="104" t="s">
        <v>41</v>
      </c>
      <c r="J333" s="101"/>
      <c r="K333" s="99">
        <f>H333*J333</f>
        <v>0</v>
      </c>
      <c r="L333" s="99">
        <f>K333*$L$14</f>
        <v>0</v>
      </c>
      <c r="M333" s="102"/>
      <c r="N333" s="28"/>
      <c r="O333" s="29"/>
      <c r="P333" s="29"/>
      <c r="Q333" s="103" t="s">
        <v>1475</v>
      </c>
      <c r="R333" s="29"/>
      <c r="S333" s="30"/>
    </row>
    <row r="334" spans="1:19" ht="21.75" customHeight="1">
      <c r="A334" s="95"/>
      <c r="B334" s="96" t="s">
        <v>1476</v>
      </c>
      <c r="C334" s="97" t="s">
        <v>995</v>
      </c>
      <c r="D334" s="98" t="s">
        <v>1477</v>
      </c>
      <c r="E334" s="104" t="s">
        <v>41</v>
      </c>
      <c r="F334" s="99">
        <v>28.9</v>
      </c>
      <c r="G334" s="99">
        <v>26.1</v>
      </c>
      <c r="H334" s="99">
        <v>24.5</v>
      </c>
      <c r="I334" s="104" t="s">
        <v>41</v>
      </c>
      <c r="J334" s="101"/>
      <c r="K334" s="99">
        <f>H334*J334</f>
        <v>0</v>
      </c>
      <c r="L334" s="99">
        <f>K334*$L$14</f>
        <v>0</v>
      </c>
      <c r="M334" s="102"/>
      <c r="N334" s="28"/>
      <c r="O334" s="29"/>
      <c r="P334" s="29"/>
      <c r="Q334" s="103" t="s">
        <v>1478</v>
      </c>
      <c r="R334" s="29"/>
      <c r="S334" s="30"/>
    </row>
    <row r="335" spans="1:19" ht="21.75" customHeight="1">
      <c r="A335" s="95"/>
      <c r="B335" s="96" t="s">
        <v>1476</v>
      </c>
      <c r="C335" s="97" t="s">
        <v>995</v>
      </c>
      <c r="D335" s="98" t="s">
        <v>1479</v>
      </c>
      <c r="E335" s="104" t="s">
        <v>41</v>
      </c>
      <c r="F335" s="99">
        <v>28.9</v>
      </c>
      <c r="G335" s="99">
        <v>26.1</v>
      </c>
      <c r="H335" s="99">
        <v>24.5</v>
      </c>
      <c r="I335" s="104" t="s">
        <v>41</v>
      </c>
      <c r="J335" s="101"/>
      <c r="K335" s="99">
        <f>H335*J335</f>
        <v>0</v>
      </c>
      <c r="L335" s="99">
        <f>K335*$L$14</f>
        <v>0</v>
      </c>
      <c r="M335" s="102"/>
      <c r="N335" s="28"/>
      <c r="O335" s="29"/>
      <c r="P335" s="29"/>
      <c r="Q335" s="103" t="s">
        <v>1480</v>
      </c>
      <c r="R335" s="29"/>
      <c r="S335" s="30"/>
    </row>
    <row r="336" spans="1:19" ht="21.75" customHeight="1">
      <c r="A336" s="95"/>
      <c r="B336" s="96" t="s">
        <v>1476</v>
      </c>
      <c r="C336" s="97" t="s">
        <v>995</v>
      </c>
      <c r="D336" s="98" t="s">
        <v>1481</v>
      </c>
      <c r="E336" s="104" t="s">
        <v>41</v>
      </c>
      <c r="F336" s="99">
        <v>28.9</v>
      </c>
      <c r="G336" s="99">
        <v>26.1</v>
      </c>
      <c r="H336" s="99">
        <v>24.5</v>
      </c>
      <c r="I336" s="104" t="s">
        <v>41</v>
      </c>
      <c r="J336" s="101"/>
      <c r="K336" s="99">
        <f>H336*J336</f>
        <v>0</v>
      </c>
      <c r="L336" s="99">
        <f>K336*$L$14</f>
        <v>0</v>
      </c>
      <c r="M336" s="102"/>
      <c r="N336" s="28"/>
      <c r="O336" s="29"/>
      <c r="P336" s="29"/>
      <c r="Q336" s="103" t="s">
        <v>1482</v>
      </c>
      <c r="R336" s="29"/>
      <c r="S336" s="30"/>
    </row>
    <row r="337" spans="1:19" ht="21.75" customHeight="1">
      <c r="A337" s="95"/>
      <c r="B337" s="96" t="s">
        <v>1476</v>
      </c>
      <c r="C337" s="97" t="s">
        <v>995</v>
      </c>
      <c r="D337" s="98" t="s">
        <v>1483</v>
      </c>
      <c r="E337" s="104" t="s">
        <v>41</v>
      </c>
      <c r="F337" s="99">
        <v>28.9</v>
      </c>
      <c r="G337" s="99">
        <v>26.1</v>
      </c>
      <c r="H337" s="99">
        <v>24.5</v>
      </c>
      <c r="I337" s="104" t="s">
        <v>41</v>
      </c>
      <c r="J337" s="101"/>
      <c r="K337" s="99">
        <f>H337*J337</f>
        <v>0</v>
      </c>
      <c r="L337" s="99">
        <f>K337*$L$14</f>
        <v>0</v>
      </c>
      <c r="M337" s="102"/>
      <c r="N337" s="28"/>
      <c r="O337" s="29"/>
      <c r="P337" s="29"/>
      <c r="Q337" s="103" t="s">
        <v>1484</v>
      </c>
      <c r="R337" s="29"/>
      <c r="S337" s="30"/>
    </row>
    <row r="338" spans="1:19" ht="21.75" customHeight="1">
      <c r="A338" s="95"/>
      <c r="B338" s="96" t="s">
        <v>1485</v>
      </c>
      <c r="C338" s="97" t="s">
        <v>995</v>
      </c>
      <c r="D338" s="98" t="s">
        <v>1486</v>
      </c>
      <c r="E338" s="104" t="s">
        <v>41</v>
      </c>
      <c r="F338" s="99">
        <v>28.9</v>
      </c>
      <c r="G338" s="99">
        <v>26.1</v>
      </c>
      <c r="H338" s="99">
        <v>24.5</v>
      </c>
      <c r="I338" s="104" t="s">
        <v>41</v>
      </c>
      <c r="J338" s="101"/>
      <c r="K338" s="99">
        <f>H338*J338</f>
        <v>0</v>
      </c>
      <c r="L338" s="99">
        <f>K338*$L$14</f>
        <v>0</v>
      </c>
      <c r="M338" s="102"/>
      <c r="N338" s="28"/>
      <c r="O338" s="29"/>
      <c r="P338" s="29"/>
      <c r="Q338" s="103" t="s">
        <v>1487</v>
      </c>
      <c r="R338" s="29"/>
      <c r="S338" s="30"/>
    </row>
    <row r="339" spans="1:19" ht="21.75" customHeight="1">
      <c r="A339" s="95"/>
      <c r="B339" s="96" t="s">
        <v>1485</v>
      </c>
      <c r="C339" s="97" t="s">
        <v>995</v>
      </c>
      <c r="D339" s="98" t="s">
        <v>1488</v>
      </c>
      <c r="E339" s="104" t="s">
        <v>41</v>
      </c>
      <c r="F339" s="99">
        <v>28.9</v>
      </c>
      <c r="G339" s="99">
        <v>26.1</v>
      </c>
      <c r="H339" s="99">
        <v>24.5</v>
      </c>
      <c r="I339" s="104" t="s">
        <v>41</v>
      </c>
      <c r="J339" s="101"/>
      <c r="K339" s="99">
        <f>H339*J339</f>
        <v>0</v>
      </c>
      <c r="L339" s="99">
        <f>K339*$L$14</f>
        <v>0</v>
      </c>
      <c r="M339" s="102"/>
      <c r="N339" s="28"/>
      <c r="O339" s="29"/>
      <c r="P339" s="29"/>
      <c r="Q339" s="103" t="s">
        <v>1489</v>
      </c>
      <c r="R339" s="29"/>
      <c r="S339" s="30"/>
    </row>
    <row r="340" spans="1:19" ht="21.75" customHeight="1">
      <c r="A340" s="95"/>
      <c r="B340" s="96" t="s">
        <v>1485</v>
      </c>
      <c r="C340" s="97" t="s">
        <v>995</v>
      </c>
      <c r="D340" s="98" t="s">
        <v>1490</v>
      </c>
      <c r="E340" s="104" t="s">
        <v>41</v>
      </c>
      <c r="F340" s="99">
        <v>28.9</v>
      </c>
      <c r="G340" s="99">
        <v>26.1</v>
      </c>
      <c r="H340" s="99">
        <v>24.5</v>
      </c>
      <c r="I340" s="104" t="s">
        <v>41</v>
      </c>
      <c r="J340" s="101"/>
      <c r="K340" s="99">
        <f>H340*J340</f>
        <v>0</v>
      </c>
      <c r="L340" s="99">
        <f>K340*$L$14</f>
        <v>0</v>
      </c>
      <c r="M340" s="102"/>
      <c r="N340" s="28"/>
      <c r="O340" s="29"/>
      <c r="P340" s="29"/>
      <c r="Q340" s="103" t="s">
        <v>1491</v>
      </c>
      <c r="R340" s="29"/>
      <c r="S340" s="30"/>
    </row>
    <row r="341" spans="1:19" ht="21.75" customHeight="1">
      <c r="A341" s="95"/>
      <c r="B341" s="96" t="s">
        <v>1485</v>
      </c>
      <c r="C341" s="97" t="s">
        <v>995</v>
      </c>
      <c r="D341" s="98" t="s">
        <v>1492</v>
      </c>
      <c r="E341" s="104" t="s">
        <v>41</v>
      </c>
      <c r="F341" s="99">
        <v>28.9</v>
      </c>
      <c r="G341" s="99">
        <v>26.1</v>
      </c>
      <c r="H341" s="99">
        <v>24.5</v>
      </c>
      <c r="I341" s="104" t="s">
        <v>41</v>
      </c>
      <c r="J341" s="101"/>
      <c r="K341" s="99">
        <f>H341*J341</f>
        <v>0</v>
      </c>
      <c r="L341" s="99">
        <f>K341*$L$14</f>
        <v>0</v>
      </c>
      <c r="M341" s="102"/>
      <c r="N341" s="28"/>
      <c r="O341" s="29"/>
      <c r="P341" s="29"/>
      <c r="Q341" s="103" t="s">
        <v>1493</v>
      </c>
      <c r="R341" s="29"/>
      <c r="S341" s="30"/>
    </row>
    <row r="342" spans="1:19" ht="30" customHeight="1">
      <c r="A342" s="89"/>
      <c r="B342" s="90" t="s">
        <v>1494</v>
      </c>
      <c r="C342" s="91"/>
      <c r="D342" s="91"/>
      <c r="E342" s="92"/>
      <c r="F342" s="92"/>
      <c r="G342" s="92"/>
      <c r="H342" s="92"/>
      <c r="I342" s="92"/>
      <c r="J342" s="92"/>
      <c r="K342" s="93"/>
      <c r="L342" s="92"/>
      <c r="M342" s="94"/>
      <c r="N342" s="28"/>
      <c r="O342" s="29"/>
      <c r="P342" s="29"/>
      <c r="Q342" s="29"/>
      <c r="R342" s="29"/>
      <c r="S342" s="30"/>
    </row>
    <row r="343" spans="1:19" ht="21.75" customHeight="1">
      <c r="A343" s="95"/>
      <c r="B343" s="96" t="s">
        <v>1495</v>
      </c>
      <c r="C343" s="97" t="s">
        <v>693</v>
      </c>
      <c r="D343" s="98" t="s">
        <v>1496</v>
      </c>
      <c r="E343" s="104" t="s">
        <v>41</v>
      </c>
      <c r="F343" s="99">
        <v>19.7</v>
      </c>
      <c r="G343" s="99">
        <v>17.8</v>
      </c>
      <c r="H343" s="99">
        <v>16.7</v>
      </c>
      <c r="I343" s="100">
        <v>20</v>
      </c>
      <c r="J343" s="101"/>
      <c r="K343" s="99">
        <f>H343*J343</f>
        <v>0</v>
      </c>
      <c r="L343" s="99">
        <f>K343*$L$14</f>
        <v>0</v>
      </c>
      <c r="M343" s="102"/>
      <c r="N343" s="28"/>
      <c r="O343" s="29"/>
      <c r="P343" s="29"/>
      <c r="Q343" s="103" t="s">
        <v>1497</v>
      </c>
      <c r="R343" s="29"/>
      <c r="S343" s="30"/>
    </row>
    <row r="344" spans="1:19" ht="21.75" customHeight="1">
      <c r="A344" s="95"/>
      <c r="B344" s="96" t="s">
        <v>1498</v>
      </c>
      <c r="C344" s="97" t="s">
        <v>693</v>
      </c>
      <c r="D344" s="98" t="s">
        <v>1499</v>
      </c>
      <c r="E344" s="104" t="s">
        <v>41</v>
      </c>
      <c r="F344" s="99">
        <v>19.7</v>
      </c>
      <c r="G344" s="99">
        <v>17.8</v>
      </c>
      <c r="H344" s="99">
        <v>16.7</v>
      </c>
      <c r="I344" s="100">
        <v>20</v>
      </c>
      <c r="J344" s="101"/>
      <c r="K344" s="99">
        <f>H344*J344</f>
        <v>0</v>
      </c>
      <c r="L344" s="99">
        <f>K344*$L$14</f>
        <v>0</v>
      </c>
      <c r="M344" s="102"/>
      <c r="N344" s="28"/>
      <c r="O344" s="29"/>
      <c r="P344" s="29"/>
      <c r="Q344" s="103" t="s">
        <v>1500</v>
      </c>
      <c r="R344" s="29"/>
      <c r="S344" s="30"/>
    </row>
    <row r="345" spans="1:19" ht="30" customHeight="1">
      <c r="A345" s="89"/>
      <c r="B345" s="90" t="s">
        <v>1501</v>
      </c>
      <c r="C345" s="91"/>
      <c r="D345" s="91"/>
      <c r="E345" s="92"/>
      <c r="F345" s="92"/>
      <c r="G345" s="92"/>
      <c r="H345" s="92"/>
      <c r="I345" s="92"/>
      <c r="J345" s="92"/>
      <c r="K345" s="93"/>
      <c r="L345" s="92"/>
      <c r="M345" s="94"/>
      <c r="N345" s="28"/>
      <c r="O345" s="29"/>
      <c r="P345" s="29"/>
      <c r="Q345" s="29"/>
      <c r="R345" s="29"/>
      <c r="S345" s="30"/>
    </row>
    <row r="346" spans="1:19" ht="21.75" customHeight="1">
      <c r="A346" s="95"/>
      <c r="B346" s="96" t="s">
        <v>1502</v>
      </c>
      <c r="C346" s="97" t="s">
        <v>739</v>
      </c>
      <c r="D346" s="98" t="s">
        <v>1503</v>
      </c>
      <c r="E346" s="104" t="s">
        <v>41</v>
      </c>
      <c r="F346" s="99">
        <v>21.2</v>
      </c>
      <c r="G346" s="99">
        <v>19.1</v>
      </c>
      <c r="H346" s="99">
        <v>18</v>
      </c>
      <c r="I346" s="104" t="s">
        <v>41</v>
      </c>
      <c r="J346" s="101"/>
      <c r="K346" s="99">
        <f>H346*J346</f>
        <v>0</v>
      </c>
      <c r="L346" s="99">
        <f>K346*$L$14</f>
        <v>0</v>
      </c>
      <c r="M346" s="102"/>
      <c r="N346" s="28"/>
      <c r="O346" s="29"/>
      <c r="P346" s="29"/>
      <c r="Q346" s="103" t="s">
        <v>1504</v>
      </c>
      <c r="R346" s="29"/>
      <c r="S346" s="30"/>
    </row>
    <row r="347" spans="1:19" ht="21.75" customHeight="1">
      <c r="A347" s="95"/>
      <c r="B347" s="96" t="s">
        <v>1505</v>
      </c>
      <c r="C347" s="97" t="s">
        <v>739</v>
      </c>
      <c r="D347" s="98" t="s">
        <v>1506</v>
      </c>
      <c r="E347" s="104" t="s">
        <v>41</v>
      </c>
      <c r="F347" s="99">
        <v>21.2</v>
      </c>
      <c r="G347" s="99">
        <v>19.1</v>
      </c>
      <c r="H347" s="99">
        <v>18</v>
      </c>
      <c r="I347" s="104" t="s">
        <v>41</v>
      </c>
      <c r="J347" s="101"/>
      <c r="K347" s="99">
        <f>H347*J347</f>
        <v>0</v>
      </c>
      <c r="L347" s="99">
        <f>K347*$L$14</f>
        <v>0</v>
      </c>
      <c r="M347" s="102"/>
      <c r="N347" s="28"/>
      <c r="O347" s="29"/>
      <c r="P347" s="29"/>
      <c r="Q347" s="103" t="s">
        <v>1507</v>
      </c>
      <c r="R347" s="29"/>
      <c r="S347" s="30"/>
    </row>
    <row r="348" spans="1:19" ht="21.75" customHeight="1">
      <c r="A348" s="95"/>
      <c r="B348" s="96" t="s">
        <v>1508</v>
      </c>
      <c r="C348" s="97" t="s">
        <v>739</v>
      </c>
      <c r="D348" s="98" t="s">
        <v>1509</v>
      </c>
      <c r="E348" s="104" t="s">
        <v>41</v>
      </c>
      <c r="F348" s="99">
        <v>21.2</v>
      </c>
      <c r="G348" s="99">
        <v>19.1</v>
      </c>
      <c r="H348" s="99">
        <v>18</v>
      </c>
      <c r="I348" s="104" t="s">
        <v>41</v>
      </c>
      <c r="J348" s="101"/>
      <c r="K348" s="99">
        <f>H348*J348</f>
        <v>0</v>
      </c>
      <c r="L348" s="99">
        <f>K348*$L$14</f>
        <v>0</v>
      </c>
      <c r="M348" s="102"/>
      <c r="N348" s="28"/>
      <c r="O348" s="29"/>
      <c r="P348" s="29"/>
      <c r="Q348" s="103" t="s">
        <v>1510</v>
      </c>
      <c r="R348" s="29"/>
      <c r="S348" s="30"/>
    </row>
    <row r="349" spans="1:19" ht="21.75" customHeight="1">
      <c r="A349" s="95"/>
      <c r="B349" s="96" t="s">
        <v>1511</v>
      </c>
      <c r="C349" s="97" t="s">
        <v>864</v>
      </c>
      <c r="D349" s="98" t="s">
        <v>1512</v>
      </c>
      <c r="E349" s="104" t="s">
        <v>41</v>
      </c>
      <c r="F349" s="99">
        <v>29.5</v>
      </c>
      <c r="G349" s="99">
        <v>26.6</v>
      </c>
      <c r="H349" s="99">
        <v>25</v>
      </c>
      <c r="I349" s="104" t="s">
        <v>41</v>
      </c>
      <c r="J349" s="101"/>
      <c r="K349" s="99">
        <f>H349*J349</f>
        <v>0</v>
      </c>
      <c r="L349" s="99">
        <f>K349*$L$14</f>
        <v>0</v>
      </c>
      <c r="M349" s="102"/>
      <c r="N349" s="28"/>
      <c r="O349" s="29"/>
      <c r="P349" s="29"/>
      <c r="Q349" s="103" t="s">
        <v>1513</v>
      </c>
      <c r="R349" s="29"/>
      <c r="S349" s="30"/>
    </row>
    <row r="350" spans="1:19" ht="21.75" customHeight="1">
      <c r="A350" s="95"/>
      <c r="B350" s="131" t="s">
        <v>1514</v>
      </c>
      <c r="C350" s="132" t="s">
        <v>1003</v>
      </c>
      <c r="D350" s="133" t="s">
        <v>1515</v>
      </c>
      <c r="E350" s="134" t="s">
        <v>41</v>
      </c>
      <c r="F350" s="135">
        <v>25.3</v>
      </c>
      <c r="G350" s="135">
        <v>22.8</v>
      </c>
      <c r="H350" s="135">
        <v>21.5</v>
      </c>
      <c r="I350" s="134" t="s">
        <v>41</v>
      </c>
      <c r="J350" s="137"/>
      <c r="K350" s="135">
        <f>H350*J350</f>
        <v>0</v>
      </c>
      <c r="L350" s="135">
        <f>K350*$L$14</f>
        <v>0</v>
      </c>
      <c r="M350" s="102"/>
      <c r="N350" s="28"/>
      <c r="O350" s="29"/>
      <c r="P350" s="29"/>
      <c r="Q350" s="103" t="s">
        <v>1516</v>
      </c>
      <c r="R350" s="29"/>
      <c r="S350" s="30"/>
    </row>
    <row r="351" spans="1:19" ht="21.75" customHeight="1">
      <c r="A351" s="95"/>
      <c r="B351" s="131" t="s">
        <v>1517</v>
      </c>
      <c r="C351" s="132" t="s">
        <v>1003</v>
      </c>
      <c r="D351" s="133" t="s">
        <v>1518</v>
      </c>
      <c r="E351" s="134" t="s">
        <v>41</v>
      </c>
      <c r="F351" s="135">
        <v>25.3</v>
      </c>
      <c r="G351" s="135">
        <v>22.8</v>
      </c>
      <c r="H351" s="135">
        <v>21.5</v>
      </c>
      <c r="I351" s="134" t="s">
        <v>41</v>
      </c>
      <c r="J351" s="137"/>
      <c r="K351" s="135">
        <f>H351*J351</f>
        <v>0</v>
      </c>
      <c r="L351" s="135">
        <f>K351*$L$14</f>
        <v>0</v>
      </c>
      <c r="M351" s="102"/>
      <c r="N351" s="28"/>
      <c r="O351" s="29"/>
      <c r="P351" s="29"/>
      <c r="Q351" s="103" t="s">
        <v>1519</v>
      </c>
      <c r="R351" s="29"/>
      <c r="S351" s="30"/>
    </row>
    <row r="352" spans="1:19" ht="21.75" customHeight="1">
      <c r="A352" s="95"/>
      <c r="B352" s="131" t="s">
        <v>1520</v>
      </c>
      <c r="C352" s="132" t="s">
        <v>1003</v>
      </c>
      <c r="D352" s="133" t="s">
        <v>1521</v>
      </c>
      <c r="E352" s="134" t="s">
        <v>41</v>
      </c>
      <c r="F352" s="135">
        <v>25.3</v>
      </c>
      <c r="G352" s="135">
        <v>22.8</v>
      </c>
      <c r="H352" s="135">
        <v>21.5</v>
      </c>
      <c r="I352" s="134" t="s">
        <v>41</v>
      </c>
      <c r="J352" s="137"/>
      <c r="K352" s="135">
        <f>H352*J352</f>
        <v>0</v>
      </c>
      <c r="L352" s="135">
        <f>K352*$L$14</f>
        <v>0</v>
      </c>
      <c r="M352" s="102"/>
      <c r="N352" s="28"/>
      <c r="O352" s="29"/>
      <c r="P352" s="29"/>
      <c r="Q352" s="103" t="s">
        <v>1522</v>
      </c>
      <c r="R352" s="29"/>
      <c r="S352" s="30"/>
    </row>
    <row r="353" spans="1:19" ht="21.75" customHeight="1">
      <c r="A353" s="95"/>
      <c r="B353" s="131" t="s">
        <v>1523</v>
      </c>
      <c r="C353" s="132" t="s">
        <v>1003</v>
      </c>
      <c r="D353" s="133" t="s">
        <v>1524</v>
      </c>
      <c r="E353" s="134" t="s">
        <v>41</v>
      </c>
      <c r="F353" s="135">
        <v>25.3</v>
      </c>
      <c r="G353" s="135">
        <v>22.8</v>
      </c>
      <c r="H353" s="135">
        <v>21.5</v>
      </c>
      <c r="I353" s="134" t="s">
        <v>41</v>
      </c>
      <c r="J353" s="137"/>
      <c r="K353" s="135">
        <f>H353*J353</f>
        <v>0</v>
      </c>
      <c r="L353" s="135">
        <f>K353*$L$14</f>
        <v>0</v>
      </c>
      <c r="M353" s="102"/>
      <c r="N353" s="28"/>
      <c r="O353" s="29"/>
      <c r="P353" s="29"/>
      <c r="Q353" s="103" t="s">
        <v>1525</v>
      </c>
      <c r="R353" s="29"/>
      <c r="S353" s="30"/>
    </row>
    <row r="354" spans="1:19" ht="21.75" customHeight="1">
      <c r="A354" s="95"/>
      <c r="B354" s="131" t="s">
        <v>1526</v>
      </c>
      <c r="C354" s="132" t="s">
        <v>1003</v>
      </c>
      <c r="D354" s="133" t="s">
        <v>1527</v>
      </c>
      <c r="E354" s="134" t="s">
        <v>41</v>
      </c>
      <c r="F354" s="135">
        <v>25.3</v>
      </c>
      <c r="G354" s="135">
        <v>22.8</v>
      </c>
      <c r="H354" s="135">
        <v>21.5</v>
      </c>
      <c r="I354" s="134" t="s">
        <v>41</v>
      </c>
      <c r="J354" s="137"/>
      <c r="K354" s="135">
        <f>H354*J354</f>
        <v>0</v>
      </c>
      <c r="L354" s="135">
        <f>K354*$L$14</f>
        <v>0</v>
      </c>
      <c r="M354" s="102"/>
      <c r="N354" s="28"/>
      <c r="O354" s="29"/>
      <c r="P354" s="29"/>
      <c r="Q354" s="103" t="s">
        <v>1528</v>
      </c>
      <c r="R354" s="29"/>
      <c r="S354" s="30"/>
    </row>
    <row r="355" spans="1:19" ht="21.75" customHeight="1">
      <c r="A355" s="95"/>
      <c r="B355" s="131" t="s">
        <v>1529</v>
      </c>
      <c r="C355" s="132" t="s">
        <v>1003</v>
      </c>
      <c r="D355" s="133" t="s">
        <v>1530</v>
      </c>
      <c r="E355" s="134" t="s">
        <v>41</v>
      </c>
      <c r="F355" s="135">
        <v>25.3</v>
      </c>
      <c r="G355" s="135">
        <v>22.8</v>
      </c>
      <c r="H355" s="135">
        <v>21.5</v>
      </c>
      <c r="I355" s="134" t="s">
        <v>41</v>
      </c>
      <c r="J355" s="137"/>
      <c r="K355" s="135">
        <f>H355*J355</f>
        <v>0</v>
      </c>
      <c r="L355" s="135">
        <f>K355*$L$14</f>
        <v>0</v>
      </c>
      <c r="M355" s="102"/>
      <c r="N355" s="28"/>
      <c r="O355" s="29"/>
      <c r="P355" s="29"/>
      <c r="Q355" s="103" t="s">
        <v>1531</v>
      </c>
      <c r="R355" s="29"/>
      <c r="S355" s="30"/>
    </row>
    <row r="356" spans="1:19" ht="21.75" customHeight="1">
      <c r="A356" s="95"/>
      <c r="B356" s="131" t="s">
        <v>1532</v>
      </c>
      <c r="C356" s="132" t="s">
        <v>1003</v>
      </c>
      <c r="D356" s="133" t="s">
        <v>1533</v>
      </c>
      <c r="E356" s="134" t="s">
        <v>41</v>
      </c>
      <c r="F356" s="135">
        <v>25.3</v>
      </c>
      <c r="G356" s="135">
        <v>22.8</v>
      </c>
      <c r="H356" s="135">
        <v>21.5</v>
      </c>
      <c r="I356" s="134" t="s">
        <v>41</v>
      </c>
      <c r="J356" s="137"/>
      <c r="K356" s="135">
        <f>H356*J356</f>
        <v>0</v>
      </c>
      <c r="L356" s="135">
        <f>K356*$L$14</f>
        <v>0</v>
      </c>
      <c r="M356" s="102"/>
      <c r="N356" s="28"/>
      <c r="O356" s="29"/>
      <c r="P356" s="29"/>
      <c r="Q356" s="103" t="s">
        <v>1534</v>
      </c>
      <c r="R356" s="29"/>
      <c r="S356" s="30"/>
    </row>
    <row r="357" spans="1:19" ht="21.75" customHeight="1">
      <c r="A357" s="95"/>
      <c r="B357" s="131" t="s">
        <v>1535</v>
      </c>
      <c r="C357" s="132" t="s">
        <v>1003</v>
      </c>
      <c r="D357" s="133" t="s">
        <v>1536</v>
      </c>
      <c r="E357" s="134" t="s">
        <v>41</v>
      </c>
      <c r="F357" s="135">
        <v>25.3</v>
      </c>
      <c r="G357" s="135">
        <v>22.8</v>
      </c>
      <c r="H357" s="135">
        <v>21.5</v>
      </c>
      <c r="I357" s="134" t="s">
        <v>41</v>
      </c>
      <c r="J357" s="137"/>
      <c r="K357" s="135">
        <f>H357*J357</f>
        <v>0</v>
      </c>
      <c r="L357" s="135">
        <f>K357*$L$14</f>
        <v>0</v>
      </c>
      <c r="M357" s="102"/>
      <c r="N357" s="28"/>
      <c r="O357" s="29"/>
      <c r="P357" s="29"/>
      <c r="Q357" s="103" t="s">
        <v>1537</v>
      </c>
      <c r="R357" s="29"/>
      <c r="S357" s="30"/>
    </row>
    <row r="358" spans="1:19" ht="21.75" customHeight="1">
      <c r="A358" s="95"/>
      <c r="B358" s="131" t="s">
        <v>1538</v>
      </c>
      <c r="C358" s="132" t="s">
        <v>1003</v>
      </c>
      <c r="D358" s="133" t="s">
        <v>1539</v>
      </c>
      <c r="E358" s="134" t="s">
        <v>41</v>
      </c>
      <c r="F358" s="135">
        <v>45.9</v>
      </c>
      <c r="G358" s="135">
        <v>41.4</v>
      </c>
      <c r="H358" s="135">
        <v>39</v>
      </c>
      <c r="I358" s="134" t="s">
        <v>41</v>
      </c>
      <c r="J358" s="137"/>
      <c r="K358" s="135">
        <f>H358*J358</f>
        <v>0</v>
      </c>
      <c r="L358" s="135">
        <f>K358*$L$14</f>
        <v>0</v>
      </c>
      <c r="M358" s="102"/>
      <c r="N358" s="28"/>
      <c r="O358" s="29"/>
      <c r="P358" s="29"/>
      <c r="Q358" s="103" t="s">
        <v>1540</v>
      </c>
      <c r="R358" s="29"/>
      <c r="S358" s="30"/>
    </row>
    <row r="359" spans="1:19" ht="21.75" customHeight="1">
      <c r="A359" s="95"/>
      <c r="B359" s="131" t="s">
        <v>1541</v>
      </c>
      <c r="C359" s="132" t="s">
        <v>1003</v>
      </c>
      <c r="D359" s="133" t="s">
        <v>1542</v>
      </c>
      <c r="E359" s="134" t="s">
        <v>41</v>
      </c>
      <c r="F359" s="135">
        <v>45.9</v>
      </c>
      <c r="G359" s="135">
        <v>41.4</v>
      </c>
      <c r="H359" s="135">
        <v>39</v>
      </c>
      <c r="I359" s="134" t="s">
        <v>41</v>
      </c>
      <c r="J359" s="137"/>
      <c r="K359" s="135">
        <f>H359*J359</f>
        <v>0</v>
      </c>
      <c r="L359" s="135">
        <f>K359*$L$14</f>
        <v>0</v>
      </c>
      <c r="M359" s="102"/>
      <c r="N359" s="28"/>
      <c r="O359" s="29"/>
      <c r="P359" s="29"/>
      <c r="Q359" s="103" t="s">
        <v>1543</v>
      </c>
      <c r="R359" s="29"/>
      <c r="S359" s="30"/>
    </row>
    <row r="360" spans="1:19" ht="21.75" customHeight="1">
      <c r="A360" s="95"/>
      <c r="B360" s="131" t="s">
        <v>1544</v>
      </c>
      <c r="C360" s="132" t="s">
        <v>1003</v>
      </c>
      <c r="D360" s="133" t="s">
        <v>1545</v>
      </c>
      <c r="E360" s="134" t="s">
        <v>41</v>
      </c>
      <c r="F360" s="135">
        <v>45.9</v>
      </c>
      <c r="G360" s="135">
        <v>41.4</v>
      </c>
      <c r="H360" s="135">
        <v>39</v>
      </c>
      <c r="I360" s="134" t="s">
        <v>41</v>
      </c>
      <c r="J360" s="137"/>
      <c r="K360" s="135">
        <f>H360*J360</f>
        <v>0</v>
      </c>
      <c r="L360" s="135">
        <f>K360*$L$14</f>
        <v>0</v>
      </c>
      <c r="M360" s="102"/>
      <c r="N360" s="28"/>
      <c r="O360" s="29"/>
      <c r="P360" s="29"/>
      <c r="Q360" s="103" t="s">
        <v>1546</v>
      </c>
      <c r="R360" s="29"/>
      <c r="S360" s="30"/>
    </row>
    <row r="361" spans="1:19" ht="21.75" customHeight="1">
      <c r="A361" s="95"/>
      <c r="B361" s="131" t="s">
        <v>1547</v>
      </c>
      <c r="C361" s="132" t="s">
        <v>1003</v>
      </c>
      <c r="D361" s="133" t="s">
        <v>1548</v>
      </c>
      <c r="E361" s="134" t="s">
        <v>41</v>
      </c>
      <c r="F361" s="135">
        <v>45.9</v>
      </c>
      <c r="G361" s="135">
        <v>41.4</v>
      </c>
      <c r="H361" s="135">
        <v>39</v>
      </c>
      <c r="I361" s="134" t="s">
        <v>41</v>
      </c>
      <c r="J361" s="137"/>
      <c r="K361" s="135">
        <f>H361*J361</f>
        <v>0</v>
      </c>
      <c r="L361" s="135">
        <f>K361*$L$14</f>
        <v>0</v>
      </c>
      <c r="M361" s="102"/>
      <c r="N361" s="28"/>
      <c r="O361" s="29"/>
      <c r="P361" s="29"/>
      <c r="Q361" s="103" t="s">
        <v>1549</v>
      </c>
      <c r="R361" s="29"/>
      <c r="S361" s="30"/>
    </row>
    <row r="362" spans="1:19" ht="21.75" customHeight="1">
      <c r="A362" s="95"/>
      <c r="B362" s="96" t="s">
        <v>1550</v>
      </c>
      <c r="C362" s="97" t="s">
        <v>1014</v>
      </c>
      <c r="D362" s="98" t="s">
        <v>1551</v>
      </c>
      <c r="E362" s="104" t="s">
        <v>41</v>
      </c>
      <c r="F362" s="99">
        <v>29.5</v>
      </c>
      <c r="G362" s="99">
        <v>26.6</v>
      </c>
      <c r="H362" s="99">
        <v>25</v>
      </c>
      <c r="I362" s="104" t="s">
        <v>41</v>
      </c>
      <c r="J362" s="101"/>
      <c r="K362" s="99">
        <f>H362*J362</f>
        <v>0</v>
      </c>
      <c r="L362" s="99">
        <f>K362*$L$14</f>
        <v>0</v>
      </c>
      <c r="M362" s="102"/>
      <c r="N362" s="28"/>
      <c r="O362" s="29"/>
      <c r="P362" s="29"/>
      <c r="Q362" s="103" t="s">
        <v>1552</v>
      </c>
      <c r="R362" s="29"/>
      <c r="S362" s="30"/>
    </row>
    <row r="363" spans="1:19" ht="21.75" customHeight="1">
      <c r="A363" s="95"/>
      <c r="B363" s="96" t="s">
        <v>1553</v>
      </c>
      <c r="C363" s="97" t="s">
        <v>1014</v>
      </c>
      <c r="D363" s="98" t="s">
        <v>1554</v>
      </c>
      <c r="E363" s="104" t="s">
        <v>41</v>
      </c>
      <c r="F363" s="99">
        <v>29.5</v>
      </c>
      <c r="G363" s="99">
        <v>26.6</v>
      </c>
      <c r="H363" s="99">
        <v>25</v>
      </c>
      <c r="I363" s="104" t="s">
        <v>41</v>
      </c>
      <c r="J363" s="101"/>
      <c r="K363" s="99">
        <f>H363*J363</f>
        <v>0</v>
      </c>
      <c r="L363" s="99">
        <f>K363*$L$14</f>
        <v>0</v>
      </c>
      <c r="M363" s="102"/>
      <c r="N363" s="28"/>
      <c r="O363" s="29"/>
      <c r="P363" s="29"/>
      <c r="Q363" s="103" t="s">
        <v>1555</v>
      </c>
      <c r="R363" s="29"/>
      <c r="S363" s="30"/>
    </row>
    <row r="364" spans="1:19" ht="21.75" customHeight="1">
      <c r="A364" s="95"/>
      <c r="B364" s="96" t="s">
        <v>1556</v>
      </c>
      <c r="C364" s="97" t="s">
        <v>1014</v>
      </c>
      <c r="D364" s="98" t="s">
        <v>1557</v>
      </c>
      <c r="E364" s="104" t="s">
        <v>41</v>
      </c>
      <c r="F364" s="99">
        <v>29.5</v>
      </c>
      <c r="G364" s="99">
        <v>26.6</v>
      </c>
      <c r="H364" s="99">
        <v>25</v>
      </c>
      <c r="I364" s="104" t="s">
        <v>41</v>
      </c>
      <c r="J364" s="101"/>
      <c r="K364" s="99">
        <f>H364*J364</f>
        <v>0</v>
      </c>
      <c r="L364" s="99">
        <f>K364*$L$14</f>
        <v>0</v>
      </c>
      <c r="M364" s="102"/>
      <c r="N364" s="28"/>
      <c r="O364" s="29"/>
      <c r="P364" s="29"/>
      <c r="Q364" s="103" t="s">
        <v>1558</v>
      </c>
      <c r="R364" s="29"/>
      <c r="S364" s="30"/>
    </row>
    <row r="365" spans="1:19" ht="21.75" customHeight="1">
      <c r="A365" s="95"/>
      <c r="B365" s="96" t="s">
        <v>1559</v>
      </c>
      <c r="C365" s="97" t="s">
        <v>876</v>
      </c>
      <c r="D365" s="98" t="s">
        <v>1560</v>
      </c>
      <c r="E365" s="104" t="s">
        <v>41</v>
      </c>
      <c r="F365" s="99">
        <v>23.6</v>
      </c>
      <c r="G365" s="99">
        <v>21.3</v>
      </c>
      <c r="H365" s="99">
        <v>20</v>
      </c>
      <c r="I365" s="104" t="s">
        <v>41</v>
      </c>
      <c r="J365" s="101"/>
      <c r="K365" s="99">
        <f>H365*J365</f>
        <v>0</v>
      </c>
      <c r="L365" s="99">
        <f>K365*$L$14</f>
        <v>0</v>
      </c>
      <c r="M365" s="102"/>
      <c r="N365" s="28"/>
      <c r="O365" s="29"/>
      <c r="P365" s="29"/>
      <c r="Q365" s="103" t="s">
        <v>1561</v>
      </c>
      <c r="R365" s="29"/>
      <c r="S365" s="30"/>
    </row>
    <row r="366" spans="1:19" ht="21.75" customHeight="1">
      <c r="A366" s="95"/>
      <c r="B366" s="96" t="s">
        <v>1562</v>
      </c>
      <c r="C366" s="97" t="s">
        <v>876</v>
      </c>
      <c r="D366" s="98" t="s">
        <v>1563</v>
      </c>
      <c r="E366" s="104" t="s">
        <v>41</v>
      </c>
      <c r="F366" s="99">
        <v>23.6</v>
      </c>
      <c r="G366" s="99">
        <v>21.3</v>
      </c>
      <c r="H366" s="99">
        <v>20</v>
      </c>
      <c r="I366" s="104" t="s">
        <v>41</v>
      </c>
      <c r="J366" s="101"/>
      <c r="K366" s="99">
        <f>H366*J366</f>
        <v>0</v>
      </c>
      <c r="L366" s="99">
        <f>K366*$L$14</f>
        <v>0</v>
      </c>
      <c r="M366" s="102"/>
      <c r="N366" s="28"/>
      <c r="O366" s="29"/>
      <c r="P366" s="29"/>
      <c r="Q366" s="103" t="s">
        <v>1564</v>
      </c>
      <c r="R366" s="29"/>
      <c r="S366" s="30"/>
    </row>
    <row r="367" spans="1:19" ht="21.75" customHeight="1">
      <c r="A367" s="95"/>
      <c r="B367" s="96" t="s">
        <v>1565</v>
      </c>
      <c r="C367" s="97" t="s">
        <v>876</v>
      </c>
      <c r="D367" s="98" t="s">
        <v>1566</v>
      </c>
      <c r="E367" s="104" t="s">
        <v>41</v>
      </c>
      <c r="F367" s="99">
        <v>23.6</v>
      </c>
      <c r="G367" s="99">
        <v>21.3</v>
      </c>
      <c r="H367" s="99">
        <v>20</v>
      </c>
      <c r="I367" s="104" t="s">
        <v>41</v>
      </c>
      <c r="J367" s="101"/>
      <c r="K367" s="99">
        <f>H367*J367</f>
        <v>0</v>
      </c>
      <c r="L367" s="99">
        <f>K367*$L$14</f>
        <v>0</v>
      </c>
      <c r="M367" s="102"/>
      <c r="N367" s="28"/>
      <c r="O367" s="29"/>
      <c r="P367" s="29"/>
      <c r="Q367" s="103" t="s">
        <v>1567</v>
      </c>
      <c r="R367" s="29"/>
      <c r="S367" s="30"/>
    </row>
    <row r="368" spans="1:19" ht="21.75" customHeight="1">
      <c r="A368" s="95"/>
      <c r="B368" s="96" t="s">
        <v>1568</v>
      </c>
      <c r="C368" s="97" t="s">
        <v>876</v>
      </c>
      <c r="D368" s="98" t="s">
        <v>1569</v>
      </c>
      <c r="E368" s="104" t="s">
        <v>41</v>
      </c>
      <c r="F368" s="99">
        <v>23.6</v>
      </c>
      <c r="G368" s="99">
        <v>21.3</v>
      </c>
      <c r="H368" s="99">
        <v>20</v>
      </c>
      <c r="I368" s="104" t="s">
        <v>41</v>
      </c>
      <c r="J368" s="101"/>
      <c r="K368" s="99">
        <f>H368*J368</f>
        <v>0</v>
      </c>
      <c r="L368" s="99">
        <f>K368*$L$14</f>
        <v>0</v>
      </c>
      <c r="M368" s="102"/>
      <c r="N368" s="28"/>
      <c r="O368" s="29"/>
      <c r="P368" s="29"/>
      <c r="Q368" s="103" t="s">
        <v>1570</v>
      </c>
      <c r="R368" s="29"/>
      <c r="S368" s="30"/>
    </row>
    <row r="369" spans="1:19" ht="21.75" customHeight="1">
      <c r="A369" s="95"/>
      <c r="B369" s="96" t="s">
        <v>1571</v>
      </c>
      <c r="C369" s="97" t="s">
        <v>876</v>
      </c>
      <c r="D369" s="98" t="s">
        <v>1572</v>
      </c>
      <c r="E369" s="104" t="s">
        <v>41</v>
      </c>
      <c r="F369" s="99">
        <v>23.6</v>
      </c>
      <c r="G369" s="99">
        <v>21.3</v>
      </c>
      <c r="H369" s="99">
        <v>20</v>
      </c>
      <c r="I369" s="104" t="s">
        <v>41</v>
      </c>
      <c r="J369" s="101"/>
      <c r="K369" s="99">
        <f>H369*J369</f>
        <v>0</v>
      </c>
      <c r="L369" s="99">
        <f>K369*$L$14</f>
        <v>0</v>
      </c>
      <c r="M369" s="102"/>
      <c r="N369" s="28"/>
      <c r="O369" s="29"/>
      <c r="P369" s="29"/>
      <c r="Q369" s="103" t="s">
        <v>1573</v>
      </c>
      <c r="R369" s="29"/>
      <c r="S369" s="30"/>
    </row>
    <row r="370" spans="1:19" ht="21.75" customHeight="1">
      <c r="A370" s="95"/>
      <c r="B370" s="131" t="s">
        <v>1574</v>
      </c>
      <c r="C370" s="132" t="s">
        <v>683</v>
      </c>
      <c r="D370" s="133" t="s">
        <v>1575</v>
      </c>
      <c r="E370" s="134" t="s">
        <v>41</v>
      </c>
      <c r="F370" s="135">
        <v>25.9</v>
      </c>
      <c r="G370" s="135">
        <v>23.4</v>
      </c>
      <c r="H370" s="135">
        <v>22</v>
      </c>
      <c r="I370" s="134" t="s">
        <v>41</v>
      </c>
      <c r="J370" s="137"/>
      <c r="K370" s="135">
        <f>H370*J370</f>
        <v>0</v>
      </c>
      <c r="L370" s="135">
        <f>K370*$L$14</f>
        <v>0</v>
      </c>
      <c r="M370" s="102"/>
      <c r="N370" s="28"/>
      <c r="O370" s="29"/>
      <c r="P370" s="29"/>
      <c r="Q370" s="103" t="s">
        <v>1576</v>
      </c>
      <c r="R370" s="29"/>
      <c r="S370" s="30"/>
    </row>
    <row r="371" spans="1:19" ht="21.75" customHeight="1">
      <c r="A371" s="95"/>
      <c r="B371" s="131" t="s">
        <v>1577</v>
      </c>
      <c r="C371" s="132" t="s">
        <v>683</v>
      </c>
      <c r="D371" s="133" t="s">
        <v>1578</v>
      </c>
      <c r="E371" s="134" t="s">
        <v>41</v>
      </c>
      <c r="F371" s="135">
        <v>25.9</v>
      </c>
      <c r="G371" s="135">
        <v>23.4</v>
      </c>
      <c r="H371" s="135">
        <v>22</v>
      </c>
      <c r="I371" s="134" t="s">
        <v>41</v>
      </c>
      <c r="J371" s="137"/>
      <c r="K371" s="135">
        <f>H371*J371</f>
        <v>0</v>
      </c>
      <c r="L371" s="135">
        <f>K371*$L$14</f>
        <v>0</v>
      </c>
      <c r="M371" s="102"/>
      <c r="N371" s="28"/>
      <c r="O371" s="29"/>
      <c r="P371" s="29"/>
      <c r="Q371" s="103" t="s">
        <v>1579</v>
      </c>
      <c r="R371" s="29"/>
      <c r="S371" s="30"/>
    </row>
    <row r="372" spans="1:19" ht="21.75" customHeight="1">
      <c r="A372" s="95"/>
      <c r="B372" s="131" t="s">
        <v>1580</v>
      </c>
      <c r="C372" s="132" t="s">
        <v>683</v>
      </c>
      <c r="D372" s="133" t="s">
        <v>1581</v>
      </c>
      <c r="E372" s="134" t="s">
        <v>41</v>
      </c>
      <c r="F372" s="135">
        <v>25.9</v>
      </c>
      <c r="G372" s="135">
        <v>23.4</v>
      </c>
      <c r="H372" s="135">
        <v>22</v>
      </c>
      <c r="I372" s="134" t="s">
        <v>41</v>
      </c>
      <c r="J372" s="137"/>
      <c r="K372" s="135">
        <f>H372*J372</f>
        <v>0</v>
      </c>
      <c r="L372" s="135">
        <f>K372*$L$14</f>
        <v>0</v>
      </c>
      <c r="M372" s="102"/>
      <c r="N372" s="28"/>
      <c r="O372" s="29"/>
      <c r="P372" s="29"/>
      <c r="Q372" s="103" t="s">
        <v>1582</v>
      </c>
      <c r="R372" s="29"/>
      <c r="S372" s="30"/>
    </row>
    <row r="373" spans="1:19" ht="21.75" customHeight="1">
      <c r="A373" s="95"/>
      <c r="B373" s="131" t="s">
        <v>1583</v>
      </c>
      <c r="C373" s="132" t="s">
        <v>683</v>
      </c>
      <c r="D373" s="133" t="s">
        <v>1584</v>
      </c>
      <c r="E373" s="134" t="s">
        <v>41</v>
      </c>
      <c r="F373" s="135">
        <v>25.9</v>
      </c>
      <c r="G373" s="135">
        <v>23.4</v>
      </c>
      <c r="H373" s="135">
        <v>22</v>
      </c>
      <c r="I373" s="134" t="s">
        <v>41</v>
      </c>
      <c r="J373" s="137"/>
      <c r="K373" s="135">
        <f>H373*J373</f>
        <v>0</v>
      </c>
      <c r="L373" s="135">
        <f>K373*$L$14</f>
        <v>0</v>
      </c>
      <c r="M373" s="102"/>
      <c r="N373" s="28"/>
      <c r="O373" s="29"/>
      <c r="P373" s="29"/>
      <c r="Q373" s="103" t="s">
        <v>1585</v>
      </c>
      <c r="R373" s="29"/>
      <c r="S373" s="30"/>
    </row>
    <row r="374" spans="1:19" ht="21.75" customHeight="1">
      <c r="A374" s="95"/>
      <c r="B374" s="131" t="s">
        <v>1586</v>
      </c>
      <c r="C374" s="132" t="s">
        <v>963</v>
      </c>
      <c r="D374" s="133" t="s">
        <v>1587</v>
      </c>
      <c r="E374" s="134" t="s">
        <v>41</v>
      </c>
      <c r="F374" s="135">
        <v>31.8</v>
      </c>
      <c r="G374" s="135">
        <v>28.7</v>
      </c>
      <c r="H374" s="135">
        <v>27</v>
      </c>
      <c r="I374" s="134" t="s">
        <v>41</v>
      </c>
      <c r="J374" s="137"/>
      <c r="K374" s="135">
        <f>H374*J374</f>
        <v>0</v>
      </c>
      <c r="L374" s="135">
        <f>K374*$L$14</f>
        <v>0</v>
      </c>
      <c r="M374" s="102"/>
      <c r="N374" s="28"/>
      <c r="O374" s="29"/>
      <c r="P374" s="29"/>
      <c r="Q374" s="103" t="s">
        <v>1588</v>
      </c>
      <c r="R374" s="29"/>
      <c r="S374" s="30"/>
    </row>
    <row r="375" spans="1:19" ht="21.75" customHeight="1">
      <c r="A375" s="95"/>
      <c r="B375" s="131" t="s">
        <v>1589</v>
      </c>
      <c r="C375" s="132" t="s">
        <v>963</v>
      </c>
      <c r="D375" s="133" t="s">
        <v>1590</v>
      </c>
      <c r="E375" s="134" t="s">
        <v>41</v>
      </c>
      <c r="F375" s="135">
        <v>25.9</v>
      </c>
      <c r="G375" s="135">
        <v>23.4</v>
      </c>
      <c r="H375" s="135">
        <v>22</v>
      </c>
      <c r="I375" s="134" t="s">
        <v>41</v>
      </c>
      <c r="J375" s="137"/>
      <c r="K375" s="135">
        <f>H375*J375</f>
        <v>0</v>
      </c>
      <c r="L375" s="135">
        <f>K375*$L$14</f>
        <v>0</v>
      </c>
      <c r="M375" s="102"/>
      <c r="N375" s="28"/>
      <c r="O375" s="29"/>
      <c r="P375" s="29"/>
      <c r="Q375" s="103" t="s">
        <v>1591</v>
      </c>
      <c r="R375" s="29"/>
      <c r="S375" s="30"/>
    </row>
    <row r="376" spans="1:19" ht="21.75" customHeight="1">
      <c r="A376" s="95"/>
      <c r="B376" s="131" t="s">
        <v>1592</v>
      </c>
      <c r="C376" s="132" t="s">
        <v>963</v>
      </c>
      <c r="D376" s="133" t="s">
        <v>1593</v>
      </c>
      <c r="E376" s="134" t="s">
        <v>41</v>
      </c>
      <c r="F376" s="135">
        <v>25.9</v>
      </c>
      <c r="G376" s="135">
        <v>23.4</v>
      </c>
      <c r="H376" s="135">
        <v>22</v>
      </c>
      <c r="I376" s="134" t="s">
        <v>41</v>
      </c>
      <c r="J376" s="137"/>
      <c r="K376" s="135">
        <f>H376*J376</f>
        <v>0</v>
      </c>
      <c r="L376" s="135">
        <f>K376*$L$14</f>
        <v>0</v>
      </c>
      <c r="M376" s="102"/>
      <c r="N376" s="28"/>
      <c r="O376" s="29"/>
      <c r="P376" s="29"/>
      <c r="Q376" s="103" t="s">
        <v>1594</v>
      </c>
      <c r="R376" s="29"/>
      <c r="S376" s="30"/>
    </row>
    <row r="377" spans="1:19" ht="21.75" customHeight="1">
      <c r="A377" s="95"/>
      <c r="B377" s="131" t="s">
        <v>1595</v>
      </c>
      <c r="C377" s="132" t="s">
        <v>963</v>
      </c>
      <c r="D377" s="133" t="s">
        <v>1596</v>
      </c>
      <c r="E377" s="134" t="s">
        <v>41</v>
      </c>
      <c r="F377" s="135">
        <v>25.9</v>
      </c>
      <c r="G377" s="135">
        <v>23.4</v>
      </c>
      <c r="H377" s="135">
        <v>22</v>
      </c>
      <c r="I377" s="134" t="s">
        <v>41</v>
      </c>
      <c r="J377" s="137"/>
      <c r="K377" s="135">
        <f>H377*J377</f>
        <v>0</v>
      </c>
      <c r="L377" s="135">
        <f>K377*$L$14</f>
        <v>0</v>
      </c>
      <c r="M377" s="102"/>
      <c r="N377" s="28"/>
      <c r="O377" s="29"/>
      <c r="P377" s="29"/>
      <c r="Q377" s="103" t="s">
        <v>1597</v>
      </c>
      <c r="R377" s="29"/>
      <c r="S377" s="30"/>
    </row>
    <row r="378" spans="1:19" ht="21.75" customHeight="1">
      <c r="A378" s="95"/>
      <c r="B378" s="131" t="s">
        <v>1598</v>
      </c>
      <c r="C378" s="132" t="s">
        <v>963</v>
      </c>
      <c r="D378" s="133" t="s">
        <v>1599</v>
      </c>
      <c r="E378" s="134" t="s">
        <v>41</v>
      </c>
      <c r="F378" s="135">
        <v>25.9</v>
      </c>
      <c r="G378" s="135">
        <v>23.4</v>
      </c>
      <c r="H378" s="135">
        <v>22</v>
      </c>
      <c r="I378" s="134" t="s">
        <v>41</v>
      </c>
      <c r="J378" s="137"/>
      <c r="K378" s="135">
        <f>H378*J378</f>
        <v>0</v>
      </c>
      <c r="L378" s="135">
        <f>K378*$L$14</f>
        <v>0</v>
      </c>
      <c r="M378" s="102"/>
      <c r="N378" s="28"/>
      <c r="O378" s="29"/>
      <c r="P378" s="29"/>
      <c r="Q378" s="103" t="s">
        <v>1600</v>
      </c>
      <c r="R378" s="29"/>
      <c r="S378" s="30"/>
    </row>
    <row r="379" spans="1:19" ht="21.75" customHeight="1">
      <c r="A379" s="95"/>
      <c r="B379" s="131" t="s">
        <v>1601</v>
      </c>
      <c r="C379" s="132" t="s">
        <v>963</v>
      </c>
      <c r="D379" s="133" t="s">
        <v>1602</v>
      </c>
      <c r="E379" s="134" t="s">
        <v>41</v>
      </c>
      <c r="F379" s="135">
        <v>25.9</v>
      </c>
      <c r="G379" s="135">
        <v>23.4</v>
      </c>
      <c r="H379" s="135">
        <v>22</v>
      </c>
      <c r="I379" s="134" t="s">
        <v>41</v>
      </c>
      <c r="J379" s="137"/>
      <c r="K379" s="135">
        <f>H379*J379</f>
        <v>0</v>
      </c>
      <c r="L379" s="135">
        <f>K379*$L$14</f>
        <v>0</v>
      </c>
      <c r="M379" s="102"/>
      <c r="N379" s="28"/>
      <c r="O379" s="29"/>
      <c r="P379" s="29"/>
      <c r="Q379" s="103" t="s">
        <v>1603</v>
      </c>
      <c r="R379" s="29"/>
      <c r="S379" s="30"/>
    </row>
    <row r="380" spans="1:19" ht="21.75" customHeight="1">
      <c r="A380" s="95"/>
      <c r="B380" s="131" t="s">
        <v>1604</v>
      </c>
      <c r="C380" s="132" t="s">
        <v>963</v>
      </c>
      <c r="D380" s="133" t="s">
        <v>1605</v>
      </c>
      <c r="E380" s="134" t="s">
        <v>41</v>
      </c>
      <c r="F380" s="135">
        <v>51.8</v>
      </c>
      <c r="G380" s="135">
        <v>46.7</v>
      </c>
      <c r="H380" s="135">
        <v>44</v>
      </c>
      <c r="I380" s="134" t="s">
        <v>41</v>
      </c>
      <c r="J380" s="137"/>
      <c r="K380" s="135">
        <f>H380*J380</f>
        <v>0</v>
      </c>
      <c r="L380" s="135">
        <f>K380*$L$14</f>
        <v>0</v>
      </c>
      <c r="M380" s="102"/>
      <c r="N380" s="28"/>
      <c r="O380" s="29"/>
      <c r="P380" s="29"/>
      <c r="Q380" s="103" t="s">
        <v>1606</v>
      </c>
      <c r="R380" s="29"/>
      <c r="S380" s="30"/>
    </row>
    <row r="381" spans="1:19" ht="21.75" customHeight="1">
      <c r="A381" s="95"/>
      <c r="B381" s="131" t="s">
        <v>1607</v>
      </c>
      <c r="C381" s="132" t="s">
        <v>1608</v>
      </c>
      <c r="D381" s="133" t="s">
        <v>1609</v>
      </c>
      <c r="E381" s="134" t="s">
        <v>41</v>
      </c>
      <c r="F381" s="135">
        <v>2.4</v>
      </c>
      <c r="G381" s="135">
        <v>2.2</v>
      </c>
      <c r="H381" s="135">
        <v>2</v>
      </c>
      <c r="I381" s="134" t="s">
        <v>41</v>
      </c>
      <c r="J381" s="137"/>
      <c r="K381" s="135">
        <f>H381*J381</f>
        <v>0</v>
      </c>
      <c r="L381" s="135">
        <f>K381*$L$14</f>
        <v>0</v>
      </c>
      <c r="M381" s="102"/>
      <c r="N381" s="28"/>
      <c r="O381" s="29"/>
      <c r="P381" s="29"/>
      <c r="Q381" s="103" t="s">
        <v>1610</v>
      </c>
      <c r="R381" s="29"/>
      <c r="S381" s="30"/>
    </row>
    <row r="382" spans="1:19" ht="30" customHeight="1">
      <c r="A382" s="89"/>
      <c r="B382" s="90" t="s">
        <v>1611</v>
      </c>
      <c r="C382" s="91"/>
      <c r="D382" s="91"/>
      <c r="E382" s="92"/>
      <c r="F382" s="92"/>
      <c r="G382" s="92"/>
      <c r="H382" s="92"/>
      <c r="I382" s="92"/>
      <c r="J382" s="92"/>
      <c r="K382" s="93"/>
      <c r="L382" s="92"/>
      <c r="M382" s="94"/>
      <c r="N382" s="28"/>
      <c r="O382" s="29"/>
      <c r="P382" s="29"/>
      <c r="Q382" s="29"/>
      <c r="R382" s="29"/>
      <c r="S382" s="30"/>
    </row>
    <row r="383" spans="1:19" ht="21.75" customHeight="1">
      <c r="A383" s="95"/>
      <c r="B383" s="96" t="s">
        <v>1612</v>
      </c>
      <c r="C383" s="97" t="s">
        <v>963</v>
      </c>
      <c r="D383" s="98" t="s">
        <v>1613</v>
      </c>
      <c r="E383" s="104" t="s">
        <v>41</v>
      </c>
      <c r="F383" s="99">
        <v>60.2</v>
      </c>
      <c r="G383" s="99">
        <v>54.2</v>
      </c>
      <c r="H383" s="99">
        <v>51.1</v>
      </c>
      <c r="I383" s="100">
        <v>4</v>
      </c>
      <c r="J383" s="101"/>
      <c r="K383" s="99">
        <f>H383*J383</f>
        <v>0</v>
      </c>
      <c r="L383" s="99">
        <f>K383*$L$14</f>
        <v>0</v>
      </c>
      <c r="M383" s="102"/>
      <c r="N383" s="28"/>
      <c r="O383" s="29"/>
      <c r="P383" s="29"/>
      <c r="Q383" s="103" t="s">
        <v>1614</v>
      </c>
      <c r="R383" s="29"/>
      <c r="S383" s="30"/>
    </row>
    <row r="384" spans="1:19" ht="21.75" customHeight="1">
      <c r="A384" s="95"/>
      <c r="B384" s="96" t="s">
        <v>1615</v>
      </c>
      <c r="C384" s="97" t="s">
        <v>963</v>
      </c>
      <c r="D384" s="98" t="s">
        <v>1616</v>
      </c>
      <c r="E384" s="104" t="s">
        <v>41</v>
      </c>
      <c r="F384" s="99">
        <v>60.2</v>
      </c>
      <c r="G384" s="99">
        <v>54.2</v>
      </c>
      <c r="H384" s="99">
        <v>51.1</v>
      </c>
      <c r="I384" s="100">
        <v>4</v>
      </c>
      <c r="J384" s="101"/>
      <c r="K384" s="99">
        <f>H384*J384</f>
        <v>0</v>
      </c>
      <c r="L384" s="99">
        <f>K384*$L$14</f>
        <v>0</v>
      </c>
      <c r="M384" s="102"/>
      <c r="N384" s="28"/>
      <c r="O384" s="29"/>
      <c r="P384" s="29"/>
      <c r="Q384" s="103" t="s">
        <v>1617</v>
      </c>
      <c r="R384" s="29"/>
      <c r="S384" s="30"/>
    </row>
    <row r="385" spans="1:19" ht="21.75" customHeight="1">
      <c r="A385" s="95"/>
      <c r="B385" s="96" t="s">
        <v>1618</v>
      </c>
      <c r="C385" s="97" t="s">
        <v>963</v>
      </c>
      <c r="D385" s="98" t="s">
        <v>1619</v>
      </c>
      <c r="E385" s="104" t="s">
        <v>41</v>
      </c>
      <c r="F385" s="99">
        <v>60.2</v>
      </c>
      <c r="G385" s="99">
        <v>54.2</v>
      </c>
      <c r="H385" s="99">
        <v>51.1</v>
      </c>
      <c r="I385" s="104" t="s">
        <v>41</v>
      </c>
      <c r="J385" s="101"/>
      <c r="K385" s="99">
        <f>H385*J385</f>
        <v>0</v>
      </c>
      <c r="L385" s="99">
        <f>K385*$L$14</f>
        <v>0</v>
      </c>
      <c r="M385" s="102"/>
      <c r="N385" s="28"/>
      <c r="O385" s="29"/>
      <c r="P385" s="29"/>
      <c r="Q385" s="103" t="s">
        <v>1620</v>
      </c>
      <c r="R385" s="29"/>
      <c r="S385" s="30"/>
    </row>
    <row r="386" spans="1:19" ht="21.75" customHeight="1">
      <c r="A386" s="95"/>
      <c r="B386" s="96" t="s">
        <v>1621</v>
      </c>
      <c r="C386" s="97" t="s">
        <v>963</v>
      </c>
      <c r="D386" s="98" t="s">
        <v>1622</v>
      </c>
      <c r="E386" s="104" t="s">
        <v>41</v>
      </c>
      <c r="F386" s="99">
        <v>60.2</v>
      </c>
      <c r="G386" s="99">
        <v>54.2</v>
      </c>
      <c r="H386" s="99">
        <v>51.1</v>
      </c>
      <c r="I386" s="100">
        <v>4</v>
      </c>
      <c r="J386" s="101"/>
      <c r="K386" s="99">
        <f>H386*J386</f>
        <v>0</v>
      </c>
      <c r="L386" s="99">
        <f>K386*$L$14</f>
        <v>0</v>
      </c>
      <c r="M386" s="102"/>
      <c r="N386" s="28"/>
      <c r="O386" s="29"/>
      <c r="P386" s="29"/>
      <c r="Q386" s="103" t="s">
        <v>1623</v>
      </c>
      <c r="R386" s="29"/>
      <c r="S386" s="30"/>
    </row>
    <row r="387" spans="1:19" ht="21.75" customHeight="1">
      <c r="A387" s="95"/>
      <c r="B387" s="96" t="s">
        <v>1624</v>
      </c>
      <c r="C387" s="97" t="s">
        <v>963</v>
      </c>
      <c r="D387" s="98" t="s">
        <v>1625</v>
      </c>
      <c r="E387" s="104" t="s">
        <v>41</v>
      </c>
      <c r="F387" s="99">
        <v>60.2</v>
      </c>
      <c r="G387" s="99">
        <v>54.2</v>
      </c>
      <c r="H387" s="99">
        <v>51.1</v>
      </c>
      <c r="I387" s="100">
        <v>4</v>
      </c>
      <c r="J387" s="101"/>
      <c r="K387" s="99">
        <f>H387*J387</f>
        <v>0</v>
      </c>
      <c r="L387" s="99">
        <f>K387*$L$14</f>
        <v>0</v>
      </c>
      <c r="M387" s="102"/>
      <c r="N387" s="28"/>
      <c r="O387" s="29"/>
      <c r="P387" s="29"/>
      <c r="Q387" s="103" t="s">
        <v>1626</v>
      </c>
      <c r="R387" s="29"/>
      <c r="S387" s="30"/>
    </row>
    <row r="388" spans="1:19" ht="21.75" customHeight="1">
      <c r="A388" s="95"/>
      <c r="B388" s="96" t="s">
        <v>1627</v>
      </c>
      <c r="C388" s="97" t="s">
        <v>963</v>
      </c>
      <c r="D388" s="98" t="s">
        <v>1628</v>
      </c>
      <c r="E388" s="104" t="s">
        <v>41</v>
      </c>
      <c r="F388" s="99">
        <v>61.6</v>
      </c>
      <c r="G388" s="99">
        <v>55.5</v>
      </c>
      <c r="H388" s="99">
        <v>52.3</v>
      </c>
      <c r="I388" s="100">
        <v>4</v>
      </c>
      <c r="J388" s="101"/>
      <c r="K388" s="99">
        <f>H388*J388</f>
        <v>0</v>
      </c>
      <c r="L388" s="99">
        <f>K388*$L$14</f>
        <v>0</v>
      </c>
      <c r="M388" s="102"/>
      <c r="N388" s="28"/>
      <c r="O388" s="29"/>
      <c r="P388" s="29"/>
      <c r="Q388" s="103" t="s">
        <v>1629</v>
      </c>
      <c r="R388" s="29"/>
      <c r="S388" s="30"/>
    </row>
    <row r="389" spans="1:19" ht="21.75" customHeight="1">
      <c r="A389" s="95"/>
      <c r="B389" s="96" t="s">
        <v>1630</v>
      </c>
      <c r="C389" s="97" t="s">
        <v>1631</v>
      </c>
      <c r="D389" s="98" t="s">
        <v>1632</v>
      </c>
      <c r="E389" s="104" t="s">
        <v>41</v>
      </c>
      <c r="F389" s="99">
        <v>12.6</v>
      </c>
      <c r="G389" s="99">
        <v>11.4</v>
      </c>
      <c r="H389" s="99">
        <v>10.7</v>
      </c>
      <c r="I389" s="100">
        <v>12</v>
      </c>
      <c r="J389" s="101"/>
      <c r="K389" s="99">
        <f>H389*J389</f>
        <v>0</v>
      </c>
      <c r="L389" s="99">
        <f>K389*$L$14</f>
        <v>0</v>
      </c>
      <c r="M389" s="102"/>
      <c r="N389" s="28"/>
      <c r="O389" s="29"/>
      <c r="P389" s="29"/>
      <c r="Q389" s="103" t="s">
        <v>1633</v>
      </c>
      <c r="R389" s="29"/>
      <c r="S389" s="30"/>
    </row>
    <row r="390" spans="1:19" ht="21.75" customHeight="1">
      <c r="A390" s="95"/>
      <c r="B390" s="96" t="s">
        <v>1634</v>
      </c>
      <c r="C390" s="97" t="s">
        <v>876</v>
      </c>
      <c r="D390" s="98" t="s">
        <v>1635</v>
      </c>
      <c r="E390" s="104" t="s">
        <v>41</v>
      </c>
      <c r="F390" s="99">
        <v>11.7</v>
      </c>
      <c r="G390" s="99">
        <v>10.6</v>
      </c>
      <c r="H390" s="99">
        <v>9.9</v>
      </c>
      <c r="I390" s="100">
        <v>12</v>
      </c>
      <c r="J390" s="101"/>
      <c r="K390" s="99">
        <f>H390*J390</f>
        <v>0</v>
      </c>
      <c r="L390" s="99">
        <f>K390*$L$14</f>
        <v>0</v>
      </c>
      <c r="M390" s="102"/>
      <c r="N390" s="28"/>
      <c r="O390" s="29"/>
      <c r="P390" s="29"/>
      <c r="Q390" s="103" t="s">
        <v>1636</v>
      </c>
      <c r="R390" s="29"/>
      <c r="S390" s="30"/>
    </row>
    <row r="391" spans="1:19" ht="21.75" customHeight="1">
      <c r="A391" s="95"/>
      <c r="B391" s="96" t="s">
        <v>1637</v>
      </c>
      <c r="C391" s="97" t="s">
        <v>876</v>
      </c>
      <c r="D391" s="98" t="s">
        <v>1638</v>
      </c>
      <c r="E391" s="104" t="s">
        <v>41</v>
      </c>
      <c r="F391" s="99">
        <v>23.3</v>
      </c>
      <c r="G391" s="99">
        <v>21</v>
      </c>
      <c r="H391" s="99">
        <v>19.8</v>
      </c>
      <c r="I391" s="100">
        <v>16</v>
      </c>
      <c r="J391" s="101"/>
      <c r="K391" s="99">
        <f>H391*J391</f>
        <v>0</v>
      </c>
      <c r="L391" s="99">
        <f>K391*$L$14</f>
        <v>0</v>
      </c>
      <c r="M391" s="102"/>
      <c r="N391" s="28"/>
      <c r="O391" s="29"/>
      <c r="P391" s="29"/>
      <c r="Q391" s="103" t="s">
        <v>1639</v>
      </c>
      <c r="R391" s="29"/>
      <c r="S391" s="30"/>
    </row>
    <row r="392" spans="1:19" ht="21.75" customHeight="1">
      <c r="A392" s="95"/>
      <c r="B392" s="96" t="s">
        <v>1640</v>
      </c>
      <c r="C392" s="97" t="s">
        <v>876</v>
      </c>
      <c r="D392" s="98" t="s">
        <v>1641</v>
      </c>
      <c r="E392" s="104" t="s">
        <v>41</v>
      </c>
      <c r="F392" s="99">
        <v>22.8</v>
      </c>
      <c r="G392" s="99">
        <v>20.6</v>
      </c>
      <c r="H392" s="99">
        <v>19.3</v>
      </c>
      <c r="I392" s="100">
        <v>12</v>
      </c>
      <c r="J392" s="101"/>
      <c r="K392" s="99">
        <f>H392*J392</f>
        <v>0</v>
      </c>
      <c r="L392" s="99">
        <f>K392*$L$14</f>
        <v>0</v>
      </c>
      <c r="M392" s="102"/>
      <c r="N392" s="28"/>
      <c r="O392" s="29"/>
      <c r="P392" s="29"/>
      <c r="Q392" s="103" t="s">
        <v>1642</v>
      </c>
      <c r="R392" s="29"/>
      <c r="S392" s="30"/>
    </row>
    <row r="393" spans="1:19" ht="21.75" customHeight="1">
      <c r="A393" s="95"/>
      <c r="B393" s="96" t="s">
        <v>1643</v>
      </c>
      <c r="C393" s="97" t="s">
        <v>1003</v>
      </c>
      <c r="D393" s="98" t="s">
        <v>1644</v>
      </c>
      <c r="E393" s="104" t="s">
        <v>41</v>
      </c>
      <c r="F393" s="99">
        <v>25.5</v>
      </c>
      <c r="G393" s="99">
        <v>23</v>
      </c>
      <c r="H393" s="99">
        <v>21.6</v>
      </c>
      <c r="I393" s="100">
        <v>6</v>
      </c>
      <c r="J393" s="101"/>
      <c r="K393" s="99">
        <f>H393*J393</f>
        <v>0</v>
      </c>
      <c r="L393" s="99">
        <f>K393*$L$14</f>
        <v>0</v>
      </c>
      <c r="M393" s="102"/>
      <c r="N393" s="28"/>
      <c r="O393" s="29"/>
      <c r="P393" s="29"/>
      <c r="Q393" s="103" t="s">
        <v>1645</v>
      </c>
      <c r="R393" s="29"/>
      <c r="S393" s="30"/>
    </row>
    <row r="394" spans="1:19" ht="21.75" customHeight="1">
      <c r="A394" s="95"/>
      <c r="B394" s="96" t="s">
        <v>1646</v>
      </c>
      <c r="C394" s="97" t="s">
        <v>1003</v>
      </c>
      <c r="D394" s="98" t="s">
        <v>1647</v>
      </c>
      <c r="E394" s="104" t="s">
        <v>41</v>
      </c>
      <c r="F394" s="99">
        <v>30.4</v>
      </c>
      <c r="G394" s="99">
        <v>27.4</v>
      </c>
      <c r="H394" s="99">
        <v>25.8</v>
      </c>
      <c r="I394" s="100">
        <v>6</v>
      </c>
      <c r="J394" s="101"/>
      <c r="K394" s="99">
        <f>H394*J394</f>
        <v>0</v>
      </c>
      <c r="L394" s="99">
        <f>K394*$L$14</f>
        <v>0</v>
      </c>
      <c r="M394" s="102"/>
      <c r="N394" s="28"/>
      <c r="O394" s="29"/>
      <c r="P394" s="29"/>
      <c r="Q394" s="103" t="s">
        <v>1648</v>
      </c>
      <c r="R394" s="29"/>
      <c r="S394" s="30"/>
    </row>
    <row r="395" spans="1:19" ht="21.75" customHeight="1">
      <c r="A395" s="95"/>
      <c r="B395" s="96" t="s">
        <v>1649</v>
      </c>
      <c r="C395" s="97" t="s">
        <v>1003</v>
      </c>
      <c r="D395" s="98" t="s">
        <v>1650</v>
      </c>
      <c r="E395" s="104" t="s">
        <v>41</v>
      </c>
      <c r="F395" s="99">
        <v>37.2</v>
      </c>
      <c r="G395" s="99">
        <v>33.5</v>
      </c>
      <c r="H395" s="99">
        <v>31.6</v>
      </c>
      <c r="I395" s="100">
        <v>6</v>
      </c>
      <c r="J395" s="101"/>
      <c r="K395" s="99">
        <f>H395*J395</f>
        <v>0</v>
      </c>
      <c r="L395" s="99">
        <f>K395*$L$14</f>
        <v>0</v>
      </c>
      <c r="M395" s="102"/>
      <c r="N395" s="28"/>
      <c r="O395" s="29"/>
      <c r="P395" s="29"/>
      <c r="Q395" s="103" t="s">
        <v>1651</v>
      </c>
      <c r="R395" s="29"/>
      <c r="S395" s="30"/>
    </row>
    <row r="396" spans="1:19" ht="21.75" customHeight="1">
      <c r="A396" s="95"/>
      <c r="B396" s="96" t="s">
        <v>1652</v>
      </c>
      <c r="C396" s="97" t="s">
        <v>1003</v>
      </c>
      <c r="D396" s="98" t="s">
        <v>1653</v>
      </c>
      <c r="E396" s="104" t="s">
        <v>41</v>
      </c>
      <c r="F396" s="99">
        <v>37.2</v>
      </c>
      <c r="G396" s="99">
        <v>33.5</v>
      </c>
      <c r="H396" s="99">
        <v>31.6</v>
      </c>
      <c r="I396" s="100">
        <v>6</v>
      </c>
      <c r="J396" s="101"/>
      <c r="K396" s="99">
        <f>H396*J396</f>
        <v>0</v>
      </c>
      <c r="L396" s="99">
        <f>K396*$L$14</f>
        <v>0</v>
      </c>
      <c r="M396" s="102"/>
      <c r="N396" s="28"/>
      <c r="O396" s="29"/>
      <c r="P396" s="29"/>
      <c r="Q396" s="103" t="s">
        <v>1654</v>
      </c>
      <c r="R396" s="29"/>
      <c r="S396" s="30"/>
    </row>
    <row r="397" spans="1:19" ht="21.75" customHeight="1">
      <c r="A397" s="95"/>
      <c r="B397" s="96" t="s">
        <v>1655</v>
      </c>
      <c r="C397" s="97" t="s">
        <v>1003</v>
      </c>
      <c r="D397" s="98" t="s">
        <v>1656</v>
      </c>
      <c r="E397" s="104" t="s">
        <v>41</v>
      </c>
      <c r="F397" s="99">
        <v>37.2</v>
      </c>
      <c r="G397" s="99">
        <v>33.5</v>
      </c>
      <c r="H397" s="99">
        <v>31.6</v>
      </c>
      <c r="I397" s="100">
        <v>6</v>
      </c>
      <c r="J397" s="101"/>
      <c r="K397" s="99">
        <f>H397*J397</f>
        <v>0</v>
      </c>
      <c r="L397" s="99">
        <f>K397*$L$14</f>
        <v>0</v>
      </c>
      <c r="M397" s="102"/>
      <c r="N397" s="28"/>
      <c r="O397" s="29"/>
      <c r="P397" s="29"/>
      <c r="Q397" s="103" t="s">
        <v>1657</v>
      </c>
      <c r="R397" s="29"/>
      <c r="S397" s="30"/>
    </row>
    <row r="398" spans="1:19" ht="21.75" customHeight="1">
      <c r="A398" s="95"/>
      <c r="B398" s="96" t="s">
        <v>1658</v>
      </c>
      <c r="C398" s="97" t="s">
        <v>1003</v>
      </c>
      <c r="D398" s="98" t="s">
        <v>1659</v>
      </c>
      <c r="E398" s="104" t="s">
        <v>41</v>
      </c>
      <c r="F398" s="99">
        <v>37.2</v>
      </c>
      <c r="G398" s="99">
        <v>33.5</v>
      </c>
      <c r="H398" s="99">
        <v>31.6</v>
      </c>
      <c r="I398" s="100">
        <v>6</v>
      </c>
      <c r="J398" s="101"/>
      <c r="K398" s="99">
        <f>H398*J398</f>
        <v>0</v>
      </c>
      <c r="L398" s="99">
        <f>K398*$L$14</f>
        <v>0</v>
      </c>
      <c r="M398" s="102"/>
      <c r="N398" s="28"/>
      <c r="O398" s="29"/>
      <c r="P398" s="29"/>
      <c r="Q398" s="103" t="s">
        <v>1660</v>
      </c>
      <c r="R398" s="29"/>
      <c r="S398" s="30"/>
    </row>
    <row r="399" spans="1:19" ht="21.75" customHeight="1">
      <c r="A399" s="95"/>
      <c r="B399" s="96" t="s">
        <v>1661</v>
      </c>
      <c r="C399" s="97" t="s">
        <v>1003</v>
      </c>
      <c r="D399" s="98" t="s">
        <v>1662</v>
      </c>
      <c r="E399" s="104" t="s">
        <v>41</v>
      </c>
      <c r="F399" s="99">
        <v>37.2</v>
      </c>
      <c r="G399" s="99">
        <v>33.5</v>
      </c>
      <c r="H399" s="99">
        <v>31.6</v>
      </c>
      <c r="I399" s="100">
        <v>6</v>
      </c>
      <c r="J399" s="101"/>
      <c r="K399" s="99">
        <f>H399*J399</f>
        <v>0</v>
      </c>
      <c r="L399" s="99">
        <f>K399*$L$14</f>
        <v>0</v>
      </c>
      <c r="M399" s="102"/>
      <c r="N399" s="28"/>
      <c r="O399" s="29"/>
      <c r="P399" s="29"/>
      <c r="Q399" s="103" t="s">
        <v>1663</v>
      </c>
      <c r="R399" s="29"/>
      <c r="S399" s="30"/>
    </row>
    <row r="400" spans="1:19" ht="21.75" customHeight="1">
      <c r="A400" s="95"/>
      <c r="B400" s="96" t="s">
        <v>1664</v>
      </c>
      <c r="C400" s="97" t="s">
        <v>1003</v>
      </c>
      <c r="D400" s="98" t="s">
        <v>1665</v>
      </c>
      <c r="E400" s="104" t="s">
        <v>41</v>
      </c>
      <c r="F400" s="99">
        <v>37.2</v>
      </c>
      <c r="G400" s="99">
        <v>33.5</v>
      </c>
      <c r="H400" s="99">
        <v>31.6</v>
      </c>
      <c r="I400" s="100">
        <v>12</v>
      </c>
      <c r="J400" s="101"/>
      <c r="K400" s="99">
        <f>H400*J400</f>
        <v>0</v>
      </c>
      <c r="L400" s="99">
        <f>K400*$L$14</f>
        <v>0</v>
      </c>
      <c r="M400" s="102"/>
      <c r="N400" s="28"/>
      <c r="O400" s="29"/>
      <c r="P400" s="29"/>
      <c r="Q400" s="103" t="s">
        <v>1666</v>
      </c>
      <c r="R400" s="29"/>
      <c r="S400" s="30"/>
    </row>
    <row r="401" spans="1:19" ht="21.75" customHeight="1">
      <c r="A401" s="95"/>
      <c r="B401" s="96" t="s">
        <v>1667</v>
      </c>
      <c r="C401" s="97" t="s">
        <v>1003</v>
      </c>
      <c r="D401" s="98" t="s">
        <v>1668</v>
      </c>
      <c r="E401" s="104" t="s">
        <v>41</v>
      </c>
      <c r="F401" s="99">
        <v>7.6</v>
      </c>
      <c r="G401" s="99">
        <v>6.9</v>
      </c>
      <c r="H401" s="99">
        <v>6.4</v>
      </c>
      <c r="I401" s="100">
        <v>12</v>
      </c>
      <c r="J401" s="101"/>
      <c r="K401" s="99">
        <f>H401*J401</f>
        <v>0</v>
      </c>
      <c r="L401" s="99">
        <f>K401*$L$14</f>
        <v>0</v>
      </c>
      <c r="M401" s="102"/>
      <c r="N401" s="28"/>
      <c r="O401" s="29"/>
      <c r="P401" s="29"/>
      <c r="Q401" s="103" t="s">
        <v>1669</v>
      </c>
      <c r="R401" s="29"/>
      <c r="S401" s="30"/>
    </row>
    <row r="402" spans="1:19" ht="21.75" customHeight="1">
      <c r="A402" s="95"/>
      <c r="B402" s="96" t="s">
        <v>1670</v>
      </c>
      <c r="C402" s="97" t="s">
        <v>1003</v>
      </c>
      <c r="D402" s="98" t="s">
        <v>1671</v>
      </c>
      <c r="E402" s="104" t="s">
        <v>41</v>
      </c>
      <c r="F402" s="99">
        <v>19.1</v>
      </c>
      <c r="G402" s="99">
        <v>17.2</v>
      </c>
      <c r="H402" s="99">
        <v>16.2</v>
      </c>
      <c r="I402" s="100">
        <v>12</v>
      </c>
      <c r="J402" s="101"/>
      <c r="K402" s="99">
        <f>H402*J402</f>
        <v>0</v>
      </c>
      <c r="L402" s="99">
        <f>K402*$L$14</f>
        <v>0</v>
      </c>
      <c r="M402" s="102"/>
      <c r="N402" s="28"/>
      <c r="O402" s="29"/>
      <c r="P402" s="29"/>
      <c r="Q402" s="103" t="s">
        <v>1672</v>
      </c>
      <c r="R402" s="29"/>
      <c r="S402" s="30"/>
    </row>
    <row r="403" spans="1:19" ht="21.75" customHeight="1">
      <c r="A403" s="95"/>
      <c r="B403" s="96" t="s">
        <v>1673</v>
      </c>
      <c r="C403" s="97" t="s">
        <v>1674</v>
      </c>
      <c r="D403" s="98" t="s">
        <v>1675</v>
      </c>
      <c r="E403" s="104" t="s">
        <v>41</v>
      </c>
      <c r="F403" s="99">
        <v>22.2</v>
      </c>
      <c r="G403" s="99">
        <v>20</v>
      </c>
      <c r="H403" s="99">
        <v>18.8</v>
      </c>
      <c r="I403" s="100">
        <v>16</v>
      </c>
      <c r="J403" s="101"/>
      <c r="K403" s="99">
        <f>H403*J403</f>
        <v>0</v>
      </c>
      <c r="L403" s="99">
        <f>K403*$L$14</f>
        <v>0</v>
      </c>
      <c r="M403" s="102"/>
      <c r="N403" s="28"/>
      <c r="O403" s="29"/>
      <c r="P403" s="29"/>
      <c r="Q403" s="103" t="s">
        <v>1676</v>
      </c>
      <c r="R403" s="29"/>
      <c r="S403" s="30"/>
    </row>
    <row r="404" spans="1:19" ht="21.75" customHeight="1">
      <c r="A404" s="95"/>
      <c r="B404" s="96" t="s">
        <v>1677</v>
      </c>
      <c r="C404" s="97" t="s">
        <v>1014</v>
      </c>
      <c r="D404" s="98" t="s">
        <v>1678</v>
      </c>
      <c r="E404" s="104" t="s">
        <v>41</v>
      </c>
      <c r="F404" s="99">
        <v>8.8</v>
      </c>
      <c r="G404" s="99">
        <v>8</v>
      </c>
      <c r="H404" s="99">
        <v>7.4</v>
      </c>
      <c r="I404" s="100">
        <v>12</v>
      </c>
      <c r="J404" s="101"/>
      <c r="K404" s="99">
        <f>H404*J404</f>
        <v>0</v>
      </c>
      <c r="L404" s="99">
        <f>K404*$L$14</f>
        <v>0</v>
      </c>
      <c r="M404" s="102"/>
      <c r="N404" s="28"/>
      <c r="O404" s="29"/>
      <c r="P404" s="29"/>
      <c r="Q404" s="103" t="s">
        <v>1679</v>
      </c>
      <c r="R404" s="29"/>
      <c r="S404" s="30"/>
    </row>
    <row r="405" spans="1:19" ht="21.75" customHeight="1">
      <c r="A405" s="95"/>
      <c r="B405" s="96" t="s">
        <v>1680</v>
      </c>
      <c r="C405" s="97" t="s">
        <v>1014</v>
      </c>
      <c r="D405" s="98" t="s">
        <v>1681</v>
      </c>
      <c r="E405" s="104" t="s">
        <v>41</v>
      </c>
      <c r="F405" s="99">
        <v>16.2</v>
      </c>
      <c r="G405" s="99">
        <v>14.6</v>
      </c>
      <c r="H405" s="99">
        <v>13.7</v>
      </c>
      <c r="I405" s="100">
        <v>12</v>
      </c>
      <c r="J405" s="101"/>
      <c r="K405" s="99">
        <f>H405*J405</f>
        <v>0</v>
      </c>
      <c r="L405" s="99">
        <f>K405*$L$14</f>
        <v>0</v>
      </c>
      <c r="M405" s="102"/>
      <c r="N405" s="28"/>
      <c r="O405" s="29"/>
      <c r="P405" s="29"/>
      <c r="Q405" s="103" t="s">
        <v>1682</v>
      </c>
      <c r="R405" s="29"/>
      <c r="S405" s="30"/>
    </row>
    <row r="406" spans="1:19" ht="21.75" customHeight="1">
      <c r="A406" s="95"/>
      <c r="B406" s="96" t="s">
        <v>1683</v>
      </c>
      <c r="C406" s="97" t="s">
        <v>963</v>
      </c>
      <c r="D406" s="98" t="s">
        <v>1684</v>
      </c>
      <c r="E406" s="104" t="s">
        <v>41</v>
      </c>
      <c r="F406" s="99">
        <v>32.9</v>
      </c>
      <c r="G406" s="99">
        <v>29.7</v>
      </c>
      <c r="H406" s="99">
        <v>27.9</v>
      </c>
      <c r="I406" s="100">
        <v>6</v>
      </c>
      <c r="J406" s="101"/>
      <c r="K406" s="99">
        <f>H406*J406</f>
        <v>0</v>
      </c>
      <c r="L406" s="99">
        <f>K406*$L$14</f>
        <v>0</v>
      </c>
      <c r="M406" s="102"/>
      <c r="N406" s="28"/>
      <c r="O406" s="29"/>
      <c r="P406" s="29"/>
      <c r="Q406" s="103" t="s">
        <v>1685</v>
      </c>
      <c r="R406" s="29"/>
      <c r="S406" s="30"/>
    </row>
    <row r="407" spans="1:19" ht="21.75" customHeight="1">
      <c r="A407" s="95"/>
      <c r="B407" s="96" t="s">
        <v>1686</v>
      </c>
      <c r="C407" s="97" t="s">
        <v>963</v>
      </c>
      <c r="D407" s="98" t="s">
        <v>1687</v>
      </c>
      <c r="E407" s="104" t="s">
        <v>41</v>
      </c>
      <c r="F407" s="99">
        <v>19.6</v>
      </c>
      <c r="G407" s="99">
        <v>17.7</v>
      </c>
      <c r="H407" s="99">
        <v>16.6</v>
      </c>
      <c r="I407" s="100">
        <v>6</v>
      </c>
      <c r="J407" s="101"/>
      <c r="K407" s="99">
        <f>H407*J407</f>
        <v>0</v>
      </c>
      <c r="L407" s="99">
        <f>K407*$L$14</f>
        <v>0</v>
      </c>
      <c r="M407" s="102"/>
      <c r="N407" s="28"/>
      <c r="O407" s="29"/>
      <c r="P407" s="29"/>
      <c r="Q407" s="103" t="s">
        <v>1688</v>
      </c>
      <c r="R407" s="29"/>
      <c r="S407" s="30"/>
    </row>
    <row r="408" spans="1:19" ht="21.75" customHeight="1">
      <c r="A408" s="95"/>
      <c r="B408" s="96" t="s">
        <v>1689</v>
      </c>
      <c r="C408" s="97" t="s">
        <v>963</v>
      </c>
      <c r="D408" s="98" t="s">
        <v>1690</v>
      </c>
      <c r="E408" s="104" t="s">
        <v>41</v>
      </c>
      <c r="F408" s="99">
        <v>19.6</v>
      </c>
      <c r="G408" s="99">
        <v>17.7</v>
      </c>
      <c r="H408" s="99">
        <v>16.6</v>
      </c>
      <c r="I408" s="100">
        <v>5</v>
      </c>
      <c r="J408" s="101"/>
      <c r="K408" s="99">
        <f>H408*J408</f>
        <v>0</v>
      </c>
      <c r="L408" s="99">
        <f>K408*$L$14</f>
        <v>0</v>
      </c>
      <c r="M408" s="102"/>
      <c r="N408" s="28"/>
      <c r="O408" s="29"/>
      <c r="P408" s="29"/>
      <c r="Q408" s="103" t="s">
        <v>1691</v>
      </c>
      <c r="R408" s="29"/>
      <c r="S408" s="30"/>
    </row>
    <row r="409" spans="1:19" ht="21.75" customHeight="1">
      <c r="A409" s="95"/>
      <c r="B409" s="96" t="s">
        <v>1692</v>
      </c>
      <c r="C409" s="97" t="s">
        <v>1693</v>
      </c>
      <c r="D409" s="98" t="s">
        <v>1694</v>
      </c>
      <c r="E409" s="104" t="s">
        <v>41</v>
      </c>
      <c r="F409" s="99">
        <v>8.8</v>
      </c>
      <c r="G409" s="99">
        <v>8</v>
      </c>
      <c r="H409" s="99">
        <v>7.4</v>
      </c>
      <c r="I409" s="100">
        <v>12</v>
      </c>
      <c r="J409" s="101"/>
      <c r="K409" s="99">
        <f>H409*J409</f>
        <v>0</v>
      </c>
      <c r="L409" s="99">
        <f>K409*$L$14</f>
        <v>0</v>
      </c>
      <c r="M409" s="102"/>
      <c r="N409" s="28"/>
      <c r="O409" s="29"/>
      <c r="P409" s="29"/>
      <c r="Q409" s="103" t="s">
        <v>1695</v>
      </c>
      <c r="R409" s="29"/>
      <c r="S409" s="30"/>
    </row>
    <row r="410" spans="1:19" ht="21.75" customHeight="1">
      <c r="A410" s="95"/>
      <c r="B410" s="96" t="s">
        <v>1696</v>
      </c>
      <c r="C410" s="97" t="s">
        <v>876</v>
      </c>
      <c r="D410" s="98" t="s">
        <v>1697</v>
      </c>
      <c r="E410" s="104" t="s">
        <v>41</v>
      </c>
      <c r="F410" s="99">
        <v>13.5</v>
      </c>
      <c r="G410" s="99">
        <v>12.2</v>
      </c>
      <c r="H410" s="99">
        <v>11.4</v>
      </c>
      <c r="I410" s="100">
        <v>12</v>
      </c>
      <c r="J410" s="101"/>
      <c r="K410" s="99">
        <f>H410*J410</f>
        <v>0</v>
      </c>
      <c r="L410" s="99">
        <f>K410*$L$14</f>
        <v>0</v>
      </c>
      <c r="M410" s="102"/>
      <c r="N410" s="28"/>
      <c r="O410" s="29"/>
      <c r="P410" s="29"/>
      <c r="Q410" s="103" t="s">
        <v>1698</v>
      </c>
      <c r="R410" s="29"/>
      <c r="S410" s="30"/>
    </row>
    <row r="411" spans="1:19" ht="21.75" customHeight="1">
      <c r="A411" s="95"/>
      <c r="B411" s="96" t="s">
        <v>1699</v>
      </c>
      <c r="C411" s="97" t="s">
        <v>876</v>
      </c>
      <c r="D411" s="98" t="s">
        <v>1700</v>
      </c>
      <c r="E411" s="104" t="s">
        <v>41</v>
      </c>
      <c r="F411" s="99">
        <v>20.8</v>
      </c>
      <c r="G411" s="99">
        <v>18.8</v>
      </c>
      <c r="H411" s="99">
        <v>17.6</v>
      </c>
      <c r="I411" s="100">
        <v>12</v>
      </c>
      <c r="J411" s="101"/>
      <c r="K411" s="99">
        <f>H411*J411</f>
        <v>0</v>
      </c>
      <c r="L411" s="99">
        <f>K411*$L$14</f>
        <v>0</v>
      </c>
      <c r="M411" s="102"/>
      <c r="N411" s="28"/>
      <c r="O411" s="29"/>
      <c r="P411" s="29"/>
      <c r="Q411" s="103" t="s">
        <v>1701</v>
      </c>
      <c r="R411" s="29"/>
      <c r="S411" s="30"/>
    </row>
    <row r="412" spans="1:19" ht="21.75" customHeight="1">
      <c r="A412" s="95"/>
      <c r="B412" s="96" t="s">
        <v>1702</v>
      </c>
      <c r="C412" s="97" t="s">
        <v>1703</v>
      </c>
      <c r="D412" s="98" t="s">
        <v>1704</v>
      </c>
      <c r="E412" s="104" t="s">
        <v>41</v>
      </c>
      <c r="F412" s="99">
        <v>11.7</v>
      </c>
      <c r="G412" s="99">
        <v>10.6</v>
      </c>
      <c r="H412" s="99">
        <v>9.9</v>
      </c>
      <c r="I412" s="100">
        <v>12</v>
      </c>
      <c r="J412" s="101"/>
      <c r="K412" s="99">
        <f>H412*J412</f>
        <v>0</v>
      </c>
      <c r="L412" s="99">
        <f>K412*$L$14</f>
        <v>0</v>
      </c>
      <c r="M412" s="102"/>
      <c r="N412" s="28"/>
      <c r="O412" s="29"/>
      <c r="P412" s="29"/>
      <c r="Q412" s="103" t="s">
        <v>1705</v>
      </c>
      <c r="R412" s="29"/>
      <c r="S412" s="30"/>
    </row>
    <row r="413" spans="1:19" ht="21.75" customHeight="1">
      <c r="A413" s="95"/>
      <c r="B413" s="96" t="s">
        <v>1706</v>
      </c>
      <c r="C413" s="97" t="s">
        <v>1693</v>
      </c>
      <c r="D413" s="98" t="s">
        <v>1707</v>
      </c>
      <c r="E413" s="104" t="s">
        <v>41</v>
      </c>
      <c r="F413" s="99">
        <v>11.6</v>
      </c>
      <c r="G413" s="99">
        <v>10.5</v>
      </c>
      <c r="H413" s="99">
        <v>9.8</v>
      </c>
      <c r="I413" s="100">
        <v>1</v>
      </c>
      <c r="J413" s="101"/>
      <c r="K413" s="99">
        <f>H413*J413</f>
        <v>0</v>
      </c>
      <c r="L413" s="99">
        <f>K413*$L$14</f>
        <v>0</v>
      </c>
      <c r="M413" s="102"/>
      <c r="N413" s="28"/>
      <c r="O413" s="29"/>
      <c r="P413" s="29"/>
      <c r="Q413" s="103" t="s">
        <v>1708</v>
      </c>
      <c r="R413" s="29"/>
      <c r="S413" s="30"/>
    </row>
    <row r="414" spans="1:19" ht="21.75" customHeight="1">
      <c r="A414" s="95"/>
      <c r="B414" s="96" t="s">
        <v>1709</v>
      </c>
      <c r="C414" s="97" t="s">
        <v>1693</v>
      </c>
      <c r="D414" s="98" t="s">
        <v>1710</v>
      </c>
      <c r="E414" s="104" t="s">
        <v>41</v>
      </c>
      <c r="F414" s="99">
        <v>12.3</v>
      </c>
      <c r="G414" s="99">
        <v>11.1</v>
      </c>
      <c r="H414" s="99">
        <v>10.4</v>
      </c>
      <c r="I414" s="100">
        <v>1</v>
      </c>
      <c r="J414" s="101"/>
      <c r="K414" s="99">
        <f>H414*J414</f>
        <v>0</v>
      </c>
      <c r="L414" s="99">
        <f>K414*$L$14</f>
        <v>0</v>
      </c>
      <c r="M414" s="102"/>
      <c r="N414" s="28"/>
      <c r="O414" s="29"/>
      <c r="P414" s="29"/>
      <c r="Q414" s="103" t="s">
        <v>1711</v>
      </c>
      <c r="R414" s="29"/>
      <c r="S414" s="30"/>
    </row>
    <row r="415" spans="1:19" ht="21.75" customHeight="1">
      <c r="A415" s="95"/>
      <c r="B415" s="96" t="s">
        <v>1712</v>
      </c>
      <c r="C415" s="97" t="s">
        <v>1693</v>
      </c>
      <c r="D415" s="98" t="s">
        <v>1713</v>
      </c>
      <c r="E415" s="104" t="s">
        <v>41</v>
      </c>
      <c r="F415" s="99">
        <v>14.9</v>
      </c>
      <c r="G415" s="99">
        <v>13.5</v>
      </c>
      <c r="H415" s="99">
        <v>12.6</v>
      </c>
      <c r="I415" s="100">
        <v>12</v>
      </c>
      <c r="J415" s="101"/>
      <c r="K415" s="99">
        <f>H415*J415</f>
        <v>0</v>
      </c>
      <c r="L415" s="99">
        <f>K415*$L$14</f>
        <v>0</v>
      </c>
      <c r="M415" s="102"/>
      <c r="N415" s="28"/>
      <c r="O415" s="29"/>
      <c r="P415" s="29"/>
      <c r="Q415" s="103" t="s">
        <v>1714</v>
      </c>
      <c r="R415" s="29"/>
      <c r="S415" s="30"/>
    </row>
    <row r="416" spans="1:19" ht="21.75" customHeight="1">
      <c r="A416" s="95"/>
      <c r="B416" s="96" t="s">
        <v>1715</v>
      </c>
      <c r="C416" s="97" t="s">
        <v>1716</v>
      </c>
      <c r="D416" s="98" t="s">
        <v>1717</v>
      </c>
      <c r="E416" s="104" t="s">
        <v>41</v>
      </c>
      <c r="F416" s="99">
        <v>3</v>
      </c>
      <c r="G416" s="99">
        <v>2.7</v>
      </c>
      <c r="H416" s="99">
        <v>2.5</v>
      </c>
      <c r="I416" s="100">
        <v>12</v>
      </c>
      <c r="J416" s="101"/>
      <c r="K416" s="99">
        <f>H416*J416</f>
        <v>0</v>
      </c>
      <c r="L416" s="99">
        <f>K416*$L$14</f>
        <v>0</v>
      </c>
      <c r="M416" s="102"/>
      <c r="N416" s="28"/>
      <c r="O416" s="29"/>
      <c r="P416" s="29"/>
      <c r="Q416" s="103" t="s">
        <v>1718</v>
      </c>
      <c r="R416" s="29"/>
      <c r="S416" s="30"/>
    </row>
    <row r="417" spans="1:19" ht="21.75" customHeight="1">
      <c r="A417" s="95"/>
      <c r="B417" s="96" t="s">
        <v>1719</v>
      </c>
      <c r="C417" s="97" t="s">
        <v>876</v>
      </c>
      <c r="D417" s="98" t="s">
        <v>1720</v>
      </c>
      <c r="E417" s="104" t="s">
        <v>41</v>
      </c>
      <c r="F417" s="99">
        <v>12.9</v>
      </c>
      <c r="G417" s="99">
        <v>11.7</v>
      </c>
      <c r="H417" s="99">
        <v>10.9</v>
      </c>
      <c r="I417" s="100">
        <v>12</v>
      </c>
      <c r="J417" s="101"/>
      <c r="K417" s="99">
        <f>H417*J417</f>
        <v>0</v>
      </c>
      <c r="L417" s="99">
        <f>K417*$L$14</f>
        <v>0</v>
      </c>
      <c r="M417" s="102"/>
      <c r="N417" s="28"/>
      <c r="O417" s="29"/>
      <c r="P417" s="29"/>
      <c r="Q417" s="103" t="s">
        <v>1721</v>
      </c>
      <c r="R417" s="29"/>
      <c r="S417" s="30"/>
    </row>
    <row r="418" spans="1:19" ht="21.75" customHeight="1">
      <c r="A418" s="95"/>
      <c r="B418" s="96" t="s">
        <v>1722</v>
      </c>
      <c r="C418" s="97" t="s">
        <v>725</v>
      </c>
      <c r="D418" s="98" t="s">
        <v>1723</v>
      </c>
      <c r="E418" s="104" t="s">
        <v>41</v>
      </c>
      <c r="F418" s="99">
        <v>11.2</v>
      </c>
      <c r="G418" s="99">
        <v>10.1</v>
      </c>
      <c r="H418" s="99">
        <v>9.5</v>
      </c>
      <c r="I418" s="100">
        <v>12</v>
      </c>
      <c r="J418" s="101"/>
      <c r="K418" s="99">
        <f>H418*J418</f>
        <v>0</v>
      </c>
      <c r="L418" s="99">
        <f>K418*$L$14</f>
        <v>0</v>
      </c>
      <c r="M418" s="102"/>
      <c r="N418" s="28"/>
      <c r="O418" s="29"/>
      <c r="P418" s="29"/>
      <c r="Q418" s="103" t="s">
        <v>1724</v>
      </c>
      <c r="R418" s="29"/>
      <c r="S418" s="30"/>
    </row>
    <row r="419" spans="1:19" ht="21.75" customHeight="1">
      <c r="A419" s="95"/>
      <c r="B419" s="96" t="s">
        <v>1725</v>
      </c>
      <c r="C419" s="97" t="s">
        <v>876</v>
      </c>
      <c r="D419" s="98" t="s">
        <v>1726</v>
      </c>
      <c r="E419" s="104" t="s">
        <v>41</v>
      </c>
      <c r="F419" s="99">
        <v>11.7</v>
      </c>
      <c r="G419" s="99">
        <v>10.6</v>
      </c>
      <c r="H419" s="99">
        <v>9.9</v>
      </c>
      <c r="I419" s="100">
        <v>12</v>
      </c>
      <c r="J419" s="101"/>
      <c r="K419" s="99">
        <f>H419*J419</f>
        <v>0</v>
      </c>
      <c r="L419" s="99">
        <f>K419*$L$14</f>
        <v>0</v>
      </c>
      <c r="M419" s="102"/>
      <c r="N419" s="28"/>
      <c r="O419" s="29"/>
      <c r="P419" s="29"/>
      <c r="Q419" s="103" t="s">
        <v>1727</v>
      </c>
      <c r="R419" s="29"/>
      <c r="S419" s="30"/>
    </row>
    <row r="420" spans="1:19" ht="21.75" customHeight="1">
      <c r="A420" s="95"/>
      <c r="B420" s="96" t="s">
        <v>1728</v>
      </c>
      <c r="C420" s="97" t="s">
        <v>876</v>
      </c>
      <c r="D420" s="98" t="s">
        <v>1729</v>
      </c>
      <c r="E420" s="104" t="s">
        <v>41</v>
      </c>
      <c r="F420" s="99">
        <v>20.4</v>
      </c>
      <c r="G420" s="99">
        <v>18.4</v>
      </c>
      <c r="H420" s="99">
        <v>17.3</v>
      </c>
      <c r="I420" s="100">
        <v>6</v>
      </c>
      <c r="J420" s="101"/>
      <c r="K420" s="99">
        <f>H420*J420</f>
        <v>0</v>
      </c>
      <c r="L420" s="99">
        <f>K420*$L$14</f>
        <v>0</v>
      </c>
      <c r="M420" s="102"/>
      <c r="N420" s="28"/>
      <c r="O420" s="29"/>
      <c r="P420" s="29"/>
      <c r="Q420" s="103" t="s">
        <v>1730</v>
      </c>
      <c r="R420" s="29"/>
      <c r="S420" s="30"/>
    </row>
    <row r="421" spans="1:19" ht="21.75" customHeight="1">
      <c r="A421" s="95"/>
      <c r="B421" s="96" t="s">
        <v>1731</v>
      </c>
      <c r="C421" s="97" t="s">
        <v>1693</v>
      </c>
      <c r="D421" s="98" t="s">
        <v>1732</v>
      </c>
      <c r="E421" s="104" t="s">
        <v>41</v>
      </c>
      <c r="F421" s="99">
        <v>28</v>
      </c>
      <c r="G421" s="99">
        <v>25.2</v>
      </c>
      <c r="H421" s="99">
        <v>23.8</v>
      </c>
      <c r="I421" s="100">
        <v>12</v>
      </c>
      <c r="J421" s="101"/>
      <c r="K421" s="99">
        <f>H421*J421</f>
        <v>0</v>
      </c>
      <c r="L421" s="99">
        <f>K421*$L$14</f>
        <v>0</v>
      </c>
      <c r="M421" s="102"/>
      <c r="N421" s="28"/>
      <c r="O421" s="29"/>
      <c r="P421" s="29"/>
      <c r="Q421" s="103" t="s">
        <v>1733</v>
      </c>
      <c r="R421" s="29"/>
      <c r="S421" s="30"/>
    </row>
    <row r="422" spans="1:19" ht="21.75" customHeight="1">
      <c r="A422" s="95"/>
      <c r="B422" s="96" t="s">
        <v>1734</v>
      </c>
      <c r="C422" s="97" t="s">
        <v>1693</v>
      </c>
      <c r="D422" s="98" t="s">
        <v>1735</v>
      </c>
      <c r="E422" s="104" t="s">
        <v>41</v>
      </c>
      <c r="F422" s="99">
        <v>39.2</v>
      </c>
      <c r="G422" s="99">
        <v>35.3</v>
      </c>
      <c r="H422" s="99">
        <v>33.3</v>
      </c>
      <c r="I422" s="100">
        <v>12</v>
      </c>
      <c r="J422" s="101"/>
      <c r="K422" s="99">
        <f>H422*J422</f>
        <v>0</v>
      </c>
      <c r="L422" s="99">
        <f>K422*$L$14</f>
        <v>0</v>
      </c>
      <c r="M422" s="102"/>
      <c r="N422" s="28"/>
      <c r="O422" s="29"/>
      <c r="P422" s="29"/>
      <c r="Q422" s="103" t="s">
        <v>1736</v>
      </c>
      <c r="R422" s="29"/>
      <c r="S422" s="30"/>
    </row>
    <row r="423" spans="1:19" ht="21.75" customHeight="1">
      <c r="A423" s="95"/>
      <c r="B423" s="96" t="s">
        <v>1737</v>
      </c>
      <c r="C423" s="97" t="s">
        <v>1693</v>
      </c>
      <c r="D423" s="98" t="s">
        <v>1738</v>
      </c>
      <c r="E423" s="104" t="s">
        <v>41</v>
      </c>
      <c r="F423" s="99">
        <v>11.5</v>
      </c>
      <c r="G423" s="99">
        <v>10.4</v>
      </c>
      <c r="H423" s="99">
        <v>9.7</v>
      </c>
      <c r="I423" s="100">
        <v>12</v>
      </c>
      <c r="J423" s="101"/>
      <c r="K423" s="99">
        <f>H423*J423</f>
        <v>0</v>
      </c>
      <c r="L423" s="99">
        <f>K423*$L$14</f>
        <v>0</v>
      </c>
      <c r="M423" s="102"/>
      <c r="N423" s="28"/>
      <c r="O423" s="29"/>
      <c r="P423" s="29"/>
      <c r="Q423" s="103" t="s">
        <v>1739</v>
      </c>
      <c r="R423" s="29"/>
      <c r="S423" s="30"/>
    </row>
    <row r="424" spans="1:19" ht="21.75" customHeight="1">
      <c r="A424" s="95"/>
      <c r="B424" s="96" t="s">
        <v>1740</v>
      </c>
      <c r="C424" s="97" t="s">
        <v>1693</v>
      </c>
      <c r="D424" s="98" t="s">
        <v>1741</v>
      </c>
      <c r="E424" s="104" t="s">
        <v>41</v>
      </c>
      <c r="F424" s="99">
        <v>9.9</v>
      </c>
      <c r="G424" s="99">
        <v>9</v>
      </c>
      <c r="H424" s="99">
        <v>8.4</v>
      </c>
      <c r="I424" s="100">
        <v>12</v>
      </c>
      <c r="J424" s="101"/>
      <c r="K424" s="99">
        <f>H424*J424</f>
        <v>0</v>
      </c>
      <c r="L424" s="99">
        <f>K424*$L$14</f>
        <v>0</v>
      </c>
      <c r="M424" s="102"/>
      <c r="N424" s="28"/>
      <c r="O424" s="29"/>
      <c r="P424" s="29"/>
      <c r="Q424" s="103" t="s">
        <v>1742</v>
      </c>
      <c r="R424" s="29"/>
      <c r="S424" s="30"/>
    </row>
    <row r="425" spans="1:19" ht="30" customHeight="1">
      <c r="A425" s="89"/>
      <c r="B425" s="90" t="s">
        <v>1743</v>
      </c>
      <c r="C425" s="91"/>
      <c r="D425" s="91"/>
      <c r="E425" s="92"/>
      <c r="F425" s="92"/>
      <c r="G425" s="92"/>
      <c r="H425" s="92"/>
      <c r="I425" s="92"/>
      <c r="J425" s="92"/>
      <c r="K425" s="93"/>
      <c r="L425" s="92"/>
      <c r="M425" s="94"/>
      <c r="N425" s="28"/>
      <c r="O425" s="29"/>
      <c r="P425" s="29"/>
      <c r="Q425" s="29"/>
      <c r="R425" s="29"/>
      <c r="S425" s="30"/>
    </row>
    <row r="426" spans="1:19" ht="21.75" customHeight="1">
      <c r="A426" s="95"/>
      <c r="B426" s="96" t="s">
        <v>1744</v>
      </c>
      <c r="C426" s="97" t="s">
        <v>1745</v>
      </c>
      <c r="D426" s="98" t="s">
        <v>1746</v>
      </c>
      <c r="E426" s="104" t="s">
        <v>41</v>
      </c>
      <c r="F426" s="99">
        <v>7.7</v>
      </c>
      <c r="G426" s="99">
        <v>7</v>
      </c>
      <c r="H426" s="99">
        <v>6.5</v>
      </c>
      <c r="I426" s="100">
        <v>25</v>
      </c>
      <c r="J426" s="101"/>
      <c r="K426" s="99">
        <f>H426*J426</f>
        <v>0</v>
      </c>
      <c r="L426" s="99">
        <f>K426*$L$14</f>
        <v>0</v>
      </c>
      <c r="M426" s="102"/>
      <c r="N426" s="28"/>
      <c r="O426" s="29"/>
      <c r="P426" s="29"/>
      <c r="Q426" s="103" t="s">
        <v>1747</v>
      </c>
      <c r="R426" s="29"/>
      <c r="S426" s="30"/>
    </row>
    <row r="427" spans="1:19" ht="21.75" customHeight="1">
      <c r="A427" s="95"/>
      <c r="B427" s="96" t="s">
        <v>1748</v>
      </c>
      <c r="C427" s="97" t="s">
        <v>1745</v>
      </c>
      <c r="D427" s="98" t="s">
        <v>1749</v>
      </c>
      <c r="E427" s="104" t="s">
        <v>41</v>
      </c>
      <c r="F427" s="99">
        <v>7.7</v>
      </c>
      <c r="G427" s="99">
        <v>7</v>
      </c>
      <c r="H427" s="99">
        <v>6.5</v>
      </c>
      <c r="I427" s="100">
        <v>25</v>
      </c>
      <c r="J427" s="101"/>
      <c r="K427" s="99">
        <f>H427*J427</f>
        <v>0</v>
      </c>
      <c r="L427" s="99">
        <f>K427*$L$14</f>
        <v>0</v>
      </c>
      <c r="M427" s="102"/>
      <c r="N427" s="28"/>
      <c r="O427" s="29"/>
      <c r="P427" s="29"/>
      <c r="Q427" s="103" t="s">
        <v>1750</v>
      </c>
      <c r="R427" s="29"/>
      <c r="S427" s="30"/>
    </row>
    <row r="428" spans="1:19" ht="21.75" customHeight="1">
      <c r="A428" s="95"/>
      <c r="B428" s="96" t="s">
        <v>1751</v>
      </c>
      <c r="C428" s="97" t="s">
        <v>1745</v>
      </c>
      <c r="D428" s="98" t="s">
        <v>1752</v>
      </c>
      <c r="E428" s="104" t="s">
        <v>41</v>
      </c>
      <c r="F428" s="99">
        <v>7.7</v>
      </c>
      <c r="G428" s="99">
        <v>7</v>
      </c>
      <c r="H428" s="99">
        <v>6.5</v>
      </c>
      <c r="I428" s="100">
        <v>25</v>
      </c>
      <c r="J428" s="101"/>
      <c r="K428" s="99">
        <f>H428*J428</f>
        <v>0</v>
      </c>
      <c r="L428" s="99">
        <f>K428*$L$14</f>
        <v>0</v>
      </c>
      <c r="M428" s="102"/>
      <c r="N428" s="28"/>
      <c r="O428" s="29"/>
      <c r="P428" s="29"/>
      <c r="Q428" s="103" t="s">
        <v>1753</v>
      </c>
      <c r="R428" s="29"/>
      <c r="S428" s="30"/>
    </row>
    <row r="429" spans="1:19" ht="21.75" customHeight="1">
      <c r="A429" s="95"/>
      <c r="B429" s="96" t="s">
        <v>1754</v>
      </c>
      <c r="C429" s="97" t="s">
        <v>1745</v>
      </c>
      <c r="D429" s="98" t="s">
        <v>1755</v>
      </c>
      <c r="E429" s="104" t="s">
        <v>41</v>
      </c>
      <c r="F429" s="99">
        <v>7.7</v>
      </c>
      <c r="G429" s="99">
        <v>7</v>
      </c>
      <c r="H429" s="99">
        <v>6.5</v>
      </c>
      <c r="I429" s="100">
        <v>25</v>
      </c>
      <c r="J429" s="101"/>
      <c r="K429" s="99">
        <f>H429*J429</f>
        <v>0</v>
      </c>
      <c r="L429" s="99">
        <f>K429*$L$14</f>
        <v>0</v>
      </c>
      <c r="M429" s="102"/>
      <c r="N429" s="28"/>
      <c r="O429" s="29"/>
      <c r="P429" s="29"/>
      <c r="Q429" s="103" t="s">
        <v>1756</v>
      </c>
      <c r="R429" s="29"/>
      <c r="S429" s="30"/>
    </row>
    <row r="430" spans="1:19" ht="21.75" customHeight="1">
      <c r="A430" s="95"/>
      <c r="B430" s="96" t="s">
        <v>1757</v>
      </c>
      <c r="C430" s="97" t="s">
        <v>1745</v>
      </c>
      <c r="D430" s="98" t="s">
        <v>1758</v>
      </c>
      <c r="E430" s="104" t="s">
        <v>41</v>
      </c>
      <c r="F430" s="99">
        <v>7.7</v>
      </c>
      <c r="G430" s="99">
        <v>7</v>
      </c>
      <c r="H430" s="99">
        <v>6.5</v>
      </c>
      <c r="I430" s="100">
        <v>25</v>
      </c>
      <c r="J430" s="101"/>
      <c r="K430" s="99">
        <f>H430*J430</f>
        <v>0</v>
      </c>
      <c r="L430" s="99">
        <f>K430*$L$14</f>
        <v>0</v>
      </c>
      <c r="M430" s="102"/>
      <c r="N430" s="28"/>
      <c r="O430" s="29"/>
      <c r="P430" s="29"/>
      <c r="Q430" s="103" t="s">
        <v>1759</v>
      </c>
      <c r="R430" s="29"/>
      <c r="S430" s="30"/>
    </row>
    <row r="431" spans="1:19" ht="21.75" customHeight="1">
      <c r="A431" s="95"/>
      <c r="B431" s="96" t="s">
        <v>1760</v>
      </c>
      <c r="C431" s="97" t="s">
        <v>1761</v>
      </c>
      <c r="D431" s="98" t="s">
        <v>1762</v>
      </c>
      <c r="E431" s="104" t="s">
        <v>41</v>
      </c>
      <c r="F431" s="99">
        <v>10.5</v>
      </c>
      <c r="G431" s="99">
        <v>9.5</v>
      </c>
      <c r="H431" s="99">
        <v>8.9</v>
      </c>
      <c r="I431" s="100">
        <v>25</v>
      </c>
      <c r="J431" s="101"/>
      <c r="K431" s="99">
        <f>H431*J431</f>
        <v>0</v>
      </c>
      <c r="L431" s="99">
        <f>K431*$L$14</f>
        <v>0</v>
      </c>
      <c r="M431" s="102"/>
      <c r="N431" s="28"/>
      <c r="O431" s="29"/>
      <c r="P431" s="29"/>
      <c r="Q431" s="103" t="s">
        <v>1763</v>
      </c>
      <c r="R431" s="29"/>
      <c r="S431" s="30"/>
    </row>
    <row r="432" spans="1:19" ht="21.75" customHeight="1">
      <c r="A432" s="95"/>
      <c r="B432" s="96" t="s">
        <v>1764</v>
      </c>
      <c r="C432" s="97" t="s">
        <v>1765</v>
      </c>
      <c r="D432" s="98" t="s">
        <v>1766</v>
      </c>
      <c r="E432" s="104" t="s">
        <v>41</v>
      </c>
      <c r="F432" s="99">
        <v>7.1</v>
      </c>
      <c r="G432" s="99">
        <v>6.4</v>
      </c>
      <c r="H432" s="99">
        <v>6</v>
      </c>
      <c r="I432" s="100">
        <v>25</v>
      </c>
      <c r="J432" s="101"/>
      <c r="K432" s="99">
        <f>H432*J432</f>
        <v>0</v>
      </c>
      <c r="L432" s="99">
        <f>K432*$L$14</f>
        <v>0</v>
      </c>
      <c r="M432" s="102"/>
      <c r="N432" s="28"/>
      <c r="O432" s="29"/>
      <c r="P432" s="29"/>
      <c r="Q432" s="103" t="s">
        <v>1767</v>
      </c>
      <c r="R432" s="29"/>
      <c r="S432" s="30"/>
    </row>
    <row r="433" spans="1:19" ht="21.75" customHeight="1">
      <c r="A433" s="95"/>
      <c r="B433" s="96" t="s">
        <v>1768</v>
      </c>
      <c r="C433" s="97" t="s">
        <v>1765</v>
      </c>
      <c r="D433" s="98" t="s">
        <v>1769</v>
      </c>
      <c r="E433" s="104" t="s">
        <v>41</v>
      </c>
      <c r="F433" s="99">
        <v>7.1</v>
      </c>
      <c r="G433" s="99">
        <v>6.4</v>
      </c>
      <c r="H433" s="99">
        <v>6</v>
      </c>
      <c r="I433" s="100">
        <v>25</v>
      </c>
      <c r="J433" s="101"/>
      <c r="K433" s="99">
        <f>H433*J433</f>
        <v>0</v>
      </c>
      <c r="L433" s="99">
        <f>K433*$L$14</f>
        <v>0</v>
      </c>
      <c r="M433" s="102"/>
      <c r="N433" s="28"/>
      <c r="O433" s="29"/>
      <c r="P433" s="29"/>
      <c r="Q433" s="103" t="s">
        <v>1770</v>
      </c>
      <c r="R433" s="29"/>
      <c r="S433" s="30"/>
    </row>
    <row r="434" spans="1:19" ht="18" customHeight="1">
      <c r="A434" s="95"/>
      <c r="B434" s="105"/>
      <c r="C434" s="106"/>
      <c r="D434" s="106"/>
      <c r="E434" s="99"/>
      <c r="F434" s="99"/>
      <c r="G434" s="99"/>
      <c r="H434" s="99"/>
      <c r="I434" s="107"/>
      <c r="J434" s="108" t="s">
        <v>13</v>
      </c>
      <c r="K434" s="109">
        <f>SUM(K17:K433)</f>
        <v>0</v>
      </c>
      <c r="L434" s="110">
        <f>SUM(L17:L433)</f>
        <v>0</v>
      </c>
      <c r="M434" s="78"/>
      <c r="N434" s="28"/>
      <c r="O434" s="29"/>
      <c r="P434" s="29"/>
      <c r="Q434" s="29"/>
      <c r="R434" s="29"/>
      <c r="S434" s="30"/>
    </row>
    <row r="435" spans="1:19" ht="18" customHeight="1">
      <c r="A435" s="111"/>
      <c r="B435" s="112"/>
      <c r="C435" s="112"/>
      <c r="D435" s="113"/>
      <c r="E435" s="114"/>
      <c r="F435" s="114"/>
      <c r="G435" s="114"/>
      <c r="H435" s="114"/>
      <c r="I435" s="115"/>
      <c r="J435" s="114"/>
      <c r="K435" s="114"/>
      <c r="L435" s="114"/>
      <c r="M435" s="116"/>
      <c r="N435" s="28"/>
      <c r="O435" s="29"/>
      <c r="P435" s="29"/>
      <c r="Q435" s="29"/>
      <c r="R435" s="29"/>
      <c r="S435" s="30"/>
    </row>
    <row r="436" spans="1:19" ht="18" customHeight="1">
      <c r="A436" s="117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9"/>
      <c r="O436" s="119"/>
      <c r="P436" s="119"/>
      <c r="Q436" s="119"/>
      <c r="R436" s="119"/>
      <c r="S436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B14" r:id="rId1" display="http://ligovka.ru/"/>
    <hyperlink ref="C18" r:id="rId2" display="https://ru.fooddirect.asia/jenergeticheskie-napitki"/>
    <hyperlink ref="C19" r:id="rId3" display="https://ru.fooddirect.asia/jenergeticheskie-napitki"/>
    <hyperlink ref="C20" r:id="rId4" display="https://ru.fooddirect.asia/jenergeticheskie-napitki"/>
    <hyperlink ref="C21" r:id="rId5" display="https://ru.fooddirect.asia/jenergeticheskie-napitki"/>
    <hyperlink ref="C22" r:id="rId6" display="https://ru.fooddirect.asia/jenergeticheskie-napitki"/>
    <hyperlink ref="C23" r:id="rId7" display="https://ru.fooddirect.asia/jenergeticheskie-napitki"/>
    <hyperlink ref="C24" r:id="rId8" display="https://ru.fooddirect.asia/jenergeticheskie-napitki"/>
    <hyperlink ref="C25" r:id="rId9" display="https://ru.fooddirect.asia/jenergeticheskie-napitki"/>
    <hyperlink ref="C31" r:id="rId10" display="https://ru.fooddirect.asia/redline-rtd-4-banki-8-porcij"/>
    <hyperlink ref="C32" r:id="rId11" display="https://ru.fooddirect.asia/redline-rtd-4-banki-8-porcij"/>
    <hyperlink ref="C33" r:id="rId12" display="https://ru.fooddirect.asia/redline-rtd-4-banki-8-porcij"/>
    <hyperlink ref="C34" r:id="rId13" display="https://ru.fooddirect.asia/redline-rtd-4-banki-8-porcij"/>
    <hyperlink ref="C35" r:id="rId14" display="https://ru.fooddirect.asia/redline-rtd-4-banki-8-porcij"/>
    <hyperlink ref="C36" r:id="rId15" display="https://ru.fooddirect.asia/redline-rtd-4-banki-8-porcij"/>
    <hyperlink ref="C37" r:id="rId16" display="https://ru.fooddirect.asia/redline-rtd-4-banki-8-porcij"/>
    <hyperlink ref="C38" r:id="rId17" display="https://ru.fooddirect.asia/redline-rtd-4-banki-8-porcij"/>
    <hyperlink ref="C60" r:id="rId18" display="https://www.dropbox.com/s/awuaiybnbkz3j9z/(VPX)%20Bang%20Drawstring%20Bag.JPG?dl=0"/>
    <hyperlink ref="C61" r:id="rId19" display="https://www.dropbox.com/s/rxi740fqxkvlb5m/(VPX)%20%D0%A8%D0%B5%D0%B9%D0%BA%D0%B5%D1%80%20Bang%20Sour%20Heads.JPG?dl=0"/>
    <hyperlink ref="C63" r:id="rId20" display="https://ru.fooddirect.asia/sookie-baking-mix-chocolate-chip"/>
    <hyperlink ref="C64" r:id="rId21" display="https://ru.fooddirect.asia/sookie-baking-mix-double-chocolate"/>
    <hyperlink ref="C65" r:id="rId22" display="https://ru.fooddirect.asia/sookie-baking-mix-oatmeal"/>
    <hyperlink ref="C66" r:id="rId23" display="https://ru.fooddirect.asia/mighty-muffins-double-chocolate-12-sht-2729"/>
    <hyperlink ref="C67" r:id="rId24" display="https://ru.fooddirect.asia/mighty-muffins-cinnamon-apple-12-sht"/>
    <hyperlink ref="C68" r:id="rId25" display="https://ru.fooddirect.asia/mighty-muffins-double-chocolate-12-sht"/>
    <hyperlink ref="C69" r:id="rId26" display="https://ru.fooddirect.asia/mighty-muffins-maple-pumpkin-12-sht"/>
    <hyperlink ref="C70" r:id="rId27" display="https://ru.fooddirect.asia/mighty-muffins-peanut-butter-12-sht"/>
    <hyperlink ref="C71" r:id="rId28" display="https://ru.fooddirect.asia/mighty-muffins-double-chocolate-12-sht-2728"/>
    <hyperlink ref="C72" r:id="rId29" display="https://ru.fooddirect.asia/pancake-baking-mix-banana-hazelnut-340g-6-porcij"/>
    <hyperlink ref="C73" r:id="rId30" display="https://ru.fooddirect.asia/pancake-baking-mix-buttermilk-340g-6-porcij"/>
    <hyperlink ref="C74" r:id="rId31" display="https://ru.fooddirect.asia/pancake-baking-mix-carrot-spice-340g-6-porcij"/>
    <hyperlink ref="C75" r:id="rId32" display="https://ru.fooddirect.asia/pancake-baking-mix-cinnamon-apple-340g-6-porcij"/>
    <hyperlink ref="C76" r:id="rId33" display="https://ru.fooddirect.asia/pancake-baking-mix-banana-hazelnut"/>
    <hyperlink ref="C77" r:id="rId34" display="https://ru.fooddirect.asia/pancake-baking-mix-buttermilk-gluten-free"/>
    <hyperlink ref="C79" r:id="rId35" display="https://ru.fooddirect.asia/carbolyze"/>
    <hyperlink ref="C80" r:id="rId36" display="https://ru.fooddirect.asia/carbolyze"/>
    <hyperlink ref="C81" r:id="rId37" display="https://ru.fooddirect.asia/carbolyze"/>
    <hyperlink ref="C82" r:id="rId38" display="https://ru.fooddirect.asia/fiberlyze"/>
    <hyperlink ref="C83" r:id="rId39" display="https://ru.fooddirect.asia/isolyze-44-porcii"/>
    <hyperlink ref="C84" r:id="rId40" display="https://ru.fooddirect.asia/nitrolyze"/>
    <hyperlink ref="C85" r:id="rId41" display="https://ru.fooddirect.asia/protolyze"/>
    <hyperlink ref="C98" r:id="rId42" display="https://ru.fooddirect.asia/select-protein-4lb-55serv"/>
    <hyperlink ref="C99" r:id="rId43" display="https://ru.fooddirect.asia/select-protein-4lb-55serv"/>
    <hyperlink ref="C104" r:id="rId44" display="https://ru.fooddirect.asia/amino-tone-435gr-30-serv"/>
    <hyperlink ref="C105" r:id="rId45" display="https://ru.fooddirect.asia/amino-tone-435gr-30-serv"/>
    <hyperlink ref="C106" r:id="rId46" display="https://ru.fooddirect.asia/amino-tone-435gr-30-serv"/>
    <hyperlink ref="C107" r:id="rId47" display="https://ru.fooddirect.asia/amino-tone-435gr-30-serv"/>
    <hyperlink ref="C108" r:id="rId48" display="https://ru.fooddirect.asia/amino-tone-1305g-90-porcij"/>
    <hyperlink ref="C109" r:id="rId49" display="https://ru.fooddirect.asia/amino-tone-1305g-90-porcij"/>
    <hyperlink ref="C110" r:id="rId50" display="https://ru.fooddirect.asia/amino-tone-1305g-90-porcij"/>
    <hyperlink ref="C111" r:id="rId51" display="https://ru.fooddirect.asia/ronnie-coleman-beta-stim-60caps"/>
    <hyperlink ref="C112" r:id="rId52" display="https://ru.fooddirect.asia/ronnie-coleman-creatine-xs-1000gr"/>
    <hyperlink ref="C113" r:id="rId53" display="https://ru.fooddirect.asia/ronnie-coleman-glutamine-xs-1000gr"/>
    <hyperlink ref="C114" r:id="rId54" display="https://ru.fooddirect.asia/glutamine-xs"/>
    <hyperlink ref="C115" r:id="rId55" display="https://ru.fooddirect.asia/ronnie-coleman-iso-tropic-max-50serv"/>
    <hyperlink ref="C117" r:id="rId56" display="https://ru.fooddirect.asia/king-mass-xl-2750g-22-porcij"/>
    <hyperlink ref="C118" r:id="rId57" display="https://ru.fooddirect.asia/king-mass-xl-2750g-22-porcij"/>
    <hyperlink ref="C119" r:id="rId58" display="https://ru.fooddirect.asia/ronnie-coleman-king-mass-xl-22serv"/>
    <hyperlink ref="C120" r:id="rId59" display="https://ru.fooddirect.asia/king-mass-xl-2750g-22-porcij"/>
    <hyperlink ref="C121" r:id="rId60" display="https://ru.fooddirect.asia/king-mass-xl-6750g-54-porcij"/>
    <hyperlink ref="C122" r:id="rId61" display="https://ru.fooddirect.asia/ronnie-coleman-king-mass-xl-54serv"/>
    <hyperlink ref="C123" r:id="rId62" display="https://ru.fooddirect.asia/ronnie-coleman-king-mass-xl-54serv"/>
    <hyperlink ref="C124" r:id="rId63" display="https://ru.fooddirect.asia/yeah-buddy-180g-30-porcij"/>
    <hyperlink ref="C125" r:id="rId64" display="https://ru.fooddirect.asia/ronnie-coleman-stacked-n-o"/>
    <hyperlink ref="C126" r:id="rId65" display="https://ru.fooddirect.asia/kepka-flexfit-trucker"/>
    <hyperlink ref="C127" r:id="rId66" display="https://ru.fooddirect.asia/ljamki-dlja-tjagi"/>
    <hyperlink ref="C145" r:id="rId67" display="https://ru.fooddirect.asia/unstoppable-30-porcij"/>
    <hyperlink ref="C146" r:id="rId68" display="https://ru.fooddirect.asia/unstoppable-30-porcij"/>
    <hyperlink ref="C148" r:id="rId69" display="https://www.dropbox.com/s/jsxq27nh687l6eq/3ce0a43b0892e46bf47a5d72c387a643.png?dl=0"/>
    <hyperlink ref="C149" r:id="rId70" display="https://www.dropbox.com/s/jsxq27nh687l6eq/3ce0a43b0892e46bf47a5d72c387a643.png?dl=0"/>
    <hyperlink ref="C150" r:id="rId71" display="https://www.dropbox.com/s/jsxq27nh687l6eq/3ce0a43b0892e46bf47a5d72c387a643.png?dl=0"/>
    <hyperlink ref="C151" r:id="rId72" display="https://www.dropbox.com/s/obyar8uzh3gp4pt/7dde914d142a70c538f937e8c26c1ed9.png?dl=0"/>
    <hyperlink ref="C152" r:id="rId73" display="https://www.dropbox.com/s/obyar8uzh3gp4pt/7dde914d142a70c538f937e8c26c1ed9.png?dl=0"/>
    <hyperlink ref="C153" r:id="rId74" display="https://www.dropbox.com/s/obyar8uzh3gp4pt/7dde914d142a70c538f937e8c26c1ed9.png?dl=0"/>
    <hyperlink ref="C154" r:id="rId75" display="https://www.dropbox.com/s/obyar8uzh3gp4pt/7dde914d142a70c538f937e8c26c1ed9.png?dl=0"/>
    <hyperlink ref="C155" r:id="rId76" display="https://www.dropbox.com/s/obyar8uzh3gp4pt/7dde914d142a70c538f937e8c26c1ed9.png?dl=0"/>
    <hyperlink ref="C156" r:id="rId77" display="https://www.dropbox.com/s/e8jb0ihqb3xhrnp/0d960e88139955655dad97b9918876ba.png?dl=0"/>
    <hyperlink ref="C157" r:id="rId78" display="https://www.dropbox.com/s/e8jb0ihqb3xhrnp/0d960e88139955655dad97b9918876ba.png?dl=0"/>
    <hyperlink ref="C158" r:id="rId79" display="https://www.dropbox.com/s/e8jb0ihqb3xhrnp/0d960e88139955655dad97b9918876ba.png?dl=0"/>
    <hyperlink ref="C159" r:id="rId80" display="https://www.dropbox.com/s/wfzq0p8e4sxxy00/87ee6046f318424602afdfc4357272cd.png?dl=0"/>
    <hyperlink ref="C160" r:id="rId81" display="https://www.dropbox.com/s/iyrinoid3nog3d3/f598ccd45de1a1ea4e379e9eba34a403.png?dl=0"/>
    <hyperlink ref="C161" r:id="rId82" display="https://www.dropbox.com/s/vnrokv6cbo1srlh/0044be07a04e1162c6f0a53bc29874e2.png?dl=0"/>
    <hyperlink ref="C162" r:id="rId83" display="https://www.dropbox.com/s/5tsa4w6bipyzsgq/3068711382588d04beb8d1e457463dd8.png?dl=0"/>
    <hyperlink ref="C163" r:id="rId84" display="https://www.dropbox.com/s/1wr1uw5ab823909/ac794317bd3445a717ab187209b09414.png?dl=0"/>
    <hyperlink ref="C164" r:id="rId85" display="https://www.dropbox.com/s/1wr1uw5ab823909/ac794317bd3445a717ab187209b09414.png?dl=0"/>
    <hyperlink ref="C165" r:id="rId86" display="https://www.dropbox.com/s/1wr1uw5ab823909/ac794317bd3445a717ab187209b09414.png?dl=0"/>
    <hyperlink ref="C166" r:id="rId87" display="https://www.dropbox.com/s/9np83b22yok3mhz/0e324ba7efdb3f889532bfe9652494d6.png?dl=0"/>
    <hyperlink ref="C167" r:id="rId88" display="https://www.dropbox.com/s/9np83b22yok3mhz/0e324ba7efdb3f889532bfe9652494d6.png?dl=0"/>
    <hyperlink ref="C168" r:id="rId89" display="https://www.dropbox.com/s/9np83b22yok3mhz/0e324ba7efdb3f889532bfe9652494d6.png?dl=0"/>
    <hyperlink ref="C169" r:id="rId90" display="https://www.dropbox.com/s/9np83b22yok3mhz/0e324ba7efdb3f889532bfe9652494d6.png?dl=0"/>
    <hyperlink ref="C170" r:id="rId91" display="https://www.dropbox.com/s/atlhdqprjw6l16n/467c3ff6ed4c509697207e8053d52c6e.png?dl=0"/>
    <hyperlink ref="C171" r:id="rId92" display="https://www.dropbox.com/s/atlhdqprjw6l16n/467c3ff6ed4c509697207e8053d52c6e.png?dl=0"/>
    <hyperlink ref="C172" r:id="rId93" display="https://www.dropbox.com/s/atlhdqprjw6l16n/467c3ff6ed4c509697207e8053d52c6e.png?dl=0"/>
    <hyperlink ref="C173" r:id="rId94" display="https://www.dropbox.com/s/atlhdqprjw6l16n/467c3ff6ed4c509697207e8053d52c6e.png?dl=0"/>
    <hyperlink ref="C174" r:id="rId95" display="https://www.dropbox.com/s/41rupkkqmuetdyc/646fa55dd118ac7e97218661d8fc1a99.png?dl=0"/>
    <hyperlink ref="C175" r:id="rId96" display="https://www.dropbox.com/s/41rupkkqmuetdyc/646fa55dd118ac7e97218661d8fc1a99.png?dl=0"/>
    <hyperlink ref="C176" r:id="rId97" display="https://www.dropbox.com/s/41rupkkqmuetdyc/646fa55dd118ac7e97218661d8fc1a99.png?dl=0"/>
    <hyperlink ref="C177" r:id="rId98" display="https://www.dropbox.com/s/41rupkkqmuetdyc/646fa55dd118ac7e97218661d8fc1a99.png?dl=0"/>
    <hyperlink ref="C178" r:id="rId99" display="https://www.dropbox.com/s/41rupkkqmuetdyc/646fa55dd118ac7e97218661d8fc1a99.png?dl=0"/>
    <hyperlink ref="C179" r:id="rId100" display="https://www.dropbox.com/s/0i35pytds3ng91c/0cd9092b1e97fc1b905a582e594f7b0d.png?dl=0"/>
    <hyperlink ref="C180" r:id="rId101" display="https://www.dropbox.com/s/0i35pytds3ng91c/0cd9092b1e97fc1b905a582e594f7b0d.png?dl=0"/>
    <hyperlink ref="C181" r:id="rId102" display="https://www.dropbox.com/s/0i35pytds3ng91c/0cd9092b1e97fc1b905a582e594f7b0d.png?dl=0"/>
    <hyperlink ref="C182" r:id="rId103" display="https://www.dropbox.com/s/0i35pytds3ng91c/0cd9092b1e97fc1b905a582e594f7b0d.png?dl=0"/>
    <hyperlink ref="C183" r:id="rId104" display="https://www.dropbox.com/s/0i35pytds3ng91c/0cd9092b1e97fc1b905a582e594f7b0d.png?dl=0"/>
    <hyperlink ref="C184" r:id="rId105" display="https://www.dropbox.com/s/cv9amuf1qm4jkto/927f7b09e93aab55942f37131cf28f10.png?dl=0"/>
    <hyperlink ref="C185" r:id="rId106" display="https://www.dropbox.com/s/cv9amuf1qm4jkto/927f7b09e93aab55942f37131cf28f10.png?dl=0"/>
    <hyperlink ref="C186" r:id="rId107" display="https://www.dropbox.com/s/cv9amuf1qm4jkto/927f7b09e93aab55942f37131cf28f10.png?dl=0"/>
    <hyperlink ref="C187" r:id="rId108" display="https://www.dropbox.com/s/dqm6x41zpm6e9ud/8d26c4a82aa96e3c458ed92ad6343608.png?dl=0"/>
    <hyperlink ref="C188" r:id="rId109" display="https://www.dropbox.com/s/dqm6x41zpm6e9ud/8d26c4a82aa96e3c458ed92ad6343608.png?dl=0"/>
    <hyperlink ref="C189" r:id="rId110" display="https://www.dropbox.com/s/dqm6x41zpm6e9ud/8d26c4a82aa96e3c458ed92ad6343608.png?dl=0"/>
    <hyperlink ref="C190" r:id="rId111" display="https://www.dropbox.com/s/dqm6x41zpm6e9ud/8d26c4a82aa96e3c458ed92ad6343608.png?dl=0"/>
    <hyperlink ref="C191" r:id="rId112" display="https://www.dropbox.com/s/dqm6x41zpm6e9ud/8d26c4a82aa96e3c458ed92ad6343608.png?dl=0"/>
    <hyperlink ref="C192" r:id="rId113" display="https://www.dropbox.com/s/d4ll79hc2wpoh2w/a70d5c043eb1eb5b03327241e258938d.png?dl=0"/>
    <hyperlink ref="C193" r:id="rId114" display="https://www.dropbox.com/s/d4ll79hc2wpoh2w/a70d5c043eb1eb5b03327241e258938d.png?dl=0"/>
    <hyperlink ref="C194" r:id="rId115" display="https://www.dropbox.com/s/d4ll79hc2wpoh2w/a70d5c043eb1eb5b03327241e258938d.png?dl=0"/>
    <hyperlink ref="C195" r:id="rId116" display="https://www.dropbox.com/s/d4ll79hc2wpoh2w/a70d5c043eb1eb5b03327241e258938d.png?dl=0"/>
    <hyperlink ref="C196" r:id="rId117" display="https://www.dropbox.com/s/d4ll79hc2wpoh2w/a70d5c043eb1eb5b03327241e258938d.png?dl=0"/>
    <hyperlink ref="C197" r:id="rId118" display="https://www.dropbox.com/s/e1scffjezdtzvp0/59627bbf4c3194f9f60312311ac9d92c.png?dl=0"/>
    <hyperlink ref="C198" r:id="rId119" display="https://www.dropbox.com/s/e1scffjezdtzvp0/59627bbf4c3194f9f60312311ac9d92c.png?dl=0"/>
    <hyperlink ref="C199" r:id="rId120" display="https://www.dropbox.com/s/e1scffjezdtzvp0/59627bbf4c3194f9f60312311ac9d92c.png?dl=0"/>
    <hyperlink ref="C200" r:id="rId121" display="https://www.dropbox.com/s/e1scffjezdtzvp0/59627bbf4c3194f9f60312311ac9d92c.png?dl=0"/>
    <hyperlink ref="C201" r:id="rId122" display="https://www.dropbox.com/s/e1scffjezdtzvp0/59627bbf4c3194f9f60312311ac9d92c.png?dl=0"/>
    <hyperlink ref="C202" r:id="rId123" display="https://ru.fooddirect.asia/napul-snik-dedicated"/>
    <hyperlink ref="C203" r:id="rId124" display="https://www.dropbox.com/s/3gqausdprxna9tp/ad1efba6066fc56ef72bcbd4f3905d88.png?dl=0"/>
    <hyperlink ref="C204" r:id="rId125" display="https://www.dropbox.com/s/v99380jpxfrb6i1/6b51fb35eb13d55cdffaf91b3cafeb4b.png?dl=0"/>
    <hyperlink ref="C205" r:id="rId126" display="https://www.dropbox.com/s/fo9g4wg6cwdcimq/4735fce5a3b71b1784b5350614d6e2d4.png?dl=0"/>
    <hyperlink ref="C206" r:id="rId127" display="https://www.dropbox.com/s/fo9g4wg6cwdcimq/4735fce5a3b71b1784b5350614d6e2d4.png?dl=0"/>
    <hyperlink ref="C207" r:id="rId128" display="https://www.dropbox.com/s/fo9g4wg6cwdcimq/4735fce5a3b71b1784b5350614d6e2d4.png?dl=0"/>
    <hyperlink ref="C208" r:id="rId129" display="https://www.dropbox.com/s/fo9g4wg6cwdcimq/4735fce5a3b71b1784b5350614d6e2d4.png?dl=0"/>
    <hyperlink ref="C209" r:id="rId130" display="https://www.dropbox.com/s/x5ryxhg7zimi9xp/b32182b289e2bd2a2bc938eee179dc39.png?dl=0"/>
    <hyperlink ref="C210" r:id="rId131" display="https://www.dropbox.com/s/9p6lc493cbr3jb6/576a5c3949a21763db2e16f21ae2467f.png?dl=0"/>
    <hyperlink ref="C211" r:id="rId132" display="https://www.dropbox.com/s/dhazebjl15gvhhb/1fc3760a84a1a761fbebd50864f5c721.png?dl=0"/>
    <hyperlink ref="C212" r:id="rId133" display="https://www.dropbox.com/s/dhazebjl15gvhhb/1fc3760a84a1a761fbebd50864f5c721.png?dl=0"/>
    <hyperlink ref="C213" r:id="rId134" display="https://www.dropbox.com/s/dhazebjl15gvhhb/1fc3760a84a1a761fbebd50864f5c721.png?dl=0"/>
    <hyperlink ref="C214" r:id="rId135" display="https://www.dropbox.com/s/dhazebjl15gvhhb/1fc3760a84a1a761fbebd50864f5c721.png?dl=0"/>
    <hyperlink ref="C215" r:id="rId136" display="https://www.dropbox.com/s/2ju081vc3kb6unr/b04d23e0dffbca6ea349033458dcf93b.png?dl=0"/>
    <hyperlink ref="C216" r:id="rId137" display="https://www.dropbox.com/s/2ju081vc3kb6unr/b04d23e0dffbca6ea349033458dcf93b.png?dl=0"/>
    <hyperlink ref="C217" r:id="rId138" display="https://www.dropbox.com/s/2ju081vc3kb6unr/b04d23e0dffbca6ea349033458dcf93b.png?dl=0"/>
    <hyperlink ref="C218" r:id="rId139" display="https://www.dropbox.com/s/2ju081vc3kb6unr/b04d23e0dffbca6ea349033458dcf93b.png?dl=0"/>
    <hyperlink ref="C219" r:id="rId140" display="https://www.dropbox.com/s/2ju081vc3kb6unr/b04d23e0dffbca6ea349033458dcf93b.png?dl=0"/>
    <hyperlink ref="C220" r:id="rId141" display="https://www.dropbox.com/s/mr1fwhjm83873nu/1d2b06aa902985218e5d900c0c916920.png?dl=0"/>
    <hyperlink ref="C221" r:id="rId142" display="https://www.dropbox.com/s/mr1fwhjm83873nu/1d2b06aa902985218e5d900c0c916920.png?dl=0"/>
    <hyperlink ref="C222" r:id="rId143" display="https://www.dropbox.com/s/mr1fwhjm83873nu/1d2b06aa902985218e5d900c0c916920.png?dl=0"/>
    <hyperlink ref="C223" r:id="rId144" display="https://www.dropbox.com/s/mr1fwhjm83873nu/1d2b06aa902985218e5d900c0c916920.png?dl=0"/>
    <hyperlink ref="C224" r:id="rId145" display="https://www.dropbox.com/s/mr1fwhjm83873nu/1d2b06aa902985218e5d900c0c916920.png?dl=0"/>
    <hyperlink ref="C225" r:id="rId146" display="https://www.dropbox.com/s/zm5g8z4141u1zf4/8acb6e145d5a42566ffab5b053b0e0da.png?dl=0"/>
    <hyperlink ref="C226" r:id="rId147" display="https://www.dropbox.com/s/zm5g8z4141u1zf4/8acb6e145d5a42566ffab5b053b0e0da.png?dl=0"/>
    <hyperlink ref="C227" r:id="rId148" display="https://www.dropbox.com/s/zm5g8z4141u1zf4/8acb6e145d5a42566ffab5b053b0e0da.png?dl=0"/>
    <hyperlink ref="C228" r:id="rId149" display="https://www.dropbox.com/s/zm5g8z4141u1zf4/8acb6e145d5a42566ffab5b053b0e0da.png?dl=0"/>
    <hyperlink ref="C229" r:id="rId150" display="https://www.dropbox.com/s/zm5g8z4141u1zf4/8acb6e145d5a42566ffab5b053b0e0da.png?dl=0"/>
    <hyperlink ref="C230" r:id="rId151" display="https://www.dropbox.com/s/zm5g8z4141u1zf4/8acb6e145d5a42566ffab5b053b0e0da.png?dl=0"/>
    <hyperlink ref="C231" r:id="rId152" display="https://www.dropbox.com/s/7fd8c31rfsq0xfg/d4a8494f5b0d1dfc38a0ec61025e6c4c.png?dl=0"/>
    <hyperlink ref="C232" r:id="rId153" display="https://www.dropbox.com/s/7fd8c31rfsq0xfg/d4a8494f5b0d1dfc38a0ec61025e6c4c.png?dl=0"/>
    <hyperlink ref="C233" r:id="rId154" display="https://www.dropbox.com/s/7fd8c31rfsq0xfg/d4a8494f5b0d1dfc38a0ec61025e6c4c.png?dl=0"/>
    <hyperlink ref="C234" r:id="rId155" display="https://www.dropbox.com/s/7fd8c31rfsq0xfg/d4a8494f5b0d1dfc38a0ec61025e6c4c.png?dl=0"/>
    <hyperlink ref="C235" r:id="rId156" display="https://www.dropbox.com/s/7fd8c31rfsq0xfg/d4a8494f5b0d1dfc38a0ec61025e6c4c.png?dl=0"/>
    <hyperlink ref="C236" r:id="rId157" display="https://www.dropbox.com/s/7fd8c31rfsq0xfg/d4a8494f5b0d1dfc38a0ec61025e6c4c.png?dl=0"/>
    <hyperlink ref="C237" r:id="rId158" display="https://www.dropbox.com/s/pa1cpgn9vec3687/ace90e83fb979830d18f3e0deb3d0815.png?dl=0"/>
    <hyperlink ref="C238" r:id="rId159" display="https://www.dropbox.com/s/pa1cpgn9vec3687/ace90e83fb979830d18f3e0deb3d0815.png?dl=0"/>
    <hyperlink ref="C239" r:id="rId160" display="https://www.dropbox.com/s/pa1cpgn9vec3687/ace90e83fb979830d18f3e0deb3d0815.png?dl=0"/>
    <hyperlink ref="C240" r:id="rId161" display="https://www.dropbox.com/s/pa1cpgn9vec3687/ace90e83fb979830d18f3e0deb3d0815.png?dl=0"/>
    <hyperlink ref="C241" r:id="rId162" display="https://www.dropbox.com/s/pa1cpgn9vec3687/ace90e83fb979830d18f3e0deb3d0815.png?dl=0"/>
    <hyperlink ref="C242" r:id="rId163" display="https://www.dropbox.com/s/pa1cpgn9vec3687/ace90e83fb979830d18f3e0deb3d0815.png?dl=0"/>
    <hyperlink ref="C243" r:id="rId164" display="https://www.dropbox.com/s/9d0n2gjyz550sk5/9cc8888aecf2fcfe8a5e96cf6eb9451e.png?dl=0"/>
    <hyperlink ref="C244" r:id="rId165" display="https://www.dropbox.com/s/9d0n2gjyz550sk5/9cc8888aecf2fcfe8a5e96cf6eb9451e.png?dl=0"/>
    <hyperlink ref="C245" r:id="rId166" display="https://www.dropbox.com/s/9d0n2gjyz550sk5/9cc8888aecf2fcfe8a5e96cf6eb9451e.png?dl=0"/>
    <hyperlink ref="C246" r:id="rId167" display="https://www.dropbox.com/s/9d0n2gjyz550sk5/9cc8888aecf2fcfe8a5e96cf6eb9451e.png?dl=0"/>
    <hyperlink ref="C247" r:id="rId168" display="https://www.dropbox.com/s/9d0n2gjyz550sk5/9cc8888aecf2fcfe8a5e96cf6eb9451e.png?dl=0"/>
    <hyperlink ref="C248" r:id="rId169" display="https://www.dropbox.com/s/z6g462mxbazr62s/2b5e8674f9169c3d295ea2118377ea50.png?dl=0"/>
    <hyperlink ref="C249" r:id="rId170" display="https://www.dropbox.com/s/z6g462mxbazr62s/2b5e8674f9169c3d295ea2118377ea50.png?dl=0"/>
    <hyperlink ref="C250" r:id="rId171" display="https://www.dropbox.com/s/z6g462mxbazr62s/2b5e8674f9169c3d295ea2118377ea50.png?dl=0"/>
    <hyperlink ref="C251" r:id="rId172" display="https://www.dropbox.com/s/z6g462mxbazr62s/2b5e8674f9169c3d295ea2118377ea50.png?dl=0"/>
    <hyperlink ref="C252" r:id="rId173" display="https://www.dropbox.com/s/z6g462mxbazr62s/2b5e8674f9169c3d295ea2118377ea50.png?dl=0"/>
    <hyperlink ref="C253" r:id="rId174" display="https://www.dropbox.com/s/z6g462mxbazr62s/2b5e8674f9169c3d295ea2118377ea50.png?dl=0"/>
    <hyperlink ref="C254" r:id="rId175" display="https://www.dropbox.com/s/im78rrjhtzaveai/544f553c1b991b3f4a3329817a81502c.png?dl=0"/>
    <hyperlink ref="C255" r:id="rId176" display="https://www.dropbox.com/s/im78rrjhtzaveai/544f553c1b991b3f4a3329817a81502c.png?dl=0"/>
    <hyperlink ref="C256" r:id="rId177" display="https://www.dropbox.com/s/im78rrjhtzaveai/544f553c1b991b3f4a3329817a81502c.png?dl=0"/>
    <hyperlink ref="C257" r:id="rId178" display="https://www.dropbox.com/s/im78rrjhtzaveai/544f553c1b991b3f4a3329817a81502c.png?dl=0"/>
    <hyperlink ref="C258" r:id="rId179" display="https://www.dropbox.com/s/im78rrjhtzaveai/544f553c1b991b3f4a3329817a81502c.png?dl=0"/>
    <hyperlink ref="C259" r:id="rId180" display="https://www.dropbox.com/s/wceqr093sfcaqzx/bc79555c96505e0d318e260519493b8b.png?dl=0"/>
    <hyperlink ref="C260" r:id="rId181" display="https://www.dropbox.com/s/wceqr093sfcaqzx/bc79555c96505e0d318e260519493b8b.png?dl=0"/>
    <hyperlink ref="C261" r:id="rId182" display="https://www.dropbox.com/s/wceqr093sfcaqzx/bc79555c96505e0d318e260519493b8b.png?dl=0"/>
    <hyperlink ref="C262" r:id="rId183" display="https://www.dropbox.com/s/wceqr093sfcaqzx/bc79555c96505e0d318e260519493b8b.png?dl=0"/>
    <hyperlink ref="C263" r:id="rId184" display="https://www.dropbox.com/s/wceqr093sfcaqzx/bc79555c96505e0d318e260519493b8b.png?dl=0"/>
    <hyperlink ref="C264" r:id="rId185" display="https://www.dropbox.com/s/uh1kmnf294z5iql/c080cddbbf51e0210e3db52befef0a1d.png?dl=0"/>
    <hyperlink ref="C265" r:id="rId186" display="https://www.dropbox.com/s/uh1kmnf294z5iql/c080cddbbf51e0210e3db52befef0a1d.png?dl=0"/>
    <hyperlink ref="C266" r:id="rId187" display="https://www.dropbox.com/s/uh1kmnf294z5iql/c080cddbbf51e0210e3db52befef0a1d.png?dl=0"/>
    <hyperlink ref="C267" r:id="rId188" display="https://www.dropbox.com/s/uh1kmnf294z5iql/c080cddbbf51e0210e3db52befef0a1d.png?dl=0"/>
    <hyperlink ref="C268" r:id="rId189" display="https://www.dropbox.com/s/uh1kmnf294z5iql/c080cddbbf51e0210e3db52befef0a1d.png?dl=0"/>
    <hyperlink ref="C269" r:id="rId190" display="https://www.dropbox.com/s/owh3kgh7kuipkhr/0398852aa7f334ad6b171a89ce1a0958.png?dl=0"/>
    <hyperlink ref="C270" r:id="rId191" display="https://www.dropbox.com/s/owh3kgh7kuipkhr/0398852aa7f334ad6b171a89ce1a0958.png?dl=0"/>
    <hyperlink ref="C271" r:id="rId192" display="https://www.dropbox.com/s/owh3kgh7kuipkhr/0398852aa7f334ad6b171a89ce1a0958.png?dl=0"/>
    <hyperlink ref="C272" r:id="rId193" display="https://www.dropbox.com/s/owh3kgh7kuipkhr/0398852aa7f334ad6b171a89ce1a0958.png?dl=0"/>
    <hyperlink ref="C273" r:id="rId194" display="https://www.dropbox.com/s/owh3kgh7kuipkhr/0398852aa7f334ad6b171a89ce1a0958.png?dl=0"/>
    <hyperlink ref="C274" r:id="rId195" display="https://www.dropbox.com/s/orgqmgixezob2im/f4e290f7f02b4d5087ec18e12a09bb50.png?dl=0"/>
    <hyperlink ref="C275" r:id="rId196" display="https://www.dropbox.com/s/orgqmgixezob2im/f4e290f7f02b4d5087ec18e12a09bb50.png?dl=0"/>
    <hyperlink ref="C276" r:id="rId197" display="https://www.dropbox.com/s/orgqmgixezob2im/f4e290f7f02b4d5087ec18e12a09bb50.png?dl=0"/>
    <hyperlink ref="C277" r:id="rId198" display="https://www.dropbox.com/s/orgqmgixezob2im/f4e290f7f02b4d5087ec18e12a09bb50.png?dl=0"/>
    <hyperlink ref="C278" r:id="rId199" display="https://www.dropbox.com/s/orgqmgixezob2im/f4e290f7f02b4d5087ec18e12a09bb50.png?dl=0"/>
    <hyperlink ref="C279" r:id="rId200" display="https://www.dropbox.com/s/orgqmgixezob2im/f4e290f7f02b4d5087ec18e12a09bb50.png?dl=0"/>
    <hyperlink ref="C280" r:id="rId201" display="https://www.dropbox.com/s/gwh2ek5r949dvt2/b995351243306eeffa75d08bbb284d5a.png?dl=0"/>
    <hyperlink ref="C281" r:id="rId202" display="https://www.dropbox.com/s/gwh2ek5r949dvt2/b995351243306eeffa75d08bbb284d5a.png?dl=0"/>
    <hyperlink ref="C282" r:id="rId203" display="https://www.dropbox.com/s/gwh2ek5r949dvt2/b995351243306eeffa75d08bbb284d5a.png?dl=0"/>
    <hyperlink ref="C283" r:id="rId204" display="https://www.dropbox.com/s/gwh2ek5r949dvt2/b995351243306eeffa75d08bbb284d5a.png?dl=0"/>
    <hyperlink ref="C284" r:id="rId205" display="https://www.dropbox.com/s/gwh2ek5r949dvt2/b995351243306eeffa75d08bbb284d5a.png?dl=0"/>
    <hyperlink ref="C285" r:id="rId206" display="https://www.dropbox.com/s/gwh2ek5r949dvt2/b995351243306eeffa75d08bbb284d5a.png?dl=0"/>
    <hyperlink ref="C286" r:id="rId207" display="https://www.dropbox.com/s/l6jwznxkmobibh9/955ff3eb744e773b8ed530b04379221d.png?dl=0"/>
    <hyperlink ref="C287" r:id="rId208" display="https://www.dropbox.com/s/l6jwznxkmobibh9/955ff3eb744e773b8ed530b04379221d.png?dl=0"/>
    <hyperlink ref="C288" r:id="rId209" display="https://www.dropbox.com/s/l6jwznxkmobibh9/955ff3eb744e773b8ed530b04379221d.png?dl=0"/>
    <hyperlink ref="C289" r:id="rId210" display="https://www.dropbox.com/s/l6jwznxkmobibh9/955ff3eb744e773b8ed530b04379221d.png?dl=0"/>
    <hyperlink ref="C290" r:id="rId211" display="https://www.dropbox.com/s/l6jwznxkmobibh9/955ff3eb744e773b8ed530b04379221d.png?dl=0"/>
    <hyperlink ref="C291" r:id="rId212" display="https://www.dropbox.com/s/l6jwznxkmobibh9/955ff3eb744e773b8ed530b04379221d.png?dl=0"/>
    <hyperlink ref="C292" r:id="rId213" display="https://www.dropbox.com/s/2npluhrgrvore12/435d374738f6ba7c3154f4abc875eaf8.png?dl=0"/>
    <hyperlink ref="C293" r:id="rId214" display="https://www.dropbox.com/s/2npluhrgrvore12/435d374738f6ba7c3154f4abc875eaf8.png?dl=0"/>
    <hyperlink ref="C294" r:id="rId215" display="https://www.dropbox.com/s/2npluhrgrvore12/435d374738f6ba7c3154f4abc875eaf8.png?dl=0"/>
    <hyperlink ref="C295" r:id="rId216" display="https://www.dropbox.com/s/2npluhrgrvore12/435d374738f6ba7c3154f4abc875eaf8.png?dl=0"/>
    <hyperlink ref="C296" r:id="rId217" display="https://www.dropbox.com/s/2npluhrgrvore12/435d374738f6ba7c3154f4abc875eaf8.png?dl=0"/>
    <hyperlink ref="C297" r:id="rId218" display="https://www.dropbox.com/s/ijojrrv032d901t/1945b1d25183aba9e6629507f1fe78a7.png?dl=0"/>
    <hyperlink ref="C298" r:id="rId219" display="https://www.dropbox.com/s/ijojrrv032d901t/1945b1d25183aba9e6629507f1fe78a7.png?dl=0"/>
    <hyperlink ref="C299" r:id="rId220" display="https://www.dropbox.com/s/ijojrrv032d901t/1945b1d25183aba9e6629507f1fe78a7.png?dl=0"/>
    <hyperlink ref="C300" r:id="rId221" display="https://www.dropbox.com/s/ijojrrv032d901t/1945b1d25183aba9e6629507f1fe78a7.png?dl=0"/>
    <hyperlink ref="C301" r:id="rId222" display="https://www.dropbox.com/s/ijojrrv032d901t/1945b1d25183aba9e6629507f1fe78a7.png?dl=0"/>
    <hyperlink ref="C302" r:id="rId223" display="https://www.dropbox.com/s/ijojrrv032d901t/1945b1d25183aba9e6629507f1fe78a7.png?dl=0"/>
    <hyperlink ref="C303" r:id="rId224" display="https://www.dropbox.com/s/9asnxuxylx6cla9/9f594129f3df344135e12d2ceeb435ac.png?dl=0"/>
    <hyperlink ref="C304" r:id="rId225" display="https://www.dropbox.com/s/9asnxuxylx6cla9/9f594129f3df344135e12d2ceeb435ac.png?dl=0"/>
    <hyperlink ref="C305" r:id="rId226" display="https://www.dropbox.com/s/9asnxuxylx6cla9/9f594129f3df344135e12d2ceeb435ac.png?dl=0"/>
    <hyperlink ref="C306" r:id="rId227" display="https://www.dropbox.com/s/9asnxuxylx6cla9/9f594129f3df344135e12d2ceeb435ac.png?dl=0"/>
    <hyperlink ref="C307" r:id="rId228" display="https://www.dropbox.com/s/9asnxuxylx6cla9/9f594129f3df344135e12d2ceeb435ac.png?dl=0"/>
    <hyperlink ref="C308" r:id="rId229" display="https://www.dropbox.com/s/3vut7iqf7vby2xp/bdf79f72d9419bc56b7f0abfb871129f.png?dl=0"/>
    <hyperlink ref="C309" r:id="rId230" display="https://www.dropbox.com/s/3vut7iqf7vby2xp/bdf79f72d9419bc56b7f0abfb871129f.png?dl=0"/>
    <hyperlink ref="C310" r:id="rId231" display="https://www.dropbox.com/s/3vut7iqf7vby2xp/bdf79f72d9419bc56b7f0abfb871129f.png?dl=0"/>
    <hyperlink ref="C311" r:id="rId232" display="https://www.dropbox.com/s/3vut7iqf7vby2xp/bdf79f72d9419bc56b7f0abfb871129f.png?dl=0"/>
    <hyperlink ref="C312" r:id="rId233" display="https://www.dropbox.com/s/3vut7iqf7vby2xp/bdf79f72d9419bc56b7f0abfb871129f.png?dl=0"/>
    <hyperlink ref="C313" r:id="rId234" display="https://www.dropbox.com/s/10xpblmnhcxq1vg/ce489d9b77fce434da9b933b25890202.png?dl=0"/>
    <hyperlink ref="C314" r:id="rId235" display="https://www.dropbox.com/s/10xpblmnhcxq1vg/ce489d9b77fce434da9b933b25890202.png?dl=0"/>
    <hyperlink ref="C315" r:id="rId236" display="https://www.dropbox.com/s/10xpblmnhcxq1vg/ce489d9b77fce434da9b933b25890202.png?dl=0"/>
    <hyperlink ref="C316" r:id="rId237" display="https://www.dropbox.com/s/10xpblmnhcxq1vg/ce489d9b77fce434da9b933b25890202.png?dl=0"/>
    <hyperlink ref="C317" r:id="rId238" display="https://www.dropbox.com/s/10xpblmnhcxq1vg/ce489d9b77fce434da9b933b25890202.png?dl=0"/>
    <hyperlink ref="C318" r:id="rId239" display="https://www.dropbox.com/s/10xpblmnhcxq1vg/ce489d9b77fce434da9b933b25890202.png?dl=0"/>
    <hyperlink ref="C319" r:id="rId240" display="https://www.dropbox.com/s/fxhcv16e25juxdo/69a13c2918c4ce94d0f83f6694088f83.png?dl=0"/>
    <hyperlink ref="C320" r:id="rId241" display="https://www.dropbox.com/s/fxhcv16e25juxdo/69a13c2918c4ce94d0f83f6694088f83.png?dl=0"/>
    <hyperlink ref="C321" r:id="rId242" display="https://www.dropbox.com/s/fxhcv16e25juxdo/69a13c2918c4ce94d0f83f6694088f83.png?dl=0"/>
    <hyperlink ref="C322" r:id="rId243" display="https://www.dropbox.com/s/fxhcv16e25juxdo/69a13c2918c4ce94d0f83f6694088f83.png?dl=0"/>
    <hyperlink ref="C323" r:id="rId244" display="https://www.dropbox.com/s/fxhcv16e25juxdo/69a13c2918c4ce94d0f83f6694088f83.png?dl=0"/>
    <hyperlink ref="C324" r:id="rId245" display="https://www.dropbox.com/s/fxhcv16e25juxdo/69a13c2918c4ce94d0f83f6694088f83.png?dl=0"/>
    <hyperlink ref="C325" r:id="rId246" display="https://www.dropbox.com/s/9z6ef34j182cn2f/a4a4710826838aec7253e03ac724f436.png?dl=0"/>
    <hyperlink ref="C326" r:id="rId247" display="https://www.dropbox.com/s/9z6ef34j182cn2f/a4a4710826838aec7253e03ac724f436.png?dl=0"/>
    <hyperlink ref="C327" r:id="rId248" display="https://www.dropbox.com/s/9z6ef34j182cn2f/a4a4710826838aec7253e03ac724f436.png?dl=0"/>
    <hyperlink ref="C328" r:id="rId249" display="https://www.dropbox.com/s/9z6ef34j182cn2f/a4a4710826838aec7253e03ac724f436.png?dl=0"/>
    <hyperlink ref="C329" r:id="rId250" display="https://www.dropbox.com/s/9z6ef34j182cn2f/a4a4710826838aec7253e03ac724f436.png?dl=0"/>
    <hyperlink ref="C330" r:id="rId251" display="https://www.dropbox.com/s/9z6ef34j182cn2f/a4a4710826838aec7253e03ac724f436.png?dl=0"/>
    <hyperlink ref="C331" r:id="rId252" display="https://www.dropbox.com/s/xjpbv9u9rca1pa8/f9de47275fc8c1654e6ed92a666dd485.png?dl=0"/>
    <hyperlink ref="C332" r:id="rId253" display="https://www.dropbox.com/s/em7j2ejlsylgtjg/dac2002a5993b4d75fd664dd7b07846c.png?dl=0"/>
    <hyperlink ref="C333" r:id="rId254" display="https://www.dropbox.com/s/9xdv5u145xzi0h2/8913c5acc46fb007c5b88a9757caa69b.png?dl=0"/>
    <hyperlink ref="C334" r:id="rId255" display="https://www.dropbox.com/s/ku5qsiv6e1e7tj9/0260dc82c5977eb896235c88561d6601.png?dl=0"/>
    <hyperlink ref="C335" r:id="rId256" display="https://www.dropbox.com/s/ku5qsiv6e1e7tj9/0260dc82c5977eb896235c88561d6601.png?dl=0"/>
    <hyperlink ref="C336" r:id="rId257" display="https://www.dropbox.com/s/ku5qsiv6e1e7tj9/0260dc82c5977eb896235c88561d6601.png?dl=0"/>
    <hyperlink ref="C337" r:id="rId258" display="https://www.dropbox.com/s/ku5qsiv6e1e7tj9/0260dc82c5977eb896235c88561d6601.png?dl=0"/>
    <hyperlink ref="C338" r:id="rId259" display="https://www.dropbox.com/s/nzcdzq7whqbpvwt/900a4d375787e5dfeb8eb64d3d1ba4d5.png?dl=0"/>
    <hyperlink ref="C339" r:id="rId260" display="https://www.dropbox.com/s/nzcdzq7whqbpvwt/900a4d375787e5dfeb8eb64d3d1ba4d5.png?dl=0"/>
    <hyperlink ref="C340" r:id="rId261" display="https://www.dropbox.com/s/nzcdzq7whqbpvwt/900a4d375787e5dfeb8eb64d3d1ba4d5.png?dl=0"/>
    <hyperlink ref="C341" r:id="rId262" display="https://www.dropbox.com/s/nzcdzq7whqbpvwt/900a4d375787e5dfeb8eb64d3d1ba4d5.png?dl=0"/>
    <hyperlink ref="C349" r:id="rId263" display="https://ru.fooddirect.asia/1mr-vortex"/>
    <hyperlink ref="C426" r:id="rId264" display="https://ru.fooddirect.asia/will-power-isotonic-s-l-karnitinom-18-tabletok"/>
    <hyperlink ref="C427" r:id="rId265" display="https://ru.fooddirect.asia/will-power-isotonic-s-l-karnitinom-18-tabletok"/>
    <hyperlink ref="C428" r:id="rId266" display="https://ru.fooddirect.asia/will-power-isotonic-s-l-karnitinom-18-tabletok"/>
    <hyperlink ref="C429" r:id="rId267" display="https://ru.fooddirect.asia/will-power-isotonic-s-jantarnoj-kislotoj-18-tabletok"/>
    <hyperlink ref="C430" r:id="rId268" display="https://ru.fooddirect.asia/will-power-isotonic-s-jantarnoj-kislotoj-18-tabletok"/>
    <hyperlink ref="C431" r:id="rId269" display="https://ru.fooddirect.asia/will-power-l-carnitine-1800-16-tabletok"/>
    <hyperlink ref="C432" r:id="rId270" display="https://ru.fooddirect.asia/will-power-support-joints-20-tabletok"/>
    <hyperlink ref="C433" r:id="rId271" display="https://ru.fooddirect.asia/will-power-support-joints-20-tabletok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38" customWidth="1"/>
    <col min="2" max="3" width="12.5" style="138" customWidth="1"/>
    <col min="4" max="4" width="55" style="138" customWidth="1"/>
    <col min="5" max="5" width="8.69921875" style="138" customWidth="1"/>
    <col min="6" max="9" width="7.5" style="138" customWidth="1"/>
    <col min="10" max="10" width="8.69921875" style="138" customWidth="1"/>
    <col min="11" max="12" width="11.19921875" style="138" customWidth="1"/>
    <col min="13" max="13" width="5.5" style="138" customWidth="1"/>
    <col min="14" max="16" width="8.59765625" style="138" customWidth="1"/>
    <col min="17" max="17" width="0" style="138" hidden="1" customWidth="1"/>
    <col min="18" max="256" width="8.59765625" style="138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14</v>
      </c>
      <c r="C14" s="72"/>
      <c r="D14" s="73"/>
      <c r="E14" s="74"/>
      <c r="F14" s="35"/>
      <c r="G14" s="73"/>
      <c r="H14" s="75"/>
      <c r="I14" s="76"/>
      <c r="J14" s="73"/>
      <c r="K14" s="73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15</v>
      </c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19</v>
      </c>
      <c r="F16" s="86" t="s">
        <v>20</v>
      </c>
      <c r="G16" s="86" t="s">
        <v>21</v>
      </c>
      <c r="H16" s="86" t="s">
        <v>22</v>
      </c>
      <c r="I16" s="88" t="s">
        <v>23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1771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1772</v>
      </c>
      <c r="C18" s="97" t="s">
        <v>29</v>
      </c>
      <c r="D18" s="98" t="s">
        <v>1773</v>
      </c>
      <c r="E18" s="99">
        <v>11</v>
      </c>
      <c r="F18" s="99">
        <v>9</v>
      </c>
      <c r="G18" s="99">
        <v>8</v>
      </c>
      <c r="H18" s="99">
        <v>7.5</v>
      </c>
      <c r="I18" s="104" t="s">
        <v>41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1774</v>
      </c>
      <c r="R18" s="29"/>
      <c r="S18" s="30"/>
    </row>
    <row r="19" spans="1:19" ht="21.75" customHeight="1">
      <c r="A19" s="95"/>
      <c r="B19" s="96" t="s">
        <v>1775</v>
      </c>
      <c r="C19" s="97" t="s">
        <v>29</v>
      </c>
      <c r="D19" s="98" t="s">
        <v>1776</v>
      </c>
      <c r="E19" s="99">
        <v>11</v>
      </c>
      <c r="F19" s="99">
        <v>9</v>
      </c>
      <c r="G19" s="99">
        <v>8</v>
      </c>
      <c r="H19" s="99">
        <v>7.5</v>
      </c>
      <c r="I19" s="104" t="s">
        <v>41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1777</v>
      </c>
      <c r="R19" s="29"/>
      <c r="S19" s="30"/>
    </row>
    <row r="20" spans="1:19" ht="21.75" customHeight="1">
      <c r="A20" s="95"/>
      <c r="B20" s="96" t="s">
        <v>1778</v>
      </c>
      <c r="C20" s="97" t="s">
        <v>29</v>
      </c>
      <c r="D20" s="98" t="s">
        <v>1779</v>
      </c>
      <c r="E20" s="99">
        <v>6</v>
      </c>
      <c r="F20" s="99">
        <v>4.7</v>
      </c>
      <c r="G20" s="99">
        <v>4.25</v>
      </c>
      <c r="H20" s="99">
        <v>4</v>
      </c>
      <c r="I20" s="104" t="s">
        <v>41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1780</v>
      </c>
      <c r="R20" s="29"/>
      <c r="S20" s="30"/>
    </row>
    <row r="21" spans="1:19" ht="21.75" customHeight="1">
      <c r="A21" s="95"/>
      <c r="B21" s="96" t="s">
        <v>1781</v>
      </c>
      <c r="C21" s="97" t="s">
        <v>29</v>
      </c>
      <c r="D21" s="98" t="s">
        <v>1782</v>
      </c>
      <c r="E21" s="99">
        <v>6</v>
      </c>
      <c r="F21" s="99">
        <v>4.7</v>
      </c>
      <c r="G21" s="99">
        <v>4.25</v>
      </c>
      <c r="H21" s="99">
        <v>4</v>
      </c>
      <c r="I21" s="104" t="s">
        <v>41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1783</v>
      </c>
      <c r="R21" s="29"/>
      <c r="S21" s="30"/>
    </row>
    <row r="22" spans="1:19" ht="30" customHeight="1">
      <c r="A22" s="89"/>
      <c r="B22" s="90" t="s">
        <v>1784</v>
      </c>
      <c r="C22" s="91"/>
      <c r="D22" s="91"/>
      <c r="E22" s="92"/>
      <c r="F22" s="92"/>
      <c r="G22" s="92"/>
      <c r="H22" s="92"/>
      <c r="I22" s="92"/>
      <c r="J22" s="92"/>
      <c r="K22" s="93"/>
      <c r="L22" s="92"/>
      <c r="M22" s="94"/>
      <c r="N22" s="28"/>
      <c r="O22" s="29"/>
      <c r="P22" s="29"/>
      <c r="Q22" s="29"/>
      <c r="R22" s="29"/>
      <c r="S22" s="30"/>
    </row>
    <row r="23" spans="1:19" ht="21.75" customHeight="1">
      <c r="A23" s="95"/>
      <c r="B23" s="96" t="s">
        <v>1785</v>
      </c>
      <c r="C23" s="97" t="s">
        <v>29</v>
      </c>
      <c r="D23" s="98" t="s">
        <v>1786</v>
      </c>
      <c r="E23" s="99">
        <v>6</v>
      </c>
      <c r="F23" s="99">
        <v>4.7</v>
      </c>
      <c r="G23" s="99">
        <v>4.25</v>
      </c>
      <c r="H23" s="99">
        <v>4</v>
      </c>
      <c r="I23" s="104" t="s">
        <v>41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1787</v>
      </c>
      <c r="R23" s="29"/>
      <c r="S23" s="30"/>
    </row>
    <row r="24" spans="1:19" ht="21.75" customHeight="1">
      <c r="A24" s="95"/>
      <c r="B24" s="96" t="s">
        <v>1788</v>
      </c>
      <c r="C24" s="97" t="s">
        <v>29</v>
      </c>
      <c r="D24" s="98" t="s">
        <v>1789</v>
      </c>
      <c r="E24" s="99">
        <v>6</v>
      </c>
      <c r="F24" s="99">
        <v>4.7</v>
      </c>
      <c r="G24" s="99">
        <v>4.25</v>
      </c>
      <c r="H24" s="99">
        <v>4</v>
      </c>
      <c r="I24" s="104" t="s">
        <v>41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1790</v>
      </c>
      <c r="R24" s="29"/>
      <c r="S24" s="30"/>
    </row>
    <row r="25" spans="1:19" ht="30" customHeight="1">
      <c r="A25" s="89"/>
      <c r="B25" s="90" t="s">
        <v>1791</v>
      </c>
      <c r="C25" s="91"/>
      <c r="D25" s="91"/>
      <c r="E25" s="92"/>
      <c r="F25" s="92"/>
      <c r="G25" s="92"/>
      <c r="H25" s="92"/>
      <c r="I25" s="92"/>
      <c r="J25" s="92"/>
      <c r="K25" s="93"/>
      <c r="L25" s="92"/>
      <c r="M25" s="94"/>
      <c r="N25" s="28"/>
      <c r="O25" s="29"/>
      <c r="P25" s="29"/>
      <c r="Q25" s="29"/>
      <c r="R25" s="29"/>
      <c r="S25" s="30"/>
    </row>
    <row r="26" spans="1:19" ht="21.75" customHeight="1">
      <c r="A26" s="95"/>
      <c r="B26" s="96" t="s">
        <v>1792</v>
      </c>
      <c r="C26" s="97" t="s">
        <v>29</v>
      </c>
      <c r="D26" s="98" t="s">
        <v>1793</v>
      </c>
      <c r="E26" s="99">
        <v>110</v>
      </c>
      <c r="F26" s="99">
        <v>82</v>
      </c>
      <c r="G26" s="99">
        <v>74</v>
      </c>
      <c r="H26" s="99">
        <v>69</v>
      </c>
      <c r="I26" s="100">
        <v>4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1794</v>
      </c>
      <c r="R26" s="29"/>
      <c r="S26" s="30"/>
    </row>
    <row r="27" spans="1:19" ht="21.75" customHeight="1">
      <c r="A27" s="95"/>
      <c r="B27" s="96" t="s">
        <v>1795</v>
      </c>
      <c r="C27" s="97" t="s">
        <v>29</v>
      </c>
      <c r="D27" s="98" t="s">
        <v>1796</v>
      </c>
      <c r="E27" s="99">
        <v>60</v>
      </c>
      <c r="F27" s="99">
        <v>47</v>
      </c>
      <c r="G27" s="99">
        <v>42</v>
      </c>
      <c r="H27" s="99">
        <v>40</v>
      </c>
      <c r="I27" s="100">
        <v>4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1797</v>
      </c>
      <c r="R27" s="29"/>
      <c r="S27" s="30"/>
    </row>
    <row r="28" spans="1:19" ht="21.75" customHeight="1">
      <c r="A28" s="95"/>
      <c r="B28" s="96" t="s">
        <v>1798</v>
      </c>
      <c r="C28" s="97" t="s">
        <v>29</v>
      </c>
      <c r="D28" s="98" t="s">
        <v>1799</v>
      </c>
      <c r="E28" s="99">
        <v>60</v>
      </c>
      <c r="F28" s="99">
        <v>47</v>
      </c>
      <c r="G28" s="99">
        <v>42</v>
      </c>
      <c r="H28" s="99">
        <v>40</v>
      </c>
      <c r="I28" s="100">
        <v>4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1800</v>
      </c>
      <c r="R28" s="29"/>
      <c r="S28" s="30"/>
    </row>
    <row r="29" spans="1:19" ht="21.75" customHeight="1">
      <c r="A29" s="95"/>
      <c r="B29" s="96" t="s">
        <v>1801</v>
      </c>
      <c r="C29" s="97" t="s">
        <v>29</v>
      </c>
      <c r="D29" s="98" t="s">
        <v>1802</v>
      </c>
      <c r="E29" s="99">
        <v>60</v>
      </c>
      <c r="F29" s="99">
        <v>47</v>
      </c>
      <c r="G29" s="99">
        <v>42</v>
      </c>
      <c r="H29" s="99">
        <v>40</v>
      </c>
      <c r="I29" s="100">
        <v>4</v>
      </c>
      <c r="J29" s="101"/>
      <c r="K29" s="99">
        <f>H29*J29</f>
        <v>0</v>
      </c>
      <c r="L29" s="99">
        <f>K29*$L$14</f>
        <v>0</v>
      </c>
      <c r="M29" s="102"/>
      <c r="N29" s="28"/>
      <c r="O29" s="29"/>
      <c r="P29" s="29"/>
      <c r="Q29" s="103" t="s">
        <v>1803</v>
      </c>
      <c r="R29" s="29"/>
      <c r="S29" s="30"/>
    </row>
    <row r="30" spans="1:19" ht="21.75" customHeight="1">
      <c r="A30" s="95"/>
      <c r="B30" s="96" t="s">
        <v>1804</v>
      </c>
      <c r="C30" s="97" t="s">
        <v>29</v>
      </c>
      <c r="D30" s="98" t="s">
        <v>1805</v>
      </c>
      <c r="E30" s="99">
        <v>60</v>
      </c>
      <c r="F30" s="99">
        <v>47</v>
      </c>
      <c r="G30" s="99">
        <v>42</v>
      </c>
      <c r="H30" s="99">
        <v>40</v>
      </c>
      <c r="I30" s="100">
        <v>4</v>
      </c>
      <c r="J30" s="101"/>
      <c r="K30" s="99">
        <f>H30*J30</f>
        <v>0</v>
      </c>
      <c r="L30" s="99">
        <f>K30*$L$14</f>
        <v>0</v>
      </c>
      <c r="M30" s="102"/>
      <c r="N30" s="28"/>
      <c r="O30" s="29"/>
      <c r="P30" s="29"/>
      <c r="Q30" s="103" t="s">
        <v>1806</v>
      </c>
      <c r="R30" s="29"/>
      <c r="S30" s="30"/>
    </row>
    <row r="31" spans="1:19" ht="21.75" customHeight="1">
      <c r="A31" s="95"/>
      <c r="B31" s="96" t="s">
        <v>1807</v>
      </c>
      <c r="C31" s="97" t="s">
        <v>29</v>
      </c>
      <c r="D31" s="98" t="s">
        <v>1808</v>
      </c>
      <c r="E31" s="99">
        <v>45</v>
      </c>
      <c r="F31" s="99">
        <v>35</v>
      </c>
      <c r="G31" s="99">
        <v>32</v>
      </c>
      <c r="H31" s="99">
        <v>30</v>
      </c>
      <c r="I31" s="100">
        <v>8</v>
      </c>
      <c r="J31" s="101"/>
      <c r="K31" s="99">
        <f>H31*J31</f>
        <v>0</v>
      </c>
      <c r="L31" s="99">
        <f>K31*$L$14</f>
        <v>0</v>
      </c>
      <c r="M31" s="102"/>
      <c r="N31" s="28"/>
      <c r="O31" s="29"/>
      <c r="P31" s="29"/>
      <c r="Q31" s="103" t="s">
        <v>1809</v>
      </c>
      <c r="R31" s="29"/>
      <c r="S31" s="30"/>
    </row>
    <row r="32" spans="1:19" ht="21.75" customHeight="1">
      <c r="A32" s="95"/>
      <c r="B32" s="96" t="s">
        <v>1810</v>
      </c>
      <c r="C32" s="97" t="s">
        <v>29</v>
      </c>
      <c r="D32" s="98" t="s">
        <v>1811</v>
      </c>
      <c r="E32" s="99">
        <v>45</v>
      </c>
      <c r="F32" s="99">
        <v>35</v>
      </c>
      <c r="G32" s="99">
        <v>32</v>
      </c>
      <c r="H32" s="99">
        <v>30</v>
      </c>
      <c r="I32" s="100">
        <v>6</v>
      </c>
      <c r="J32" s="101"/>
      <c r="K32" s="99">
        <f>H32*J32</f>
        <v>0</v>
      </c>
      <c r="L32" s="99">
        <f>K32*$L$14</f>
        <v>0</v>
      </c>
      <c r="M32" s="102"/>
      <c r="N32" s="28"/>
      <c r="O32" s="29"/>
      <c r="P32" s="29"/>
      <c r="Q32" s="103" t="s">
        <v>1812</v>
      </c>
      <c r="R32" s="29"/>
      <c r="S32" s="30"/>
    </row>
    <row r="33" spans="1:19" ht="21.75" customHeight="1">
      <c r="A33" s="95"/>
      <c r="B33" s="96" t="s">
        <v>1813</v>
      </c>
      <c r="C33" s="97" t="s">
        <v>29</v>
      </c>
      <c r="D33" s="98" t="s">
        <v>1814</v>
      </c>
      <c r="E33" s="99">
        <v>75</v>
      </c>
      <c r="F33" s="99">
        <v>59</v>
      </c>
      <c r="G33" s="99">
        <v>53</v>
      </c>
      <c r="H33" s="99">
        <v>50</v>
      </c>
      <c r="I33" s="100">
        <v>4</v>
      </c>
      <c r="J33" s="101"/>
      <c r="K33" s="99">
        <f>H33*J33</f>
        <v>0</v>
      </c>
      <c r="L33" s="99">
        <f>K33*$L$14</f>
        <v>0</v>
      </c>
      <c r="M33" s="102"/>
      <c r="N33" s="28"/>
      <c r="O33" s="29"/>
      <c r="P33" s="29"/>
      <c r="Q33" s="103" t="s">
        <v>1815</v>
      </c>
      <c r="R33" s="29"/>
      <c r="S33" s="30"/>
    </row>
    <row r="34" spans="1:19" ht="21.75" customHeight="1">
      <c r="A34" s="95"/>
      <c r="B34" s="96" t="s">
        <v>1816</v>
      </c>
      <c r="C34" s="97" t="s">
        <v>29</v>
      </c>
      <c r="D34" s="98" t="s">
        <v>1817</v>
      </c>
      <c r="E34" s="99">
        <v>75</v>
      </c>
      <c r="F34" s="99">
        <v>59</v>
      </c>
      <c r="G34" s="99">
        <v>53</v>
      </c>
      <c r="H34" s="99">
        <v>50</v>
      </c>
      <c r="I34" s="100">
        <v>4</v>
      </c>
      <c r="J34" s="101"/>
      <c r="K34" s="99">
        <f>H34*J34</f>
        <v>0</v>
      </c>
      <c r="L34" s="99">
        <f>K34*$L$14</f>
        <v>0</v>
      </c>
      <c r="M34" s="102"/>
      <c r="N34" s="28"/>
      <c r="O34" s="29"/>
      <c r="P34" s="29"/>
      <c r="Q34" s="103" t="s">
        <v>1818</v>
      </c>
      <c r="R34" s="29"/>
      <c r="S34" s="30"/>
    </row>
    <row r="35" spans="1:19" ht="21.75" customHeight="1">
      <c r="A35" s="95"/>
      <c r="B35" s="96" t="s">
        <v>1819</v>
      </c>
      <c r="C35" s="97" t="s">
        <v>29</v>
      </c>
      <c r="D35" s="98" t="s">
        <v>1820</v>
      </c>
      <c r="E35" s="99">
        <v>75</v>
      </c>
      <c r="F35" s="99">
        <v>59</v>
      </c>
      <c r="G35" s="99">
        <v>53</v>
      </c>
      <c r="H35" s="99">
        <v>50</v>
      </c>
      <c r="I35" s="100">
        <v>4</v>
      </c>
      <c r="J35" s="101"/>
      <c r="K35" s="99">
        <f>H35*J35</f>
        <v>0</v>
      </c>
      <c r="L35" s="99">
        <f>K35*$L$14</f>
        <v>0</v>
      </c>
      <c r="M35" s="102"/>
      <c r="N35" s="28"/>
      <c r="O35" s="29"/>
      <c r="P35" s="29"/>
      <c r="Q35" s="103" t="s">
        <v>1821</v>
      </c>
      <c r="R35" s="29"/>
      <c r="S35" s="30"/>
    </row>
    <row r="36" spans="1:19" ht="21.75" customHeight="1">
      <c r="A36" s="95"/>
      <c r="B36" s="96" t="s">
        <v>1822</v>
      </c>
      <c r="C36" s="97" t="s">
        <v>29</v>
      </c>
      <c r="D36" s="98" t="s">
        <v>1823</v>
      </c>
      <c r="E36" s="99">
        <v>75</v>
      </c>
      <c r="F36" s="99">
        <v>59</v>
      </c>
      <c r="G36" s="99">
        <v>53</v>
      </c>
      <c r="H36" s="99">
        <v>50</v>
      </c>
      <c r="I36" s="100">
        <v>4</v>
      </c>
      <c r="J36" s="101"/>
      <c r="K36" s="99">
        <f>H36*J36</f>
        <v>0</v>
      </c>
      <c r="L36" s="99">
        <f>K36*$L$14</f>
        <v>0</v>
      </c>
      <c r="M36" s="102"/>
      <c r="N36" s="28"/>
      <c r="O36" s="29"/>
      <c r="P36" s="29"/>
      <c r="Q36" s="103" t="s">
        <v>1824</v>
      </c>
      <c r="R36" s="29"/>
      <c r="S36" s="30"/>
    </row>
    <row r="37" spans="1:19" ht="21.75" customHeight="1">
      <c r="A37" s="95"/>
      <c r="B37" s="96" t="s">
        <v>1825</v>
      </c>
      <c r="C37" s="97" t="s">
        <v>29</v>
      </c>
      <c r="D37" s="98" t="s">
        <v>1826</v>
      </c>
      <c r="E37" s="99">
        <v>75</v>
      </c>
      <c r="F37" s="99">
        <v>59</v>
      </c>
      <c r="G37" s="99">
        <v>53</v>
      </c>
      <c r="H37" s="99">
        <v>50</v>
      </c>
      <c r="I37" s="100">
        <v>4</v>
      </c>
      <c r="J37" s="101"/>
      <c r="K37" s="99">
        <f>H37*J37</f>
        <v>0</v>
      </c>
      <c r="L37" s="99">
        <f>K37*$L$14</f>
        <v>0</v>
      </c>
      <c r="M37" s="102"/>
      <c r="N37" s="28"/>
      <c r="O37" s="29"/>
      <c r="P37" s="29"/>
      <c r="Q37" s="103" t="s">
        <v>1827</v>
      </c>
      <c r="R37" s="29"/>
      <c r="S37" s="30"/>
    </row>
    <row r="38" spans="1:19" ht="21.75" customHeight="1">
      <c r="A38" s="95"/>
      <c r="B38" s="96" t="s">
        <v>1828</v>
      </c>
      <c r="C38" s="97" t="s">
        <v>29</v>
      </c>
      <c r="D38" s="98" t="s">
        <v>1829</v>
      </c>
      <c r="E38" s="99">
        <v>150</v>
      </c>
      <c r="F38" s="99">
        <v>118</v>
      </c>
      <c r="G38" s="99">
        <v>106</v>
      </c>
      <c r="H38" s="99">
        <v>100</v>
      </c>
      <c r="I38" s="100">
        <v>4</v>
      </c>
      <c r="J38" s="101"/>
      <c r="K38" s="99">
        <f>H38*J38</f>
        <v>0</v>
      </c>
      <c r="L38" s="99">
        <f>K38*$L$14</f>
        <v>0</v>
      </c>
      <c r="M38" s="102"/>
      <c r="N38" s="28"/>
      <c r="O38" s="29"/>
      <c r="P38" s="29"/>
      <c r="Q38" s="103" t="s">
        <v>1830</v>
      </c>
      <c r="R38" s="29"/>
      <c r="S38" s="30"/>
    </row>
    <row r="39" spans="1:19" ht="21.75" customHeight="1">
      <c r="A39" s="95"/>
      <c r="B39" s="96" t="s">
        <v>1831</v>
      </c>
      <c r="C39" s="97" t="s">
        <v>29</v>
      </c>
      <c r="D39" s="98" t="s">
        <v>1832</v>
      </c>
      <c r="E39" s="99">
        <v>150</v>
      </c>
      <c r="F39" s="99">
        <v>118</v>
      </c>
      <c r="G39" s="99">
        <v>106</v>
      </c>
      <c r="H39" s="99">
        <v>100</v>
      </c>
      <c r="I39" s="100">
        <v>4</v>
      </c>
      <c r="J39" s="101"/>
      <c r="K39" s="99">
        <f>H39*J39</f>
        <v>0</v>
      </c>
      <c r="L39" s="99">
        <f>K39*$L$14</f>
        <v>0</v>
      </c>
      <c r="M39" s="102"/>
      <c r="N39" s="28"/>
      <c r="O39" s="29"/>
      <c r="P39" s="29"/>
      <c r="Q39" s="103" t="s">
        <v>1833</v>
      </c>
      <c r="R39" s="29"/>
      <c r="S39" s="30"/>
    </row>
    <row r="40" spans="1:19" ht="21.75" customHeight="1">
      <c r="A40" s="95"/>
      <c r="B40" s="96" t="s">
        <v>1834</v>
      </c>
      <c r="C40" s="97" t="s">
        <v>29</v>
      </c>
      <c r="D40" s="98" t="s">
        <v>1835</v>
      </c>
      <c r="E40" s="99">
        <v>150</v>
      </c>
      <c r="F40" s="99">
        <v>118</v>
      </c>
      <c r="G40" s="99">
        <v>106</v>
      </c>
      <c r="H40" s="99">
        <v>100</v>
      </c>
      <c r="I40" s="100">
        <v>4</v>
      </c>
      <c r="J40" s="101"/>
      <c r="K40" s="99">
        <f>H40*J40</f>
        <v>0</v>
      </c>
      <c r="L40" s="99">
        <f>K40*$L$14</f>
        <v>0</v>
      </c>
      <c r="M40" s="102"/>
      <c r="N40" s="28"/>
      <c r="O40" s="29"/>
      <c r="P40" s="29"/>
      <c r="Q40" s="103" t="s">
        <v>1836</v>
      </c>
      <c r="R40" s="29"/>
      <c r="S40" s="30"/>
    </row>
    <row r="41" spans="1:19" ht="21.75" customHeight="1">
      <c r="A41" s="95"/>
      <c r="B41" s="96" t="s">
        <v>1837</v>
      </c>
      <c r="C41" s="97" t="s">
        <v>29</v>
      </c>
      <c r="D41" s="98" t="s">
        <v>1838</v>
      </c>
      <c r="E41" s="99">
        <v>150</v>
      </c>
      <c r="F41" s="99">
        <v>118</v>
      </c>
      <c r="G41" s="99">
        <v>106</v>
      </c>
      <c r="H41" s="99">
        <v>100</v>
      </c>
      <c r="I41" s="100">
        <v>4</v>
      </c>
      <c r="J41" s="101"/>
      <c r="K41" s="99">
        <f>H41*J41</f>
        <v>0</v>
      </c>
      <c r="L41" s="99">
        <f>K41*$L$14</f>
        <v>0</v>
      </c>
      <c r="M41" s="102"/>
      <c r="N41" s="28"/>
      <c r="O41" s="29"/>
      <c r="P41" s="29"/>
      <c r="Q41" s="103" t="s">
        <v>1839</v>
      </c>
      <c r="R41" s="29"/>
      <c r="S41" s="30"/>
    </row>
    <row r="42" spans="1:19" ht="21.75" customHeight="1">
      <c r="A42" s="95"/>
      <c r="B42" s="96" t="s">
        <v>1840</v>
      </c>
      <c r="C42" s="97" t="s">
        <v>29</v>
      </c>
      <c r="D42" s="98" t="s">
        <v>1841</v>
      </c>
      <c r="E42" s="99">
        <v>150</v>
      </c>
      <c r="F42" s="99">
        <v>118</v>
      </c>
      <c r="G42" s="99">
        <v>106</v>
      </c>
      <c r="H42" s="99">
        <v>100</v>
      </c>
      <c r="I42" s="100">
        <v>4</v>
      </c>
      <c r="J42" s="101"/>
      <c r="K42" s="99">
        <f>H42*J42</f>
        <v>0</v>
      </c>
      <c r="L42" s="99">
        <f>K42*$L$14</f>
        <v>0</v>
      </c>
      <c r="M42" s="102"/>
      <c r="N42" s="28"/>
      <c r="O42" s="29"/>
      <c r="P42" s="29"/>
      <c r="Q42" s="103" t="s">
        <v>1842</v>
      </c>
      <c r="R42" s="29"/>
      <c r="S42" s="30"/>
    </row>
    <row r="43" spans="1:19" ht="21.75" customHeight="1">
      <c r="A43" s="95"/>
      <c r="B43" s="96" t="s">
        <v>1843</v>
      </c>
      <c r="C43" s="97" t="s">
        <v>29</v>
      </c>
      <c r="D43" s="98" t="s">
        <v>1844</v>
      </c>
      <c r="E43" s="99">
        <v>150</v>
      </c>
      <c r="F43" s="99">
        <v>118</v>
      </c>
      <c r="G43" s="99">
        <v>106</v>
      </c>
      <c r="H43" s="99">
        <v>100</v>
      </c>
      <c r="I43" s="100">
        <v>4</v>
      </c>
      <c r="J43" s="101"/>
      <c r="K43" s="99">
        <f>H43*J43</f>
        <v>0</v>
      </c>
      <c r="L43" s="99">
        <f>K43*$L$14</f>
        <v>0</v>
      </c>
      <c r="M43" s="102"/>
      <c r="N43" s="28"/>
      <c r="O43" s="29"/>
      <c r="P43" s="29"/>
      <c r="Q43" s="103" t="s">
        <v>1845</v>
      </c>
      <c r="R43" s="29"/>
      <c r="S43" s="30"/>
    </row>
    <row r="44" spans="1:19" ht="21.75" customHeight="1">
      <c r="A44" s="95"/>
      <c r="B44" s="96" t="s">
        <v>1846</v>
      </c>
      <c r="C44" s="97" t="s">
        <v>29</v>
      </c>
      <c r="D44" s="98" t="s">
        <v>1847</v>
      </c>
      <c r="E44" s="99">
        <v>150</v>
      </c>
      <c r="F44" s="99">
        <v>118</v>
      </c>
      <c r="G44" s="99">
        <v>106</v>
      </c>
      <c r="H44" s="99">
        <v>100</v>
      </c>
      <c r="I44" s="100">
        <v>4</v>
      </c>
      <c r="J44" s="101"/>
      <c r="K44" s="99">
        <f>H44*J44</f>
        <v>0</v>
      </c>
      <c r="L44" s="99">
        <f>K44*$L$14</f>
        <v>0</v>
      </c>
      <c r="M44" s="102"/>
      <c r="N44" s="28"/>
      <c r="O44" s="29"/>
      <c r="P44" s="29"/>
      <c r="Q44" s="103" t="s">
        <v>1848</v>
      </c>
      <c r="R44" s="29"/>
      <c r="S44" s="30"/>
    </row>
    <row r="45" spans="1:19" ht="21.75" customHeight="1">
      <c r="A45" s="95"/>
      <c r="B45" s="96" t="s">
        <v>1849</v>
      </c>
      <c r="C45" s="97" t="s">
        <v>29</v>
      </c>
      <c r="D45" s="98" t="s">
        <v>1850</v>
      </c>
      <c r="E45" s="99">
        <v>150</v>
      </c>
      <c r="F45" s="99">
        <v>118</v>
      </c>
      <c r="G45" s="99">
        <v>106</v>
      </c>
      <c r="H45" s="99">
        <v>100</v>
      </c>
      <c r="I45" s="100">
        <v>4</v>
      </c>
      <c r="J45" s="101"/>
      <c r="K45" s="99">
        <f>H45*J45</f>
        <v>0</v>
      </c>
      <c r="L45" s="99">
        <f>K45*$L$14</f>
        <v>0</v>
      </c>
      <c r="M45" s="102"/>
      <c r="N45" s="28"/>
      <c r="O45" s="29"/>
      <c r="P45" s="29"/>
      <c r="Q45" s="103" t="s">
        <v>1851</v>
      </c>
      <c r="R45" s="29"/>
      <c r="S45" s="30"/>
    </row>
    <row r="46" spans="1:19" ht="30" customHeight="1">
      <c r="A46" s="89"/>
      <c r="B46" s="90" t="s">
        <v>1852</v>
      </c>
      <c r="C46" s="91"/>
      <c r="D46" s="91"/>
      <c r="E46" s="92"/>
      <c r="F46" s="92"/>
      <c r="G46" s="92"/>
      <c r="H46" s="92"/>
      <c r="I46" s="92"/>
      <c r="J46" s="92"/>
      <c r="K46" s="93"/>
      <c r="L46" s="92"/>
      <c r="M46" s="94"/>
      <c r="N46" s="28"/>
      <c r="O46" s="29"/>
      <c r="P46" s="29"/>
      <c r="Q46" s="29"/>
      <c r="R46" s="29"/>
      <c r="S46" s="30"/>
    </row>
    <row r="47" spans="1:19" ht="21.75" customHeight="1">
      <c r="A47" s="95"/>
      <c r="B47" s="96" t="s">
        <v>1853</v>
      </c>
      <c r="C47" s="97" t="s">
        <v>29</v>
      </c>
      <c r="D47" s="98" t="s">
        <v>1854</v>
      </c>
      <c r="E47" s="99">
        <v>150</v>
      </c>
      <c r="F47" s="99">
        <v>118</v>
      </c>
      <c r="G47" s="99">
        <v>106</v>
      </c>
      <c r="H47" s="99">
        <v>100</v>
      </c>
      <c r="I47" s="100">
        <v>4</v>
      </c>
      <c r="J47" s="101"/>
      <c r="K47" s="99">
        <f>H47*J47</f>
        <v>0</v>
      </c>
      <c r="L47" s="99">
        <f>K47*$L$14</f>
        <v>0</v>
      </c>
      <c r="M47" s="102"/>
      <c r="N47" s="28"/>
      <c r="O47" s="29"/>
      <c r="P47" s="29"/>
      <c r="Q47" s="103" t="s">
        <v>1855</v>
      </c>
      <c r="R47" s="29"/>
      <c r="S47" s="30"/>
    </row>
    <row r="48" spans="1:19" ht="21.75" customHeight="1">
      <c r="A48" s="95"/>
      <c r="B48" s="96" t="s">
        <v>1856</v>
      </c>
      <c r="C48" s="97" t="s">
        <v>29</v>
      </c>
      <c r="D48" s="98" t="s">
        <v>1857</v>
      </c>
      <c r="E48" s="99">
        <v>150</v>
      </c>
      <c r="F48" s="99">
        <v>118</v>
      </c>
      <c r="G48" s="99">
        <v>106</v>
      </c>
      <c r="H48" s="99">
        <v>100</v>
      </c>
      <c r="I48" s="100">
        <v>4</v>
      </c>
      <c r="J48" s="101"/>
      <c r="K48" s="99">
        <f>H48*J48</f>
        <v>0</v>
      </c>
      <c r="L48" s="99">
        <f>K48*$L$14</f>
        <v>0</v>
      </c>
      <c r="M48" s="102"/>
      <c r="N48" s="28"/>
      <c r="O48" s="29"/>
      <c r="P48" s="29"/>
      <c r="Q48" s="103" t="s">
        <v>1858</v>
      </c>
      <c r="R48" s="29"/>
      <c r="S48" s="30"/>
    </row>
    <row r="49" spans="1:19" ht="21.75" customHeight="1">
      <c r="A49" s="95"/>
      <c r="B49" s="96" t="s">
        <v>1859</v>
      </c>
      <c r="C49" s="97" t="s">
        <v>29</v>
      </c>
      <c r="D49" s="98" t="s">
        <v>1860</v>
      </c>
      <c r="E49" s="99">
        <v>150</v>
      </c>
      <c r="F49" s="99">
        <v>118</v>
      </c>
      <c r="G49" s="99">
        <v>106</v>
      </c>
      <c r="H49" s="99">
        <v>100</v>
      </c>
      <c r="I49" s="100">
        <v>4</v>
      </c>
      <c r="J49" s="101"/>
      <c r="K49" s="99">
        <f>H49*J49</f>
        <v>0</v>
      </c>
      <c r="L49" s="99">
        <f>K49*$L$14</f>
        <v>0</v>
      </c>
      <c r="M49" s="102"/>
      <c r="N49" s="28"/>
      <c r="O49" s="29"/>
      <c r="P49" s="29"/>
      <c r="Q49" s="103" t="s">
        <v>1861</v>
      </c>
      <c r="R49" s="29"/>
      <c r="S49" s="30"/>
    </row>
    <row r="50" spans="1:19" ht="30" customHeight="1">
      <c r="A50" s="89"/>
      <c r="B50" s="90" t="s">
        <v>1862</v>
      </c>
      <c r="C50" s="91"/>
      <c r="D50" s="91"/>
      <c r="E50" s="92"/>
      <c r="F50" s="92"/>
      <c r="G50" s="92"/>
      <c r="H50" s="92"/>
      <c r="I50" s="92"/>
      <c r="J50" s="92"/>
      <c r="K50" s="93"/>
      <c r="L50" s="92"/>
      <c r="M50" s="94"/>
      <c r="N50" s="28"/>
      <c r="O50" s="29"/>
      <c r="P50" s="29"/>
      <c r="Q50" s="29"/>
      <c r="R50" s="29"/>
      <c r="S50" s="30"/>
    </row>
    <row r="51" spans="1:19" ht="21.75" customHeight="1">
      <c r="A51" s="95"/>
      <c r="B51" s="96" t="s">
        <v>1863</v>
      </c>
      <c r="C51" s="97" t="s">
        <v>29</v>
      </c>
      <c r="D51" s="98" t="s">
        <v>1864</v>
      </c>
      <c r="E51" s="99">
        <v>45</v>
      </c>
      <c r="F51" s="99">
        <v>36</v>
      </c>
      <c r="G51" s="99">
        <v>32</v>
      </c>
      <c r="H51" s="99">
        <v>30</v>
      </c>
      <c r="I51" s="100">
        <v>6</v>
      </c>
      <c r="J51" s="101"/>
      <c r="K51" s="99">
        <f>H51*J51</f>
        <v>0</v>
      </c>
      <c r="L51" s="99">
        <f>K51*$L$14</f>
        <v>0</v>
      </c>
      <c r="M51" s="102"/>
      <c r="N51" s="28"/>
      <c r="O51" s="29"/>
      <c r="P51" s="29"/>
      <c r="Q51" s="103" t="s">
        <v>1865</v>
      </c>
      <c r="R51" s="29"/>
      <c r="S51" s="30"/>
    </row>
    <row r="52" spans="1:19" ht="21.75" customHeight="1">
      <c r="A52" s="95"/>
      <c r="B52" s="96" t="s">
        <v>1866</v>
      </c>
      <c r="C52" s="97" t="s">
        <v>29</v>
      </c>
      <c r="D52" s="98" t="s">
        <v>1867</v>
      </c>
      <c r="E52" s="99">
        <v>150</v>
      </c>
      <c r="F52" s="99">
        <v>118</v>
      </c>
      <c r="G52" s="99">
        <v>106</v>
      </c>
      <c r="H52" s="99">
        <v>100</v>
      </c>
      <c r="I52" s="100">
        <v>4</v>
      </c>
      <c r="J52" s="101"/>
      <c r="K52" s="99">
        <f>H52*J52</f>
        <v>0</v>
      </c>
      <c r="L52" s="99">
        <f>K52*$L$14</f>
        <v>0</v>
      </c>
      <c r="M52" s="102"/>
      <c r="N52" s="28"/>
      <c r="O52" s="29"/>
      <c r="P52" s="29"/>
      <c r="Q52" s="103" t="s">
        <v>1868</v>
      </c>
      <c r="R52" s="29"/>
      <c r="S52" s="30"/>
    </row>
    <row r="53" spans="1:19" ht="21.75" customHeight="1">
      <c r="A53" s="95"/>
      <c r="B53" s="96" t="s">
        <v>1869</v>
      </c>
      <c r="C53" s="97" t="s">
        <v>29</v>
      </c>
      <c r="D53" s="98" t="s">
        <v>1870</v>
      </c>
      <c r="E53" s="99">
        <v>150</v>
      </c>
      <c r="F53" s="99">
        <v>118</v>
      </c>
      <c r="G53" s="99">
        <v>106</v>
      </c>
      <c r="H53" s="99">
        <v>100</v>
      </c>
      <c r="I53" s="100">
        <v>4</v>
      </c>
      <c r="J53" s="101"/>
      <c r="K53" s="99">
        <f>H53*J53</f>
        <v>0</v>
      </c>
      <c r="L53" s="99">
        <f>K53*$L$14</f>
        <v>0</v>
      </c>
      <c r="M53" s="102"/>
      <c r="N53" s="28"/>
      <c r="O53" s="29"/>
      <c r="P53" s="29"/>
      <c r="Q53" s="103" t="s">
        <v>1871</v>
      </c>
      <c r="R53" s="29"/>
      <c r="S53" s="30"/>
    </row>
    <row r="54" spans="1:19" ht="21.75" customHeight="1">
      <c r="A54" s="95"/>
      <c r="B54" s="96" t="s">
        <v>1872</v>
      </c>
      <c r="C54" s="97" t="s">
        <v>29</v>
      </c>
      <c r="D54" s="98" t="s">
        <v>1873</v>
      </c>
      <c r="E54" s="99">
        <v>150</v>
      </c>
      <c r="F54" s="99">
        <v>118</v>
      </c>
      <c r="G54" s="99">
        <v>106</v>
      </c>
      <c r="H54" s="99">
        <v>100</v>
      </c>
      <c r="I54" s="100">
        <v>4</v>
      </c>
      <c r="J54" s="101"/>
      <c r="K54" s="99">
        <f>H54*J54</f>
        <v>0</v>
      </c>
      <c r="L54" s="99">
        <f>K54*$L$14</f>
        <v>0</v>
      </c>
      <c r="M54" s="102"/>
      <c r="N54" s="28"/>
      <c r="O54" s="29"/>
      <c r="P54" s="29"/>
      <c r="Q54" s="103" t="s">
        <v>1874</v>
      </c>
      <c r="R54" s="29"/>
      <c r="S54" s="30"/>
    </row>
    <row r="55" spans="1:19" ht="21.75" customHeight="1">
      <c r="A55" s="95"/>
      <c r="B55" s="96" t="s">
        <v>1875</v>
      </c>
      <c r="C55" s="97" t="s">
        <v>29</v>
      </c>
      <c r="D55" s="98" t="s">
        <v>1876</v>
      </c>
      <c r="E55" s="99">
        <v>190</v>
      </c>
      <c r="F55" s="99">
        <v>153</v>
      </c>
      <c r="G55" s="99">
        <v>138</v>
      </c>
      <c r="H55" s="99">
        <v>130</v>
      </c>
      <c r="I55" s="100">
        <v>4</v>
      </c>
      <c r="J55" s="101"/>
      <c r="K55" s="99">
        <f>H55*J55</f>
        <v>0</v>
      </c>
      <c r="L55" s="99">
        <f>K55*$L$14</f>
        <v>0</v>
      </c>
      <c r="M55" s="102"/>
      <c r="N55" s="28"/>
      <c r="O55" s="29"/>
      <c r="P55" s="29"/>
      <c r="Q55" s="103" t="s">
        <v>1877</v>
      </c>
      <c r="R55" s="29"/>
      <c r="S55" s="30"/>
    </row>
    <row r="56" spans="1:19" ht="21.75" customHeight="1">
      <c r="A56" s="95"/>
      <c r="B56" s="96" t="s">
        <v>1878</v>
      </c>
      <c r="C56" s="97" t="s">
        <v>29</v>
      </c>
      <c r="D56" s="98" t="s">
        <v>1879</v>
      </c>
      <c r="E56" s="99">
        <v>150</v>
      </c>
      <c r="F56" s="99">
        <v>118</v>
      </c>
      <c r="G56" s="99">
        <v>106</v>
      </c>
      <c r="H56" s="99">
        <v>100</v>
      </c>
      <c r="I56" s="100">
        <v>4</v>
      </c>
      <c r="J56" s="101"/>
      <c r="K56" s="99">
        <f>H56*J56</f>
        <v>0</v>
      </c>
      <c r="L56" s="99">
        <f>K56*$L$14</f>
        <v>0</v>
      </c>
      <c r="M56" s="102"/>
      <c r="N56" s="28"/>
      <c r="O56" s="29"/>
      <c r="P56" s="29"/>
      <c r="Q56" s="103" t="s">
        <v>1880</v>
      </c>
      <c r="R56" s="29"/>
      <c r="S56" s="30"/>
    </row>
    <row r="57" spans="1:19" ht="21.75" customHeight="1">
      <c r="A57" s="95"/>
      <c r="B57" s="96" t="s">
        <v>1881</v>
      </c>
      <c r="C57" s="97" t="s">
        <v>29</v>
      </c>
      <c r="D57" s="98" t="s">
        <v>1882</v>
      </c>
      <c r="E57" s="99">
        <v>210</v>
      </c>
      <c r="F57" s="99">
        <v>165</v>
      </c>
      <c r="G57" s="99">
        <v>149</v>
      </c>
      <c r="H57" s="99">
        <v>140</v>
      </c>
      <c r="I57" s="100">
        <v>4</v>
      </c>
      <c r="J57" s="101"/>
      <c r="K57" s="99">
        <f>H57*J57</f>
        <v>0</v>
      </c>
      <c r="L57" s="99">
        <f>K57*$L$14</f>
        <v>0</v>
      </c>
      <c r="M57" s="102"/>
      <c r="N57" s="28"/>
      <c r="O57" s="29"/>
      <c r="P57" s="29"/>
      <c r="Q57" s="103" t="s">
        <v>1883</v>
      </c>
      <c r="R57" s="29"/>
      <c r="S57" s="30"/>
    </row>
    <row r="58" spans="1:19" ht="21.75" customHeight="1">
      <c r="A58" s="95"/>
      <c r="B58" s="96" t="s">
        <v>1884</v>
      </c>
      <c r="C58" s="97" t="s">
        <v>29</v>
      </c>
      <c r="D58" s="98" t="s">
        <v>1885</v>
      </c>
      <c r="E58" s="99">
        <v>150</v>
      </c>
      <c r="F58" s="99">
        <v>118</v>
      </c>
      <c r="G58" s="99">
        <v>106</v>
      </c>
      <c r="H58" s="99">
        <v>100</v>
      </c>
      <c r="I58" s="100">
        <v>4</v>
      </c>
      <c r="J58" s="101"/>
      <c r="K58" s="99">
        <f>H58*J58</f>
        <v>0</v>
      </c>
      <c r="L58" s="99">
        <f>K58*$L$14</f>
        <v>0</v>
      </c>
      <c r="M58" s="102"/>
      <c r="N58" s="28"/>
      <c r="O58" s="29"/>
      <c r="P58" s="29"/>
      <c r="Q58" s="103" t="s">
        <v>1886</v>
      </c>
      <c r="R58" s="29"/>
      <c r="S58" s="30"/>
    </row>
    <row r="59" spans="1:19" ht="21.75" customHeight="1">
      <c r="A59" s="95"/>
      <c r="B59" s="96" t="s">
        <v>1887</v>
      </c>
      <c r="C59" s="97" t="s">
        <v>29</v>
      </c>
      <c r="D59" s="98" t="s">
        <v>1888</v>
      </c>
      <c r="E59" s="99">
        <v>150</v>
      </c>
      <c r="F59" s="99">
        <v>118</v>
      </c>
      <c r="G59" s="99">
        <v>106</v>
      </c>
      <c r="H59" s="99">
        <v>100</v>
      </c>
      <c r="I59" s="100">
        <v>4</v>
      </c>
      <c r="J59" s="101"/>
      <c r="K59" s="99">
        <f>H59*J59</f>
        <v>0</v>
      </c>
      <c r="L59" s="99">
        <f>K59*$L$14</f>
        <v>0</v>
      </c>
      <c r="M59" s="102"/>
      <c r="N59" s="28"/>
      <c r="O59" s="29"/>
      <c r="P59" s="29"/>
      <c r="Q59" s="103" t="s">
        <v>1889</v>
      </c>
      <c r="R59" s="29"/>
      <c r="S59" s="30"/>
    </row>
    <row r="60" spans="1:19" ht="21.75" customHeight="1">
      <c r="A60" s="95"/>
      <c r="B60" s="96" t="s">
        <v>1890</v>
      </c>
      <c r="C60" s="97" t="s">
        <v>29</v>
      </c>
      <c r="D60" s="98" t="s">
        <v>1891</v>
      </c>
      <c r="E60" s="99">
        <v>150</v>
      </c>
      <c r="F60" s="99">
        <v>118</v>
      </c>
      <c r="G60" s="99">
        <v>106</v>
      </c>
      <c r="H60" s="99">
        <v>100</v>
      </c>
      <c r="I60" s="100">
        <v>4</v>
      </c>
      <c r="J60" s="101"/>
      <c r="K60" s="99">
        <f>H60*J60</f>
        <v>0</v>
      </c>
      <c r="L60" s="99">
        <f>K60*$L$14</f>
        <v>0</v>
      </c>
      <c r="M60" s="102"/>
      <c r="N60" s="28"/>
      <c r="O60" s="29"/>
      <c r="P60" s="29"/>
      <c r="Q60" s="103" t="s">
        <v>1892</v>
      </c>
      <c r="R60" s="29"/>
      <c r="S60" s="30"/>
    </row>
    <row r="61" spans="1:19" ht="21.75" customHeight="1">
      <c r="A61" s="95"/>
      <c r="B61" s="96" t="s">
        <v>1893</v>
      </c>
      <c r="C61" s="97" t="s">
        <v>29</v>
      </c>
      <c r="D61" s="98" t="s">
        <v>1894</v>
      </c>
      <c r="E61" s="99">
        <v>150</v>
      </c>
      <c r="F61" s="99">
        <v>118</v>
      </c>
      <c r="G61" s="99">
        <v>106</v>
      </c>
      <c r="H61" s="99">
        <v>100</v>
      </c>
      <c r="I61" s="100">
        <v>4</v>
      </c>
      <c r="J61" s="101"/>
      <c r="K61" s="99">
        <f>H61*J61</f>
        <v>0</v>
      </c>
      <c r="L61" s="99">
        <f>K61*$L$14</f>
        <v>0</v>
      </c>
      <c r="M61" s="102"/>
      <c r="N61" s="28"/>
      <c r="O61" s="29"/>
      <c r="P61" s="29"/>
      <c r="Q61" s="103" t="s">
        <v>1895</v>
      </c>
      <c r="R61" s="29"/>
      <c r="S61" s="30"/>
    </row>
    <row r="62" spans="1:19" ht="21.75" customHeight="1">
      <c r="A62" s="95"/>
      <c r="B62" s="96" t="s">
        <v>1896</v>
      </c>
      <c r="C62" s="97" t="s">
        <v>29</v>
      </c>
      <c r="D62" s="98" t="s">
        <v>1897</v>
      </c>
      <c r="E62" s="99">
        <v>150</v>
      </c>
      <c r="F62" s="99">
        <v>118</v>
      </c>
      <c r="G62" s="99">
        <v>106</v>
      </c>
      <c r="H62" s="99">
        <v>100</v>
      </c>
      <c r="I62" s="100">
        <v>4</v>
      </c>
      <c r="J62" s="101"/>
      <c r="K62" s="99">
        <f>H62*J62</f>
        <v>0</v>
      </c>
      <c r="L62" s="99">
        <f>K62*$L$14</f>
        <v>0</v>
      </c>
      <c r="M62" s="102"/>
      <c r="N62" s="28"/>
      <c r="O62" s="29"/>
      <c r="P62" s="29"/>
      <c r="Q62" s="103" t="s">
        <v>1898</v>
      </c>
      <c r="R62" s="29"/>
      <c r="S62" s="30"/>
    </row>
    <row r="63" spans="1:19" ht="21.75" customHeight="1">
      <c r="A63" s="95"/>
      <c r="B63" s="96" t="s">
        <v>1899</v>
      </c>
      <c r="C63" s="97" t="s">
        <v>29</v>
      </c>
      <c r="D63" s="98" t="s">
        <v>1900</v>
      </c>
      <c r="E63" s="99">
        <v>150</v>
      </c>
      <c r="F63" s="99">
        <v>118</v>
      </c>
      <c r="G63" s="99">
        <v>106</v>
      </c>
      <c r="H63" s="99">
        <v>100</v>
      </c>
      <c r="I63" s="100">
        <v>4</v>
      </c>
      <c r="J63" s="101"/>
      <c r="K63" s="99">
        <f>H63*J63</f>
        <v>0</v>
      </c>
      <c r="L63" s="99">
        <f>K63*$L$14</f>
        <v>0</v>
      </c>
      <c r="M63" s="102"/>
      <c r="N63" s="28"/>
      <c r="O63" s="29"/>
      <c r="P63" s="29"/>
      <c r="Q63" s="103" t="s">
        <v>1901</v>
      </c>
      <c r="R63" s="29"/>
      <c r="S63" s="30"/>
    </row>
    <row r="64" spans="1:19" ht="21.75" customHeight="1">
      <c r="A64" s="95"/>
      <c r="B64" s="96" t="s">
        <v>1902</v>
      </c>
      <c r="C64" s="97" t="s">
        <v>29</v>
      </c>
      <c r="D64" s="98" t="s">
        <v>1903</v>
      </c>
      <c r="E64" s="99">
        <v>150</v>
      </c>
      <c r="F64" s="99">
        <v>118</v>
      </c>
      <c r="G64" s="99">
        <v>106</v>
      </c>
      <c r="H64" s="99">
        <v>100</v>
      </c>
      <c r="I64" s="100">
        <v>4</v>
      </c>
      <c r="J64" s="101"/>
      <c r="K64" s="99">
        <f>H64*J64</f>
        <v>0</v>
      </c>
      <c r="L64" s="99">
        <f>K64*$L$14</f>
        <v>0</v>
      </c>
      <c r="M64" s="102"/>
      <c r="N64" s="28"/>
      <c r="O64" s="29"/>
      <c r="P64" s="29"/>
      <c r="Q64" s="103" t="s">
        <v>1904</v>
      </c>
      <c r="R64" s="29"/>
      <c r="S64" s="30"/>
    </row>
    <row r="65" spans="1:19" ht="21.75" customHeight="1">
      <c r="A65" s="95"/>
      <c r="B65" s="96" t="s">
        <v>1905</v>
      </c>
      <c r="C65" s="97" t="s">
        <v>29</v>
      </c>
      <c r="D65" s="98" t="s">
        <v>1906</v>
      </c>
      <c r="E65" s="99">
        <v>150</v>
      </c>
      <c r="F65" s="99">
        <v>118</v>
      </c>
      <c r="G65" s="99">
        <v>106</v>
      </c>
      <c r="H65" s="99">
        <v>100</v>
      </c>
      <c r="I65" s="100">
        <v>4</v>
      </c>
      <c r="J65" s="101"/>
      <c r="K65" s="99">
        <f>H65*J65</f>
        <v>0</v>
      </c>
      <c r="L65" s="99">
        <f>K65*$L$14</f>
        <v>0</v>
      </c>
      <c r="M65" s="102"/>
      <c r="N65" s="28"/>
      <c r="O65" s="29"/>
      <c r="P65" s="29"/>
      <c r="Q65" s="103" t="s">
        <v>1907</v>
      </c>
      <c r="R65" s="29"/>
      <c r="S65" s="30"/>
    </row>
    <row r="66" spans="1:19" ht="30" customHeight="1">
      <c r="A66" s="89"/>
      <c r="B66" s="90" t="s">
        <v>1908</v>
      </c>
      <c r="C66" s="91"/>
      <c r="D66" s="91"/>
      <c r="E66" s="92"/>
      <c r="F66" s="92"/>
      <c r="G66" s="92"/>
      <c r="H66" s="92"/>
      <c r="I66" s="92"/>
      <c r="J66" s="92"/>
      <c r="K66" s="93"/>
      <c r="L66" s="92"/>
      <c r="M66" s="94"/>
      <c r="N66" s="28"/>
      <c r="O66" s="29"/>
      <c r="P66" s="29"/>
      <c r="Q66" s="29"/>
      <c r="R66" s="29"/>
      <c r="S66" s="30"/>
    </row>
    <row r="67" spans="1:19" ht="21.75" customHeight="1">
      <c r="A67" s="95"/>
      <c r="B67" s="96" t="s">
        <v>1909</v>
      </c>
      <c r="C67" s="97" t="s">
        <v>29</v>
      </c>
      <c r="D67" s="98" t="s">
        <v>1910</v>
      </c>
      <c r="E67" s="99">
        <v>75</v>
      </c>
      <c r="F67" s="99">
        <v>59</v>
      </c>
      <c r="G67" s="99">
        <v>53</v>
      </c>
      <c r="H67" s="99">
        <v>50</v>
      </c>
      <c r="I67" s="100">
        <v>8</v>
      </c>
      <c r="J67" s="101"/>
      <c r="K67" s="99">
        <f>H67*J67</f>
        <v>0</v>
      </c>
      <c r="L67" s="99">
        <f>K67*$L$14</f>
        <v>0</v>
      </c>
      <c r="M67" s="102"/>
      <c r="N67" s="28"/>
      <c r="O67" s="29"/>
      <c r="P67" s="29"/>
      <c r="Q67" s="103" t="s">
        <v>1911</v>
      </c>
      <c r="R67" s="29"/>
      <c r="S67" s="30"/>
    </row>
    <row r="68" spans="1:19" ht="21.75" customHeight="1">
      <c r="A68" s="95"/>
      <c r="B68" s="96" t="s">
        <v>1912</v>
      </c>
      <c r="C68" s="97" t="s">
        <v>29</v>
      </c>
      <c r="D68" s="98" t="s">
        <v>1913</v>
      </c>
      <c r="E68" s="99">
        <v>75</v>
      </c>
      <c r="F68" s="99">
        <v>59</v>
      </c>
      <c r="G68" s="99">
        <v>53</v>
      </c>
      <c r="H68" s="99">
        <v>50</v>
      </c>
      <c r="I68" s="100">
        <v>8</v>
      </c>
      <c r="J68" s="101"/>
      <c r="K68" s="99">
        <f>H68*J68</f>
        <v>0</v>
      </c>
      <c r="L68" s="99">
        <f>K68*$L$14</f>
        <v>0</v>
      </c>
      <c r="M68" s="102"/>
      <c r="N68" s="28"/>
      <c r="O68" s="29"/>
      <c r="P68" s="29"/>
      <c r="Q68" s="103" t="s">
        <v>1914</v>
      </c>
      <c r="R68" s="29"/>
      <c r="S68" s="30"/>
    </row>
    <row r="69" spans="1:19" ht="21.75" customHeight="1">
      <c r="A69" s="95"/>
      <c r="B69" s="96" t="s">
        <v>1915</v>
      </c>
      <c r="C69" s="97" t="s">
        <v>29</v>
      </c>
      <c r="D69" s="98" t="s">
        <v>1916</v>
      </c>
      <c r="E69" s="99">
        <v>75</v>
      </c>
      <c r="F69" s="99">
        <v>59</v>
      </c>
      <c r="G69" s="99">
        <v>53</v>
      </c>
      <c r="H69" s="99">
        <v>50</v>
      </c>
      <c r="I69" s="100">
        <v>8</v>
      </c>
      <c r="J69" s="101"/>
      <c r="K69" s="99">
        <f>H69*J69</f>
        <v>0</v>
      </c>
      <c r="L69" s="99">
        <f>K69*$L$14</f>
        <v>0</v>
      </c>
      <c r="M69" s="102"/>
      <c r="N69" s="28"/>
      <c r="O69" s="29"/>
      <c r="P69" s="29"/>
      <c r="Q69" s="103" t="s">
        <v>1917</v>
      </c>
      <c r="R69" s="29"/>
      <c r="S69" s="30"/>
    </row>
    <row r="70" spans="1:19" ht="21.75" customHeight="1">
      <c r="A70" s="95"/>
      <c r="B70" s="96" t="s">
        <v>1918</v>
      </c>
      <c r="C70" s="97" t="s">
        <v>29</v>
      </c>
      <c r="D70" s="98" t="s">
        <v>1919</v>
      </c>
      <c r="E70" s="99">
        <v>75</v>
      </c>
      <c r="F70" s="99">
        <v>59</v>
      </c>
      <c r="G70" s="99">
        <v>53</v>
      </c>
      <c r="H70" s="99">
        <v>50</v>
      </c>
      <c r="I70" s="100">
        <v>8</v>
      </c>
      <c r="J70" s="101"/>
      <c r="K70" s="99">
        <f>H70*J70</f>
        <v>0</v>
      </c>
      <c r="L70" s="99">
        <f>K70*$L$14</f>
        <v>0</v>
      </c>
      <c r="M70" s="102"/>
      <c r="N70" s="28"/>
      <c r="O70" s="29"/>
      <c r="P70" s="29"/>
      <c r="Q70" s="103" t="s">
        <v>1920</v>
      </c>
      <c r="R70" s="29"/>
      <c r="S70" s="30"/>
    </row>
    <row r="71" spans="1:19" ht="21.75" customHeight="1">
      <c r="A71" s="95"/>
      <c r="B71" s="96" t="s">
        <v>1921</v>
      </c>
      <c r="C71" s="97" t="s">
        <v>29</v>
      </c>
      <c r="D71" s="98" t="s">
        <v>1922</v>
      </c>
      <c r="E71" s="99">
        <v>95</v>
      </c>
      <c r="F71" s="99">
        <v>77</v>
      </c>
      <c r="G71" s="99">
        <v>69</v>
      </c>
      <c r="H71" s="99">
        <v>65</v>
      </c>
      <c r="I71" s="100">
        <v>8</v>
      </c>
      <c r="J71" s="101"/>
      <c r="K71" s="99">
        <f>H71*J71</f>
        <v>0</v>
      </c>
      <c r="L71" s="99">
        <f>K71*$L$14</f>
        <v>0</v>
      </c>
      <c r="M71" s="102"/>
      <c r="N71" s="28"/>
      <c r="O71" s="29"/>
      <c r="P71" s="29"/>
      <c r="Q71" s="103" t="s">
        <v>1923</v>
      </c>
      <c r="R71" s="29"/>
      <c r="S71" s="30"/>
    </row>
    <row r="72" spans="1:19" ht="21.75" customHeight="1">
      <c r="A72" s="95"/>
      <c r="B72" s="96" t="s">
        <v>1924</v>
      </c>
      <c r="C72" s="97" t="s">
        <v>29</v>
      </c>
      <c r="D72" s="98" t="s">
        <v>1925</v>
      </c>
      <c r="E72" s="99">
        <v>75</v>
      </c>
      <c r="F72" s="99">
        <v>59</v>
      </c>
      <c r="G72" s="99">
        <v>53</v>
      </c>
      <c r="H72" s="99">
        <v>50</v>
      </c>
      <c r="I72" s="100">
        <v>8</v>
      </c>
      <c r="J72" s="101"/>
      <c r="K72" s="99">
        <f>H72*J72</f>
        <v>0</v>
      </c>
      <c r="L72" s="99">
        <f>K72*$L$14</f>
        <v>0</v>
      </c>
      <c r="M72" s="102"/>
      <c r="N72" s="28"/>
      <c r="O72" s="29"/>
      <c r="P72" s="29"/>
      <c r="Q72" s="103" t="s">
        <v>1926</v>
      </c>
      <c r="R72" s="29"/>
      <c r="S72" s="30"/>
    </row>
    <row r="73" spans="1:19" ht="21.75" customHeight="1">
      <c r="A73" s="95"/>
      <c r="B73" s="96" t="s">
        <v>1927</v>
      </c>
      <c r="C73" s="97" t="s">
        <v>29</v>
      </c>
      <c r="D73" s="98" t="s">
        <v>1928</v>
      </c>
      <c r="E73" s="99">
        <v>75</v>
      </c>
      <c r="F73" s="99">
        <v>59</v>
      </c>
      <c r="G73" s="99">
        <v>53</v>
      </c>
      <c r="H73" s="99">
        <v>50</v>
      </c>
      <c r="I73" s="100">
        <v>4</v>
      </c>
      <c r="J73" s="101"/>
      <c r="K73" s="99">
        <f>H73*J73</f>
        <v>0</v>
      </c>
      <c r="L73" s="99">
        <f>K73*$L$14</f>
        <v>0</v>
      </c>
      <c r="M73" s="102"/>
      <c r="N73" s="28"/>
      <c r="O73" s="29"/>
      <c r="P73" s="29"/>
      <c r="Q73" s="103" t="s">
        <v>1929</v>
      </c>
      <c r="R73" s="29"/>
      <c r="S73" s="30"/>
    </row>
    <row r="74" spans="1:19" ht="21.75" customHeight="1">
      <c r="A74" s="95"/>
      <c r="B74" s="96" t="s">
        <v>1930</v>
      </c>
      <c r="C74" s="97" t="s">
        <v>29</v>
      </c>
      <c r="D74" s="98" t="s">
        <v>1931</v>
      </c>
      <c r="E74" s="99">
        <v>75</v>
      </c>
      <c r="F74" s="99">
        <v>59</v>
      </c>
      <c r="G74" s="99">
        <v>53</v>
      </c>
      <c r="H74" s="99">
        <v>50</v>
      </c>
      <c r="I74" s="100">
        <v>4</v>
      </c>
      <c r="J74" s="101"/>
      <c r="K74" s="99">
        <f>H74*J74</f>
        <v>0</v>
      </c>
      <c r="L74" s="99">
        <f>K74*$L$14</f>
        <v>0</v>
      </c>
      <c r="M74" s="102"/>
      <c r="N74" s="28"/>
      <c r="O74" s="29"/>
      <c r="P74" s="29"/>
      <c r="Q74" s="103" t="s">
        <v>1932</v>
      </c>
      <c r="R74" s="29"/>
      <c r="S74" s="30"/>
    </row>
    <row r="75" spans="1:19" ht="21.75" customHeight="1">
      <c r="A75" s="95"/>
      <c r="B75" s="96" t="s">
        <v>1933</v>
      </c>
      <c r="C75" s="97" t="s">
        <v>29</v>
      </c>
      <c r="D75" s="98" t="s">
        <v>1934</v>
      </c>
      <c r="E75" s="99">
        <v>75</v>
      </c>
      <c r="F75" s="99">
        <v>59</v>
      </c>
      <c r="G75" s="99">
        <v>53</v>
      </c>
      <c r="H75" s="99">
        <v>50</v>
      </c>
      <c r="I75" s="100">
        <v>4</v>
      </c>
      <c r="J75" s="101"/>
      <c r="K75" s="99">
        <f>H75*J75</f>
        <v>0</v>
      </c>
      <c r="L75" s="99">
        <f>K75*$L$14</f>
        <v>0</v>
      </c>
      <c r="M75" s="102"/>
      <c r="N75" s="28"/>
      <c r="O75" s="29"/>
      <c r="P75" s="29"/>
      <c r="Q75" s="103" t="s">
        <v>1935</v>
      </c>
      <c r="R75" s="29"/>
      <c r="S75" s="30"/>
    </row>
    <row r="76" spans="1:19" ht="21.75" customHeight="1">
      <c r="A76" s="95"/>
      <c r="B76" s="96" t="s">
        <v>1936</v>
      </c>
      <c r="C76" s="97" t="s">
        <v>29</v>
      </c>
      <c r="D76" s="98" t="s">
        <v>1937</v>
      </c>
      <c r="E76" s="99">
        <v>75</v>
      </c>
      <c r="F76" s="99">
        <v>59</v>
      </c>
      <c r="G76" s="99">
        <v>53</v>
      </c>
      <c r="H76" s="99">
        <v>50</v>
      </c>
      <c r="I76" s="100">
        <v>4</v>
      </c>
      <c r="J76" s="101"/>
      <c r="K76" s="99">
        <f>H76*J76</f>
        <v>0</v>
      </c>
      <c r="L76" s="99">
        <f>K76*$L$14</f>
        <v>0</v>
      </c>
      <c r="M76" s="102"/>
      <c r="N76" s="28"/>
      <c r="O76" s="29"/>
      <c r="P76" s="29"/>
      <c r="Q76" s="103" t="s">
        <v>1938</v>
      </c>
      <c r="R76" s="29"/>
      <c r="S76" s="30"/>
    </row>
    <row r="77" spans="1:19" ht="21.75" customHeight="1">
      <c r="A77" s="95"/>
      <c r="B77" s="96" t="s">
        <v>1939</v>
      </c>
      <c r="C77" s="97" t="s">
        <v>29</v>
      </c>
      <c r="D77" s="98" t="s">
        <v>1940</v>
      </c>
      <c r="E77" s="99">
        <v>75</v>
      </c>
      <c r="F77" s="99">
        <v>59</v>
      </c>
      <c r="G77" s="99">
        <v>53</v>
      </c>
      <c r="H77" s="99">
        <v>50</v>
      </c>
      <c r="I77" s="100">
        <v>4</v>
      </c>
      <c r="J77" s="101"/>
      <c r="K77" s="99">
        <f>H77*J77</f>
        <v>0</v>
      </c>
      <c r="L77" s="99">
        <f>K77*$L$14</f>
        <v>0</v>
      </c>
      <c r="M77" s="102"/>
      <c r="N77" s="28"/>
      <c r="O77" s="29"/>
      <c r="P77" s="29"/>
      <c r="Q77" s="103" t="s">
        <v>1941</v>
      </c>
      <c r="R77" s="29"/>
      <c r="S77" s="30"/>
    </row>
    <row r="78" spans="1:19" ht="21.75" customHeight="1">
      <c r="A78" s="95"/>
      <c r="B78" s="96" t="s">
        <v>1942</v>
      </c>
      <c r="C78" s="97" t="s">
        <v>29</v>
      </c>
      <c r="D78" s="98" t="s">
        <v>1943</v>
      </c>
      <c r="E78" s="99">
        <v>75</v>
      </c>
      <c r="F78" s="99">
        <v>59</v>
      </c>
      <c r="G78" s="99">
        <v>53</v>
      </c>
      <c r="H78" s="99">
        <v>50</v>
      </c>
      <c r="I78" s="100">
        <v>4</v>
      </c>
      <c r="J78" s="101"/>
      <c r="K78" s="99">
        <f>H78*J78</f>
        <v>0</v>
      </c>
      <c r="L78" s="99">
        <f>K78*$L$14</f>
        <v>0</v>
      </c>
      <c r="M78" s="102"/>
      <c r="N78" s="28"/>
      <c r="O78" s="29"/>
      <c r="P78" s="29"/>
      <c r="Q78" s="103" t="s">
        <v>1944</v>
      </c>
      <c r="R78" s="29"/>
      <c r="S78" s="30"/>
    </row>
    <row r="79" spans="1:19" ht="21.75" customHeight="1">
      <c r="A79" s="95"/>
      <c r="B79" s="96" t="s">
        <v>1945</v>
      </c>
      <c r="C79" s="97" t="s">
        <v>29</v>
      </c>
      <c r="D79" s="98" t="s">
        <v>1946</v>
      </c>
      <c r="E79" s="99">
        <v>95</v>
      </c>
      <c r="F79" s="99">
        <v>77</v>
      </c>
      <c r="G79" s="99">
        <v>69</v>
      </c>
      <c r="H79" s="99">
        <v>65</v>
      </c>
      <c r="I79" s="100">
        <v>4</v>
      </c>
      <c r="J79" s="101"/>
      <c r="K79" s="99">
        <f>H79*J79</f>
        <v>0</v>
      </c>
      <c r="L79" s="99">
        <f>K79*$L$14</f>
        <v>0</v>
      </c>
      <c r="M79" s="102"/>
      <c r="N79" s="28"/>
      <c r="O79" s="29"/>
      <c r="P79" s="29"/>
      <c r="Q79" s="103" t="s">
        <v>1947</v>
      </c>
      <c r="R79" s="29"/>
      <c r="S79" s="30"/>
    </row>
    <row r="80" spans="1:19" ht="21.75" customHeight="1">
      <c r="A80" s="95"/>
      <c r="B80" s="96" t="s">
        <v>1948</v>
      </c>
      <c r="C80" s="97" t="s">
        <v>29</v>
      </c>
      <c r="D80" s="98" t="s">
        <v>1949</v>
      </c>
      <c r="E80" s="99">
        <v>75</v>
      </c>
      <c r="F80" s="99">
        <v>59</v>
      </c>
      <c r="G80" s="99">
        <v>53</v>
      </c>
      <c r="H80" s="99">
        <v>50</v>
      </c>
      <c r="I80" s="100">
        <v>4</v>
      </c>
      <c r="J80" s="101"/>
      <c r="K80" s="99">
        <f>H80*J80</f>
        <v>0</v>
      </c>
      <c r="L80" s="99">
        <f>K80*$L$14</f>
        <v>0</v>
      </c>
      <c r="M80" s="102"/>
      <c r="N80" s="28"/>
      <c r="O80" s="29"/>
      <c r="P80" s="29"/>
      <c r="Q80" s="103" t="s">
        <v>1950</v>
      </c>
      <c r="R80" s="29"/>
      <c r="S80" s="30"/>
    </row>
    <row r="81" spans="1:19" ht="21.75" customHeight="1">
      <c r="A81" s="95"/>
      <c r="B81" s="96" t="s">
        <v>1951</v>
      </c>
      <c r="C81" s="97" t="s">
        <v>29</v>
      </c>
      <c r="D81" s="98" t="s">
        <v>1952</v>
      </c>
      <c r="E81" s="99">
        <v>75</v>
      </c>
      <c r="F81" s="99">
        <v>65</v>
      </c>
      <c r="G81" s="99">
        <v>59</v>
      </c>
      <c r="H81" s="99">
        <v>55</v>
      </c>
      <c r="I81" s="100">
        <v>8</v>
      </c>
      <c r="J81" s="101"/>
      <c r="K81" s="99">
        <f>H81*J81</f>
        <v>0</v>
      </c>
      <c r="L81" s="99">
        <f>K81*$L$14</f>
        <v>0</v>
      </c>
      <c r="M81" s="102"/>
      <c r="N81" s="28"/>
      <c r="O81" s="29"/>
      <c r="P81" s="29"/>
      <c r="Q81" s="103" t="s">
        <v>1953</v>
      </c>
      <c r="R81" s="29"/>
      <c r="S81" s="30"/>
    </row>
    <row r="82" spans="1:19" ht="21.75" customHeight="1">
      <c r="A82" s="95"/>
      <c r="B82" s="96" t="s">
        <v>1954</v>
      </c>
      <c r="C82" s="97" t="s">
        <v>29</v>
      </c>
      <c r="D82" s="98" t="s">
        <v>1955</v>
      </c>
      <c r="E82" s="99">
        <v>83</v>
      </c>
      <c r="F82" s="99">
        <v>65</v>
      </c>
      <c r="G82" s="99">
        <v>59</v>
      </c>
      <c r="H82" s="99">
        <v>55</v>
      </c>
      <c r="I82" s="100">
        <v>8</v>
      </c>
      <c r="J82" s="101"/>
      <c r="K82" s="99">
        <f>H82*J82</f>
        <v>0</v>
      </c>
      <c r="L82" s="99">
        <f>K82*$L$14</f>
        <v>0</v>
      </c>
      <c r="M82" s="102"/>
      <c r="N82" s="28"/>
      <c r="O82" s="29"/>
      <c r="P82" s="29"/>
      <c r="Q82" s="103" t="s">
        <v>1956</v>
      </c>
      <c r="R82" s="29"/>
      <c r="S82" s="30"/>
    </row>
    <row r="83" spans="1:19" ht="21.75" customHeight="1">
      <c r="A83" s="95"/>
      <c r="B83" s="96" t="s">
        <v>1957</v>
      </c>
      <c r="C83" s="97" t="s">
        <v>29</v>
      </c>
      <c r="D83" s="98" t="s">
        <v>1958</v>
      </c>
      <c r="E83" s="99">
        <v>75</v>
      </c>
      <c r="F83" s="99">
        <v>65</v>
      </c>
      <c r="G83" s="99">
        <v>59</v>
      </c>
      <c r="H83" s="99">
        <v>55</v>
      </c>
      <c r="I83" s="100">
        <v>8</v>
      </c>
      <c r="J83" s="101"/>
      <c r="K83" s="99">
        <f>H83*J83</f>
        <v>0</v>
      </c>
      <c r="L83" s="99">
        <f>K83*$L$14</f>
        <v>0</v>
      </c>
      <c r="M83" s="102"/>
      <c r="N83" s="28"/>
      <c r="O83" s="29"/>
      <c r="P83" s="29"/>
      <c r="Q83" s="103" t="s">
        <v>1959</v>
      </c>
      <c r="R83" s="29"/>
      <c r="S83" s="30"/>
    </row>
    <row r="84" spans="1:19" ht="21.75" customHeight="1">
      <c r="A84" s="95"/>
      <c r="B84" s="96" t="s">
        <v>1960</v>
      </c>
      <c r="C84" s="97" t="s">
        <v>29</v>
      </c>
      <c r="D84" s="98" t="s">
        <v>1961</v>
      </c>
      <c r="E84" s="99">
        <v>83</v>
      </c>
      <c r="F84" s="99">
        <v>65</v>
      </c>
      <c r="G84" s="99">
        <v>59</v>
      </c>
      <c r="H84" s="99">
        <v>55</v>
      </c>
      <c r="I84" s="100">
        <v>8</v>
      </c>
      <c r="J84" s="101"/>
      <c r="K84" s="99">
        <f>H84*J84</f>
        <v>0</v>
      </c>
      <c r="L84" s="99">
        <f>K84*$L$14</f>
        <v>0</v>
      </c>
      <c r="M84" s="102"/>
      <c r="N84" s="28"/>
      <c r="O84" s="29"/>
      <c r="P84" s="29"/>
      <c r="Q84" s="103" t="s">
        <v>1962</v>
      </c>
      <c r="R84" s="29"/>
      <c r="S84" s="30"/>
    </row>
    <row r="85" spans="1:19" ht="21.75" customHeight="1">
      <c r="A85" s="95"/>
      <c r="B85" s="96" t="s">
        <v>1963</v>
      </c>
      <c r="C85" s="97" t="s">
        <v>29</v>
      </c>
      <c r="D85" s="98" t="s">
        <v>1964</v>
      </c>
      <c r="E85" s="99">
        <v>90</v>
      </c>
      <c r="F85" s="99">
        <v>71</v>
      </c>
      <c r="G85" s="99">
        <v>64</v>
      </c>
      <c r="H85" s="99">
        <v>60</v>
      </c>
      <c r="I85" s="100">
        <v>8</v>
      </c>
      <c r="J85" s="101"/>
      <c r="K85" s="99">
        <f>H85*J85</f>
        <v>0</v>
      </c>
      <c r="L85" s="99">
        <f>K85*$L$14</f>
        <v>0</v>
      </c>
      <c r="M85" s="102"/>
      <c r="N85" s="28"/>
      <c r="O85" s="29"/>
      <c r="P85" s="29"/>
      <c r="Q85" s="103" t="s">
        <v>1965</v>
      </c>
      <c r="R85" s="29"/>
      <c r="S85" s="30"/>
    </row>
    <row r="86" spans="1:19" ht="21.75" customHeight="1">
      <c r="A86" s="95"/>
      <c r="B86" s="96" t="s">
        <v>1966</v>
      </c>
      <c r="C86" s="97" t="s">
        <v>29</v>
      </c>
      <c r="D86" s="98" t="s">
        <v>1967</v>
      </c>
      <c r="E86" s="99">
        <v>120</v>
      </c>
      <c r="F86" s="99">
        <v>94</v>
      </c>
      <c r="G86" s="99">
        <v>85</v>
      </c>
      <c r="H86" s="99">
        <v>80</v>
      </c>
      <c r="I86" s="100">
        <v>4</v>
      </c>
      <c r="J86" s="101"/>
      <c r="K86" s="99">
        <f>H86*J86</f>
        <v>0</v>
      </c>
      <c r="L86" s="99">
        <f>K86*$L$14</f>
        <v>0</v>
      </c>
      <c r="M86" s="102"/>
      <c r="N86" s="28"/>
      <c r="O86" s="29"/>
      <c r="P86" s="29"/>
      <c r="Q86" s="103" t="s">
        <v>1968</v>
      </c>
      <c r="R86" s="29"/>
      <c r="S86" s="30"/>
    </row>
    <row r="87" spans="1:19" ht="30" customHeight="1">
      <c r="A87" s="89"/>
      <c r="B87" s="90" t="s">
        <v>1969</v>
      </c>
      <c r="C87" s="91"/>
      <c r="D87" s="91"/>
      <c r="E87" s="92"/>
      <c r="F87" s="92"/>
      <c r="G87" s="92"/>
      <c r="H87" s="92"/>
      <c r="I87" s="92"/>
      <c r="J87" s="92"/>
      <c r="K87" s="93"/>
      <c r="L87" s="92"/>
      <c r="M87" s="94"/>
      <c r="N87" s="28"/>
      <c r="O87" s="29"/>
      <c r="P87" s="29"/>
      <c r="Q87" s="29"/>
      <c r="R87" s="29"/>
      <c r="S87" s="30"/>
    </row>
    <row r="88" spans="1:19" ht="21.75" customHeight="1">
      <c r="A88" s="95"/>
      <c r="B88" s="96" t="s">
        <v>1970</v>
      </c>
      <c r="C88" s="97" t="s">
        <v>29</v>
      </c>
      <c r="D88" s="98" t="s">
        <v>1971</v>
      </c>
      <c r="E88" s="99">
        <v>150</v>
      </c>
      <c r="F88" s="99">
        <v>118</v>
      </c>
      <c r="G88" s="99">
        <v>106</v>
      </c>
      <c r="H88" s="99">
        <v>100</v>
      </c>
      <c r="I88" s="100">
        <v>2</v>
      </c>
      <c r="J88" s="101"/>
      <c r="K88" s="99">
        <f>H88*J88</f>
        <v>0</v>
      </c>
      <c r="L88" s="99">
        <f>K88*$L$14</f>
        <v>0</v>
      </c>
      <c r="M88" s="102"/>
      <c r="N88" s="28"/>
      <c r="O88" s="29"/>
      <c r="P88" s="29"/>
      <c r="Q88" s="103" t="s">
        <v>1972</v>
      </c>
      <c r="R88" s="29"/>
      <c r="S88" s="30"/>
    </row>
    <row r="89" spans="1:19" ht="21.75" customHeight="1">
      <c r="A89" s="95"/>
      <c r="B89" s="96" t="s">
        <v>1973</v>
      </c>
      <c r="C89" s="97" t="s">
        <v>29</v>
      </c>
      <c r="D89" s="98" t="s">
        <v>1974</v>
      </c>
      <c r="E89" s="99">
        <v>150</v>
      </c>
      <c r="F89" s="99">
        <v>118</v>
      </c>
      <c r="G89" s="99">
        <v>106</v>
      </c>
      <c r="H89" s="99">
        <v>100</v>
      </c>
      <c r="I89" s="100">
        <v>2</v>
      </c>
      <c r="J89" s="101"/>
      <c r="K89" s="99">
        <f>H89*J89</f>
        <v>0</v>
      </c>
      <c r="L89" s="99">
        <f>K89*$L$14</f>
        <v>0</v>
      </c>
      <c r="M89" s="102"/>
      <c r="N89" s="28"/>
      <c r="O89" s="29"/>
      <c r="P89" s="29"/>
      <c r="Q89" s="103" t="s">
        <v>1975</v>
      </c>
      <c r="R89" s="29"/>
      <c r="S89" s="30"/>
    </row>
    <row r="90" spans="1:19" ht="21.75" customHeight="1">
      <c r="A90" s="95"/>
      <c r="B90" s="96" t="s">
        <v>1976</v>
      </c>
      <c r="C90" s="97" t="s">
        <v>29</v>
      </c>
      <c r="D90" s="98" t="s">
        <v>1977</v>
      </c>
      <c r="E90" s="99">
        <v>150</v>
      </c>
      <c r="F90" s="99">
        <v>118</v>
      </c>
      <c r="G90" s="99">
        <v>106</v>
      </c>
      <c r="H90" s="99">
        <v>100</v>
      </c>
      <c r="I90" s="100">
        <v>2</v>
      </c>
      <c r="J90" s="101"/>
      <c r="K90" s="99">
        <f>H90*J90</f>
        <v>0</v>
      </c>
      <c r="L90" s="99">
        <f>K90*$L$14</f>
        <v>0</v>
      </c>
      <c r="M90" s="102"/>
      <c r="N90" s="28"/>
      <c r="O90" s="29"/>
      <c r="P90" s="29"/>
      <c r="Q90" s="103" t="s">
        <v>1978</v>
      </c>
      <c r="R90" s="29"/>
      <c r="S90" s="30"/>
    </row>
    <row r="91" spans="1:19" ht="21.75" customHeight="1">
      <c r="A91" s="95"/>
      <c r="B91" s="96" t="s">
        <v>1979</v>
      </c>
      <c r="C91" s="97" t="s">
        <v>29</v>
      </c>
      <c r="D91" s="98" t="s">
        <v>1980</v>
      </c>
      <c r="E91" s="99">
        <v>150</v>
      </c>
      <c r="F91" s="99">
        <v>118</v>
      </c>
      <c r="G91" s="99">
        <v>106</v>
      </c>
      <c r="H91" s="99">
        <v>100</v>
      </c>
      <c r="I91" s="100">
        <v>2</v>
      </c>
      <c r="J91" s="101"/>
      <c r="K91" s="99">
        <f>H91*J91</f>
        <v>0</v>
      </c>
      <c r="L91" s="99">
        <f>K91*$L$14</f>
        <v>0</v>
      </c>
      <c r="M91" s="102"/>
      <c r="N91" s="28"/>
      <c r="O91" s="29"/>
      <c r="P91" s="29"/>
      <c r="Q91" s="103" t="s">
        <v>1981</v>
      </c>
      <c r="R91" s="29"/>
      <c r="S91" s="30"/>
    </row>
    <row r="92" spans="1:19" ht="21.75" customHeight="1">
      <c r="A92" s="95"/>
      <c r="B92" s="96" t="s">
        <v>1982</v>
      </c>
      <c r="C92" s="97" t="s">
        <v>29</v>
      </c>
      <c r="D92" s="98" t="s">
        <v>1983</v>
      </c>
      <c r="E92" s="99">
        <v>150</v>
      </c>
      <c r="F92" s="99">
        <v>118</v>
      </c>
      <c r="G92" s="99">
        <v>106</v>
      </c>
      <c r="H92" s="99">
        <v>100</v>
      </c>
      <c r="I92" s="100">
        <v>2</v>
      </c>
      <c r="J92" s="101"/>
      <c r="K92" s="99">
        <f>H92*J92</f>
        <v>0</v>
      </c>
      <c r="L92" s="99">
        <f>K92*$L$14</f>
        <v>0</v>
      </c>
      <c r="M92" s="102"/>
      <c r="N92" s="28"/>
      <c r="O92" s="29"/>
      <c r="P92" s="29"/>
      <c r="Q92" s="103" t="s">
        <v>1984</v>
      </c>
      <c r="R92" s="29"/>
      <c r="S92" s="30"/>
    </row>
    <row r="93" spans="1:19" ht="21.75" customHeight="1">
      <c r="A93" s="95"/>
      <c r="B93" s="96" t="s">
        <v>1985</v>
      </c>
      <c r="C93" s="97" t="s">
        <v>29</v>
      </c>
      <c r="D93" s="98" t="s">
        <v>1986</v>
      </c>
      <c r="E93" s="99">
        <v>150</v>
      </c>
      <c r="F93" s="99">
        <v>118</v>
      </c>
      <c r="G93" s="99">
        <v>106</v>
      </c>
      <c r="H93" s="99">
        <v>100</v>
      </c>
      <c r="I93" s="100">
        <v>2</v>
      </c>
      <c r="J93" s="101"/>
      <c r="K93" s="99">
        <f>H93*J93</f>
        <v>0</v>
      </c>
      <c r="L93" s="99">
        <f>K93*$L$14</f>
        <v>0</v>
      </c>
      <c r="M93" s="102"/>
      <c r="N93" s="28"/>
      <c r="O93" s="29"/>
      <c r="P93" s="29"/>
      <c r="Q93" s="103" t="s">
        <v>1987</v>
      </c>
      <c r="R93" s="29"/>
      <c r="S93" s="30"/>
    </row>
    <row r="94" spans="1:19" ht="21.75" customHeight="1">
      <c r="A94" s="95"/>
      <c r="B94" s="96" t="s">
        <v>1988</v>
      </c>
      <c r="C94" s="97" t="s">
        <v>29</v>
      </c>
      <c r="D94" s="98" t="s">
        <v>1989</v>
      </c>
      <c r="E94" s="99">
        <v>150</v>
      </c>
      <c r="F94" s="99">
        <v>118</v>
      </c>
      <c r="G94" s="99">
        <v>106</v>
      </c>
      <c r="H94" s="99">
        <v>100</v>
      </c>
      <c r="I94" s="100">
        <v>2</v>
      </c>
      <c r="J94" s="101"/>
      <c r="K94" s="99">
        <f>H94*J94</f>
        <v>0</v>
      </c>
      <c r="L94" s="99">
        <f>K94*$L$14</f>
        <v>0</v>
      </c>
      <c r="M94" s="102"/>
      <c r="N94" s="28"/>
      <c r="O94" s="29"/>
      <c r="P94" s="29"/>
      <c r="Q94" s="103" t="s">
        <v>1990</v>
      </c>
      <c r="R94" s="29"/>
      <c r="S94" s="30"/>
    </row>
    <row r="95" spans="1:19" ht="21.75" customHeight="1">
      <c r="A95" s="95"/>
      <c r="B95" s="96" t="s">
        <v>1991</v>
      </c>
      <c r="C95" s="97" t="s">
        <v>29</v>
      </c>
      <c r="D95" s="98" t="s">
        <v>1992</v>
      </c>
      <c r="E95" s="99">
        <v>210</v>
      </c>
      <c r="F95" s="99">
        <v>165</v>
      </c>
      <c r="G95" s="99">
        <v>149</v>
      </c>
      <c r="H95" s="99">
        <v>140</v>
      </c>
      <c r="I95" s="100">
        <v>2</v>
      </c>
      <c r="J95" s="101"/>
      <c r="K95" s="99">
        <f>H95*J95</f>
        <v>0</v>
      </c>
      <c r="L95" s="99">
        <f>K95*$L$14</f>
        <v>0</v>
      </c>
      <c r="M95" s="102"/>
      <c r="N95" s="28"/>
      <c r="O95" s="29"/>
      <c r="P95" s="29"/>
      <c r="Q95" s="103" t="s">
        <v>1993</v>
      </c>
      <c r="R95" s="29"/>
      <c r="S95" s="30"/>
    </row>
    <row r="96" spans="1:19" ht="21.75" customHeight="1">
      <c r="A96" s="95"/>
      <c r="B96" s="96" t="s">
        <v>1994</v>
      </c>
      <c r="C96" s="97" t="s">
        <v>29</v>
      </c>
      <c r="D96" s="98" t="s">
        <v>1995</v>
      </c>
      <c r="E96" s="99">
        <v>150</v>
      </c>
      <c r="F96" s="99">
        <v>118</v>
      </c>
      <c r="G96" s="99">
        <v>106</v>
      </c>
      <c r="H96" s="99">
        <v>100</v>
      </c>
      <c r="I96" s="100">
        <v>4</v>
      </c>
      <c r="J96" s="101"/>
      <c r="K96" s="99">
        <f>H96*J96</f>
        <v>0</v>
      </c>
      <c r="L96" s="99">
        <f>K96*$L$14</f>
        <v>0</v>
      </c>
      <c r="M96" s="102"/>
      <c r="N96" s="28"/>
      <c r="O96" s="29"/>
      <c r="P96" s="29"/>
      <c r="Q96" s="103" t="s">
        <v>1996</v>
      </c>
      <c r="R96" s="29"/>
      <c r="S96" s="30"/>
    </row>
    <row r="97" spans="1:19" ht="21.75" customHeight="1">
      <c r="A97" s="95"/>
      <c r="B97" s="96" t="s">
        <v>1997</v>
      </c>
      <c r="C97" s="97" t="s">
        <v>29</v>
      </c>
      <c r="D97" s="98" t="s">
        <v>1998</v>
      </c>
      <c r="E97" s="99">
        <v>150</v>
      </c>
      <c r="F97" s="99">
        <v>118</v>
      </c>
      <c r="G97" s="99">
        <v>106</v>
      </c>
      <c r="H97" s="99">
        <v>100</v>
      </c>
      <c r="I97" s="100">
        <v>4</v>
      </c>
      <c r="J97" s="101"/>
      <c r="K97" s="99">
        <f>H97*J97</f>
        <v>0</v>
      </c>
      <c r="L97" s="99">
        <f>K97*$L$14</f>
        <v>0</v>
      </c>
      <c r="M97" s="102"/>
      <c r="N97" s="28"/>
      <c r="O97" s="29"/>
      <c r="P97" s="29"/>
      <c r="Q97" s="103" t="s">
        <v>1999</v>
      </c>
      <c r="R97" s="29"/>
      <c r="S97" s="30"/>
    </row>
    <row r="98" spans="1:19" ht="21.75" customHeight="1">
      <c r="A98" s="95"/>
      <c r="B98" s="96" t="s">
        <v>2000</v>
      </c>
      <c r="C98" s="97" t="s">
        <v>29</v>
      </c>
      <c r="D98" s="98" t="s">
        <v>2001</v>
      </c>
      <c r="E98" s="99">
        <v>150</v>
      </c>
      <c r="F98" s="99">
        <v>118</v>
      </c>
      <c r="G98" s="99">
        <v>106</v>
      </c>
      <c r="H98" s="99">
        <v>100</v>
      </c>
      <c r="I98" s="100">
        <v>4</v>
      </c>
      <c r="J98" s="101"/>
      <c r="K98" s="99">
        <f>H98*J98</f>
        <v>0</v>
      </c>
      <c r="L98" s="99">
        <f>K98*$L$14</f>
        <v>0</v>
      </c>
      <c r="M98" s="102"/>
      <c r="N98" s="28"/>
      <c r="O98" s="29"/>
      <c r="P98" s="29"/>
      <c r="Q98" s="103" t="s">
        <v>2002</v>
      </c>
      <c r="R98" s="29"/>
      <c r="S98" s="30"/>
    </row>
    <row r="99" spans="1:19" ht="18" customHeight="1">
      <c r="A99" s="95"/>
      <c r="B99" s="105"/>
      <c r="C99" s="106"/>
      <c r="D99" s="106"/>
      <c r="E99" s="99"/>
      <c r="F99" s="99"/>
      <c r="G99" s="99"/>
      <c r="H99" s="99"/>
      <c r="I99" s="107"/>
      <c r="J99" s="108" t="s">
        <v>13</v>
      </c>
      <c r="K99" s="109">
        <f>SUM(K17:K98)</f>
        <v>0</v>
      </c>
      <c r="L99" s="110">
        <f>SUM(L17:L98)</f>
        <v>0</v>
      </c>
      <c r="M99" s="78"/>
      <c r="N99" s="28"/>
      <c r="O99" s="29"/>
      <c r="P99" s="29"/>
      <c r="Q99" s="29"/>
      <c r="R99" s="29"/>
      <c r="S99" s="30"/>
    </row>
    <row r="100" spans="1:19" ht="18" customHeight="1">
      <c r="A100" s="111"/>
      <c r="B100" s="112"/>
      <c r="C100" s="112"/>
      <c r="D100" s="113"/>
      <c r="E100" s="114"/>
      <c r="F100" s="114"/>
      <c r="G100" s="114"/>
      <c r="H100" s="114"/>
      <c r="I100" s="115"/>
      <c r="J100" s="114"/>
      <c r="K100" s="114"/>
      <c r="L100" s="114"/>
      <c r="M100" s="116"/>
      <c r="N100" s="28"/>
      <c r="O100" s="29"/>
      <c r="P100" s="29"/>
      <c r="Q100" s="29"/>
      <c r="R100" s="29"/>
      <c r="S100" s="30"/>
    </row>
    <row r="101" spans="1:19" ht="18" customHeight="1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9"/>
      <c r="O101" s="119"/>
      <c r="P101" s="119"/>
      <c r="Q101" s="119"/>
      <c r="R101" s="119"/>
      <c r="S101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B14" r:id="rId1" display="http://ligovka.ru/"/>
    <hyperlink ref="C18" r:id="rId2" display="https://ru.fooddirect.asia/akkumuljator-holoda-6pack-hardbox-large"/>
    <hyperlink ref="C19" r:id="rId3" display="https://ru.fooddirect.asia/akkumuljator-holoda-6pack-hardbox-small"/>
    <hyperlink ref="C20" r:id="rId4" display="https://ru.fooddirect.asia/akkumuljator-holoda-6pack-paket-medium"/>
    <hyperlink ref="C21" r:id="rId5" display="https://ru.fooddirect.asia/akkumuljator-holoda-6pack-paket-small"/>
    <hyperlink ref="C23" r:id="rId6" display="https://ru.fooddirect.asia/kontejner-s-fiksatorami-20oz-591ml-chernyj"/>
    <hyperlink ref="C24" r:id="rId7" display="https://ru.fooddirect.asia/kontejner-s-fiksatorami-24oz-709ml-chernyj"/>
    <hyperlink ref="C26" r:id="rId8" display="https://ru.fooddirect.asia/asana-tote-stealth-chernyj-chernyj"/>
    <hyperlink ref="C27" r:id="rId9" display="https://ru.fooddirect.asia/camille-tote-2592"/>
    <hyperlink ref="C28" r:id="rId10" display="https://ru.fooddirect.asia/camille-tote-2592"/>
    <hyperlink ref="C29" r:id="rId11" display="https://ru.fooddirect.asia/camille-tote-2592"/>
    <hyperlink ref="C30" r:id="rId12" display="https://ru.fooddirect.asia/camille-tote-2592"/>
    <hyperlink ref="C31" r:id="rId13" display="https://ru.fooddirect.asia/fox-bowler"/>
    <hyperlink ref="C32" r:id="rId14" display="https://ru.fooddirect.asia/plyo-sling"/>
    <hyperlink ref="C33" r:id="rId15" display="https://ru.fooddirect.asia/renee-tote"/>
    <hyperlink ref="C34" r:id="rId16" display="https://ru.fooddirect.asia/renee-tote"/>
    <hyperlink ref="C35" r:id="rId17" display="https://ru.fooddirect.asia/renee-tote"/>
    <hyperlink ref="C36" r:id="rId18" display="https://ru.fooddirect.asia/renee-tote"/>
    <hyperlink ref="C37" r:id="rId19" display="https://ru.fooddirect.asia/renee-tote"/>
    <hyperlink ref="C38" r:id="rId20" display="https://ru.fooddirect.asia/elite-victoria-tote"/>
    <hyperlink ref="C39" r:id="rId21" display="https://ru.fooddirect.asia/elite-victoria-tote"/>
    <hyperlink ref="C40" r:id="rId22" display="https://ru.fooddirect.asia/elite-victoria-tote"/>
    <hyperlink ref="C41" r:id="rId23" display="https://ru.fooddirect.asia/elite-victoria-tote"/>
    <hyperlink ref="C42" r:id="rId24" display="https://ru.fooddirect.asia/elite-vixen-handbag"/>
    <hyperlink ref="C43" r:id="rId25" display="https://ru.fooddirect.asia/elite-vixen-handbag"/>
    <hyperlink ref="C44" r:id="rId26" display="https://ru.fooddirect.asia/elite-vixen-handbag"/>
    <hyperlink ref="C45" r:id="rId27" display="https://ru.fooddirect.asia/elite-vixen-handbag"/>
    <hyperlink ref="C47" r:id="rId28" display="https://ru.fooddirect.asia/executive-300-briefcase"/>
    <hyperlink ref="C48" r:id="rId29" display="https://ru.fooddirect.asia/executive-300-briefcase"/>
    <hyperlink ref="C49" r:id="rId30" display="https://ru.fooddirect.asia/executive-500-briefcase"/>
    <hyperlink ref="C51" r:id="rId31" display="https://ru.fooddirect.asia/contender-stealth-chernyj-chernyj"/>
    <hyperlink ref="C52" r:id="rId32" display="https://ru.fooddirect.asia/expedition-backpack-300"/>
    <hyperlink ref="C53" r:id="rId33" display="https://ru.fooddirect.asia/expedition-backpack-300"/>
    <hyperlink ref="C54" r:id="rId34" display="https://ru.fooddirect.asia/expedition-backpack-300"/>
    <hyperlink ref="C55" r:id="rId35" display="https://ru.fooddirect.asia/expedition-backpack-300-static-statik-chernyj-limited-edition"/>
    <hyperlink ref="C56" r:id="rId36" display="https://ru.fooddirect.asia/expedition-backpack-300"/>
    <hyperlink ref="C57" r:id="rId37" display="https://ru.fooddirect.asia/expedition-backpack-500"/>
    <hyperlink ref="C58" r:id="rId38" display="https://ru.fooddirect.asia/expedition-backpack-500"/>
    <hyperlink ref="C59" r:id="rId39" display="https://ru.fooddirect.asia/pursuit-backpack-300"/>
    <hyperlink ref="C60" r:id="rId40" display="https://ru.fooddirect.asia/pursuit-backpack-300"/>
    <hyperlink ref="C61" r:id="rId41" display="https://ru.fooddirect.asia/pursuit-backpack-500"/>
    <hyperlink ref="C62" r:id="rId42" display="https://ru.fooddirect.asia/pursuit-backpack-500"/>
    <hyperlink ref="C63" r:id="rId43" display="https://ru.fooddirect.asia/pursuit-backpack-500"/>
    <hyperlink ref="C64" r:id="rId44" display="https://ru.fooddirect.asia/pursuit-backpack-500"/>
    <hyperlink ref="C65" r:id="rId45" display="https://ru.fooddirect.asia/voyager-backpack"/>
    <hyperlink ref="C67" r:id="rId46" display="https://ru.fooddirect.asia/innovator-300"/>
    <hyperlink ref="C68" r:id="rId47" display="https://ru.fooddirect.asia/innovator-300"/>
    <hyperlink ref="C69" r:id="rId48" display="https://ru.fooddirect.asia/innovator-300"/>
    <hyperlink ref="C70" r:id="rId49" display="https://ru.fooddirect.asia/innovator-300"/>
    <hyperlink ref="C71" r:id="rId50" display="https://ru.fooddirect.asia/innovator-300-static-statik-chernyj-limited-edition"/>
    <hyperlink ref="C72" r:id="rId51" display="https://ru.fooddirect.asia/innovator-300"/>
    <hyperlink ref="C73" r:id="rId52" display="https://ru.fooddirect.asia/innovator-500"/>
    <hyperlink ref="C74" r:id="rId53" display="https://ru.fooddirect.asia/innovator-500"/>
    <hyperlink ref="C75" r:id="rId54" display="https://ru.fooddirect.asia/innovator-500"/>
    <hyperlink ref="C76" r:id="rId55" display="https://ru.fooddirect.asia/innovator-500"/>
    <hyperlink ref="C77" r:id="rId56" display="https://ru.fooddirect.asia/innovator-500"/>
    <hyperlink ref="C78" r:id="rId57" display="https://ru.fooddirect.asia/innovator-500"/>
    <hyperlink ref="C79" r:id="rId58" display="https://ru.fooddirect.asia/innovator-500-static-statik-chernyj-limited-edition"/>
    <hyperlink ref="C80" r:id="rId59" display="https://ru.fooddirect.asia/innovator-500"/>
    <hyperlink ref="C81" r:id="rId60" display="https://ru.fooddirect.asia/innovator-mini"/>
    <hyperlink ref="C82" r:id="rId61" display="https://ru.fooddirect.asia/innovator-mini"/>
    <hyperlink ref="C83" r:id="rId62" display="https://ru.fooddirect.asia/innovator-mini"/>
    <hyperlink ref="C84" r:id="rId63" display="https://ru.fooddirect.asia/innovator-mini"/>
    <hyperlink ref="C85" r:id="rId64" display="https://ru.fooddirect.asia/elite-originator-300"/>
    <hyperlink ref="C86" r:id="rId65" display="https://ru.fooddirect.asia/elite-originator-500"/>
    <hyperlink ref="C88" r:id="rId66" display="https://ru.fooddirect.asia/alpha-duffle"/>
    <hyperlink ref="C89" r:id="rId67" display="https://ru.fooddirect.asia/alpha-duffle"/>
    <hyperlink ref="C90" r:id="rId68" display="https://ru.fooddirect.asia/alpha-duffle"/>
    <hyperlink ref="C91" r:id="rId69" display="https://ru.fooddirect.asia/beast-duffle"/>
    <hyperlink ref="C92" r:id="rId70" display="https://ru.fooddirect.asia/beast-duffle"/>
    <hyperlink ref="C93" r:id="rId71" display="https://ru.fooddirect.asia/beast-duffle"/>
    <hyperlink ref="C94" r:id="rId72" display="https://ru.fooddirect.asia/beast-duffle"/>
    <hyperlink ref="C95" r:id="rId73" display="https://ru.fooddirect.asia/beast-duffle"/>
    <hyperlink ref="C96" r:id="rId74" display="https://ru.fooddirect.asia/pursuit-duffle"/>
    <hyperlink ref="C97" r:id="rId75" display="https://ru.fooddirect.asia/pursuit-duffle"/>
    <hyperlink ref="C98" r:id="rId76" display="https://ru.fooddirect.asia/pursuit-duffle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8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203125" style="139" customWidth="1"/>
    <col min="2" max="3" width="12.5" style="139" customWidth="1"/>
    <col min="4" max="4" width="55" style="139" customWidth="1"/>
    <col min="5" max="5" width="8.69921875" style="139" customWidth="1"/>
    <col min="6" max="9" width="7.5" style="139" customWidth="1"/>
    <col min="10" max="10" width="8.69921875" style="139" customWidth="1"/>
    <col min="11" max="12" width="11.19921875" style="139" customWidth="1"/>
    <col min="13" max="13" width="5.5" style="139" customWidth="1"/>
    <col min="14" max="16" width="8.59765625" style="139" customWidth="1"/>
    <col min="17" max="17" width="0" style="139" hidden="1" customWidth="1"/>
    <col min="18" max="256" width="8.59765625" style="139" customWidth="1"/>
  </cols>
  <sheetData>
    <row r="1" spans="1:19" ht="20.25" customHeight="1">
      <c r="A1" s="2"/>
      <c r="B1" s="3" t="s">
        <v>0</v>
      </c>
      <c r="C1" s="4"/>
      <c r="D1" s="5" t="s">
        <v>1</v>
      </c>
      <c r="E1" s="6"/>
      <c r="F1" s="6"/>
      <c r="G1" s="7"/>
      <c r="H1" s="8"/>
      <c r="I1" s="9"/>
      <c r="J1" s="10"/>
      <c r="K1" s="11"/>
      <c r="L1" s="11"/>
      <c r="M1" s="12"/>
      <c r="N1" s="13"/>
      <c r="O1" s="14"/>
      <c r="P1" s="14"/>
      <c r="Q1" s="14"/>
      <c r="R1" s="14"/>
      <c r="S1" s="15"/>
    </row>
    <row r="2" spans="1:19" ht="15" customHeight="1">
      <c r="A2" s="16"/>
      <c r="B2" s="17"/>
      <c r="C2" s="18"/>
      <c r="D2" s="19" t="s">
        <v>2</v>
      </c>
      <c r="E2" s="20"/>
      <c r="F2" s="20"/>
      <c r="G2" s="21"/>
      <c r="H2" s="22"/>
      <c r="I2" s="23" t="s">
        <v>3</v>
      </c>
      <c r="J2" s="24"/>
      <c r="K2" s="25" t="s">
        <v>4</v>
      </c>
      <c r="L2" s="26" t="s">
        <v>5</v>
      </c>
      <c r="M2" s="27"/>
      <c r="N2" s="28"/>
      <c r="O2" s="29"/>
      <c r="P2" s="29"/>
      <c r="Q2" s="29"/>
      <c r="R2" s="29"/>
      <c r="S2" s="30"/>
    </row>
    <row r="3" spans="1:19" ht="15" customHeight="1">
      <c r="A3" s="16"/>
      <c r="B3" s="31"/>
      <c r="C3" s="32"/>
      <c r="D3" s="33"/>
      <c r="E3" s="20"/>
      <c r="F3" s="20"/>
      <c r="G3" s="21"/>
      <c r="H3" s="22"/>
      <c r="I3" s="34" t="s">
        <v>6</v>
      </c>
      <c r="J3" s="35"/>
      <c r="K3" s="36">
        <f>BlenderBottle!K187</f>
        <v>0</v>
      </c>
      <c r="L3" s="37">
        <f>K3*$L$14</f>
        <v>0</v>
      </c>
      <c r="M3" s="27"/>
      <c r="N3" s="28"/>
      <c r="O3" s="29"/>
      <c r="P3" s="29"/>
      <c r="Q3" s="29"/>
      <c r="R3" s="29"/>
      <c r="S3" s="30"/>
    </row>
    <row r="4" spans="1:19" ht="18" customHeight="1">
      <c r="A4" s="16"/>
      <c r="B4" s="38"/>
      <c r="C4" s="32"/>
      <c r="D4" s="39"/>
      <c r="E4" s="20"/>
      <c r="F4" s="20"/>
      <c r="G4" s="21"/>
      <c r="H4" s="22"/>
      <c r="I4" s="34" t="s">
        <v>7</v>
      </c>
      <c r="J4" s="35"/>
      <c r="K4" s="36">
        <f>Quest!K43</f>
        <v>0</v>
      </c>
      <c r="L4" s="37">
        <f>K4*$L$14</f>
        <v>0</v>
      </c>
      <c r="M4" s="27"/>
      <c r="N4" s="28"/>
      <c r="O4" s="29"/>
      <c r="P4" s="29"/>
      <c r="Q4" s="29"/>
      <c r="R4" s="29"/>
      <c r="S4" s="30"/>
    </row>
    <row r="5" spans="1:19" ht="18" customHeight="1">
      <c r="A5" s="16"/>
      <c r="B5" s="38"/>
      <c r="C5" s="32"/>
      <c r="D5" s="39"/>
      <c r="E5" s="20"/>
      <c r="F5" s="20"/>
      <c r="G5" s="21"/>
      <c r="H5" s="22"/>
      <c r="I5" s="34" t="s">
        <v>8</v>
      </c>
      <c r="J5" s="35"/>
      <c r="K5" s="36">
        <f>DopDrops!K23</f>
        <v>0</v>
      </c>
      <c r="L5" s="37">
        <f>K5*$L$14</f>
        <v>0</v>
      </c>
      <c r="M5" s="40"/>
      <c r="N5" s="28"/>
      <c r="O5" s="29"/>
      <c r="P5" s="29"/>
      <c r="Q5" s="29"/>
      <c r="R5" s="29"/>
      <c r="S5" s="30"/>
    </row>
    <row r="6" spans="1:19" ht="18" customHeight="1">
      <c r="A6" s="16"/>
      <c r="B6" s="38"/>
      <c r="C6" s="32"/>
      <c r="D6" s="39"/>
      <c r="E6" s="20"/>
      <c r="F6" s="20"/>
      <c r="G6" s="21"/>
      <c r="H6" s="22"/>
      <c r="I6" s="34" t="s">
        <v>9</v>
      </c>
      <c r="J6" s="35"/>
      <c r="K6" s="36">
        <f>BioMeals!K29</f>
        <v>0</v>
      </c>
      <c r="L6" s="37">
        <f>K6*$L$14</f>
        <v>0</v>
      </c>
      <c r="M6" s="27"/>
      <c r="N6" s="28"/>
      <c r="O6" s="29"/>
      <c r="P6" s="29"/>
      <c r="Q6" s="29"/>
      <c r="R6" s="29"/>
      <c r="S6" s="30"/>
    </row>
    <row r="7" spans="1:19" ht="18" customHeight="1">
      <c r="A7" s="16"/>
      <c r="B7" s="38"/>
      <c r="C7" s="32"/>
      <c r="D7" s="39"/>
      <c r="E7" s="20"/>
      <c r="F7" s="20"/>
      <c r="G7" s="21"/>
      <c r="H7" s="22"/>
      <c r="I7" s="34" t="s">
        <v>10</v>
      </c>
      <c r="J7" s="35"/>
      <c r="K7" s="36">
        <f>RoyalNut!K27</f>
        <v>0</v>
      </c>
      <c r="L7" s="37">
        <f>K7*$L$14</f>
        <v>0</v>
      </c>
      <c r="M7" s="40"/>
      <c r="N7" s="28"/>
      <c r="O7" s="29"/>
      <c r="P7" s="29"/>
      <c r="Q7" s="29"/>
      <c r="R7" s="29"/>
      <c r="S7" s="30"/>
    </row>
    <row r="8" spans="1:19" ht="18" customHeight="1">
      <c r="A8" s="16"/>
      <c r="B8" s="38"/>
      <c r="C8" s="32"/>
      <c r="D8" s="39"/>
      <c r="E8" s="20"/>
      <c r="F8" s="20"/>
      <c r="G8" s="21"/>
      <c r="H8" s="22"/>
      <c r="I8" s="34" t="s">
        <v>11</v>
      </c>
      <c r="J8" s="35"/>
      <c r="K8" s="36">
        <f>'Sports Nutrition Brands'!K434</f>
        <v>0</v>
      </c>
      <c r="L8" s="37">
        <f>K8*$L$14</f>
        <v>0</v>
      </c>
      <c r="M8" s="40"/>
      <c r="N8" s="28"/>
      <c r="O8" s="29"/>
      <c r="P8" s="29"/>
      <c r="Q8" s="29"/>
      <c r="R8" s="29"/>
      <c r="S8" s="30"/>
    </row>
    <row r="9" spans="1:19" ht="18" customHeight="1">
      <c r="A9" s="16"/>
      <c r="B9" s="38"/>
      <c r="C9" s="32"/>
      <c r="D9" s="39"/>
      <c r="E9" s="20"/>
      <c r="F9" s="20"/>
      <c r="G9" s="21"/>
      <c r="H9" s="22"/>
      <c r="I9" s="41" t="s">
        <v>12</v>
      </c>
      <c r="J9" s="42"/>
      <c r="K9" s="43">
        <f>6PackFitness!K99</f>
        <v>0</v>
      </c>
      <c r="L9" s="44">
        <f>K9*$L$14</f>
        <v>0</v>
      </c>
      <c r="M9" s="40"/>
      <c r="N9" s="28"/>
      <c r="O9" s="29"/>
      <c r="P9" s="29"/>
      <c r="Q9" s="29"/>
      <c r="R9" s="29"/>
      <c r="S9" s="30"/>
    </row>
    <row r="10" spans="1:19" ht="12.75" customHeight="1">
      <c r="A10" s="16"/>
      <c r="B10" s="38"/>
      <c r="C10" s="32"/>
      <c r="D10" s="45"/>
      <c r="E10" s="20"/>
      <c r="F10" s="20"/>
      <c r="G10" s="21"/>
      <c r="H10" s="22"/>
      <c r="I10" s="46" t="s">
        <v>13</v>
      </c>
      <c r="J10" s="24"/>
      <c r="K10" s="47">
        <f>SUM(K3:K9)</f>
        <v>0</v>
      </c>
      <c r="L10" s="48">
        <f>SUM(L3:L9)</f>
        <v>0</v>
      </c>
      <c r="M10" s="49"/>
      <c r="N10" s="28"/>
      <c r="O10" s="29"/>
      <c r="P10" s="29"/>
      <c r="Q10" s="29"/>
      <c r="R10" s="29"/>
      <c r="S10" s="30"/>
    </row>
    <row r="11" spans="1:19" ht="9" customHeight="1">
      <c r="A11" s="16"/>
      <c r="B11" s="50"/>
      <c r="C11" s="32"/>
      <c r="D11" s="51"/>
      <c r="E11" s="20"/>
      <c r="F11" s="20"/>
      <c r="G11" s="21"/>
      <c r="H11" s="52"/>
      <c r="I11" s="53"/>
      <c r="J11" s="42"/>
      <c r="K11" s="42"/>
      <c r="L11" s="54"/>
      <c r="M11" s="55"/>
      <c r="N11" s="28"/>
      <c r="O11" s="29"/>
      <c r="P11" s="29"/>
      <c r="Q11" s="29"/>
      <c r="R11" s="29"/>
      <c r="S11" s="30"/>
    </row>
    <row r="12" spans="1:19" ht="9" customHeight="1">
      <c r="A12" s="56"/>
      <c r="B12" s="20"/>
      <c r="C12" s="57"/>
      <c r="D12" s="58"/>
      <c r="E12" s="59"/>
      <c r="F12" s="59"/>
      <c r="G12" s="59"/>
      <c r="H12" s="59"/>
      <c r="I12" s="60"/>
      <c r="J12" s="60"/>
      <c r="K12" s="61"/>
      <c r="L12" s="62"/>
      <c r="M12" s="63"/>
      <c r="N12" s="28"/>
      <c r="O12" s="29"/>
      <c r="P12" s="29"/>
      <c r="Q12" s="29"/>
      <c r="R12" s="29"/>
      <c r="S12" s="30"/>
    </row>
    <row r="13" spans="1:19" ht="15.75" customHeight="1">
      <c r="A13" s="56"/>
      <c r="B13" s="64"/>
      <c r="C13" s="64"/>
      <c r="D13" s="65"/>
      <c r="E13" s="66"/>
      <c r="F13" s="66"/>
      <c r="G13" s="66"/>
      <c r="H13" s="66"/>
      <c r="I13" s="67"/>
      <c r="J13" s="67"/>
      <c r="K13" s="68"/>
      <c r="L13" s="69"/>
      <c r="M13" s="63"/>
      <c r="N13" s="28"/>
      <c r="O13" s="29"/>
      <c r="P13" s="29"/>
      <c r="Q13" s="29"/>
      <c r="R13" s="29"/>
      <c r="S13" s="30"/>
    </row>
    <row r="14" spans="1:19" ht="29.25" customHeight="1">
      <c r="A14" s="70"/>
      <c r="B14" s="71" t="s">
        <v>14</v>
      </c>
      <c r="C14" s="72"/>
      <c r="D14" s="73"/>
      <c r="E14" s="74"/>
      <c r="F14" s="35"/>
      <c r="G14" s="73"/>
      <c r="H14" s="75"/>
      <c r="I14" s="76"/>
      <c r="J14" s="73"/>
      <c r="K14" s="73"/>
      <c r="L14" s="77">
        <v>0</v>
      </c>
      <c r="M14" s="78"/>
      <c r="N14" s="28"/>
      <c r="O14" s="29"/>
      <c r="P14" s="29"/>
      <c r="Q14" s="29"/>
      <c r="R14" s="29"/>
      <c r="S14" s="30"/>
    </row>
    <row r="15" spans="1:19" ht="27.75" customHeight="1">
      <c r="A15" s="79"/>
      <c r="B15" s="80" t="s">
        <v>15</v>
      </c>
      <c r="C15" s="81"/>
      <c r="D15" s="81"/>
      <c r="E15" s="82"/>
      <c r="F15" s="83"/>
      <c r="G15" s="81"/>
      <c r="H15" s="82"/>
      <c r="I15" s="81"/>
      <c r="J15" s="81"/>
      <c r="K15" s="81"/>
      <c r="L15" s="84"/>
      <c r="M15" s="63"/>
      <c r="N15" s="28"/>
      <c r="O15" s="29"/>
      <c r="P15" s="29"/>
      <c r="Q15" s="29"/>
      <c r="R15" s="29"/>
      <c r="S15" s="30"/>
    </row>
    <row r="16" spans="1:19" ht="36" customHeight="1">
      <c r="A16" s="85"/>
      <c r="B16" s="86" t="s">
        <v>16</v>
      </c>
      <c r="C16" s="86" t="s">
        <v>17</v>
      </c>
      <c r="D16" s="86" t="s">
        <v>18</v>
      </c>
      <c r="E16" s="87" t="s">
        <v>19</v>
      </c>
      <c r="F16" s="86" t="s">
        <v>20</v>
      </c>
      <c r="G16" s="86" t="s">
        <v>21</v>
      </c>
      <c r="H16" s="86" t="s">
        <v>22</v>
      </c>
      <c r="I16" s="88" t="s">
        <v>23</v>
      </c>
      <c r="J16" s="86" t="s">
        <v>24</v>
      </c>
      <c r="K16" s="86" t="s">
        <v>25</v>
      </c>
      <c r="L16" s="86" t="s">
        <v>26</v>
      </c>
      <c r="M16" s="78"/>
      <c r="N16" s="28"/>
      <c r="O16" s="29"/>
      <c r="P16" s="29"/>
      <c r="Q16" s="29"/>
      <c r="R16" s="29"/>
      <c r="S16" s="30"/>
    </row>
    <row r="17" spans="1:19" ht="27.75" customHeight="1">
      <c r="A17" s="89"/>
      <c r="B17" s="90" t="s">
        <v>2003</v>
      </c>
      <c r="C17" s="91"/>
      <c r="D17" s="91"/>
      <c r="E17" s="92"/>
      <c r="F17" s="92"/>
      <c r="G17" s="92"/>
      <c r="H17" s="92"/>
      <c r="I17" s="92"/>
      <c r="J17" s="92"/>
      <c r="K17" s="93"/>
      <c r="L17" s="92"/>
      <c r="M17" s="94"/>
      <c r="N17" s="28"/>
      <c r="O17" s="29"/>
      <c r="P17" s="29"/>
      <c r="Q17" s="29"/>
      <c r="R17" s="29"/>
      <c r="S17" s="30"/>
    </row>
    <row r="18" spans="1:19" ht="21.75" customHeight="1">
      <c r="A18" s="95"/>
      <c r="B18" s="96" t="s">
        <v>2004</v>
      </c>
      <c r="C18" s="97" t="s">
        <v>29</v>
      </c>
      <c r="D18" s="98" t="s">
        <v>2005</v>
      </c>
      <c r="E18" s="99">
        <v>36.1</v>
      </c>
      <c r="F18" s="99">
        <v>25.5</v>
      </c>
      <c r="G18" s="99">
        <v>22.9</v>
      </c>
      <c r="H18" s="99">
        <v>21.6</v>
      </c>
      <c r="I18" s="104" t="s">
        <v>41</v>
      </c>
      <c r="J18" s="101"/>
      <c r="K18" s="99">
        <f>H18*J18</f>
        <v>0</v>
      </c>
      <c r="L18" s="99">
        <f>K18*$L$14</f>
        <v>0</v>
      </c>
      <c r="M18" s="102"/>
      <c r="N18" s="28"/>
      <c r="O18" s="29"/>
      <c r="P18" s="29"/>
      <c r="Q18" s="103" t="s">
        <v>2006</v>
      </c>
      <c r="R18" s="29"/>
      <c r="S18" s="30"/>
    </row>
    <row r="19" spans="1:19" ht="21.75" customHeight="1">
      <c r="A19" s="95"/>
      <c r="B19" s="96" t="s">
        <v>2007</v>
      </c>
      <c r="C19" s="97" t="s">
        <v>29</v>
      </c>
      <c r="D19" s="98" t="s">
        <v>2008</v>
      </c>
      <c r="E19" s="99">
        <v>49.1</v>
      </c>
      <c r="F19" s="99">
        <v>34.6</v>
      </c>
      <c r="G19" s="99">
        <v>31.2</v>
      </c>
      <c r="H19" s="99">
        <v>29.4</v>
      </c>
      <c r="I19" s="104" t="s">
        <v>41</v>
      </c>
      <c r="J19" s="101"/>
      <c r="K19" s="99">
        <f>H19*J19</f>
        <v>0</v>
      </c>
      <c r="L19" s="99">
        <f>K19*$L$14</f>
        <v>0</v>
      </c>
      <c r="M19" s="102"/>
      <c r="N19" s="28"/>
      <c r="O19" s="29"/>
      <c r="P19" s="29"/>
      <c r="Q19" s="103" t="s">
        <v>2009</v>
      </c>
      <c r="R19" s="29"/>
      <c r="S19" s="30"/>
    </row>
    <row r="20" spans="1:19" ht="21.75" customHeight="1">
      <c r="A20" s="95"/>
      <c r="B20" s="96" t="s">
        <v>2010</v>
      </c>
      <c r="C20" s="97" t="s">
        <v>29</v>
      </c>
      <c r="D20" s="98" t="s">
        <v>2011</v>
      </c>
      <c r="E20" s="99">
        <v>63.7</v>
      </c>
      <c r="F20" s="99">
        <v>46.8</v>
      </c>
      <c r="G20" s="99">
        <v>42.2</v>
      </c>
      <c r="H20" s="99">
        <v>39.8</v>
      </c>
      <c r="I20" s="104" t="s">
        <v>41</v>
      </c>
      <c r="J20" s="101"/>
      <c r="K20" s="99">
        <f>H20*J20</f>
        <v>0</v>
      </c>
      <c r="L20" s="99">
        <f>K20*$L$14</f>
        <v>0</v>
      </c>
      <c r="M20" s="102"/>
      <c r="N20" s="28"/>
      <c r="O20" s="29"/>
      <c r="P20" s="29"/>
      <c r="Q20" s="103" t="s">
        <v>2012</v>
      </c>
      <c r="R20" s="29"/>
      <c r="S20" s="30"/>
    </row>
    <row r="21" spans="1:19" ht="21.75" customHeight="1">
      <c r="A21" s="95"/>
      <c r="B21" s="96" t="s">
        <v>2010</v>
      </c>
      <c r="C21" s="97" t="s">
        <v>29</v>
      </c>
      <c r="D21" s="98" t="s">
        <v>2013</v>
      </c>
      <c r="E21" s="99">
        <v>63.7</v>
      </c>
      <c r="F21" s="99">
        <v>46.8</v>
      </c>
      <c r="G21" s="99">
        <v>42.2</v>
      </c>
      <c r="H21" s="99">
        <v>39.8</v>
      </c>
      <c r="I21" s="104" t="s">
        <v>41</v>
      </c>
      <c r="J21" s="101"/>
      <c r="K21" s="99">
        <f>H21*J21</f>
        <v>0</v>
      </c>
      <c r="L21" s="99">
        <f>K21*$L$14</f>
        <v>0</v>
      </c>
      <c r="M21" s="102"/>
      <c r="N21" s="28"/>
      <c r="O21" s="29"/>
      <c r="P21" s="29"/>
      <c r="Q21" s="103" t="s">
        <v>2014</v>
      </c>
      <c r="R21" s="29"/>
      <c r="S21" s="30"/>
    </row>
    <row r="22" spans="1:19" ht="21.75" customHeight="1">
      <c r="A22" s="95"/>
      <c r="B22" s="96" t="s">
        <v>2015</v>
      </c>
      <c r="C22" s="97" t="s">
        <v>29</v>
      </c>
      <c r="D22" s="98" t="s">
        <v>2016</v>
      </c>
      <c r="E22" s="99">
        <v>53.7</v>
      </c>
      <c r="F22" s="99">
        <v>39.5</v>
      </c>
      <c r="G22" s="99">
        <v>35.6</v>
      </c>
      <c r="H22" s="99">
        <v>33.6</v>
      </c>
      <c r="I22" s="104" t="s">
        <v>41</v>
      </c>
      <c r="J22" s="101"/>
      <c r="K22" s="99">
        <f>H22*J22</f>
        <v>0</v>
      </c>
      <c r="L22" s="99">
        <f>K22*$L$14</f>
        <v>0</v>
      </c>
      <c r="M22" s="102"/>
      <c r="N22" s="28"/>
      <c r="O22" s="29"/>
      <c r="P22" s="29"/>
      <c r="Q22" s="103" t="s">
        <v>2017</v>
      </c>
      <c r="R22" s="29"/>
      <c r="S22" s="30"/>
    </row>
    <row r="23" spans="1:19" ht="21.75" customHeight="1">
      <c r="A23" s="95"/>
      <c r="B23" s="96" t="s">
        <v>2018</v>
      </c>
      <c r="C23" s="97" t="s">
        <v>29</v>
      </c>
      <c r="D23" s="98" t="s">
        <v>2019</v>
      </c>
      <c r="E23" s="99">
        <v>53.7</v>
      </c>
      <c r="F23" s="99">
        <v>39.5</v>
      </c>
      <c r="G23" s="99">
        <v>35.6</v>
      </c>
      <c r="H23" s="99">
        <v>33.6</v>
      </c>
      <c r="I23" s="104" t="s">
        <v>41</v>
      </c>
      <c r="J23" s="101"/>
      <c r="K23" s="99">
        <f>H23*J23</f>
        <v>0</v>
      </c>
      <c r="L23" s="99">
        <f>K23*$L$14</f>
        <v>0</v>
      </c>
      <c r="M23" s="102"/>
      <c r="N23" s="28"/>
      <c r="O23" s="29"/>
      <c r="P23" s="29"/>
      <c r="Q23" s="103" t="s">
        <v>2020</v>
      </c>
      <c r="R23" s="29"/>
      <c r="S23" s="30"/>
    </row>
    <row r="24" spans="1:19" ht="21.75" customHeight="1">
      <c r="A24" s="95"/>
      <c r="B24" s="96" t="s">
        <v>2018</v>
      </c>
      <c r="C24" s="97" t="s">
        <v>29</v>
      </c>
      <c r="D24" s="98" t="s">
        <v>2021</v>
      </c>
      <c r="E24" s="99">
        <v>53.7</v>
      </c>
      <c r="F24" s="99">
        <v>39.5</v>
      </c>
      <c r="G24" s="99">
        <v>35.6</v>
      </c>
      <c r="H24" s="99">
        <v>33.6</v>
      </c>
      <c r="I24" s="104" t="s">
        <v>41</v>
      </c>
      <c r="J24" s="101"/>
      <c r="K24" s="99">
        <f>H24*J24</f>
        <v>0</v>
      </c>
      <c r="L24" s="99">
        <f>K24*$L$14</f>
        <v>0</v>
      </c>
      <c r="M24" s="102"/>
      <c r="N24" s="28"/>
      <c r="O24" s="29"/>
      <c r="P24" s="29"/>
      <c r="Q24" s="103" t="s">
        <v>2022</v>
      </c>
      <c r="R24" s="29"/>
      <c r="S24" s="30"/>
    </row>
    <row r="25" spans="1:19" ht="21.75" customHeight="1">
      <c r="A25" s="95"/>
      <c r="B25" s="96" t="s">
        <v>2023</v>
      </c>
      <c r="C25" s="97" t="s">
        <v>29</v>
      </c>
      <c r="D25" s="98" t="s">
        <v>2024</v>
      </c>
      <c r="E25" s="99">
        <v>57.5</v>
      </c>
      <c r="F25" s="99">
        <v>42.3</v>
      </c>
      <c r="G25" s="99">
        <v>38</v>
      </c>
      <c r="H25" s="99">
        <v>35.9</v>
      </c>
      <c r="I25" s="104" t="s">
        <v>41</v>
      </c>
      <c r="J25" s="101"/>
      <c r="K25" s="99">
        <f>H25*J25</f>
        <v>0</v>
      </c>
      <c r="L25" s="99">
        <f>K25*$L$14</f>
        <v>0</v>
      </c>
      <c r="M25" s="102"/>
      <c r="N25" s="28"/>
      <c r="O25" s="29"/>
      <c r="P25" s="29"/>
      <c r="Q25" s="103" t="s">
        <v>2025</v>
      </c>
      <c r="R25" s="29"/>
      <c r="S25" s="30"/>
    </row>
    <row r="26" spans="1:19" ht="21.75" customHeight="1">
      <c r="A26" s="95"/>
      <c r="B26" s="96" t="s">
        <v>2023</v>
      </c>
      <c r="C26" s="97" t="s">
        <v>29</v>
      </c>
      <c r="D26" s="98" t="s">
        <v>2026</v>
      </c>
      <c r="E26" s="99">
        <v>57.5</v>
      </c>
      <c r="F26" s="99">
        <v>42.3</v>
      </c>
      <c r="G26" s="99">
        <v>38</v>
      </c>
      <c r="H26" s="99">
        <v>35.9</v>
      </c>
      <c r="I26" s="104" t="s">
        <v>41</v>
      </c>
      <c r="J26" s="101"/>
      <c r="K26" s="99">
        <f>H26*J26</f>
        <v>0</v>
      </c>
      <c r="L26" s="99">
        <f>K26*$L$14</f>
        <v>0</v>
      </c>
      <c r="M26" s="102"/>
      <c r="N26" s="28"/>
      <c r="O26" s="29"/>
      <c r="P26" s="29"/>
      <c r="Q26" s="103" t="s">
        <v>2027</v>
      </c>
      <c r="R26" s="29"/>
      <c r="S26" s="30"/>
    </row>
    <row r="27" spans="1:19" ht="21.75" customHeight="1">
      <c r="A27" s="95"/>
      <c r="B27" s="96" t="s">
        <v>2028</v>
      </c>
      <c r="C27" s="97" t="s">
        <v>29</v>
      </c>
      <c r="D27" s="98" t="s">
        <v>2029</v>
      </c>
      <c r="E27" s="99">
        <v>47.5</v>
      </c>
      <c r="F27" s="99">
        <v>33.5</v>
      </c>
      <c r="G27" s="99">
        <v>30.1</v>
      </c>
      <c r="H27" s="99">
        <v>28.4</v>
      </c>
      <c r="I27" s="104" t="s">
        <v>41</v>
      </c>
      <c r="J27" s="101"/>
      <c r="K27" s="99">
        <f>H27*J27</f>
        <v>0</v>
      </c>
      <c r="L27" s="99">
        <f>K27*$L$14</f>
        <v>0</v>
      </c>
      <c r="M27" s="102"/>
      <c r="N27" s="28"/>
      <c r="O27" s="29"/>
      <c r="P27" s="29"/>
      <c r="Q27" s="103" t="s">
        <v>2030</v>
      </c>
      <c r="R27" s="29"/>
      <c r="S27" s="30"/>
    </row>
    <row r="28" spans="1:19" ht="21.75" customHeight="1">
      <c r="A28" s="95"/>
      <c r="B28" s="96" t="s">
        <v>2028</v>
      </c>
      <c r="C28" s="97" t="s">
        <v>29</v>
      </c>
      <c r="D28" s="98" t="s">
        <v>2031</v>
      </c>
      <c r="E28" s="99">
        <v>47.5</v>
      </c>
      <c r="F28" s="99">
        <v>33.5</v>
      </c>
      <c r="G28" s="99">
        <v>30.1</v>
      </c>
      <c r="H28" s="99">
        <v>28.4</v>
      </c>
      <c r="I28" s="104" t="s">
        <v>41</v>
      </c>
      <c r="J28" s="101"/>
      <c r="K28" s="99">
        <f>H28*J28</f>
        <v>0</v>
      </c>
      <c r="L28" s="99">
        <f>K28*$L$14</f>
        <v>0</v>
      </c>
      <c r="M28" s="102"/>
      <c r="N28" s="28"/>
      <c r="O28" s="29"/>
      <c r="P28" s="29"/>
      <c r="Q28" s="103" t="s">
        <v>2032</v>
      </c>
      <c r="R28" s="29"/>
      <c r="S28" s="30"/>
    </row>
    <row r="29" spans="1:19" ht="21.75" customHeight="1">
      <c r="A29" s="95"/>
      <c r="B29" s="96" t="s">
        <v>2033</v>
      </c>
      <c r="C29" s="97" t="s">
        <v>29</v>
      </c>
      <c r="D29" s="98" t="s">
        <v>2034</v>
      </c>
      <c r="E29" s="99">
        <v>101.1</v>
      </c>
      <c r="F29" s="99">
        <v>74.4</v>
      </c>
      <c r="G29" s="99">
        <v>66.9</v>
      </c>
      <c r="H29" s="99">
        <v>63.2</v>
      </c>
      <c r="I29" s="104" t="s">
        <v>41</v>
      </c>
      <c r="J29" s="101"/>
      <c r="K29" s="99">
        <f>H29*J29</f>
        <v>0</v>
      </c>
      <c r="L29" s="99">
        <f>K29*$L$14</f>
        <v>0</v>
      </c>
      <c r="M29" s="102"/>
      <c r="N29" s="28"/>
      <c r="O29" s="29"/>
      <c r="P29" s="29"/>
      <c r="Q29" s="103" t="s">
        <v>2035</v>
      </c>
      <c r="R29" s="29"/>
      <c r="S29" s="30"/>
    </row>
    <row r="30" spans="1:19" ht="21.75" customHeight="1">
      <c r="A30" s="95"/>
      <c r="B30" s="96" t="s">
        <v>2033</v>
      </c>
      <c r="C30" s="97" t="s">
        <v>29</v>
      </c>
      <c r="D30" s="98" t="s">
        <v>2036</v>
      </c>
      <c r="E30" s="99">
        <v>101.1</v>
      </c>
      <c r="F30" s="99">
        <v>74.4</v>
      </c>
      <c r="G30" s="99">
        <v>66.9</v>
      </c>
      <c r="H30" s="99">
        <v>63.2</v>
      </c>
      <c r="I30" s="104" t="s">
        <v>41</v>
      </c>
      <c r="J30" s="101"/>
      <c r="K30" s="99">
        <f>H30*J30</f>
        <v>0</v>
      </c>
      <c r="L30" s="99">
        <f>K30*$L$14</f>
        <v>0</v>
      </c>
      <c r="M30" s="102"/>
      <c r="N30" s="28"/>
      <c r="O30" s="29"/>
      <c r="P30" s="29"/>
      <c r="Q30" s="103" t="s">
        <v>2037</v>
      </c>
      <c r="R30" s="29"/>
      <c r="S30" s="30"/>
    </row>
    <row r="31" spans="1:19" ht="21.75" customHeight="1">
      <c r="A31" s="95"/>
      <c r="B31" s="96" t="s">
        <v>2038</v>
      </c>
      <c r="C31" s="97" t="s">
        <v>29</v>
      </c>
      <c r="D31" s="98" t="s">
        <v>2039</v>
      </c>
      <c r="E31" s="99">
        <v>63.7</v>
      </c>
      <c r="F31" s="99">
        <v>46.8</v>
      </c>
      <c r="G31" s="99">
        <v>42.2</v>
      </c>
      <c r="H31" s="99">
        <v>39.8</v>
      </c>
      <c r="I31" s="104" t="s">
        <v>41</v>
      </c>
      <c r="J31" s="101"/>
      <c r="K31" s="99">
        <f>H31*J31</f>
        <v>0</v>
      </c>
      <c r="L31" s="99">
        <f>K31*$L$14</f>
        <v>0</v>
      </c>
      <c r="M31" s="102"/>
      <c r="N31" s="28"/>
      <c r="O31" s="29"/>
      <c r="P31" s="29"/>
      <c r="Q31" s="103" t="s">
        <v>2040</v>
      </c>
      <c r="R31" s="29"/>
      <c r="S31" s="30"/>
    </row>
    <row r="32" spans="1:19" ht="21.75" customHeight="1">
      <c r="A32" s="95"/>
      <c r="B32" s="96" t="s">
        <v>2038</v>
      </c>
      <c r="C32" s="97" t="s">
        <v>29</v>
      </c>
      <c r="D32" s="98" t="s">
        <v>2041</v>
      </c>
      <c r="E32" s="99">
        <v>63.7</v>
      </c>
      <c r="F32" s="99">
        <v>46.8</v>
      </c>
      <c r="G32" s="99">
        <v>42.2</v>
      </c>
      <c r="H32" s="99">
        <v>39.8</v>
      </c>
      <c r="I32" s="104" t="s">
        <v>41</v>
      </c>
      <c r="J32" s="101"/>
      <c r="K32" s="99">
        <f>H32*J32</f>
        <v>0</v>
      </c>
      <c r="L32" s="99">
        <f>K32*$L$14</f>
        <v>0</v>
      </c>
      <c r="M32" s="102"/>
      <c r="N32" s="28"/>
      <c r="O32" s="29"/>
      <c r="P32" s="29"/>
      <c r="Q32" s="103" t="s">
        <v>2042</v>
      </c>
      <c r="R32" s="29"/>
      <c r="S32" s="30"/>
    </row>
    <row r="33" spans="1:19" ht="21.75" customHeight="1">
      <c r="A33" s="95"/>
      <c r="B33" s="96" t="s">
        <v>2043</v>
      </c>
      <c r="C33" s="97" t="s">
        <v>29</v>
      </c>
      <c r="D33" s="98" t="s">
        <v>2044</v>
      </c>
      <c r="E33" s="99">
        <v>40.6</v>
      </c>
      <c r="F33" s="99">
        <v>28.6</v>
      </c>
      <c r="G33" s="99">
        <v>25.8</v>
      </c>
      <c r="H33" s="99">
        <v>24.3</v>
      </c>
      <c r="I33" s="104" t="s">
        <v>41</v>
      </c>
      <c r="J33" s="101"/>
      <c r="K33" s="99">
        <f>H33*J33</f>
        <v>0</v>
      </c>
      <c r="L33" s="99">
        <f>K33*$L$14</f>
        <v>0</v>
      </c>
      <c r="M33" s="102"/>
      <c r="N33" s="28"/>
      <c r="O33" s="29"/>
      <c r="P33" s="29"/>
      <c r="Q33" s="103" t="s">
        <v>2045</v>
      </c>
      <c r="R33" s="29"/>
      <c r="S33" s="30"/>
    </row>
    <row r="34" spans="1:19" ht="21.75" customHeight="1">
      <c r="A34" s="95"/>
      <c r="B34" s="96" t="s">
        <v>2046</v>
      </c>
      <c r="C34" s="97" t="s">
        <v>29</v>
      </c>
      <c r="D34" s="98" t="s">
        <v>2047</v>
      </c>
      <c r="E34" s="99">
        <v>57.5</v>
      </c>
      <c r="F34" s="99">
        <v>42.3</v>
      </c>
      <c r="G34" s="99">
        <v>38</v>
      </c>
      <c r="H34" s="99">
        <v>35.9</v>
      </c>
      <c r="I34" s="104" t="s">
        <v>41</v>
      </c>
      <c r="J34" s="101"/>
      <c r="K34" s="99">
        <f>H34*J34</f>
        <v>0</v>
      </c>
      <c r="L34" s="99">
        <f>K34*$L$14</f>
        <v>0</v>
      </c>
      <c r="M34" s="102"/>
      <c r="N34" s="28"/>
      <c r="O34" s="29"/>
      <c r="P34" s="29"/>
      <c r="Q34" s="103" t="s">
        <v>2048</v>
      </c>
      <c r="R34" s="29"/>
      <c r="S34" s="30"/>
    </row>
    <row r="35" spans="1:19" ht="21.75" customHeight="1">
      <c r="A35" s="95"/>
      <c r="B35" s="96" t="s">
        <v>2049</v>
      </c>
      <c r="C35" s="97" t="s">
        <v>29</v>
      </c>
      <c r="D35" s="98" t="s">
        <v>2050</v>
      </c>
      <c r="E35" s="99">
        <v>32.5</v>
      </c>
      <c r="F35" s="99">
        <v>23.9</v>
      </c>
      <c r="G35" s="99">
        <v>21.5</v>
      </c>
      <c r="H35" s="99">
        <v>20.3</v>
      </c>
      <c r="I35" s="104" t="s">
        <v>41</v>
      </c>
      <c r="J35" s="101"/>
      <c r="K35" s="99">
        <f>H35*J35</f>
        <v>0</v>
      </c>
      <c r="L35" s="99">
        <f>K35*$L$14</f>
        <v>0</v>
      </c>
      <c r="M35" s="102"/>
      <c r="N35" s="28"/>
      <c r="O35" s="29"/>
      <c r="P35" s="29"/>
      <c r="Q35" s="103" t="s">
        <v>2051</v>
      </c>
      <c r="R35" s="29"/>
      <c r="S35" s="30"/>
    </row>
    <row r="36" spans="1:19" ht="21.75" customHeight="1">
      <c r="A36" s="95"/>
      <c r="B36" s="96" t="s">
        <v>2049</v>
      </c>
      <c r="C36" s="97" t="s">
        <v>29</v>
      </c>
      <c r="D36" s="98" t="s">
        <v>2052</v>
      </c>
      <c r="E36" s="99">
        <v>32.5</v>
      </c>
      <c r="F36" s="99">
        <v>23.9</v>
      </c>
      <c r="G36" s="99">
        <v>21.5</v>
      </c>
      <c r="H36" s="99">
        <v>20.3</v>
      </c>
      <c r="I36" s="104" t="s">
        <v>41</v>
      </c>
      <c r="J36" s="101"/>
      <c r="K36" s="99">
        <f>H36*J36</f>
        <v>0</v>
      </c>
      <c r="L36" s="99">
        <f>K36*$L$14</f>
        <v>0</v>
      </c>
      <c r="M36" s="102"/>
      <c r="N36" s="28"/>
      <c r="O36" s="29"/>
      <c r="P36" s="29"/>
      <c r="Q36" s="103" t="s">
        <v>2053</v>
      </c>
      <c r="R36" s="29"/>
      <c r="S36" s="30"/>
    </row>
    <row r="37" spans="1:19" ht="21.75" customHeight="1">
      <c r="A37" s="95"/>
      <c r="B37" s="96" t="s">
        <v>2054</v>
      </c>
      <c r="C37" s="97" t="s">
        <v>29</v>
      </c>
      <c r="D37" s="98" t="s">
        <v>2055</v>
      </c>
      <c r="E37" s="99">
        <v>32.5</v>
      </c>
      <c r="F37" s="99">
        <v>23.9</v>
      </c>
      <c r="G37" s="99">
        <v>21.5</v>
      </c>
      <c r="H37" s="99">
        <v>20.3</v>
      </c>
      <c r="I37" s="104" t="s">
        <v>41</v>
      </c>
      <c r="J37" s="101"/>
      <c r="K37" s="99">
        <f>H37*J37</f>
        <v>0</v>
      </c>
      <c r="L37" s="99">
        <f>K37*$L$14</f>
        <v>0</v>
      </c>
      <c r="M37" s="102"/>
      <c r="N37" s="28"/>
      <c r="O37" s="29"/>
      <c r="P37" s="29"/>
      <c r="Q37" s="103" t="s">
        <v>2056</v>
      </c>
      <c r="R37" s="29"/>
      <c r="S37" s="30"/>
    </row>
    <row r="38" spans="1:19" ht="21.75" customHeight="1">
      <c r="A38" s="95"/>
      <c r="B38" s="96" t="s">
        <v>2057</v>
      </c>
      <c r="C38" s="97" t="s">
        <v>29</v>
      </c>
      <c r="D38" s="98" t="s">
        <v>2058</v>
      </c>
      <c r="E38" s="99">
        <v>32.5</v>
      </c>
      <c r="F38" s="99">
        <v>23.9</v>
      </c>
      <c r="G38" s="99">
        <v>21.5</v>
      </c>
      <c r="H38" s="99">
        <v>20.3</v>
      </c>
      <c r="I38" s="104" t="s">
        <v>41</v>
      </c>
      <c r="J38" s="101"/>
      <c r="K38" s="99">
        <f>H38*J38</f>
        <v>0</v>
      </c>
      <c r="L38" s="99">
        <f>K38*$L$14</f>
        <v>0</v>
      </c>
      <c r="M38" s="102"/>
      <c r="N38" s="28"/>
      <c r="O38" s="29"/>
      <c r="P38" s="29"/>
      <c r="Q38" s="103" t="s">
        <v>2059</v>
      </c>
      <c r="R38" s="29"/>
      <c r="S38" s="30"/>
    </row>
    <row r="39" spans="1:19" ht="21.75" customHeight="1">
      <c r="A39" s="95"/>
      <c r="B39" s="96" t="s">
        <v>2057</v>
      </c>
      <c r="C39" s="97" t="s">
        <v>29</v>
      </c>
      <c r="D39" s="98" t="s">
        <v>2060</v>
      </c>
      <c r="E39" s="99">
        <v>32.5</v>
      </c>
      <c r="F39" s="99">
        <v>23.9</v>
      </c>
      <c r="G39" s="99">
        <v>21.5</v>
      </c>
      <c r="H39" s="99">
        <v>20.3</v>
      </c>
      <c r="I39" s="104" t="s">
        <v>41</v>
      </c>
      <c r="J39" s="101"/>
      <c r="K39" s="99">
        <f>H39*J39</f>
        <v>0</v>
      </c>
      <c r="L39" s="99">
        <f>K39*$L$14</f>
        <v>0</v>
      </c>
      <c r="M39" s="102"/>
      <c r="N39" s="28"/>
      <c r="O39" s="29"/>
      <c r="P39" s="29"/>
      <c r="Q39" s="103" t="s">
        <v>2061</v>
      </c>
      <c r="R39" s="29"/>
      <c r="S39" s="30"/>
    </row>
    <row r="40" spans="1:19" ht="21.75" customHeight="1">
      <c r="A40" s="95"/>
      <c r="B40" s="96" t="s">
        <v>2062</v>
      </c>
      <c r="C40" s="97" t="s">
        <v>29</v>
      </c>
      <c r="D40" s="98" t="s">
        <v>2063</v>
      </c>
      <c r="E40" s="99">
        <v>32.5</v>
      </c>
      <c r="F40" s="99">
        <v>23.9</v>
      </c>
      <c r="G40" s="99">
        <v>21.5</v>
      </c>
      <c r="H40" s="99">
        <v>20.3</v>
      </c>
      <c r="I40" s="104" t="s">
        <v>41</v>
      </c>
      <c r="J40" s="101"/>
      <c r="K40" s="99">
        <f>H40*J40</f>
        <v>0</v>
      </c>
      <c r="L40" s="99">
        <f>K40*$L$14</f>
        <v>0</v>
      </c>
      <c r="M40" s="102"/>
      <c r="N40" s="28"/>
      <c r="O40" s="29"/>
      <c r="P40" s="29"/>
      <c r="Q40" s="103" t="s">
        <v>2064</v>
      </c>
      <c r="R40" s="29"/>
      <c r="S40" s="30"/>
    </row>
    <row r="41" spans="1:19" ht="21.75" customHeight="1">
      <c r="A41" s="95"/>
      <c r="B41" s="96" t="s">
        <v>2065</v>
      </c>
      <c r="C41" s="97" t="s">
        <v>29</v>
      </c>
      <c r="D41" s="98" t="s">
        <v>2066</v>
      </c>
      <c r="E41" s="99">
        <v>32.5</v>
      </c>
      <c r="F41" s="99">
        <v>23.9</v>
      </c>
      <c r="G41" s="99">
        <v>21.5</v>
      </c>
      <c r="H41" s="99">
        <v>20.3</v>
      </c>
      <c r="I41" s="104" t="s">
        <v>41</v>
      </c>
      <c r="J41" s="101"/>
      <c r="K41" s="99">
        <f>H41*J41</f>
        <v>0</v>
      </c>
      <c r="L41" s="99">
        <f>K41*$L$14</f>
        <v>0</v>
      </c>
      <c r="M41" s="102"/>
      <c r="N41" s="28"/>
      <c r="O41" s="29"/>
      <c r="P41" s="29"/>
      <c r="Q41" s="103" t="s">
        <v>2067</v>
      </c>
      <c r="R41" s="29"/>
      <c r="S41" s="30"/>
    </row>
    <row r="42" spans="1:19" ht="21.75" customHeight="1">
      <c r="A42" s="95"/>
      <c r="B42" s="96" t="s">
        <v>2068</v>
      </c>
      <c r="C42" s="97" t="s">
        <v>29</v>
      </c>
      <c r="D42" s="98" t="s">
        <v>2069</v>
      </c>
      <c r="E42" s="99">
        <v>32.5</v>
      </c>
      <c r="F42" s="99">
        <v>23.9</v>
      </c>
      <c r="G42" s="99">
        <v>21.5</v>
      </c>
      <c r="H42" s="99">
        <v>20.3</v>
      </c>
      <c r="I42" s="104" t="s">
        <v>41</v>
      </c>
      <c r="J42" s="101"/>
      <c r="K42" s="99">
        <f>H42*J42</f>
        <v>0</v>
      </c>
      <c r="L42" s="99">
        <f>K42*$L$14</f>
        <v>0</v>
      </c>
      <c r="M42" s="102"/>
      <c r="N42" s="28"/>
      <c r="O42" s="29"/>
      <c r="P42" s="29"/>
      <c r="Q42" s="103" t="s">
        <v>2070</v>
      </c>
      <c r="R42" s="29"/>
      <c r="S42" s="30"/>
    </row>
    <row r="43" spans="1:19" ht="21.75" customHeight="1">
      <c r="A43" s="95"/>
      <c r="B43" s="96" t="s">
        <v>2071</v>
      </c>
      <c r="C43" s="97" t="s">
        <v>29</v>
      </c>
      <c r="D43" s="98" t="s">
        <v>2072</v>
      </c>
      <c r="E43" s="99">
        <v>32.5</v>
      </c>
      <c r="F43" s="99">
        <v>23.9</v>
      </c>
      <c r="G43" s="99">
        <v>21.5</v>
      </c>
      <c r="H43" s="99">
        <v>20.3</v>
      </c>
      <c r="I43" s="104" t="s">
        <v>41</v>
      </c>
      <c r="J43" s="101"/>
      <c r="K43" s="99">
        <f>H43*J43</f>
        <v>0</v>
      </c>
      <c r="L43" s="99">
        <f>K43*$L$14</f>
        <v>0</v>
      </c>
      <c r="M43" s="102"/>
      <c r="N43" s="28"/>
      <c r="O43" s="29"/>
      <c r="P43" s="29"/>
      <c r="Q43" s="103" t="s">
        <v>2073</v>
      </c>
      <c r="R43" s="29"/>
      <c r="S43" s="30"/>
    </row>
    <row r="44" spans="1:19" ht="21.75" customHeight="1">
      <c r="A44" s="95"/>
      <c r="B44" s="96" t="s">
        <v>2074</v>
      </c>
      <c r="C44" s="97" t="s">
        <v>29</v>
      </c>
      <c r="D44" s="98" t="s">
        <v>2075</v>
      </c>
      <c r="E44" s="99">
        <v>32.5</v>
      </c>
      <c r="F44" s="99">
        <v>23.9</v>
      </c>
      <c r="G44" s="99">
        <v>21.5</v>
      </c>
      <c r="H44" s="99">
        <v>20.3</v>
      </c>
      <c r="I44" s="104" t="s">
        <v>41</v>
      </c>
      <c r="J44" s="101"/>
      <c r="K44" s="99">
        <f>H44*J44</f>
        <v>0</v>
      </c>
      <c r="L44" s="99">
        <f>K44*$L$14</f>
        <v>0</v>
      </c>
      <c r="M44" s="102"/>
      <c r="N44" s="28"/>
      <c r="O44" s="29"/>
      <c r="P44" s="29"/>
      <c r="Q44" s="103" t="s">
        <v>2076</v>
      </c>
      <c r="R44" s="29"/>
      <c r="S44" s="30"/>
    </row>
    <row r="45" spans="1:19" ht="21.75" customHeight="1">
      <c r="A45" s="95"/>
      <c r="B45" s="96" t="s">
        <v>2074</v>
      </c>
      <c r="C45" s="97" t="s">
        <v>29</v>
      </c>
      <c r="D45" s="98" t="s">
        <v>2077</v>
      </c>
      <c r="E45" s="99">
        <v>32.5</v>
      </c>
      <c r="F45" s="99">
        <v>23.9</v>
      </c>
      <c r="G45" s="99">
        <v>21.5</v>
      </c>
      <c r="H45" s="99">
        <v>20.3</v>
      </c>
      <c r="I45" s="104" t="s">
        <v>41</v>
      </c>
      <c r="J45" s="101"/>
      <c r="K45" s="99">
        <f>H45*J45</f>
        <v>0</v>
      </c>
      <c r="L45" s="99">
        <f>K45*$L$14</f>
        <v>0</v>
      </c>
      <c r="M45" s="102"/>
      <c r="N45" s="28"/>
      <c r="O45" s="29"/>
      <c r="P45" s="29"/>
      <c r="Q45" s="103" t="s">
        <v>2078</v>
      </c>
      <c r="R45" s="29"/>
      <c r="S45" s="30"/>
    </row>
    <row r="46" spans="1:19" ht="21.75" customHeight="1">
      <c r="A46" s="95"/>
      <c r="B46" s="96" t="s">
        <v>2079</v>
      </c>
      <c r="C46" s="97" t="s">
        <v>29</v>
      </c>
      <c r="D46" s="98" t="s">
        <v>2080</v>
      </c>
      <c r="E46" s="99">
        <v>32.5</v>
      </c>
      <c r="F46" s="99">
        <v>23.9</v>
      </c>
      <c r="G46" s="99">
        <v>21.5</v>
      </c>
      <c r="H46" s="99">
        <v>20.3</v>
      </c>
      <c r="I46" s="104" t="s">
        <v>41</v>
      </c>
      <c r="J46" s="101"/>
      <c r="K46" s="99">
        <f>H46*J46</f>
        <v>0</v>
      </c>
      <c r="L46" s="99">
        <f>K46*$L$14</f>
        <v>0</v>
      </c>
      <c r="M46" s="102"/>
      <c r="N46" s="28"/>
      <c r="O46" s="29"/>
      <c r="P46" s="29"/>
      <c r="Q46" s="103" t="s">
        <v>2081</v>
      </c>
      <c r="R46" s="29"/>
      <c r="S46" s="30"/>
    </row>
    <row r="47" spans="1:19" ht="21.75" customHeight="1">
      <c r="A47" s="95"/>
      <c r="B47" s="96" t="s">
        <v>2082</v>
      </c>
      <c r="C47" s="97" t="s">
        <v>29</v>
      </c>
      <c r="D47" s="98" t="s">
        <v>2083</v>
      </c>
      <c r="E47" s="99">
        <v>32.5</v>
      </c>
      <c r="F47" s="99">
        <v>23.9</v>
      </c>
      <c r="G47" s="99">
        <v>21.5</v>
      </c>
      <c r="H47" s="99">
        <v>20.3</v>
      </c>
      <c r="I47" s="104" t="s">
        <v>41</v>
      </c>
      <c r="J47" s="101"/>
      <c r="K47" s="99">
        <f>H47*J47</f>
        <v>0</v>
      </c>
      <c r="L47" s="99">
        <f>K47*$L$14</f>
        <v>0</v>
      </c>
      <c r="M47" s="102"/>
      <c r="N47" s="28"/>
      <c r="O47" s="29"/>
      <c r="P47" s="29"/>
      <c r="Q47" s="103" t="s">
        <v>2084</v>
      </c>
      <c r="R47" s="29"/>
      <c r="S47" s="30"/>
    </row>
    <row r="48" spans="1:19" ht="21.75" customHeight="1">
      <c r="A48" s="95"/>
      <c r="B48" s="96" t="s">
        <v>2082</v>
      </c>
      <c r="C48" s="97" t="s">
        <v>29</v>
      </c>
      <c r="D48" s="98" t="s">
        <v>2085</v>
      </c>
      <c r="E48" s="99">
        <v>32.5</v>
      </c>
      <c r="F48" s="99">
        <v>23.9</v>
      </c>
      <c r="G48" s="99">
        <v>21.5</v>
      </c>
      <c r="H48" s="99">
        <v>20.3</v>
      </c>
      <c r="I48" s="104" t="s">
        <v>41</v>
      </c>
      <c r="J48" s="101"/>
      <c r="K48" s="99">
        <f>H48*J48</f>
        <v>0</v>
      </c>
      <c r="L48" s="99">
        <f>K48*$L$14</f>
        <v>0</v>
      </c>
      <c r="M48" s="102"/>
      <c r="N48" s="28"/>
      <c r="O48" s="29"/>
      <c r="P48" s="29"/>
      <c r="Q48" s="103" t="s">
        <v>2086</v>
      </c>
      <c r="R48" s="29"/>
      <c r="S48" s="30"/>
    </row>
    <row r="49" spans="1:19" ht="30" customHeight="1">
      <c r="A49" s="89"/>
      <c r="B49" s="90" t="s">
        <v>2087</v>
      </c>
      <c r="C49" s="91"/>
      <c r="D49" s="91"/>
      <c r="E49" s="92"/>
      <c r="F49" s="92"/>
      <c r="G49" s="92"/>
      <c r="H49" s="92"/>
      <c r="I49" s="92"/>
      <c r="J49" s="92"/>
      <c r="K49" s="93"/>
      <c r="L49" s="92"/>
      <c r="M49" s="94"/>
      <c r="N49" s="28"/>
      <c r="O49" s="29"/>
      <c r="P49" s="29"/>
      <c r="Q49" s="29"/>
      <c r="R49" s="29"/>
      <c r="S49" s="30"/>
    </row>
    <row r="50" spans="1:19" ht="21.75" customHeight="1">
      <c r="A50" s="95"/>
      <c r="B50" s="96" t="s">
        <v>2088</v>
      </c>
      <c r="C50" s="97" t="s">
        <v>29</v>
      </c>
      <c r="D50" s="98" t="s">
        <v>2089</v>
      </c>
      <c r="E50" s="99">
        <v>28</v>
      </c>
      <c r="F50" s="99">
        <v>19.76</v>
      </c>
      <c r="G50" s="99">
        <v>17.79</v>
      </c>
      <c r="H50" s="99">
        <v>16.8</v>
      </c>
      <c r="I50" s="104" t="s">
        <v>41</v>
      </c>
      <c r="J50" s="101"/>
      <c r="K50" s="99">
        <f>H50*J50</f>
        <v>0</v>
      </c>
      <c r="L50" s="99">
        <f>K50*$L$14</f>
        <v>0</v>
      </c>
      <c r="M50" s="102"/>
      <c r="N50" s="28"/>
      <c r="O50" s="29"/>
      <c r="P50" s="29"/>
      <c r="Q50" s="103" t="s">
        <v>2090</v>
      </c>
      <c r="R50" s="29"/>
      <c r="S50" s="30"/>
    </row>
    <row r="51" spans="1:19" ht="21.75" customHeight="1">
      <c r="A51" s="95"/>
      <c r="B51" s="96" t="s">
        <v>2091</v>
      </c>
      <c r="C51" s="97" t="s">
        <v>29</v>
      </c>
      <c r="D51" s="98" t="s">
        <v>2092</v>
      </c>
      <c r="E51" s="99">
        <v>28.1</v>
      </c>
      <c r="F51" s="99">
        <v>19.8</v>
      </c>
      <c r="G51" s="99">
        <v>17.8</v>
      </c>
      <c r="H51" s="99">
        <v>16.8</v>
      </c>
      <c r="I51" s="104" t="s">
        <v>41</v>
      </c>
      <c r="J51" s="101"/>
      <c r="K51" s="99">
        <f>H51*J51</f>
        <v>0</v>
      </c>
      <c r="L51" s="99">
        <f>K51*$L$14</f>
        <v>0</v>
      </c>
      <c r="M51" s="102"/>
      <c r="N51" s="28"/>
      <c r="O51" s="29"/>
      <c r="P51" s="29"/>
      <c r="Q51" s="103" t="s">
        <v>2093</v>
      </c>
      <c r="R51" s="29"/>
      <c r="S51" s="30"/>
    </row>
    <row r="52" spans="1:19" ht="21.75" customHeight="1">
      <c r="A52" s="95"/>
      <c r="B52" s="96" t="s">
        <v>2094</v>
      </c>
      <c r="C52" s="97" t="s">
        <v>29</v>
      </c>
      <c r="D52" s="98" t="s">
        <v>2095</v>
      </c>
      <c r="E52" s="99">
        <v>40</v>
      </c>
      <c r="F52" s="99">
        <v>29.5</v>
      </c>
      <c r="G52" s="99">
        <v>26.5</v>
      </c>
      <c r="H52" s="99">
        <v>25</v>
      </c>
      <c r="I52" s="104" t="s">
        <v>41</v>
      </c>
      <c r="J52" s="101"/>
      <c r="K52" s="99">
        <f>H52*J52</f>
        <v>0</v>
      </c>
      <c r="L52" s="99">
        <f>K52*$L$14</f>
        <v>0</v>
      </c>
      <c r="M52" s="102"/>
      <c r="N52" s="28"/>
      <c r="O52" s="29"/>
      <c r="P52" s="29"/>
      <c r="Q52" s="103" t="s">
        <v>2096</v>
      </c>
      <c r="R52" s="29"/>
      <c r="S52" s="30"/>
    </row>
    <row r="53" spans="1:19" ht="21.75" customHeight="1">
      <c r="A53" s="95"/>
      <c r="B53" s="96" t="s">
        <v>2097</v>
      </c>
      <c r="C53" s="97" t="s">
        <v>29</v>
      </c>
      <c r="D53" s="98" t="s">
        <v>2098</v>
      </c>
      <c r="E53" s="99">
        <v>40</v>
      </c>
      <c r="F53" s="99">
        <v>29.4</v>
      </c>
      <c r="G53" s="99">
        <v>26.5</v>
      </c>
      <c r="H53" s="99">
        <v>25</v>
      </c>
      <c r="I53" s="104" t="s">
        <v>41</v>
      </c>
      <c r="J53" s="101"/>
      <c r="K53" s="99">
        <f>H53*J53</f>
        <v>0</v>
      </c>
      <c r="L53" s="99">
        <f>K53*$L$14</f>
        <v>0</v>
      </c>
      <c r="M53" s="102"/>
      <c r="N53" s="28"/>
      <c r="O53" s="29"/>
      <c r="P53" s="29"/>
      <c r="Q53" s="103" t="s">
        <v>2099</v>
      </c>
      <c r="R53" s="29"/>
      <c r="S53" s="30"/>
    </row>
    <row r="54" spans="1:19" ht="21.75" customHeight="1">
      <c r="A54" s="95"/>
      <c r="B54" s="96" t="s">
        <v>2100</v>
      </c>
      <c r="C54" s="97" t="s">
        <v>29</v>
      </c>
      <c r="D54" s="98" t="s">
        <v>2101</v>
      </c>
      <c r="E54" s="99">
        <v>41.8</v>
      </c>
      <c r="F54" s="99">
        <v>29.5</v>
      </c>
      <c r="G54" s="99">
        <v>26.5</v>
      </c>
      <c r="H54" s="99">
        <v>25</v>
      </c>
      <c r="I54" s="104" t="s">
        <v>41</v>
      </c>
      <c r="J54" s="101"/>
      <c r="K54" s="99">
        <f>H54*J54</f>
        <v>0</v>
      </c>
      <c r="L54" s="99">
        <f>K54*$L$14</f>
        <v>0</v>
      </c>
      <c r="M54" s="102"/>
      <c r="N54" s="28"/>
      <c r="O54" s="29"/>
      <c r="P54" s="29"/>
      <c r="Q54" s="103" t="s">
        <v>2102</v>
      </c>
      <c r="R54" s="29"/>
      <c r="S54" s="30"/>
    </row>
    <row r="55" spans="1:19" ht="21.75" customHeight="1">
      <c r="A55" s="95"/>
      <c r="B55" s="96" t="s">
        <v>2103</v>
      </c>
      <c r="C55" s="97" t="s">
        <v>29</v>
      </c>
      <c r="D55" s="98" t="s">
        <v>2104</v>
      </c>
      <c r="E55" s="99">
        <v>41.8</v>
      </c>
      <c r="F55" s="99">
        <v>29.4</v>
      </c>
      <c r="G55" s="99">
        <v>26.5</v>
      </c>
      <c r="H55" s="99">
        <v>25</v>
      </c>
      <c r="I55" s="104" t="s">
        <v>41</v>
      </c>
      <c r="J55" s="101"/>
      <c r="K55" s="99">
        <f>H55*J55</f>
        <v>0</v>
      </c>
      <c r="L55" s="99">
        <f>K55*$L$14</f>
        <v>0</v>
      </c>
      <c r="M55" s="102"/>
      <c r="N55" s="28"/>
      <c r="O55" s="29"/>
      <c r="P55" s="29"/>
      <c r="Q55" s="103" t="s">
        <v>2105</v>
      </c>
      <c r="R55" s="29"/>
      <c r="S55" s="30"/>
    </row>
    <row r="56" spans="1:19" ht="21.75" customHeight="1">
      <c r="A56" s="95"/>
      <c r="B56" s="96" t="s">
        <v>2106</v>
      </c>
      <c r="C56" s="97" t="s">
        <v>29</v>
      </c>
      <c r="D56" s="98" t="s">
        <v>2107</v>
      </c>
      <c r="E56" s="99">
        <v>41.8</v>
      </c>
      <c r="F56" s="99">
        <v>29.5</v>
      </c>
      <c r="G56" s="99">
        <v>26.5</v>
      </c>
      <c r="H56" s="99">
        <v>25</v>
      </c>
      <c r="I56" s="104" t="s">
        <v>41</v>
      </c>
      <c r="J56" s="101"/>
      <c r="K56" s="99">
        <f>H56*J56</f>
        <v>0</v>
      </c>
      <c r="L56" s="99">
        <f>K56*$L$14</f>
        <v>0</v>
      </c>
      <c r="M56" s="102"/>
      <c r="N56" s="28"/>
      <c r="O56" s="29"/>
      <c r="P56" s="29"/>
      <c r="Q56" s="103" t="s">
        <v>2108</v>
      </c>
      <c r="R56" s="29"/>
      <c r="S56" s="30"/>
    </row>
    <row r="57" spans="1:19" ht="21.75" customHeight="1">
      <c r="A57" s="95"/>
      <c r="B57" s="96" t="s">
        <v>2109</v>
      </c>
      <c r="C57" s="97" t="s">
        <v>29</v>
      </c>
      <c r="D57" s="98" t="s">
        <v>2110</v>
      </c>
      <c r="E57" s="99">
        <v>40</v>
      </c>
      <c r="F57" s="99">
        <v>29.4</v>
      </c>
      <c r="G57" s="99">
        <v>26.5</v>
      </c>
      <c r="H57" s="99">
        <v>25</v>
      </c>
      <c r="I57" s="104" t="s">
        <v>41</v>
      </c>
      <c r="J57" s="101"/>
      <c r="K57" s="99">
        <f>H57*J57</f>
        <v>0</v>
      </c>
      <c r="L57" s="99">
        <f>K57*$L$14</f>
        <v>0</v>
      </c>
      <c r="M57" s="102"/>
      <c r="N57" s="28"/>
      <c r="O57" s="29"/>
      <c r="P57" s="29"/>
      <c r="Q57" s="103" t="s">
        <v>2111</v>
      </c>
      <c r="R57" s="29"/>
      <c r="S57" s="30"/>
    </row>
    <row r="58" spans="1:19" ht="21.75" customHeight="1">
      <c r="A58" s="95"/>
      <c r="B58" s="96" t="s">
        <v>2112</v>
      </c>
      <c r="C58" s="97" t="s">
        <v>29</v>
      </c>
      <c r="D58" s="98" t="s">
        <v>2113</v>
      </c>
      <c r="E58" s="99">
        <v>41.8</v>
      </c>
      <c r="F58" s="99">
        <v>29.5</v>
      </c>
      <c r="G58" s="99">
        <v>26.5</v>
      </c>
      <c r="H58" s="99">
        <v>25</v>
      </c>
      <c r="I58" s="104" t="s">
        <v>41</v>
      </c>
      <c r="J58" s="101"/>
      <c r="K58" s="99">
        <f>H58*J58</f>
        <v>0</v>
      </c>
      <c r="L58" s="99">
        <f>K58*$L$14</f>
        <v>0</v>
      </c>
      <c r="M58" s="102"/>
      <c r="N58" s="28"/>
      <c r="O58" s="29"/>
      <c r="P58" s="29"/>
      <c r="Q58" s="103" t="s">
        <v>2114</v>
      </c>
      <c r="R58" s="29"/>
      <c r="S58" s="30"/>
    </row>
    <row r="59" spans="1:19" ht="21.75" customHeight="1">
      <c r="A59" s="95"/>
      <c r="B59" s="96" t="s">
        <v>2115</v>
      </c>
      <c r="C59" s="97" t="s">
        <v>29</v>
      </c>
      <c r="D59" s="98" t="s">
        <v>2116</v>
      </c>
      <c r="E59" s="99">
        <v>40</v>
      </c>
      <c r="F59" s="99">
        <v>29.4</v>
      </c>
      <c r="G59" s="99">
        <v>26.5</v>
      </c>
      <c r="H59" s="99">
        <v>25</v>
      </c>
      <c r="I59" s="104" t="s">
        <v>41</v>
      </c>
      <c r="J59" s="101"/>
      <c r="K59" s="99">
        <f>H59*J59</f>
        <v>0</v>
      </c>
      <c r="L59" s="99">
        <f>K59*$L$14</f>
        <v>0</v>
      </c>
      <c r="M59" s="102"/>
      <c r="N59" s="28"/>
      <c r="O59" s="29"/>
      <c r="P59" s="29"/>
      <c r="Q59" s="103" t="s">
        <v>2117</v>
      </c>
      <c r="R59" s="29"/>
      <c r="S59" s="30"/>
    </row>
    <row r="60" spans="1:19" ht="30" customHeight="1">
      <c r="A60" s="89"/>
      <c r="B60" s="90" t="s">
        <v>2118</v>
      </c>
      <c r="C60" s="91"/>
      <c r="D60" s="91"/>
      <c r="E60" s="92"/>
      <c r="F60" s="92"/>
      <c r="G60" s="92"/>
      <c r="H60" s="92"/>
      <c r="I60" s="92"/>
      <c r="J60" s="92"/>
      <c r="K60" s="93"/>
      <c r="L60" s="92"/>
      <c r="M60" s="94"/>
      <c r="N60" s="28"/>
      <c r="O60" s="29"/>
      <c r="P60" s="29"/>
      <c r="Q60" s="29"/>
      <c r="R60" s="29"/>
      <c r="S60" s="30"/>
    </row>
    <row r="61" spans="1:19" ht="21.75" customHeight="1">
      <c r="A61" s="95"/>
      <c r="B61" s="96" t="s">
        <v>2119</v>
      </c>
      <c r="C61" s="97" t="s">
        <v>29</v>
      </c>
      <c r="D61" s="98" t="s">
        <v>2120</v>
      </c>
      <c r="E61" s="99">
        <v>40</v>
      </c>
      <c r="F61" s="99">
        <v>29.4</v>
      </c>
      <c r="G61" s="99">
        <v>26.5</v>
      </c>
      <c r="H61" s="99">
        <v>25</v>
      </c>
      <c r="I61" s="104" t="s">
        <v>41</v>
      </c>
      <c r="J61" s="101"/>
      <c r="K61" s="99">
        <f>H61*J61</f>
        <v>0</v>
      </c>
      <c r="L61" s="99">
        <f>K61*$L$14</f>
        <v>0</v>
      </c>
      <c r="M61" s="102"/>
      <c r="N61" s="28"/>
      <c r="O61" s="29"/>
      <c r="P61" s="29"/>
      <c r="Q61" s="103" t="s">
        <v>2121</v>
      </c>
      <c r="R61" s="29"/>
      <c r="S61" s="30"/>
    </row>
    <row r="62" spans="1:19" ht="30" customHeight="1">
      <c r="A62" s="89"/>
      <c r="B62" s="90" t="s">
        <v>2122</v>
      </c>
      <c r="C62" s="91"/>
      <c r="D62" s="91"/>
      <c r="E62" s="92"/>
      <c r="F62" s="92"/>
      <c r="G62" s="92"/>
      <c r="H62" s="92"/>
      <c r="I62" s="92"/>
      <c r="J62" s="92"/>
      <c r="K62" s="93"/>
      <c r="L62" s="92"/>
      <c r="M62" s="94"/>
      <c r="N62" s="28"/>
      <c r="O62" s="29"/>
      <c r="P62" s="29"/>
      <c r="Q62" s="29"/>
      <c r="R62" s="29"/>
      <c r="S62" s="30"/>
    </row>
    <row r="63" spans="1:19" ht="21.75" customHeight="1">
      <c r="A63" s="95"/>
      <c r="B63" s="96" t="s">
        <v>2123</v>
      </c>
      <c r="C63" s="97" t="s">
        <v>29</v>
      </c>
      <c r="D63" s="98" t="s">
        <v>2124</v>
      </c>
      <c r="E63" s="99">
        <v>99.1</v>
      </c>
      <c r="F63" s="99">
        <v>69.8</v>
      </c>
      <c r="G63" s="99">
        <v>62.8</v>
      </c>
      <c r="H63" s="99">
        <v>59.3</v>
      </c>
      <c r="I63" s="104" t="s">
        <v>41</v>
      </c>
      <c r="J63" s="101"/>
      <c r="K63" s="99">
        <f>H63*J63</f>
        <v>0</v>
      </c>
      <c r="L63" s="99">
        <f>K63*$L$14</f>
        <v>0</v>
      </c>
      <c r="M63" s="102"/>
      <c r="N63" s="28"/>
      <c r="O63" s="29"/>
      <c r="P63" s="29"/>
      <c r="Q63" s="103" t="s">
        <v>2125</v>
      </c>
      <c r="R63" s="29"/>
      <c r="S63" s="30"/>
    </row>
    <row r="64" spans="1:19" ht="21.75" customHeight="1">
      <c r="A64" s="95"/>
      <c r="B64" s="96" t="s">
        <v>2123</v>
      </c>
      <c r="C64" s="97" t="s">
        <v>29</v>
      </c>
      <c r="D64" s="98" t="s">
        <v>2126</v>
      </c>
      <c r="E64" s="99">
        <v>99.1</v>
      </c>
      <c r="F64" s="99">
        <v>69.8</v>
      </c>
      <c r="G64" s="99">
        <v>62.8</v>
      </c>
      <c r="H64" s="99">
        <v>59.3</v>
      </c>
      <c r="I64" s="104" t="s">
        <v>41</v>
      </c>
      <c r="J64" s="101"/>
      <c r="K64" s="99">
        <f>H64*J64</f>
        <v>0</v>
      </c>
      <c r="L64" s="99">
        <f>K64*$L$14</f>
        <v>0</v>
      </c>
      <c r="M64" s="102"/>
      <c r="N64" s="28"/>
      <c r="O64" s="29"/>
      <c r="P64" s="29"/>
      <c r="Q64" s="103" t="s">
        <v>2127</v>
      </c>
      <c r="R64" s="29"/>
      <c r="S64" s="30"/>
    </row>
    <row r="65" spans="1:19" ht="21.75" customHeight="1">
      <c r="A65" s="95"/>
      <c r="B65" s="96" t="s">
        <v>2128</v>
      </c>
      <c r="C65" s="97" t="s">
        <v>29</v>
      </c>
      <c r="D65" s="98" t="s">
        <v>2129</v>
      </c>
      <c r="E65" s="99">
        <v>117.4</v>
      </c>
      <c r="F65" s="99">
        <v>86.3</v>
      </c>
      <c r="G65" s="99">
        <v>77.7</v>
      </c>
      <c r="H65" s="99">
        <v>73.4</v>
      </c>
      <c r="I65" s="104" t="s">
        <v>41</v>
      </c>
      <c r="J65" s="101"/>
      <c r="K65" s="99">
        <f>H65*J65</f>
        <v>0</v>
      </c>
      <c r="L65" s="99">
        <f>K65*$L$14</f>
        <v>0</v>
      </c>
      <c r="M65" s="102"/>
      <c r="N65" s="28"/>
      <c r="O65" s="29"/>
      <c r="P65" s="29"/>
      <c r="Q65" s="103" t="s">
        <v>2130</v>
      </c>
      <c r="R65" s="29"/>
      <c r="S65" s="30"/>
    </row>
    <row r="66" spans="1:19" ht="21.75" customHeight="1">
      <c r="A66" s="95"/>
      <c r="B66" s="96" t="s">
        <v>2128</v>
      </c>
      <c r="C66" s="97" t="s">
        <v>29</v>
      </c>
      <c r="D66" s="98" t="s">
        <v>2131</v>
      </c>
      <c r="E66" s="99">
        <v>117.4</v>
      </c>
      <c r="F66" s="99">
        <v>86.3</v>
      </c>
      <c r="G66" s="99">
        <v>77.7</v>
      </c>
      <c r="H66" s="99">
        <v>73.4</v>
      </c>
      <c r="I66" s="104" t="s">
        <v>41</v>
      </c>
      <c r="J66" s="101"/>
      <c r="K66" s="99">
        <f>H66*J66</f>
        <v>0</v>
      </c>
      <c r="L66" s="99">
        <f>K66*$L$14</f>
        <v>0</v>
      </c>
      <c r="M66" s="102"/>
      <c r="N66" s="28"/>
      <c r="O66" s="29"/>
      <c r="P66" s="29"/>
      <c r="Q66" s="103" t="s">
        <v>2132</v>
      </c>
      <c r="R66" s="29"/>
      <c r="S66" s="30"/>
    </row>
    <row r="67" spans="1:19" ht="21.75" customHeight="1">
      <c r="A67" s="95"/>
      <c r="B67" s="96" t="s">
        <v>2133</v>
      </c>
      <c r="C67" s="97" t="s">
        <v>29</v>
      </c>
      <c r="D67" s="98" t="s">
        <v>2134</v>
      </c>
      <c r="E67" s="99">
        <v>67</v>
      </c>
      <c r="F67" s="99">
        <v>47.2</v>
      </c>
      <c r="G67" s="99">
        <v>42.5</v>
      </c>
      <c r="H67" s="99">
        <v>40.1</v>
      </c>
      <c r="I67" s="104" t="s">
        <v>41</v>
      </c>
      <c r="J67" s="101"/>
      <c r="K67" s="99">
        <f>H67*J67</f>
        <v>0</v>
      </c>
      <c r="L67" s="99">
        <f>K67*$L$14</f>
        <v>0</v>
      </c>
      <c r="M67" s="102"/>
      <c r="N67" s="28"/>
      <c r="O67" s="29"/>
      <c r="P67" s="29"/>
      <c r="Q67" s="103" t="s">
        <v>2135</v>
      </c>
      <c r="R67" s="29"/>
      <c r="S67" s="30"/>
    </row>
    <row r="68" spans="1:19" ht="21.75" customHeight="1">
      <c r="A68" s="95"/>
      <c r="B68" s="96" t="s">
        <v>2133</v>
      </c>
      <c r="C68" s="97" t="s">
        <v>29</v>
      </c>
      <c r="D68" s="98" t="s">
        <v>2136</v>
      </c>
      <c r="E68" s="99">
        <v>67</v>
      </c>
      <c r="F68" s="99">
        <v>47.2</v>
      </c>
      <c r="G68" s="99">
        <v>42.5</v>
      </c>
      <c r="H68" s="99">
        <v>40.1</v>
      </c>
      <c r="I68" s="104" t="s">
        <v>41</v>
      </c>
      <c r="J68" s="101"/>
      <c r="K68" s="99">
        <f>H68*J68</f>
        <v>0</v>
      </c>
      <c r="L68" s="99">
        <f>K68*$L$14</f>
        <v>0</v>
      </c>
      <c r="M68" s="102"/>
      <c r="N68" s="28"/>
      <c r="O68" s="29"/>
      <c r="P68" s="29"/>
      <c r="Q68" s="103" t="s">
        <v>2137</v>
      </c>
      <c r="R68" s="29"/>
      <c r="S68" s="30"/>
    </row>
    <row r="69" spans="1:19" ht="30" customHeight="1">
      <c r="A69" s="89"/>
      <c r="B69" s="90" t="s">
        <v>2138</v>
      </c>
      <c r="C69" s="91"/>
      <c r="D69" s="91"/>
      <c r="E69" s="92"/>
      <c r="F69" s="92"/>
      <c r="G69" s="92"/>
      <c r="H69" s="92"/>
      <c r="I69" s="92"/>
      <c r="J69" s="92"/>
      <c r="K69" s="93"/>
      <c r="L69" s="92"/>
      <c r="M69" s="94"/>
      <c r="N69" s="28"/>
      <c r="O69" s="29"/>
      <c r="P69" s="29"/>
      <c r="Q69" s="29"/>
      <c r="R69" s="29"/>
      <c r="S69" s="30"/>
    </row>
    <row r="70" spans="1:19" ht="21.75" customHeight="1">
      <c r="A70" s="95"/>
      <c r="B70" s="96" t="s">
        <v>2139</v>
      </c>
      <c r="C70" s="97" t="s">
        <v>29</v>
      </c>
      <c r="D70" s="98" t="s">
        <v>2140</v>
      </c>
      <c r="E70" s="99">
        <v>146.1</v>
      </c>
      <c r="F70" s="99">
        <v>107.4</v>
      </c>
      <c r="G70" s="99">
        <v>96.7</v>
      </c>
      <c r="H70" s="99">
        <v>91.3</v>
      </c>
      <c r="I70" s="104" t="s">
        <v>41</v>
      </c>
      <c r="J70" s="101"/>
      <c r="K70" s="99">
        <f>H70*J70</f>
        <v>0</v>
      </c>
      <c r="L70" s="99">
        <f>K70*$L$14</f>
        <v>0</v>
      </c>
      <c r="M70" s="102"/>
      <c r="N70" s="28"/>
      <c r="O70" s="29"/>
      <c r="P70" s="29"/>
      <c r="Q70" s="103" t="s">
        <v>2141</v>
      </c>
      <c r="R70" s="29"/>
      <c r="S70" s="30"/>
    </row>
    <row r="71" spans="1:19" ht="21.75" customHeight="1">
      <c r="A71" s="95"/>
      <c r="B71" s="96" t="s">
        <v>2139</v>
      </c>
      <c r="C71" s="97" t="s">
        <v>29</v>
      </c>
      <c r="D71" s="98" t="s">
        <v>2142</v>
      </c>
      <c r="E71" s="99">
        <v>146.1</v>
      </c>
      <c r="F71" s="99">
        <v>107.4</v>
      </c>
      <c r="G71" s="99">
        <v>96.7</v>
      </c>
      <c r="H71" s="99">
        <v>91.3</v>
      </c>
      <c r="I71" s="104" t="s">
        <v>41</v>
      </c>
      <c r="J71" s="101"/>
      <c r="K71" s="99">
        <f>H71*J71</f>
        <v>0</v>
      </c>
      <c r="L71" s="99">
        <f>K71*$L$14</f>
        <v>0</v>
      </c>
      <c r="M71" s="102"/>
      <c r="N71" s="28"/>
      <c r="O71" s="29"/>
      <c r="P71" s="29"/>
      <c r="Q71" s="103" t="s">
        <v>2143</v>
      </c>
      <c r="R71" s="29"/>
      <c r="S71" s="30"/>
    </row>
    <row r="72" spans="1:19" ht="30" customHeight="1">
      <c r="A72" s="89"/>
      <c r="B72" s="90" t="s">
        <v>2144</v>
      </c>
      <c r="C72" s="91"/>
      <c r="D72" s="91"/>
      <c r="E72" s="92"/>
      <c r="F72" s="92"/>
      <c r="G72" s="92"/>
      <c r="H72" s="92"/>
      <c r="I72" s="92"/>
      <c r="J72" s="92"/>
      <c r="K72" s="93"/>
      <c r="L72" s="92"/>
      <c r="M72" s="94"/>
      <c r="N72" s="28"/>
      <c r="O72" s="29"/>
      <c r="P72" s="29"/>
      <c r="Q72" s="29"/>
      <c r="R72" s="29"/>
      <c r="S72" s="30"/>
    </row>
    <row r="73" spans="1:19" ht="21.75" customHeight="1">
      <c r="A73" s="95"/>
      <c r="B73" s="96" t="s">
        <v>2145</v>
      </c>
      <c r="C73" s="97" t="s">
        <v>29</v>
      </c>
      <c r="D73" s="98" t="s">
        <v>2146</v>
      </c>
      <c r="E73" s="99">
        <v>84.9</v>
      </c>
      <c r="F73" s="99">
        <v>62.4</v>
      </c>
      <c r="G73" s="99">
        <v>56.2</v>
      </c>
      <c r="H73" s="99">
        <v>53.1</v>
      </c>
      <c r="I73" s="104" t="s">
        <v>41</v>
      </c>
      <c r="J73" s="101"/>
      <c r="K73" s="99">
        <f>H73*J73</f>
        <v>0</v>
      </c>
      <c r="L73" s="99">
        <f>K73*$L$14</f>
        <v>0</v>
      </c>
      <c r="M73" s="102"/>
      <c r="N73" s="28"/>
      <c r="O73" s="29"/>
      <c r="P73" s="29"/>
      <c r="Q73" s="103" t="s">
        <v>2147</v>
      </c>
      <c r="R73" s="29"/>
      <c r="S73" s="30"/>
    </row>
    <row r="74" spans="1:19" ht="21.75" customHeight="1">
      <c r="A74" s="95"/>
      <c r="B74" s="96" t="s">
        <v>2148</v>
      </c>
      <c r="C74" s="97" t="s">
        <v>29</v>
      </c>
      <c r="D74" s="98" t="s">
        <v>2149</v>
      </c>
      <c r="E74" s="99">
        <v>96.1</v>
      </c>
      <c r="F74" s="99">
        <v>70.7</v>
      </c>
      <c r="G74" s="99">
        <v>63.6</v>
      </c>
      <c r="H74" s="99">
        <v>60.1</v>
      </c>
      <c r="I74" s="104" t="s">
        <v>41</v>
      </c>
      <c r="J74" s="101"/>
      <c r="K74" s="99">
        <f>H74*J74</f>
        <v>0</v>
      </c>
      <c r="L74" s="99">
        <f>K74*$L$14</f>
        <v>0</v>
      </c>
      <c r="M74" s="102"/>
      <c r="N74" s="28"/>
      <c r="O74" s="29"/>
      <c r="P74" s="29"/>
      <c r="Q74" s="103" t="s">
        <v>2150</v>
      </c>
      <c r="R74" s="29"/>
      <c r="S74" s="30"/>
    </row>
    <row r="75" spans="1:19" ht="21.75" customHeight="1">
      <c r="A75" s="95"/>
      <c r="B75" s="96" t="s">
        <v>2148</v>
      </c>
      <c r="C75" s="97" t="s">
        <v>29</v>
      </c>
      <c r="D75" s="98" t="s">
        <v>2151</v>
      </c>
      <c r="E75" s="99">
        <v>96.1</v>
      </c>
      <c r="F75" s="99">
        <v>70.7</v>
      </c>
      <c r="G75" s="99">
        <v>63.6</v>
      </c>
      <c r="H75" s="99">
        <v>60.1</v>
      </c>
      <c r="I75" s="104" t="s">
        <v>41</v>
      </c>
      <c r="J75" s="101"/>
      <c r="K75" s="99">
        <f>H75*J75</f>
        <v>0</v>
      </c>
      <c r="L75" s="99">
        <f>K75*$L$14</f>
        <v>0</v>
      </c>
      <c r="M75" s="102"/>
      <c r="N75" s="28"/>
      <c r="O75" s="29"/>
      <c r="P75" s="29"/>
      <c r="Q75" s="103" t="s">
        <v>2152</v>
      </c>
      <c r="R75" s="29"/>
      <c r="S75" s="30"/>
    </row>
    <row r="76" spans="1:19" ht="21.75" customHeight="1">
      <c r="A76" s="95"/>
      <c r="B76" s="96" t="s">
        <v>2153</v>
      </c>
      <c r="C76" s="97" t="s">
        <v>29</v>
      </c>
      <c r="D76" s="98" t="s">
        <v>2154</v>
      </c>
      <c r="E76" s="99">
        <v>84.9</v>
      </c>
      <c r="F76" s="99">
        <v>62.4</v>
      </c>
      <c r="G76" s="99">
        <v>56.2</v>
      </c>
      <c r="H76" s="99">
        <v>53.1</v>
      </c>
      <c r="I76" s="104" t="s">
        <v>41</v>
      </c>
      <c r="J76" s="101"/>
      <c r="K76" s="99">
        <f>H76*J76</f>
        <v>0</v>
      </c>
      <c r="L76" s="99">
        <f>K76*$L$14</f>
        <v>0</v>
      </c>
      <c r="M76" s="102"/>
      <c r="N76" s="28"/>
      <c r="O76" s="29"/>
      <c r="P76" s="29"/>
      <c r="Q76" s="103" t="s">
        <v>2155</v>
      </c>
      <c r="R76" s="29"/>
      <c r="S76" s="30"/>
    </row>
    <row r="77" spans="1:19" ht="21.75" customHeight="1">
      <c r="A77" s="95"/>
      <c r="B77" s="96" t="s">
        <v>2156</v>
      </c>
      <c r="C77" s="97" t="s">
        <v>29</v>
      </c>
      <c r="D77" s="98" t="s">
        <v>2157</v>
      </c>
      <c r="E77" s="99">
        <v>76.2</v>
      </c>
      <c r="F77" s="99">
        <v>56</v>
      </c>
      <c r="G77" s="99">
        <v>50.4</v>
      </c>
      <c r="H77" s="99">
        <v>47.6</v>
      </c>
      <c r="I77" s="104" t="s">
        <v>41</v>
      </c>
      <c r="J77" s="101"/>
      <c r="K77" s="99">
        <f>H77*J77</f>
        <v>0</v>
      </c>
      <c r="L77" s="99">
        <f>K77*$L$14</f>
        <v>0</v>
      </c>
      <c r="M77" s="102"/>
      <c r="N77" s="28"/>
      <c r="O77" s="29"/>
      <c r="P77" s="29"/>
      <c r="Q77" s="103" t="s">
        <v>2158</v>
      </c>
      <c r="R77" s="29"/>
      <c r="S77" s="30"/>
    </row>
    <row r="78" spans="1:19" ht="21.75" customHeight="1">
      <c r="A78" s="95"/>
      <c r="B78" s="96" t="s">
        <v>2156</v>
      </c>
      <c r="C78" s="97" t="s">
        <v>29</v>
      </c>
      <c r="D78" s="98" t="s">
        <v>2159</v>
      </c>
      <c r="E78" s="99">
        <v>76.2</v>
      </c>
      <c r="F78" s="99">
        <v>56</v>
      </c>
      <c r="G78" s="99">
        <v>50.4</v>
      </c>
      <c r="H78" s="99">
        <v>47.6</v>
      </c>
      <c r="I78" s="104" t="s">
        <v>41</v>
      </c>
      <c r="J78" s="101"/>
      <c r="K78" s="99">
        <f>H78*J78</f>
        <v>0</v>
      </c>
      <c r="L78" s="99">
        <f>K78*$L$14</f>
        <v>0</v>
      </c>
      <c r="M78" s="102"/>
      <c r="N78" s="28"/>
      <c r="O78" s="29"/>
      <c r="P78" s="29"/>
      <c r="Q78" s="103" t="s">
        <v>2160</v>
      </c>
      <c r="R78" s="29"/>
      <c r="S78" s="30"/>
    </row>
    <row r="79" spans="1:19" ht="21.75" customHeight="1">
      <c r="A79" s="95"/>
      <c r="B79" s="96" t="s">
        <v>2161</v>
      </c>
      <c r="C79" s="97" t="s">
        <v>29</v>
      </c>
      <c r="D79" s="98" t="s">
        <v>2162</v>
      </c>
      <c r="E79" s="99">
        <v>67</v>
      </c>
      <c r="F79" s="99">
        <v>47.2</v>
      </c>
      <c r="G79" s="99">
        <v>42.5</v>
      </c>
      <c r="H79" s="99">
        <v>40.1</v>
      </c>
      <c r="I79" s="104" t="s">
        <v>41</v>
      </c>
      <c r="J79" s="101"/>
      <c r="K79" s="99">
        <f>H79*J79</f>
        <v>0</v>
      </c>
      <c r="L79" s="99">
        <f>K79*$L$14</f>
        <v>0</v>
      </c>
      <c r="M79" s="102"/>
      <c r="N79" s="28"/>
      <c r="O79" s="29"/>
      <c r="P79" s="29"/>
      <c r="Q79" s="103" t="s">
        <v>2163</v>
      </c>
      <c r="R79" s="29"/>
      <c r="S79" s="30"/>
    </row>
    <row r="80" spans="1:19" ht="21.75" customHeight="1">
      <c r="A80" s="95"/>
      <c r="B80" s="96" t="s">
        <v>2164</v>
      </c>
      <c r="C80" s="97" t="s">
        <v>29</v>
      </c>
      <c r="D80" s="98" t="s">
        <v>2165</v>
      </c>
      <c r="E80" s="99">
        <v>67</v>
      </c>
      <c r="F80" s="99">
        <v>47.2</v>
      </c>
      <c r="G80" s="99">
        <v>42.5</v>
      </c>
      <c r="H80" s="99">
        <v>40.1</v>
      </c>
      <c r="I80" s="104" t="s">
        <v>41</v>
      </c>
      <c r="J80" s="101"/>
      <c r="K80" s="99">
        <f>H80*J80</f>
        <v>0</v>
      </c>
      <c r="L80" s="99">
        <f>K80*$L$14</f>
        <v>0</v>
      </c>
      <c r="M80" s="102"/>
      <c r="N80" s="28"/>
      <c r="O80" s="29"/>
      <c r="P80" s="29"/>
      <c r="Q80" s="103" t="s">
        <v>2166</v>
      </c>
      <c r="R80" s="29"/>
      <c r="S80" s="30"/>
    </row>
    <row r="81" spans="1:19" ht="21.75" customHeight="1">
      <c r="A81" s="95"/>
      <c r="B81" s="96" t="s">
        <v>2167</v>
      </c>
      <c r="C81" s="97" t="s">
        <v>29</v>
      </c>
      <c r="D81" s="98" t="s">
        <v>2168</v>
      </c>
      <c r="E81" s="99">
        <v>65</v>
      </c>
      <c r="F81" s="99">
        <v>47.8</v>
      </c>
      <c r="G81" s="99">
        <v>43</v>
      </c>
      <c r="H81" s="99">
        <v>40.6</v>
      </c>
      <c r="I81" s="104" t="s">
        <v>41</v>
      </c>
      <c r="J81" s="101"/>
      <c r="K81" s="99">
        <f>H81*J81</f>
        <v>0</v>
      </c>
      <c r="L81" s="99">
        <f>K81*$L$14</f>
        <v>0</v>
      </c>
      <c r="M81" s="102"/>
      <c r="N81" s="28"/>
      <c r="O81" s="29"/>
      <c r="P81" s="29"/>
      <c r="Q81" s="103" t="s">
        <v>2169</v>
      </c>
      <c r="R81" s="29"/>
      <c r="S81" s="30"/>
    </row>
    <row r="82" spans="1:19" ht="21.75" customHeight="1">
      <c r="A82" s="95"/>
      <c r="B82" s="96" t="s">
        <v>2167</v>
      </c>
      <c r="C82" s="97" t="s">
        <v>29</v>
      </c>
      <c r="D82" s="98" t="s">
        <v>2170</v>
      </c>
      <c r="E82" s="99">
        <v>65</v>
      </c>
      <c r="F82" s="99">
        <v>47.8</v>
      </c>
      <c r="G82" s="99">
        <v>43</v>
      </c>
      <c r="H82" s="99">
        <v>40.6</v>
      </c>
      <c r="I82" s="104" t="s">
        <v>41</v>
      </c>
      <c r="J82" s="101"/>
      <c r="K82" s="99">
        <f>H82*J82</f>
        <v>0</v>
      </c>
      <c r="L82" s="99">
        <f>K82*$L$14</f>
        <v>0</v>
      </c>
      <c r="M82" s="102"/>
      <c r="N82" s="28"/>
      <c r="O82" s="29"/>
      <c r="P82" s="29"/>
      <c r="Q82" s="103" t="s">
        <v>2171</v>
      </c>
      <c r="R82" s="29"/>
      <c r="S82" s="30"/>
    </row>
    <row r="83" spans="1:19" ht="21.75" customHeight="1">
      <c r="A83" s="95"/>
      <c r="B83" s="96" t="s">
        <v>2172</v>
      </c>
      <c r="C83" s="97" t="s">
        <v>29</v>
      </c>
      <c r="D83" s="98" t="s">
        <v>2173</v>
      </c>
      <c r="E83" s="99">
        <v>84.9</v>
      </c>
      <c r="F83" s="99">
        <v>62.4</v>
      </c>
      <c r="G83" s="99">
        <v>56.2</v>
      </c>
      <c r="H83" s="99">
        <v>53.1</v>
      </c>
      <c r="I83" s="104" t="s">
        <v>41</v>
      </c>
      <c r="J83" s="101"/>
      <c r="K83" s="99">
        <f>H83*J83</f>
        <v>0</v>
      </c>
      <c r="L83" s="99">
        <f>K83*$L$14</f>
        <v>0</v>
      </c>
      <c r="M83" s="102"/>
      <c r="N83" s="28"/>
      <c r="O83" s="29"/>
      <c r="P83" s="29"/>
      <c r="Q83" s="103" t="s">
        <v>2174</v>
      </c>
      <c r="R83" s="29"/>
      <c r="S83" s="30"/>
    </row>
    <row r="84" spans="1:19" ht="21.75" customHeight="1">
      <c r="A84" s="95"/>
      <c r="B84" s="96" t="s">
        <v>2172</v>
      </c>
      <c r="C84" s="97" t="s">
        <v>29</v>
      </c>
      <c r="D84" s="98" t="s">
        <v>2175</v>
      </c>
      <c r="E84" s="99">
        <v>84.9</v>
      </c>
      <c r="F84" s="99">
        <v>62.4</v>
      </c>
      <c r="G84" s="99">
        <v>56.2</v>
      </c>
      <c r="H84" s="99">
        <v>53.1</v>
      </c>
      <c r="I84" s="104" t="s">
        <v>41</v>
      </c>
      <c r="J84" s="101"/>
      <c r="K84" s="99">
        <f>H84*J84</f>
        <v>0</v>
      </c>
      <c r="L84" s="99">
        <f>K84*$L$14</f>
        <v>0</v>
      </c>
      <c r="M84" s="102"/>
      <c r="N84" s="28"/>
      <c r="O84" s="29"/>
      <c r="P84" s="29"/>
      <c r="Q84" s="103" t="s">
        <v>2176</v>
      </c>
      <c r="R84" s="29"/>
      <c r="S84" s="30"/>
    </row>
    <row r="85" spans="1:19" ht="21.75" customHeight="1">
      <c r="A85" s="95"/>
      <c r="B85" s="96" t="s">
        <v>2177</v>
      </c>
      <c r="C85" s="97" t="s">
        <v>29</v>
      </c>
      <c r="D85" s="98" t="s">
        <v>2178</v>
      </c>
      <c r="E85" s="99">
        <v>76.2</v>
      </c>
      <c r="F85" s="99">
        <v>56</v>
      </c>
      <c r="G85" s="99">
        <v>50.4</v>
      </c>
      <c r="H85" s="99">
        <v>47.6</v>
      </c>
      <c r="I85" s="104" t="s">
        <v>41</v>
      </c>
      <c r="J85" s="101"/>
      <c r="K85" s="99">
        <f>H85*J85</f>
        <v>0</v>
      </c>
      <c r="L85" s="99">
        <f>K85*$L$14</f>
        <v>0</v>
      </c>
      <c r="M85" s="102"/>
      <c r="N85" s="28"/>
      <c r="O85" s="29"/>
      <c r="P85" s="29"/>
      <c r="Q85" s="103" t="s">
        <v>2179</v>
      </c>
      <c r="R85" s="29"/>
      <c r="S85" s="30"/>
    </row>
    <row r="86" spans="1:19" ht="21.75" customHeight="1">
      <c r="A86" s="95"/>
      <c r="B86" s="96" t="s">
        <v>2177</v>
      </c>
      <c r="C86" s="97" t="s">
        <v>29</v>
      </c>
      <c r="D86" s="98" t="s">
        <v>2180</v>
      </c>
      <c r="E86" s="99">
        <v>76.2</v>
      </c>
      <c r="F86" s="99">
        <v>56</v>
      </c>
      <c r="G86" s="99">
        <v>50.4</v>
      </c>
      <c r="H86" s="99">
        <v>47.6</v>
      </c>
      <c r="I86" s="104" t="s">
        <v>41</v>
      </c>
      <c r="J86" s="101"/>
      <c r="K86" s="99">
        <f>H86*J86</f>
        <v>0</v>
      </c>
      <c r="L86" s="99">
        <f>K86*$L$14</f>
        <v>0</v>
      </c>
      <c r="M86" s="102"/>
      <c r="N86" s="28"/>
      <c r="O86" s="29"/>
      <c r="P86" s="29"/>
      <c r="Q86" s="103" t="s">
        <v>2181</v>
      </c>
      <c r="R86" s="29"/>
      <c r="S86" s="30"/>
    </row>
    <row r="87" spans="1:19" ht="21.75" customHeight="1">
      <c r="A87" s="95"/>
      <c r="B87" s="96" t="s">
        <v>2182</v>
      </c>
      <c r="C87" s="97" t="s">
        <v>29</v>
      </c>
      <c r="D87" s="98" t="s">
        <v>2183</v>
      </c>
      <c r="E87" s="99">
        <v>76.2</v>
      </c>
      <c r="F87" s="99">
        <v>56</v>
      </c>
      <c r="G87" s="99">
        <v>50.4</v>
      </c>
      <c r="H87" s="99">
        <v>47.6</v>
      </c>
      <c r="I87" s="104" t="s">
        <v>41</v>
      </c>
      <c r="J87" s="101"/>
      <c r="K87" s="99">
        <f>H87*J87</f>
        <v>0</v>
      </c>
      <c r="L87" s="99">
        <f>K87*$L$14</f>
        <v>0</v>
      </c>
      <c r="M87" s="102"/>
      <c r="N87" s="28"/>
      <c r="O87" s="29"/>
      <c r="P87" s="29"/>
      <c r="Q87" s="103" t="s">
        <v>2184</v>
      </c>
      <c r="R87" s="29"/>
      <c r="S87" s="30"/>
    </row>
    <row r="88" spans="1:19" ht="21.75" customHeight="1">
      <c r="A88" s="95"/>
      <c r="B88" s="96" t="s">
        <v>2185</v>
      </c>
      <c r="C88" s="97" t="s">
        <v>29</v>
      </c>
      <c r="D88" s="98" t="s">
        <v>2186</v>
      </c>
      <c r="E88" s="99">
        <v>71</v>
      </c>
      <c r="F88" s="99">
        <v>31.95</v>
      </c>
      <c r="G88" s="99">
        <v>31.95</v>
      </c>
      <c r="H88" s="99">
        <v>31.95</v>
      </c>
      <c r="I88" s="104" t="s">
        <v>41</v>
      </c>
      <c r="J88" s="101"/>
      <c r="K88" s="99">
        <f>H88*J88</f>
        <v>0</v>
      </c>
      <c r="L88" s="99">
        <f>K88*$L$14</f>
        <v>0</v>
      </c>
      <c r="M88" s="102"/>
      <c r="N88" s="28"/>
      <c r="O88" s="29"/>
      <c r="P88" s="29"/>
      <c r="Q88" s="103" t="s">
        <v>2187</v>
      </c>
      <c r="R88" s="29"/>
      <c r="S88" s="30"/>
    </row>
    <row r="89" spans="1:19" ht="21.75" customHeight="1">
      <c r="A89" s="95"/>
      <c r="B89" s="96" t="s">
        <v>2188</v>
      </c>
      <c r="C89" s="97" t="s">
        <v>29</v>
      </c>
      <c r="D89" s="98" t="s">
        <v>2189</v>
      </c>
      <c r="E89" s="99">
        <v>99.4</v>
      </c>
      <c r="F89" s="99">
        <v>70</v>
      </c>
      <c r="G89" s="99">
        <v>63</v>
      </c>
      <c r="H89" s="99">
        <v>59.5</v>
      </c>
      <c r="I89" s="104" t="s">
        <v>41</v>
      </c>
      <c r="J89" s="101"/>
      <c r="K89" s="99">
        <f>H89*J89</f>
        <v>0</v>
      </c>
      <c r="L89" s="99">
        <f>K89*$L$14</f>
        <v>0</v>
      </c>
      <c r="M89" s="102"/>
      <c r="N89" s="28"/>
      <c r="O89" s="29"/>
      <c r="P89" s="29"/>
      <c r="Q89" s="103" t="s">
        <v>2190</v>
      </c>
      <c r="R89" s="29"/>
      <c r="S89" s="30"/>
    </row>
    <row r="90" spans="1:19" ht="21.75" customHeight="1">
      <c r="A90" s="95"/>
      <c r="B90" s="96" t="s">
        <v>2191</v>
      </c>
      <c r="C90" s="97" t="s">
        <v>29</v>
      </c>
      <c r="D90" s="98" t="s">
        <v>2192</v>
      </c>
      <c r="E90" s="99">
        <v>84.9</v>
      </c>
      <c r="F90" s="99">
        <v>62.4</v>
      </c>
      <c r="G90" s="99">
        <v>56.2</v>
      </c>
      <c r="H90" s="99">
        <v>53.1</v>
      </c>
      <c r="I90" s="104" t="s">
        <v>41</v>
      </c>
      <c r="J90" s="101"/>
      <c r="K90" s="99">
        <f>H90*J90</f>
        <v>0</v>
      </c>
      <c r="L90" s="99">
        <f>K90*$L$14</f>
        <v>0</v>
      </c>
      <c r="M90" s="102"/>
      <c r="N90" s="28"/>
      <c r="O90" s="29"/>
      <c r="P90" s="29"/>
      <c r="Q90" s="103" t="s">
        <v>2193</v>
      </c>
      <c r="R90" s="29"/>
      <c r="S90" s="30"/>
    </row>
    <row r="91" spans="1:19" ht="21.75" customHeight="1">
      <c r="A91" s="95"/>
      <c r="B91" s="96" t="s">
        <v>2191</v>
      </c>
      <c r="C91" s="97" t="s">
        <v>29</v>
      </c>
      <c r="D91" s="98" t="s">
        <v>2194</v>
      </c>
      <c r="E91" s="99">
        <v>84.9</v>
      </c>
      <c r="F91" s="99">
        <v>62.4</v>
      </c>
      <c r="G91" s="99">
        <v>56.2</v>
      </c>
      <c r="H91" s="99">
        <v>53.1</v>
      </c>
      <c r="I91" s="104" t="s">
        <v>41</v>
      </c>
      <c r="J91" s="101"/>
      <c r="K91" s="99">
        <f>H91*J91</f>
        <v>0</v>
      </c>
      <c r="L91" s="99">
        <f>K91*$L$14</f>
        <v>0</v>
      </c>
      <c r="M91" s="102"/>
      <c r="N91" s="28"/>
      <c r="O91" s="29"/>
      <c r="P91" s="29"/>
      <c r="Q91" s="103" t="s">
        <v>2195</v>
      </c>
      <c r="R91" s="29"/>
      <c r="S91" s="30"/>
    </row>
    <row r="92" spans="1:19" ht="21.75" customHeight="1">
      <c r="A92" s="95"/>
      <c r="B92" s="96" t="s">
        <v>2196</v>
      </c>
      <c r="C92" s="97" t="s">
        <v>29</v>
      </c>
      <c r="D92" s="98" t="s">
        <v>2197</v>
      </c>
      <c r="E92" s="99">
        <v>76.2</v>
      </c>
      <c r="F92" s="99">
        <v>56</v>
      </c>
      <c r="G92" s="99">
        <v>50.4</v>
      </c>
      <c r="H92" s="99">
        <v>47.6</v>
      </c>
      <c r="I92" s="104" t="s">
        <v>41</v>
      </c>
      <c r="J92" s="101"/>
      <c r="K92" s="99">
        <f>H92*J92</f>
        <v>0</v>
      </c>
      <c r="L92" s="99">
        <f>K92*$L$14</f>
        <v>0</v>
      </c>
      <c r="M92" s="102"/>
      <c r="N92" s="28"/>
      <c r="O92" s="29"/>
      <c r="P92" s="29"/>
      <c r="Q92" s="103" t="s">
        <v>2198</v>
      </c>
      <c r="R92" s="29"/>
      <c r="S92" s="30"/>
    </row>
    <row r="93" spans="1:19" ht="21.75" customHeight="1">
      <c r="A93" s="95"/>
      <c r="B93" s="96" t="s">
        <v>2196</v>
      </c>
      <c r="C93" s="97" t="s">
        <v>29</v>
      </c>
      <c r="D93" s="98" t="s">
        <v>2199</v>
      </c>
      <c r="E93" s="99">
        <v>76.2</v>
      </c>
      <c r="F93" s="99">
        <v>56</v>
      </c>
      <c r="G93" s="99">
        <v>50.4</v>
      </c>
      <c r="H93" s="99">
        <v>47.6</v>
      </c>
      <c r="I93" s="104" t="s">
        <v>41</v>
      </c>
      <c r="J93" s="101"/>
      <c r="K93" s="99">
        <f>H93*J93</f>
        <v>0</v>
      </c>
      <c r="L93" s="99">
        <f>K93*$L$14</f>
        <v>0</v>
      </c>
      <c r="M93" s="102"/>
      <c r="N93" s="28"/>
      <c r="O93" s="29"/>
      <c r="P93" s="29"/>
      <c r="Q93" s="103" t="s">
        <v>2200</v>
      </c>
      <c r="R93" s="29"/>
      <c r="S93" s="30"/>
    </row>
    <row r="94" spans="1:19" ht="21.75" customHeight="1">
      <c r="A94" s="95"/>
      <c r="B94" s="96" t="s">
        <v>2201</v>
      </c>
      <c r="C94" s="97" t="s">
        <v>29</v>
      </c>
      <c r="D94" s="98" t="s">
        <v>2202</v>
      </c>
      <c r="E94" s="99">
        <v>79.9</v>
      </c>
      <c r="F94" s="99">
        <v>58.8</v>
      </c>
      <c r="G94" s="99">
        <v>52.9</v>
      </c>
      <c r="H94" s="99">
        <v>50</v>
      </c>
      <c r="I94" s="104" t="s">
        <v>41</v>
      </c>
      <c r="J94" s="101"/>
      <c r="K94" s="99">
        <f>H94*J94</f>
        <v>0</v>
      </c>
      <c r="L94" s="99">
        <f>K94*$L$14</f>
        <v>0</v>
      </c>
      <c r="M94" s="102"/>
      <c r="N94" s="28"/>
      <c r="O94" s="29"/>
      <c r="P94" s="29"/>
      <c r="Q94" s="103" t="s">
        <v>2203</v>
      </c>
      <c r="R94" s="29"/>
      <c r="S94" s="30"/>
    </row>
    <row r="95" spans="1:19" ht="21.75" customHeight="1">
      <c r="A95" s="95"/>
      <c r="B95" s="96" t="s">
        <v>2204</v>
      </c>
      <c r="C95" s="97" t="s">
        <v>29</v>
      </c>
      <c r="D95" s="98" t="s">
        <v>2205</v>
      </c>
      <c r="E95" s="99">
        <v>85</v>
      </c>
      <c r="F95" s="99">
        <v>62.5</v>
      </c>
      <c r="G95" s="99">
        <v>56.3</v>
      </c>
      <c r="H95" s="99">
        <v>53.1</v>
      </c>
      <c r="I95" s="104" t="s">
        <v>41</v>
      </c>
      <c r="J95" s="101"/>
      <c r="K95" s="99">
        <f>H95*J95</f>
        <v>0</v>
      </c>
      <c r="L95" s="99">
        <f>K95*$L$14</f>
        <v>0</v>
      </c>
      <c r="M95" s="102"/>
      <c r="N95" s="28"/>
      <c r="O95" s="29"/>
      <c r="P95" s="29"/>
      <c r="Q95" s="103" t="s">
        <v>2206</v>
      </c>
      <c r="R95" s="29"/>
      <c r="S95" s="30"/>
    </row>
    <row r="96" spans="1:19" ht="21.75" customHeight="1">
      <c r="A96" s="95"/>
      <c r="B96" s="96" t="s">
        <v>2207</v>
      </c>
      <c r="C96" s="97" t="s">
        <v>29</v>
      </c>
      <c r="D96" s="98" t="s">
        <v>2208</v>
      </c>
      <c r="E96" s="99">
        <v>79.9</v>
      </c>
      <c r="F96" s="99">
        <v>58.8</v>
      </c>
      <c r="G96" s="99">
        <v>52.9</v>
      </c>
      <c r="H96" s="99">
        <v>50</v>
      </c>
      <c r="I96" s="104" t="s">
        <v>41</v>
      </c>
      <c r="J96" s="101"/>
      <c r="K96" s="99">
        <f>H96*J96</f>
        <v>0</v>
      </c>
      <c r="L96" s="99">
        <f>K96*$L$14</f>
        <v>0</v>
      </c>
      <c r="M96" s="102"/>
      <c r="N96" s="28"/>
      <c r="O96" s="29"/>
      <c r="P96" s="29"/>
      <c r="Q96" s="103" t="s">
        <v>2209</v>
      </c>
      <c r="R96" s="29"/>
      <c r="S96" s="30"/>
    </row>
    <row r="97" spans="1:19" ht="21.75" customHeight="1">
      <c r="A97" s="95"/>
      <c r="B97" s="96" t="s">
        <v>2207</v>
      </c>
      <c r="C97" s="97" t="s">
        <v>29</v>
      </c>
      <c r="D97" s="98" t="s">
        <v>2210</v>
      </c>
      <c r="E97" s="99">
        <v>79.9</v>
      </c>
      <c r="F97" s="99">
        <v>58.8</v>
      </c>
      <c r="G97" s="99">
        <v>52.9</v>
      </c>
      <c r="H97" s="99">
        <v>50</v>
      </c>
      <c r="I97" s="104" t="s">
        <v>41</v>
      </c>
      <c r="J97" s="101"/>
      <c r="K97" s="99">
        <f>H97*J97</f>
        <v>0</v>
      </c>
      <c r="L97" s="99">
        <f>K97*$L$14</f>
        <v>0</v>
      </c>
      <c r="M97" s="102"/>
      <c r="N97" s="28"/>
      <c r="O97" s="29"/>
      <c r="P97" s="29"/>
      <c r="Q97" s="103" t="s">
        <v>2211</v>
      </c>
      <c r="R97" s="29"/>
      <c r="S97" s="30"/>
    </row>
    <row r="98" spans="1:19" ht="21.75" customHeight="1">
      <c r="A98" s="95"/>
      <c r="B98" s="96" t="s">
        <v>2212</v>
      </c>
      <c r="C98" s="97" t="s">
        <v>29</v>
      </c>
      <c r="D98" s="98" t="s">
        <v>2213</v>
      </c>
      <c r="E98" s="99">
        <v>64.9</v>
      </c>
      <c r="F98" s="99">
        <v>47.8</v>
      </c>
      <c r="G98" s="99">
        <v>43</v>
      </c>
      <c r="H98" s="99">
        <v>40.6</v>
      </c>
      <c r="I98" s="104" t="s">
        <v>41</v>
      </c>
      <c r="J98" s="101"/>
      <c r="K98" s="99">
        <f>H98*J98</f>
        <v>0</v>
      </c>
      <c r="L98" s="99">
        <f>K98*$L$14</f>
        <v>0</v>
      </c>
      <c r="M98" s="102"/>
      <c r="N98" s="28"/>
      <c r="O98" s="29"/>
      <c r="P98" s="29"/>
      <c r="Q98" s="103" t="s">
        <v>2214</v>
      </c>
      <c r="R98" s="29"/>
      <c r="S98" s="30"/>
    </row>
    <row r="99" spans="1:19" ht="21.75" customHeight="1">
      <c r="A99" s="95"/>
      <c r="B99" s="96" t="s">
        <v>2212</v>
      </c>
      <c r="C99" s="97" t="s">
        <v>29</v>
      </c>
      <c r="D99" s="98" t="s">
        <v>2215</v>
      </c>
      <c r="E99" s="99">
        <v>64.9</v>
      </c>
      <c r="F99" s="99">
        <v>47.8</v>
      </c>
      <c r="G99" s="99">
        <v>43</v>
      </c>
      <c r="H99" s="99">
        <v>40.6</v>
      </c>
      <c r="I99" s="104" t="s">
        <v>41</v>
      </c>
      <c r="J99" s="101"/>
      <c r="K99" s="99">
        <f>H99*J99</f>
        <v>0</v>
      </c>
      <c r="L99" s="99">
        <f>K99*$L$14</f>
        <v>0</v>
      </c>
      <c r="M99" s="102"/>
      <c r="N99" s="28"/>
      <c r="O99" s="29"/>
      <c r="P99" s="29"/>
      <c r="Q99" s="103" t="s">
        <v>2216</v>
      </c>
      <c r="R99" s="29"/>
      <c r="S99" s="30"/>
    </row>
    <row r="100" spans="1:19" ht="21.75" customHeight="1">
      <c r="A100" s="95"/>
      <c r="B100" s="96" t="s">
        <v>2217</v>
      </c>
      <c r="C100" s="97" t="s">
        <v>29</v>
      </c>
      <c r="D100" s="98" t="s">
        <v>2218</v>
      </c>
      <c r="E100" s="99">
        <v>85</v>
      </c>
      <c r="F100" s="99">
        <v>62.5</v>
      </c>
      <c r="G100" s="99">
        <v>56.3</v>
      </c>
      <c r="H100" s="99">
        <v>53.1</v>
      </c>
      <c r="I100" s="104" t="s">
        <v>41</v>
      </c>
      <c r="J100" s="101"/>
      <c r="K100" s="99">
        <f>H100*J100</f>
        <v>0</v>
      </c>
      <c r="L100" s="99">
        <f>K100*$L$14</f>
        <v>0</v>
      </c>
      <c r="M100" s="102"/>
      <c r="N100" s="28"/>
      <c r="O100" s="29"/>
      <c r="P100" s="29"/>
      <c r="Q100" s="103" t="s">
        <v>2219</v>
      </c>
      <c r="R100" s="29"/>
      <c r="S100" s="30"/>
    </row>
    <row r="101" spans="1:19" ht="21.75" customHeight="1">
      <c r="A101" s="95"/>
      <c r="B101" s="96" t="s">
        <v>2220</v>
      </c>
      <c r="C101" s="97" t="s">
        <v>29</v>
      </c>
      <c r="D101" s="98" t="s">
        <v>2221</v>
      </c>
      <c r="E101" s="99">
        <v>85</v>
      </c>
      <c r="F101" s="99">
        <v>62.5</v>
      </c>
      <c r="G101" s="99">
        <v>56.3</v>
      </c>
      <c r="H101" s="99">
        <v>53.1</v>
      </c>
      <c r="I101" s="104" t="s">
        <v>41</v>
      </c>
      <c r="J101" s="101"/>
      <c r="K101" s="99">
        <f>H101*J101</f>
        <v>0</v>
      </c>
      <c r="L101" s="99">
        <f>K101*$L$14</f>
        <v>0</v>
      </c>
      <c r="M101" s="102"/>
      <c r="N101" s="28"/>
      <c r="O101" s="29"/>
      <c r="P101" s="29"/>
      <c r="Q101" s="103" t="s">
        <v>2222</v>
      </c>
      <c r="R101" s="29"/>
      <c r="S101" s="30"/>
    </row>
    <row r="102" spans="1:19" ht="21.75" customHeight="1">
      <c r="A102" s="95"/>
      <c r="B102" s="96" t="s">
        <v>2223</v>
      </c>
      <c r="C102" s="97" t="s">
        <v>29</v>
      </c>
      <c r="D102" s="98" t="s">
        <v>2224</v>
      </c>
      <c r="E102" s="99">
        <v>96.2</v>
      </c>
      <c r="F102" s="99">
        <v>70.8</v>
      </c>
      <c r="G102" s="99">
        <v>63.7</v>
      </c>
      <c r="H102" s="99">
        <v>60.1</v>
      </c>
      <c r="I102" s="104" t="s">
        <v>41</v>
      </c>
      <c r="J102" s="101"/>
      <c r="K102" s="99">
        <f>H102*J102</f>
        <v>0</v>
      </c>
      <c r="L102" s="99">
        <f>K102*$L$14</f>
        <v>0</v>
      </c>
      <c r="M102" s="102"/>
      <c r="N102" s="28"/>
      <c r="O102" s="29"/>
      <c r="P102" s="29"/>
      <c r="Q102" s="103" t="s">
        <v>2225</v>
      </c>
      <c r="R102" s="29"/>
      <c r="S102" s="30"/>
    </row>
    <row r="103" spans="1:19" ht="21.75" customHeight="1">
      <c r="A103" s="95"/>
      <c r="B103" s="96" t="s">
        <v>2226</v>
      </c>
      <c r="C103" s="97" t="s">
        <v>29</v>
      </c>
      <c r="D103" s="98" t="s">
        <v>2227</v>
      </c>
      <c r="E103" s="99">
        <v>65</v>
      </c>
      <c r="F103" s="99">
        <v>47.8</v>
      </c>
      <c r="G103" s="99">
        <v>43</v>
      </c>
      <c r="H103" s="99">
        <v>40.6</v>
      </c>
      <c r="I103" s="104" t="s">
        <v>41</v>
      </c>
      <c r="J103" s="101"/>
      <c r="K103" s="99">
        <f>H103*J103</f>
        <v>0</v>
      </c>
      <c r="L103" s="99">
        <f>K103*$L$14</f>
        <v>0</v>
      </c>
      <c r="M103" s="102"/>
      <c r="N103" s="28"/>
      <c r="O103" s="29"/>
      <c r="P103" s="29"/>
      <c r="Q103" s="103" t="s">
        <v>2228</v>
      </c>
      <c r="R103" s="29"/>
      <c r="S103" s="30"/>
    </row>
    <row r="104" spans="1:19" ht="21.75" customHeight="1">
      <c r="A104" s="95"/>
      <c r="B104" s="96" t="s">
        <v>2229</v>
      </c>
      <c r="C104" s="97" t="s">
        <v>29</v>
      </c>
      <c r="D104" s="98" t="s">
        <v>2230</v>
      </c>
      <c r="E104" s="99">
        <v>92.5</v>
      </c>
      <c r="F104" s="99">
        <v>68</v>
      </c>
      <c r="G104" s="99">
        <v>61.2</v>
      </c>
      <c r="H104" s="99">
        <v>57.8</v>
      </c>
      <c r="I104" s="104" t="s">
        <v>41</v>
      </c>
      <c r="J104" s="101"/>
      <c r="K104" s="99">
        <f>H104*J104</f>
        <v>0</v>
      </c>
      <c r="L104" s="99">
        <f>K104*$L$14</f>
        <v>0</v>
      </c>
      <c r="M104" s="102"/>
      <c r="N104" s="28"/>
      <c r="O104" s="29"/>
      <c r="P104" s="29"/>
      <c r="Q104" s="103" t="s">
        <v>2231</v>
      </c>
      <c r="R104" s="29"/>
      <c r="S104" s="30"/>
    </row>
    <row r="105" spans="1:19" ht="21.75" customHeight="1">
      <c r="A105" s="95"/>
      <c r="B105" s="96" t="s">
        <v>2232</v>
      </c>
      <c r="C105" s="97" t="s">
        <v>29</v>
      </c>
      <c r="D105" s="98" t="s">
        <v>2233</v>
      </c>
      <c r="E105" s="99">
        <v>117.4</v>
      </c>
      <c r="F105" s="99">
        <v>86.3</v>
      </c>
      <c r="G105" s="99">
        <v>77.7</v>
      </c>
      <c r="H105" s="99">
        <v>73.4</v>
      </c>
      <c r="I105" s="104" t="s">
        <v>41</v>
      </c>
      <c r="J105" s="101"/>
      <c r="K105" s="99">
        <f>H105*J105</f>
        <v>0</v>
      </c>
      <c r="L105" s="99">
        <f>K105*$L$14</f>
        <v>0</v>
      </c>
      <c r="M105" s="102"/>
      <c r="N105" s="28"/>
      <c r="O105" s="29"/>
      <c r="P105" s="29"/>
      <c r="Q105" s="103" t="s">
        <v>2234</v>
      </c>
      <c r="R105" s="29"/>
      <c r="S105" s="30"/>
    </row>
    <row r="106" spans="1:19" ht="21.75" customHeight="1">
      <c r="A106" s="95"/>
      <c r="B106" s="96" t="s">
        <v>2232</v>
      </c>
      <c r="C106" s="97" t="s">
        <v>29</v>
      </c>
      <c r="D106" s="98" t="s">
        <v>2235</v>
      </c>
      <c r="E106" s="99">
        <v>117.4</v>
      </c>
      <c r="F106" s="99">
        <v>86.3</v>
      </c>
      <c r="G106" s="99">
        <v>77.7</v>
      </c>
      <c r="H106" s="99">
        <v>73.4</v>
      </c>
      <c r="I106" s="104" t="s">
        <v>41</v>
      </c>
      <c r="J106" s="101"/>
      <c r="K106" s="99">
        <f>H106*J106</f>
        <v>0</v>
      </c>
      <c r="L106" s="99">
        <f>K106*$L$14</f>
        <v>0</v>
      </c>
      <c r="M106" s="102"/>
      <c r="N106" s="28"/>
      <c r="O106" s="29"/>
      <c r="P106" s="29"/>
      <c r="Q106" s="103" t="s">
        <v>2236</v>
      </c>
      <c r="R106" s="29"/>
      <c r="S106" s="30"/>
    </row>
    <row r="107" spans="1:19" ht="21.75" customHeight="1">
      <c r="A107" s="95"/>
      <c r="B107" s="96" t="s">
        <v>2237</v>
      </c>
      <c r="C107" s="97" t="s">
        <v>29</v>
      </c>
      <c r="D107" s="98" t="s">
        <v>2238</v>
      </c>
      <c r="E107" s="99">
        <v>96.1</v>
      </c>
      <c r="F107" s="99">
        <v>70.7</v>
      </c>
      <c r="G107" s="99">
        <v>63.6</v>
      </c>
      <c r="H107" s="99">
        <v>60.1</v>
      </c>
      <c r="I107" s="104" t="s">
        <v>41</v>
      </c>
      <c r="J107" s="101"/>
      <c r="K107" s="99">
        <f>H107*J107</f>
        <v>0</v>
      </c>
      <c r="L107" s="99">
        <f>K107*$L$14</f>
        <v>0</v>
      </c>
      <c r="M107" s="102"/>
      <c r="N107" s="28"/>
      <c r="O107" s="29"/>
      <c r="P107" s="29"/>
      <c r="Q107" s="103" t="s">
        <v>2239</v>
      </c>
      <c r="R107" s="29"/>
      <c r="S107" s="30"/>
    </row>
    <row r="108" spans="1:19" ht="21.75" customHeight="1">
      <c r="A108" s="95"/>
      <c r="B108" s="96" t="s">
        <v>2240</v>
      </c>
      <c r="C108" s="97" t="s">
        <v>29</v>
      </c>
      <c r="D108" s="98" t="s">
        <v>2241</v>
      </c>
      <c r="E108" s="99">
        <v>92.5</v>
      </c>
      <c r="F108" s="99">
        <v>68</v>
      </c>
      <c r="G108" s="99">
        <v>61.2</v>
      </c>
      <c r="H108" s="99">
        <v>57.8</v>
      </c>
      <c r="I108" s="104" t="s">
        <v>41</v>
      </c>
      <c r="J108" s="101"/>
      <c r="K108" s="99">
        <f>H108*J108</f>
        <v>0</v>
      </c>
      <c r="L108" s="99">
        <f>K108*$L$14</f>
        <v>0</v>
      </c>
      <c r="M108" s="102"/>
      <c r="N108" s="28"/>
      <c r="O108" s="29"/>
      <c r="P108" s="29"/>
      <c r="Q108" s="103" t="s">
        <v>2242</v>
      </c>
      <c r="R108" s="29"/>
      <c r="S108" s="30"/>
    </row>
    <row r="109" spans="1:19" ht="21.75" customHeight="1">
      <c r="A109" s="95"/>
      <c r="B109" s="96" t="s">
        <v>2240</v>
      </c>
      <c r="C109" s="97" t="s">
        <v>29</v>
      </c>
      <c r="D109" s="98" t="s">
        <v>2243</v>
      </c>
      <c r="E109" s="99">
        <v>92.5</v>
      </c>
      <c r="F109" s="99">
        <v>68</v>
      </c>
      <c r="G109" s="99">
        <v>61.2</v>
      </c>
      <c r="H109" s="99">
        <v>57.8</v>
      </c>
      <c r="I109" s="104" t="s">
        <v>41</v>
      </c>
      <c r="J109" s="101"/>
      <c r="K109" s="99">
        <f>H109*J109</f>
        <v>0</v>
      </c>
      <c r="L109" s="99">
        <f>K109*$L$14</f>
        <v>0</v>
      </c>
      <c r="M109" s="102"/>
      <c r="N109" s="28"/>
      <c r="O109" s="29"/>
      <c r="P109" s="29"/>
      <c r="Q109" s="103" t="s">
        <v>2244</v>
      </c>
      <c r="R109" s="29"/>
      <c r="S109" s="30"/>
    </row>
    <row r="110" spans="1:19" ht="21.75" customHeight="1">
      <c r="A110" s="95"/>
      <c r="B110" s="96" t="s">
        <v>2245</v>
      </c>
      <c r="C110" s="97" t="s">
        <v>29</v>
      </c>
      <c r="D110" s="98" t="s">
        <v>2246</v>
      </c>
      <c r="E110" s="99">
        <v>80</v>
      </c>
      <c r="F110" s="99">
        <v>58.9</v>
      </c>
      <c r="G110" s="99">
        <v>53</v>
      </c>
      <c r="H110" s="99">
        <v>50</v>
      </c>
      <c r="I110" s="104" t="s">
        <v>41</v>
      </c>
      <c r="J110" s="101"/>
      <c r="K110" s="99">
        <f>H110*J110</f>
        <v>0</v>
      </c>
      <c r="L110" s="99">
        <f>K110*$L$14</f>
        <v>0</v>
      </c>
      <c r="M110" s="102"/>
      <c r="N110" s="28"/>
      <c r="O110" s="29"/>
      <c r="P110" s="29"/>
      <c r="Q110" s="103" t="s">
        <v>2247</v>
      </c>
      <c r="R110" s="29"/>
      <c r="S110" s="30"/>
    </row>
    <row r="111" spans="1:19" ht="21.75" customHeight="1">
      <c r="A111" s="95"/>
      <c r="B111" s="96" t="s">
        <v>2245</v>
      </c>
      <c r="C111" s="97" t="s">
        <v>29</v>
      </c>
      <c r="D111" s="98" t="s">
        <v>2248</v>
      </c>
      <c r="E111" s="99">
        <v>80</v>
      </c>
      <c r="F111" s="99">
        <v>58.9</v>
      </c>
      <c r="G111" s="99">
        <v>53</v>
      </c>
      <c r="H111" s="99">
        <v>50</v>
      </c>
      <c r="I111" s="104" t="s">
        <v>41</v>
      </c>
      <c r="J111" s="101"/>
      <c r="K111" s="99">
        <f>H111*J111</f>
        <v>0</v>
      </c>
      <c r="L111" s="99">
        <f>K111*$L$14</f>
        <v>0</v>
      </c>
      <c r="M111" s="102"/>
      <c r="N111" s="28"/>
      <c r="O111" s="29"/>
      <c r="P111" s="29"/>
      <c r="Q111" s="103" t="s">
        <v>2249</v>
      </c>
      <c r="R111" s="29"/>
      <c r="S111" s="30"/>
    </row>
    <row r="112" spans="1:19" ht="21.75" customHeight="1">
      <c r="A112" s="95"/>
      <c r="B112" s="96" t="s">
        <v>2250</v>
      </c>
      <c r="C112" s="97" t="s">
        <v>29</v>
      </c>
      <c r="D112" s="98" t="s">
        <v>2251</v>
      </c>
      <c r="E112" s="99">
        <v>93.6</v>
      </c>
      <c r="F112" s="99">
        <v>68.9</v>
      </c>
      <c r="G112" s="99">
        <v>62</v>
      </c>
      <c r="H112" s="99">
        <v>58.5</v>
      </c>
      <c r="I112" s="104" t="s">
        <v>41</v>
      </c>
      <c r="J112" s="101"/>
      <c r="K112" s="99">
        <f>H112*J112</f>
        <v>0</v>
      </c>
      <c r="L112" s="99">
        <f>K112*$L$14</f>
        <v>0</v>
      </c>
      <c r="M112" s="102"/>
      <c r="N112" s="28"/>
      <c r="O112" s="29"/>
      <c r="P112" s="29"/>
      <c r="Q112" s="103" t="s">
        <v>2252</v>
      </c>
      <c r="R112" s="29"/>
      <c r="S112" s="30"/>
    </row>
    <row r="113" spans="1:19" ht="21.75" customHeight="1">
      <c r="A113" s="95"/>
      <c r="B113" s="96" t="s">
        <v>2250</v>
      </c>
      <c r="C113" s="97" t="s">
        <v>29</v>
      </c>
      <c r="D113" s="98" t="s">
        <v>2253</v>
      </c>
      <c r="E113" s="99">
        <v>93.6</v>
      </c>
      <c r="F113" s="99">
        <v>68.9</v>
      </c>
      <c r="G113" s="99">
        <v>62</v>
      </c>
      <c r="H113" s="99">
        <v>58.5</v>
      </c>
      <c r="I113" s="104" t="s">
        <v>41</v>
      </c>
      <c r="J113" s="101"/>
      <c r="K113" s="99">
        <f>H113*J113</f>
        <v>0</v>
      </c>
      <c r="L113" s="99">
        <f>K113*$L$14</f>
        <v>0</v>
      </c>
      <c r="M113" s="102"/>
      <c r="N113" s="28"/>
      <c r="O113" s="29"/>
      <c r="P113" s="29"/>
      <c r="Q113" s="103" t="s">
        <v>2254</v>
      </c>
      <c r="R113" s="29"/>
      <c r="S113" s="30"/>
    </row>
    <row r="114" spans="1:19" ht="21.75" customHeight="1">
      <c r="A114" s="95"/>
      <c r="B114" s="96" t="s">
        <v>2255</v>
      </c>
      <c r="C114" s="97" t="s">
        <v>29</v>
      </c>
      <c r="D114" s="98" t="s">
        <v>2256</v>
      </c>
      <c r="E114" s="99">
        <v>92.5</v>
      </c>
      <c r="F114" s="99">
        <v>68</v>
      </c>
      <c r="G114" s="99">
        <v>61.2</v>
      </c>
      <c r="H114" s="99">
        <v>57.8</v>
      </c>
      <c r="I114" s="104" t="s">
        <v>41</v>
      </c>
      <c r="J114" s="101"/>
      <c r="K114" s="99">
        <f>H114*J114</f>
        <v>0</v>
      </c>
      <c r="L114" s="99">
        <f>K114*$L$14</f>
        <v>0</v>
      </c>
      <c r="M114" s="102"/>
      <c r="N114" s="28"/>
      <c r="O114" s="29"/>
      <c r="P114" s="29"/>
      <c r="Q114" s="103" t="s">
        <v>2257</v>
      </c>
      <c r="R114" s="29"/>
      <c r="S114" s="30"/>
    </row>
    <row r="115" spans="1:19" ht="21.75" customHeight="1">
      <c r="A115" s="95"/>
      <c r="B115" s="96" t="s">
        <v>2258</v>
      </c>
      <c r="C115" s="97" t="s">
        <v>29</v>
      </c>
      <c r="D115" s="98" t="s">
        <v>2259</v>
      </c>
      <c r="E115" s="99">
        <v>89</v>
      </c>
      <c r="F115" s="99">
        <v>62.8</v>
      </c>
      <c r="G115" s="99">
        <v>56.6</v>
      </c>
      <c r="H115" s="99">
        <v>53.4</v>
      </c>
      <c r="I115" s="104" t="s">
        <v>41</v>
      </c>
      <c r="J115" s="101"/>
      <c r="K115" s="99">
        <f>H115*J115</f>
        <v>0</v>
      </c>
      <c r="L115" s="99">
        <f>K115*$L$14</f>
        <v>0</v>
      </c>
      <c r="M115" s="102"/>
      <c r="N115" s="28"/>
      <c r="O115" s="29"/>
      <c r="P115" s="29"/>
      <c r="Q115" s="103" t="s">
        <v>2260</v>
      </c>
      <c r="R115" s="29"/>
      <c r="S115" s="30"/>
    </row>
    <row r="116" spans="1:19" ht="21.75" customHeight="1">
      <c r="A116" s="95"/>
      <c r="B116" s="96" t="s">
        <v>2261</v>
      </c>
      <c r="C116" s="97" t="s">
        <v>29</v>
      </c>
      <c r="D116" s="98" t="s">
        <v>2262</v>
      </c>
      <c r="E116" s="99">
        <v>93.6</v>
      </c>
      <c r="F116" s="99">
        <v>68.9</v>
      </c>
      <c r="G116" s="99">
        <v>62</v>
      </c>
      <c r="H116" s="99">
        <v>58.5</v>
      </c>
      <c r="I116" s="104" t="s">
        <v>41</v>
      </c>
      <c r="J116" s="101"/>
      <c r="K116" s="99">
        <f>H116*J116</f>
        <v>0</v>
      </c>
      <c r="L116" s="99">
        <f>K116*$L$14</f>
        <v>0</v>
      </c>
      <c r="M116" s="102"/>
      <c r="N116" s="28"/>
      <c r="O116" s="29"/>
      <c r="P116" s="29"/>
      <c r="Q116" s="103" t="s">
        <v>2263</v>
      </c>
      <c r="R116" s="29"/>
      <c r="S116" s="30"/>
    </row>
    <row r="117" spans="1:19" ht="21.75" customHeight="1">
      <c r="A117" s="95"/>
      <c r="B117" s="96" t="s">
        <v>2261</v>
      </c>
      <c r="C117" s="97" t="s">
        <v>29</v>
      </c>
      <c r="D117" s="98" t="s">
        <v>2264</v>
      </c>
      <c r="E117" s="99">
        <v>93.6</v>
      </c>
      <c r="F117" s="99">
        <v>68.9</v>
      </c>
      <c r="G117" s="99">
        <v>62</v>
      </c>
      <c r="H117" s="99">
        <v>58.5</v>
      </c>
      <c r="I117" s="104" t="s">
        <v>41</v>
      </c>
      <c r="J117" s="101"/>
      <c r="K117" s="99">
        <f>H117*J117</f>
        <v>0</v>
      </c>
      <c r="L117" s="99">
        <f>K117*$L$14</f>
        <v>0</v>
      </c>
      <c r="M117" s="102"/>
      <c r="N117" s="28"/>
      <c r="O117" s="29"/>
      <c r="P117" s="29"/>
      <c r="Q117" s="103" t="s">
        <v>2265</v>
      </c>
      <c r="R117" s="29"/>
      <c r="S117" s="30"/>
    </row>
    <row r="118" spans="1:19" ht="21.75" customHeight="1">
      <c r="A118" s="95"/>
      <c r="B118" s="96" t="s">
        <v>2261</v>
      </c>
      <c r="C118" s="97" t="s">
        <v>29</v>
      </c>
      <c r="D118" s="98" t="s">
        <v>2266</v>
      </c>
      <c r="E118" s="99">
        <v>93.6</v>
      </c>
      <c r="F118" s="99">
        <v>68.9</v>
      </c>
      <c r="G118" s="99">
        <v>62</v>
      </c>
      <c r="H118" s="99">
        <v>58.5</v>
      </c>
      <c r="I118" s="104" t="s">
        <v>41</v>
      </c>
      <c r="J118" s="101"/>
      <c r="K118" s="99">
        <f>H118*J118</f>
        <v>0</v>
      </c>
      <c r="L118" s="99">
        <f>K118*$L$14</f>
        <v>0</v>
      </c>
      <c r="M118" s="102"/>
      <c r="N118" s="28"/>
      <c r="O118" s="29"/>
      <c r="P118" s="29"/>
      <c r="Q118" s="103" t="s">
        <v>2267</v>
      </c>
      <c r="R118" s="29"/>
      <c r="S118" s="30"/>
    </row>
    <row r="119" spans="1:19" ht="21.75" customHeight="1">
      <c r="A119" s="95"/>
      <c r="B119" s="96" t="s">
        <v>2268</v>
      </c>
      <c r="C119" s="97" t="s">
        <v>29</v>
      </c>
      <c r="D119" s="98" t="s">
        <v>2269</v>
      </c>
      <c r="E119" s="99">
        <v>84.9</v>
      </c>
      <c r="F119" s="99">
        <v>62.4</v>
      </c>
      <c r="G119" s="99">
        <v>56.2</v>
      </c>
      <c r="H119" s="99">
        <v>53.1</v>
      </c>
      <c r="I119" s="104" t="s">
        <v>41</v>
      </c>
      <c r="J119" s="101"/>
      <c r="K119" s="99">
        <f>H119*J119</f>
        <v>0</v>
      </c>
      <c r="L119" s="99">
        <f>K119*$L$14</f>
        <v>0</v>
      </c>
      <c r="M119" s="102"/>
      <c r="N119" s="28"/>
      <c r="O119" s="29"/>
      <c r="P119" s="29"/>
      <c r="Q119" s="103" t="s">
        <v>2270</v>
      </c>
      <c r="R119" s="29"/>
      <c r="S119" s="30"/>
    </row>
    <row r="120" spans="1:19" ht="21.75" customHeight="1">
      <c r="A120" s="95"/>
      <c r="B120" s="96" t="s">
        <v>2271</v>
      </c>
      <c r="C120" s="97" t="s">
        <v>29</v>
      </c>
      <c r="D120" s="98" t="s">
        <v>2272</v>
      </c>
      <c r="E120" s="99">
        <v>71.2</v>
      </c>
      <c r="F120" s="99">
        <v>52.4</v>
      </c>
      <c r="G120" s="99">
        <v>47.1</v>
      </c>
      <c r="H120" s="99">
        <v>44.5</v>
      </c>
      <c r="I120" s="104" t="s">
        <v>41</v>
      </c>
      <c r="J120" s="101"/>
      <c r="K120" s="99">
        <f>H120*J120</f>
        <v>0</v>
      </c>
      <c r="L120" s="99">
        <f>K120*$L$14</f>
        <v>0</v>
      </c>
      <c r="M120" s="102"/>
      <c r="N120" s="28"/>
      <c r="O120" s="29"/>
      <c r="P120" s="29"/>
      <c r="Q120" s="103" t="s">
        <v>2273</v>
      </c>
      <c r="R120" s="29"/>
      <c r="S120" s="30"/>
    </row>
    <row r="121" spans="1:19" ht="21.75" customHeight="1">
      <c r="A121" s="95"/>
      <c r="B121" s="96" t="s">
        <v>2271</v>
      </c>
      <c r="C121" s="97" t="s">
        <v>29</v>
      </c>
      <c r="D121" s="98" t="s">
        <v>2274</v>
      </c>
      <c r="E121" s="99">
        <v>71.2</v>
      </c>
      <c r="F121" s="99">
        <v>52.4</v>
      </c>
      <c r="G121" s="99">
        <v>47.1</v>
      </c>
      <c r="H121" s="99">
        <v>44.5</v>
      </c>
      <c r="I121" s="104" t="s">
        <v>41</v>
      </c>
      <c r="J121" s="101"/>
      <c r="K121" s="99">
        <f>H121*J121</f>
        <v>0</v>
      </c>
      <c r="L121" s="99">
        <f>K121*$L$14</f>
        <v>0</v>
      </c>
      <c r="M121" s="102"/>
      <c r="N121" s="28"/>
      <c r="O121" s="29"/>
      <c r="P121" s="29"/>
      <c r="Q121" s="103" t="s">
        <v>2275</v>
      </c>
      <c r="R121" s="29"/>
      <c r="S121" s="30"/>
    </row>
    <row r="122" spans="1:19" ht="21.75" customHeight="1">
      <c r="A122" s="95"/>
      <c r="B122" s="96" t="s">
        <v>2276</v>
      </c>
      <c r="C122" s="97" t="s">
        <v>29</v>
      </c>
      <c r="D122" s="98" t="s">
        <v>2277</v>
      </c>
      <c r="E122" s="99">
        <v>63.3</v>
      </c>
      <c r="F122" s="99">
        <v>44.6</v>
      </c>
      <c r="G122" s="99">
        <v>40.2</v>
      </c>
      <c r="H122" s="99">
        <v>37.9</v>
      </c>
      <c r="I122" s="104" t="s">
        <v>41</v>
      </c>
      <c r="J122" s="101"/>
      <c r="K122" s="99">
        <f>H122*J122</f>
        <v>0</v>
      </c>
      <c r="L122" s="99">
        <f>K122*$L$14</f>
        <v>0</v>
      </c>
      <c r="M122" s="102"/>
      <c r="N122" s="28"/>
      <c r="O122" s="29"/>
      <c r="P122" s="29"/>
      <c r="Q122" s="103" t="s">
        <v>2278</v>
      </c>
      <c r="R122" s="29"/>
      <c r="S122" s="30"/>
    </row>
    <row r="123" spans="1:19" ht="21.75" customHeight="1">
      <c r="A123" s="95"/>
      <c r="B123" s="96" t="s">
        <v>2279</v>
      </c>
      <c r="C123" s="97" t="s">
        <v>29</v>
      </c>
      <c r="D123" s="98" t="s">
        <v>2280</v>
      </c>
      <c r="E123" s="99">
        <v>76.2</v>
      </c>
      <c r="F123" s="99">
        <v>56</v>
      </c>
      <c r="G123" s="99">
        <v>50.4</v>
      </c>
      <c r="H123" s="99">
        <v>47.6</v>
      </c>
      <c r="I123" s="104" t="s">
        <v>41</v>
      </c>
      <c r="J123" s="101"/>
      <c r="K123" s="99">
        <f>H123*J123</f>
        <v>0</v>
      </c>
      <c r="L123" s="99">
        <f>K123*$L$14</f>
        <v>0</v>
      </c>
      <c r="M123" s="102"/>
      <c r="N123" s="28"/>
      <c r="O123" s="29"/>
      <c r="P123" s="29"/>
      <c r="Q123" s="103" t="s">
        <v>2281</v>
      </c>
      <c r="R123" s="29"/>
      <c r="S123" s="30"/>
    </row>
    <row r="124" spans="1:19" ht="21.75" customHeight="1">
      <c r="A124" s="95"/>
      <c r="B124" s="96" t="s">
        <v>2279</v>
      </c>
      <c r="C124" s="97" t="s">
        <v>29</v>
      </c>
      <c r="D124" s="98" t="s">
        <v>2282</v>
      </c>
      <c r="E124" s="99">
        <v>76.2</v>
      </c>
      <c r="F124" s="99">
        <v>56</v>
      </c>
      <c r="G124" s="99">
        <v>50.4</v>
      </c>
      <c r="H124" s="99">
        <v>47.6</v>
      </c>
      <c r="I124" s="104" t="s">
        <v>41</v>
      </c>
      <c r="J124" s="101"/>
      <c r="K124" s="99">
        <f>H124*J124</f>
        <v>0</v>
      </c>
      <c r="L124" s="99">
        <f>K124*$L$14</f>
        <v>0</v>
      </c>
      <c r="M124" s="102"/>
      <c r="N124" s="28"/>
      <c r="O124" s="29"/>
      <c r="P124" s="29"/>
      <c r="Q124" s="103" t="s">
        <v>2283</v>
      </c>
      <c r="R124" s="29"/>
      <c r="S124" s="30"/>
    </row>
    <row r="125" spans="1:19" ht="21.75" customHeight="1">
      <c r="A125" s="95"/>
      <c r="B125" s="96" t="s">
        <v>2284</v>
      </c>
      <c r="C125" s="97" t="s">
        <v>29</v>
      </c>
      <c r="D125" s="98" t="s">
        <v>2285</v>
      </c>
      <c r="E125" s="99">
        <v>45.1</v>
      </c>
      <c r="F125" s="99">
        <v>31.8</v>
      </c>
      <c r="G125" s="99">
        <v>28.6</v>
      </c>
      <c r="H125" s="99">
        <v>27</v>
      </c>
      <c r="I125" s="104" t="s">
        <v>41</v>
      </c>
      <c r="J125" s="101"/>
      <c r="K125" s="99">
        <f>H125*J125</f>
        <v>0</v>
      </c>
      <c r="L125" s="99">
        <f>K125*$L$14</f>
        <v>0</v>
      </c>
      <c r="M125" s="102"/>
      <c r="N125" s="28"/>
      <c r="O125" s="29"/>
      <c r="P125" s="29"/>
      <c r="Q125" s="103" t="s">
        <v>2286</v>
      </c>
      <c r="R125" s="29"/>
      <c r="S125" s="30"/>
    </row>
    <row r="126" spans="1:19" ht="21.75" customHeight="1">
      <c r="A126" s="95"/>
      <c r="B126" s="96" t="s">
        <v>2284</v>
      </c>
      <c r="C126" s="97" t="s">
        <v>29</v>
      </c>
      <c r="D126" s="98" t="s">
        <v>2287</v>
      </c>
      <c r="E126" s="99">
        <v>45.1</v>
      </c>
      <c r="F126" s="99">
        <v>31.8</v>
      </c>
      <c r="G126" s="99">
        <v>28.6</v>
      </c>
      <c r="H126" s="99">
        <v>27</v>
      </c>
      <c r="I126" s="104" t="s">
        <v>41</v>
      </c>
      <c r="J126" s="101"/>
      <c r="K126" s="99">
        <f>H126*J126</f>
        <v>0</v>
      </c>
      <c r="L126" s="99">
        <f>K126*$L$14</f>
        <v>0</v>
      </c>
      <c r="M126" s="102"/>
      <c r="N126" s="28"/>
      <c r="O126" s="29"/>
      <c r="P126" s="29"/>
      <c r="Q126" s="103" t="s">
        <v>2288</v>
      </c>
      <c r="R126" s="29"/>
      <c r="S126" s="30"/>
    </row>
    <row r="127" spans="1:19" ht="21.75" customHeight="1">
      <c r="A127" s="95"/>
      <c r="B127" s="96" t="s">
        <v>2289</v>
      </c>
      <c r="C127" s="97" t="s">
        <v>29</v>
      </c>
      <c r="D127" s="98" t="s">
        <v>2290</v>
      </c>
      <c r="E127" s="99">
        <v>71.2</v>
      </c>
      <c r="F127" s="99">
        <v>52.4</v>
      </c>
      <c r="G127" s="99">
        <v>47.1</v>
      </c>
      <c r="H127" s="99">
        <v>44.5</v>
      </c>
      <c r="I127" s="104" t="s">
        <v>41</v>
      </c>
      <c r="J127" s="101"/>
      <c r="K127" s="99">
        <f>H127*J127</f>
        <v>0</v>
      </c>
      <c r="L127" s="99">
        <f>K127*$L$14</f>
        <v>0</v>
      </c>
      <c r="M127" s="102"/>
      <c r="N127" s="28"/>
      <c r="O127" s="29"/>
      <c r="P127" s="29"/>
      <c r="Q127" s="103" t="s">
        <v>2291</v>
      </c>
      <c r="R127" s="29"/>
      <c r="S127" s="30"/>
    </row>
    <row r="128" spans="1:19" ht="21.75" customHeight="1">
      <c r="A128" s="95"/>
      <c r="B128" s="96" t="s">
        <v>2292</v>
      </c>
      <c r="C128" s="97" t="s">
        <v>29</v>
      </c>
      <c r="D128" s="98" t="s">
        <v>2293</v>
      </c>
      <c r="E128" s="99">
        <v>67</v>
      </c>
      <c r="F128" s="99">
        <v>47.2</v>
      </c>
      <c r="G128" s="99">
        <v>42.5</v>
      </c>
      <c r="H128" s="99">
        <v>40.1</v>
      </c>
      <c r="I128" s="104" t="s">
        <v>41</v>
      </c>
      <c r="J128" s="101"/>
      <c r="K128" s="99">
        <f>H128*J128</f>
        <v>0</v>
      </c>
      <c r="L128" s="99">
        <f>K128*$L$14</f>
        <v>0</v>
      </c>
      <c r="M128" s="102"/>
      <c r="N128" s="28"/>
      <c r="O128" s="29"/>
      <c r="P128" s="29"/>
      <c r="Q128" s="103" t="s">
        <v>2294</v>
      </c>
      <c r="R128" s="29"/>
      <c r="S128" s="30"/>
    </row>
    <row r="129" spans="1:19" ht="21.75" customHeight="1">
      <c r="A129" s="95"/>
      <c r="B129" s="96" t="s">
        <v>2295</v>
      </c>
      <c r="C129" s="97" t="s">
        <v>29</v>
      </c>
      <c r="D129" s="98" t="s">
        <v>2296</v>
      </c>
      <c r="E129" s="99">
        <v>63.7</v>
      </c>
      <c r="F129" s="99">
        <v>46.9</v>
      </c>
      <c r="G129" s="99">
        <v>42.2</v>
      </c>
      <c r="H129" s="99">
        <v>39.8</v>
      </c>
      <c r="I129" s="104" t="s">
        <v>41</v>
      </c>
      <c r="J129" s="101"/>
      <c r="K129" s="99">
        <f>H129*J129</f>
        <v>0</v>
      </c>
      <c r="L129" s="99">
        <f>K129*$L$14</f>
        <v>0</v>
      </c>
      <c r="M129" s="102"/>
      <c r="N129" s="28"/>
      <c r="O129" s="29"/>
      <c r="P129" s="29"/>
      <c r="Q129" s="103" t="s">
        <v>2297</v>
      </c>
      <c r="R129" s="29"/>
      <c r="S129" s="30"/>
    </row>
    <row r="130" spans="1:19" ht="21.75" customHeight="1">
      <c r="A130" s="95"/>
      <c r="B130" s="96" t="s">
        <v>2298</v>
      </c>
      <c r="C130" s="97" t="s">
        <v>29</v>
      </c>
      <c r="D130" s="98" t="s">
        <v>2299</v>
      </c>
      <c r="E130" s="99">
        <v>66.2</v>
      </c>
      <c r="F130" s="99">
        <v>48.7</v>
      </c>
      <c r="G130" s="99">
        <v>43.8</v>
      </c>
      <c r="H130" s="99">
        <v>41.4</v>
      </c>
      <c r="I130" s="104" t="s">
        <v>41</v>
      </c>
      <c r="J130" s="101"/>
      <c r="K130" s="99">
        <f>H130*J130</f>
        <v>0</v>
      </c>
      <c r="L130" s="99">
        <f>K130*$L$14</f>
        <v>0</v>
      </c>
      <c r="M130" s="102"/>
      <c r="N130" s="28"/>
      <c r="O130" s="29"/>
      <c r="P130" s="29"/>
      <c r="Q130" s="103" t="s">
        <v>2300</v>
      </c>
      <c r="R130" s="29"/>
      <c r="S130" s="30"/>
    </row>
    <row r="131" spans="1:19" ht="21.75" customHeight="1">
      <c r="A131" s="95"/>
      <c r="B131" s="96" t="s">
        <v>2298</v>
      </c>
      <c r="C131" s="97" t="s">
        <v>29</v>
      </c>
      <c r="D131" s="98" t="s">
        <v>2301</v>
      </c>
      <c r="E131" s="99">
        <v>66.2</v>
      </c>
      <c r="F131" s="99">
        <v>48.7</v>
      </c>
      <c r="G131" s="99">
        <v>43.8</v>
      </c>
      <c r="H131" s="99">
        <v>41.4</v>
      </c>
      <c r="I131" s="104" t="s">
        <v>41</v>
      </c>
      <c r="J131" s="101"/>
      <c r="K131" s="99">
        <f>H131*J131</f>
        <v>0</v>
      </c>
      <c r="L131" s="99">
        <f>K131*$L$14</f>
        <v>0</v>
      </c>
      <c r="M131" s="102"/>
      <c r="N131" s="28"/>
      <c r="O131" s="29"/>
      <c r="P131" s="29"/>
      <c r="Q131" s="103" t="s">
        <v>2302</v>
      </c>
      <c r="R131" s="29"/>
      <c r="S131" s="30"/>
    </row>
    <row r="132" spans="1:19" ht="21.75" customHeight="1">
      <c r="A132" s="95"/>
      <c r="B132" s="96" t="s">
        <v>2303</v>
      </c>
      <c r="C132" s="97" t="s">
        <v>29</v>
      </c>
      <c r="D132" s="98" t="s">
        <v>2304</v>
      </c>
      <c r="E132" s="99">
        <v>66.2</v>
      </c>
      <c r="F132" s="99">
        <v>48.7</v>
      </c>
      <c r="G132" s="99">
        <v>43.8</v>
      </c>
      <c r="H132" s="99">
        <v>41.4</v>
      </c>
      <c r="I132" s="104" t="s">
        <v>41</v>
      </c>
      <c r="J132" s="101"/>
      <c r="K132" s="99">
        <f>H132*J132</f>
        <v>0</v>
      </c>
      <c r="L132" s="99">
        <f>K132*$L$14</f>
        <v>0</v>
      </c>
      <c r="M132" s="102"/>
      <c r="N132" s="28"/>
      <c r="O132" s="29"/>
      <c r="P132" s="29"/>
      <c r="Q132" s="103" t="s">
        <v>2305</v>
      </c>
      <c r="R132" s="29"/>
      <c r="S132" s="30"/>
    </row>
    <row r="133" spans="1:19" ht="21.75" customHeight="1">
      <c r="A133" s="95"/>
      <c r="B133" s="96" t="s">
        <v>2303</v>
      </c>
      <c r="C133" s="97" t="s">
        <v>29</v>
      </c>
      <c r="D133" s="98" t="s">
        <v>2306</v>
      </c>
      <c r="E133" s="99">
        <v>66.2</v>
      </c>
      <c r="F133" s="99">
        <v>48.7</v>
      </c>
      <c r="G133" s="99">
        <v>43.8</v>
      </c>
      <c r="H133" s="99">
        <v>41.4</v>
      </c>
      <c r="I133" s="104" t="s">
        <v>41</v>
      </c>
      <c r="J133" s="101"/>
      <c r="K133" s="99">
        <f>H133*J133</f>
        <v>0</v>
      </c>
      <c r="L133" s="99">
        <f>K133*$L$14</f>
        <v>0</v>
      </c>
      <c r="M133" s="102"/>
      <c r="N133" s="28"/>
      <c r="O133" s="29"/>
      <c r="P133" s="29"/>
      <c r="Q133" s="103" t="s">
        <v>2307</v>
      </c>
      <c r="R133" s="29"/>
      <c r="S133" s="30"/>
    </row>
    <row r="134" spans="1:19" ht="21.75" customHeight="1">
      <c r="A134" s="95"/>
      <c r="B134" s="96" t="s">
        <v>2308</v>
      </c>
      <c r="C134" s="97" t="s">
        <v>29</v>
      </c>
      <c r="D134" s="98" t="s">
        <v>2309</v>
      </c>
      <c r="E134" s="99">
        <v>71.2</v>
      </c>
      <c r="F134" s="99">
        <v>52.4</v>
      </c>
      <c r="G134" s="99">
        <v>47.2</v>
      </c>
      <c r="H134" s="99">
        <v>44.5</v>
      </c>
      <c r="I134" s="104" t="s">
        <v>41</v>
      </c>
      <c r="J134" s="101"/>
      <c r="K134" s="99">
        <f>H134*J134</f>
        <v>0</v>
      </c>
      <c r="L134" s="99">
        <f>K134*$L$14</f>
        <v>0</v>
      </c>
      <c r="M134" s="102"/>
      <c r="N134" s="28"/>
      <c r="O134" s="29"/>
      <c r="P134" s="29"/>
      <c r="Q134" s="103" t="s">
        <v>2310</v>
      </c>
      <c r="R134" s="29"/>
      <c r="S134" s="30"/>
    </row>
    <row r="135" spans="1:19" ht="21.75" customHeight="1">
      <c r="A135" s="95"/>
      <c r="B135" s="96" t="s">
        <v>2311</v>
      </c>
      <c r="C135" s="97" t="s">
        <v>29</v>
      </c>
      <c r="D135" s="98" t="s">
        <v>2312</v>
      </c>
      <c r="E135" s="99">
        <v>96.1</v>
      </c>
      <c r="F135" s="99">
        <v>70.7</v>
      </c>
      <c r="G135" s="99">
        <v>63.6</v>
      </c>
      <c r="H135" s="99">
        <v>60.1</v>
      </c>
      <c r="I135" s="104" t="s">
        <v>41</v>
      </c>
      <c r="J135" s="101"/>
      <c r="K135" s="99">
        <f>H135*J135</f>
        <v>0</v>
      </c>
      <c r="L135" s="99">
        <f>K135*$L$14</f>
        <v>0</v>
      </c>
      <c r="M135" s="102"/>
      <c r="N135" s="28"/>
      <c r="O135" s="29"/>
      <c r="P135" s="29"/>
      <c r="Q135" s="103" t="s">
        <v>2313</v>
      </c>
      <c r="R135" s="29"/>
      <c r="S135" s="30"/>
    </row>
    <row r="136" spans="1:19" ht="21.75" customHeight="1">
      <c r="A136" s="95"/>
      <c r="B136" s="96" t="s">
        <v>2311</v>
      </c>
      <c r="C136" s="97" t="s">
        <v>29</v>
      </c>
      <c r="D136" s="98" t="s">
        <v>2314</v>
      </c>
      <c r="E136" s="99">
        <v>96.1</v>
      </c>
      <c r="F136" s="99">
        <v>70.7</v>
      </c>
      <c r="G136" s="99">
        <v>63.6</v>
      </c>
      <c r="H136" s="99">
        <v>60.1</v>
      </c>
      <c r="I136" s="104" t="s">
        <v>41</v>
      </c>
      <c r="J136" s="101"/>
      <c r="K136" s="99">
        <f>H136*J136</f>
        <v>0</v>
      </c>
      <c r="L136" s="99">
        <f>K136*$L$14</f>
        <v>0</v>
      </c>
      <c r="M136" s="102"/>
      <c r="N136" s="28"/>
      <c r="O136" s="29"/>
      <c r="P136" s="29"/>
      <c r="Q136" s="103" t="s">
        <v>2315</v>
      </c>
      <c r="R136" s="29"/>
      <c r="S136" s="30"/>
    </row>
    <row r="137" spans="1:19" ht="21.75" customHeight="1">
      <c r="A137" s="95"/>
      <c r="B137" s="96" t="s">
        <v>2316</v>
      </c>
      <c r="C137" s="97" t="s">
        <v>29</v>
      </c>
      <c r="D137" s="98" t="s">
        <v>2317</v>
      </c>
      <c r="E137" s="99">
        <v>92.5</v>
      </c>
      <c r="F137" s="99">
        <v>68</v>
      </c>
      <c r="G137" s="99">
        <v>61.2</v>
      </c>
      <c r="H137" s="99">
        <v>57.8</v>
      </c>
      <c r="I137" s="104" t="s">
        <v>41</v>
      </c>
      <c r="J137" s="101"/>
      <c r="K137" s="99">
        <f>H137*J137</f>
        <v>0</v>
      </c>
      <c r="L137" s="99">
        <f>K137*$L$14</f>
        <v>0</v>
      </c>
      <c r="M137" s="102"/>
      <c r="N137" s="28"/>
      <c r="O137" s="29"/>
      <c r="P137" s="29"/>
      <c r="Q137" s="103" t="s">
        <v>2318</v>
      </c>
      <c r="R137" s="29"/>
      <c r="S137" s="30"/>
    </row>
    <row r="138" spans="1:19" ht="21.75" customHeight="1">
      <c r="A138" s="95"/>
      <c r="B138" s="96" t="s">
        <v>2316</v>
      </c>
      <c r="C138" s="97" t="s">
        <v>29</v>
      </c>
      <c r="D138" s="98" t="s">
        <v>2319</v>
      </c>
      <c r="E138" s="99">
        <v>92.5</v>
      </c>
      <c r="F138" s="99">
        <v>68</v>
      </c>
      <c r="G138" s="99">
        <v>61.2</v>
      </c>
      <c r="H138" s="99">
        <v>57.8</v>
      </c>
      <c r="I138" s="104" t="s">
        <v>41</v>
      </c>
      <c r="J138" s="101"/>
      <c r="K138" s="99">
        <f>H138*J138</f>
        <v>0</v>
      </c>
      <c r="L138" s="99">
        <f>K138*$L$14</f>
        <v>0</v>
      </c>
      <c r="M138" s="102"/>
      <c r="N138" s="28"/>
      <c r="O138" s="29"/>
      <c r="P138" s="29"/>
      <c r="Q138" s="103" t="s">
        <v>2320</v>
      </c>
      <c r="R138" s="29"/>
      <c r="S138" s="30"/>
    </row>
    <row r="139" spans="1:19" ht="21.75" customHeight="1">
      <c r="A139" s="95"/>
      <c r="B139" s="96" t="s">
        <v>2316</v>
      </c>
      <c r="C139" s="97" t="s">
        <v>29</v>
      </c>
      <c r="D139" s="98" t="s">
        <v>2321</v>
      </c>
      <c r="E139" s="99">
        <v>92.5</v>
      </c>
      <c r="F139" s="99">
        <v>68</v>
      </c>
      <c r="G139" s="99">
        <v>61.2</v>
      </c>
      <c r="H139" s="99">
        <v>57.8</v>
      </c>
      <c r="I139" s="104" t="s">
        <v>41</v>
      </c>
      <c r="J139" s="101"/>
      <c r="K139" s="99">
        <f>H139*J139</f>
        <v>0</v>
      </c>
      <c r="L139" s="99">
        <f>K139*$L$14</f>
        <v>0</v>
      </c>
      <c r="M139" s="102"/>
      <c r="N139" s="28"/>
      <c r="O139" s="29"/>
      <c r="P139" s="29"/>
      <c r="Q139" s="103" t="s">
        <v>2322</v>
      </c>
      <c r="R139" s="29"/>
      <c r="S139" s="30"/>
    </row>
    <row r="140" spans="1:19" ht="21.75" customHeight="1">
      <c r="A140" s="95"/>
      <c r="B140" s="96" t="s">
        <v>2323</v>
      </c>
      <c r="C140" s="97" t="s">
        <v>29</v>
      </c>
      <c r="D140" s="98" t="s">
        <v>2324</v>
      </c>
      <c r="E140" s="99">
        <v>84.9</v>
      </c>
      <c r="F140" s="99">
        <v>62.4</v>
      </c>
      <c r="G140" s="99">
        <v>56.2</v>
      </c>
      <c r="H140" s="99">
        <v>53.1</v>
      </c>
      <c r="I140" s="104" t="s">
        <v>41</v>
      </c>
      <c r="J140" s="101"/>
      <c r="K140" s="99">
        <f>H140*J140</f>
        <v>0</v>
      </c>
      <c r="L140" s="99">
        <f>K140*$L$14</f>
        <v>0</v>
      </c>
      <c r="M140" s="102"/>
      <c r="N140" s="28"/>
      <c r="O140" s="29"/>
      <c r="P140" s="29"/>
      <c r="Q140" s="103" t="s">
        <v>2325</v>
      </c>
      <c r="R140" s="29"/>
      <c r="S140" s="30"/>
    </row>
    <row r="141" spans="1:19" ht="21.75" customHeight="1">
      <c r="A141" s="95"/>
      <c r="B141" s="96" t="s">
        <v>2326</v>
      </c>
      <c r="C141" s="97" t="s">
        <v>29</v>
      </c>
      <c r="D141" s="98" t="s">
        <v>2327</v>
      </c>
      <c r="E141" s="99">
        <v>92.5</v>
      </c>
      <c r="F141" s="99">
        <v>68</v>
      </c>
      <c r="G141" s="99">
        <v>61.2</v>
      </c>
      <c r="H141" s="99">
        <v>57.8</v>
      </c>
      <c r="I141" s="104" t="s">
        <v>41</v>
      </c>
      <c r="J141" s="101"/>
      <c r="K141" s="99">
        <f>H141*J141</f>
        <v>0</v>
      </c>
      <c r="L141" s="99">
        <f>K141*$L$14</f>
        <v>0</v>
      </c>
      <c r="M141" s="102"/>
      <c r="N141" s="28"/>
      <c r="O141" s="29"/>
      <c r="P141" s="29"/>
      <c r="Q141" s="103" t="s">
        <v>2328</v>
      </c>
      <c r="R141" s="29"/>
      <c r="S141" s="30"/>
    </row>
    <row r="142" spans="1:19" ht="21.75" customHeight="1">
      <c r="A142" s="95"/>
      <c r="B142" s="96" t="s">
        <v>2329</v>
      </c>
      <c r="C142" s="97" t="s">
        <v>29</v>
      </c>
      <c r="D142" s="98" t="s">
        <v>2330</v>
      </c>
      <c r="E142" s="99">
        <v>99.9</v>
      </c>
      <c r="F142" s="99">
        <v>73.5</v>
      </c>
      <c r="G142" s="99">
        <v>66.1</v>
      </c>
      <c r="H142" s="99">
        <v>62.4</v>
      </c>
      <c r="I142" s="104" t="s">
        <v>41</v>
      </c>
      <c r="J142" s="101"/>
      <c r="K142" s="99">
        <f>H142*J142</f>
        <v>0</v>
      </c>
      <c r="L142" s="99">
        <f>K142*$L$14</f>
        <v>0</v>
      </c>
      <c r="M142" s="102"/>
      <c r="N142" s="28"/>
      <c r="O142" s="29"/>
      <c r="P142" s="29"/>
      <c r="Q142" s="103" t="s">
        <v>2331</v>
      </c>
      <c r="R142" s="29"/>
      <c r="S142" s="30"/>
    </row>
    <row r="143" spans="1:19" ht="21.75" customHeight="1">
      <c r="A143" s="95"/>
      <c r="B143" s="96" t="s">
        <v>2329</v>
      </c>
      <c r="C143" s="97" t="s">
        <v>29</v>
      </c>
      <c r="D143" s="98" t="s">
        <v>2332</v>
      </c>
      <c r="E143" s="99">
        <v>99.9</v>
      </c>
      <c r="F143" s="99">
        <v>73.5</v>
      </c>
      <c r="G143" s="99">
        <v>66.1</v>
      </c>
      <c r="H143" s="99">
        <v>62.4</v>
      </c>
      <c r="I143" s="104" t="s">
        <v>41</v>
      </c>
      <c r="J143" s="101"/>
      <c r="K143" s="99">
        <f>H143*J143</f>
        <v>0</v>
      </c>
      <c r="L143" s="99">
        <f>K143*$L$14</f>
        <v>0</v>
      </c>
      <c r="M143" s="102"/>
      <c r="N143" s="28"/>
      <c r="O143" s="29"/>
      <c r="P143" s="29"/>
      <c r="Q143" s="103" t="s">
        <v>2333</v>
      </c>
      <c r="R143" s="29"/>
      <c r="S143" s="30"/>
    </row>
    <row r="144" spans="1:19" ht="21.75" customHeight="1">
      <c r="A144" s="95"/>
      <c r="B144" s="96" t="s">
        <v>2334</v>
      </c>
      <c r="C144" s="97" t="s">
        <v>29</v>
      </c>
      <c r="D144" s="98" t="s">
        <v>2335</v>
      </c>
      <c r="E144" s="99">
        <v>93.6</v>
      </c>
      <c r="F144" s="99">
        <v>68.9</v>
      </c>
      <c r="G144" s="99">
        <v>62</v>
      </c>
      <c r="H144" s="99">
        <v>58.5</v>
      </c>
      <c r="I144" s="104" t="s">
        <v>41</v>
      </c>
      <c r="J144" s="101"/>
      <c r="K144" s="99">
        <f>H144*J144</f>
        <v>0</v>
      </c>
      <c r="L144" s="99">
        <f>K144*$L$14</f>
        <v>0</v>
      </c>
      <c r="M144" s="102"/>
      <c r="N144" s="28"/>
      <c r="O144" s="29"/>
      <c r="P144" s="29"/>
      <c r="Q144" s="103" t="s">
        <v>2336</v>
      </c>
      <c r="R144" s="29"/>
      <c r="S144" s="30"/>
    </row>
    <row r="145" spans="1:19" ht="21.75" customHeight="1">
      <c r="A145" s="95"/>
      <c r="B145" s="96" t="s">
        <v>2337</v>
      </c>
      <c r="C145" s="97" t="s">
        <v>29</v>
      </c>
      <c r="D145" s="98" t="s">
        <v>2338</v>
      </c>
      <c r="E145" s="99">
        <v>92.5</v>
      </c>
      <c r="F145" s="99">
        <v>68</v>
      </c>
      <c r="G145" s="99">
        <v>61.2</v>
      </c>
      <c r="H145" s="99">
        <v>57.8</v>
      </c>
      <c r="I145" s="104" t="s">
        <v>41</v>
      </c>
      <c r="J145" s="101"/>
      <c r="K145" s="99">
        <f>H145*J145</f>
        <v>0</v>
      </c>
      <c r="L145" s="99">
        <f>K145*$L$14</f>
        <v>0</v>
      </c>
      <c r="M145" s="102"/>
      <c r="N145" s="28"/>
      <c r="O145" s="29"/>
      <c r="P145" s="29"/>
      <c r="Q145" s="103" t="s">
        <v>2339</v>
      </c>
      <c r="R145" s="29"/>
      <c r="S145" s="30"/>
    </row>
    <row r="146" spans="1:19" ht="21.75" customHeight="1">
      <c r="A146" s="95"/>
      <c r="B146" s="96" t="s">
        <v>2340</v>
      </c>
      <c r="C146" s="97" t="s">
        <v>29</v>
      </c>
      <c r="D146" s="98" t="s">
        <v>2341</v>
      </c>
      <c r="E146" s="99">
        <v>65</v>
      </c>
      <c r="F146" s="99">
        <v>47.8</v>
      </c>
      <c r="G146" s="99">
        <v>43</v>
      </c>
      <c r="H146" s="99">
        <v>40.6</v>
      </c>
      <c r="I146" s="104" t="s">
        <v>41</v>
      </c>
      <c r="J146" s="101"/>
      <c r="K146" s="99">
        <f>H146*J146</f>
        <v>0</v>
      </c>
      <c r="L146" s="99">
        <f>K146*$L$14</f>
        <v>0</v>
      </c>
      <c r="M146" s="102"/>
      <c r="N146" s="28"/>
      <c r="O146" s="29"/>
      <c r="P146" s="29"/>
      <c r="Q146" s="103" t="s">
        <v>2342</v>
      </c>
      <c r="R146" s="29"/>
      <c r="S146" s="30"/>
    </row>
    <row r="147" spans="1:19" ht="21.75" customHeight="1">
      <c r="A147" s="95"/>
      <c r="B147" s="96" t="s">
        <v>2343</v>
      </c>
      <c r="C147" s="97" t="s">
        <v>29</v>
      </c>
      <c r="D147" s="98" t="s">
        <v>2344</v>
      </c>
      <c r="E147" s="99">
        <v>79.9</v>
      </c>
      <c r="F147" s="99">
        <v>58.8</v>
      </c>
      <c r="G147" s="99">
        <v>52.9</v>
      </c>
      <c r="H147" s="99">
        <v>50</v>
      </c>
      <c r="I147" s="104" t="s">
        <v>41</v>
      </c>
      <c r="J147" s="101"/>
      <c r="K147" s="99">
        <f>H147*J147</f>
        <v>0</v>
      </c>
      <c r="L147" s="99">
        <f>K147*$L$14</f>
        <v>0</v>
      </c>
      <c r="M147" s="102"/>
      <c r="N147" s="28"/>
      <c r="O147" s="29"/>
      <c r="P147" s="29"/>
      <c r="Q147" s="103" t="s">
        <v>2345</v>
      </c>
      <c r="R147" s="29"/>
      <c r="S147" s="30"/>
    </row>
    <row r="148" spans="1:19" ht="21.75" customHeight="1">
      <c r="A148" s="95"/>
      <c r="B148" s="96" t="s">
        <v>2346</v>
      </c>
      <c r="C148" s="97" t="s">
        <v>29</v>
      </c>
      <c r="D148" s="98" t="s">
        <v>2347</v>
      </c>
      <c r="E148" s="99">
        <v>76.2</v>
      </c>
      <c r="F148" s="99">
        <v>56</v>
      </c>
      <c r="G148" s="99">
        <v>50.4</v>
      </c>
      <c r="H148" s="99">
        <v>47.6</v>
      </c>
      <c r="I148" s="104" t="s">
        <v>41</v>
      </c>
      <c r="J148" s="101"/>
      <c r="K148" s="99">
        <f>H148*J148</f>
        <v>0</v>
      </c>
      <c r="L148" s="99">
        <f>K148*$L$14</f>
        <v>0</v>
      </c>
      <c r="M148" s="102"/>
      <c r="N148" s="28"/>
      <c r="O148" s="29"/>
      <c r="P148" s="29"/>
      <c r="Q148" s="103" t="s">
        <v>2348</v>
      </c>
      <c r="R148" s="29"/>
      <c r="S148" s="30"/>
    </row>
    <row r="149" spans="1:19" ht="21.75" customHeight="1">
      <c r="A149" s="95"/>
      <c r="B149" s="96" t="s">
        <v>2346</v>
      </c>
      <c r="C149" s="97" t="s">
        <v>29</v>
      </c>
      <c r="D149" s="98" t="s">
        <v>2349</v>
      </c>
      <c r="E149" s="99">
        <v>76.2</v>
      </c>
      <c r="F149" s="99">
        <v>56</v>
      </c>
      <c r="G149" s="99">
        <v>50.4</v>
      </c>
      <c r="H149" s="99">
        <v>47.6</v>
      </c>
      <c r="I149" s="104" t="s">
        <v>41</v>
      </c>
      <c r="J149" s="101"/>
      <c r="K149" s="99">
        <f>H149*J149</f>
        <v>0</v>
      </c>
      <c r="L149" s="99">
        <f>K149*$L$14</f>
        <v>0</v>
      </c>
      <c r="M149" s="102"/>
      <c r="N149" s="28"/>
      <c r="O149" s="29"/>
      <c r="P149" s="29"/>
      <c r="Q149" s="103" t="s">
        <v>2350</v>
      </c>
      <c r="R149" s="29"/>
      <c r="S149" s="30"/>
    </row>
    <row r="150" spans="1:19" ht="21.75" customHeight="1">
      <c r="A150" s="95"/>
      <c r="B150" s="96" t="s">
        <v>2351</v>
      </c>
      <c r="C150" s="97" t="s">
        <v>29</v>
      </c>
      <c r="D150" s="98" t="s">
        <v>2352</v>
      </c>
      <c r="E150" s="99">
        <v>93.6</v>
      </c>
      <c r="F150" s="99">
        <v>68.9</v>
      </c>
      <c r="G150" s="99">
        <v>62</v>
      </c>
      <c r="H150" s="99">
        <v>58.5</v>
      </c>
      <c r="I150" s="104" t="s">
        <v>41</v>
      </c>
      <c r="J150" s="101"/>
      <c r="K150" s="99">
        <f>H150*J150</f>
        <v>0</v>
      </c>
      <c r="L150" s="99">
        <f>K150*$L$14</f>
        <v>0</v>
      </c>
      <c r="M150" s="102"/>
      <c r="N150" s="28"/>
      <c r="O150" s="29"/>
      <c r="P150" s="29"/>
      <c r="Q150" s="103" t="s">
        <v>2353</v>
      </c>
      <c r="R150" s="29"/>
      <c r="S150" s="30"/>
    </row>
    <row r="151" spans="1:19" ht="21.75" customHeight="1">
      <c r="A151" s="95"/>
      <c r="B151" s="96" t="s">
        <v>2351</v>
      </c>
      <c r="C151" s="97" t="s">
        <v>29</v>
      </c>
      <c r="D151" s="98" t="s">
        <v>2354</v>
      </c>
      <c r="E151" s="99">
        <v>93.6</v>
      </c>
      <c r="F151" s="99">
        <v>68.9</v>
      </c>
      <c r="G151" s="99">
        <v>62</v>
      </c>
      <c r="H151" s="99">
        <v>58.5</v>
      </c>
      <c r="I151" s="104" t="s">
        <v>41</v>
      </c>
      <c r="J151" s="101"/>
      <c r="K151" s="99">
        <f>H151*J151</f>
        <v>0</v>
      </c>
      <c r="L151" s="99">
        <f>K151*$L$14</f>
        <v>0</v>
      </c>
      <c r="M151" s="102"/>
      <c r="N151" s="28"/>
      <c r="O151" s="29"/>
      <c r="P151" s="29"/>
      <c r="Q151" s="103" t="s">
        <v>2355</v>
      </c>
      <c r="R151" s="29"/>
      <c r="S151" s="30"/>
    </row>
    <row r="152" spans="1:19" ht="21.75" customHeight="1">
      <c r="A152" s="95"/>
      <c r="B152" s="96" t="s">
        <v>2356</v>
      </c>
      <c r="C152" s="97" t="s">
        <v>29</v>
      </c>
      <c r="D152" s="98" t="s">
        <v>2357</v>
      </c>
      <c r="E152" s="99">
        <v>71.4</v>
      </c>
      <c r="F152" s="99">
        <v>50.3</v>
      </c>
      <c r="G152" s="99">
        <v>45.3</v>
      </c>
      <c r="H152" s="99">
        <v>42.7</v>
      </c>
      <c r="I152" s="104" t="s">
        <v>41</v>
      </c>
      <c r="J152" s="101"/>
      <c r="K152" s="99">
        <f>H152*J152</f>
        <v>0</v>
      </c>
      <c r="L152" s="99">
        <f>K152*$L$14</f>
        <v>0</v>
      </c>
      <c r="M152" s="102"/>
      <c r="N152" s="28"/>
      <c r="O152" s="29"/>
      <c r="P152" s="29"/>
      <c r="Q152" s="103" t="s">
        <v>2358</v>
      </c>
      <c r="R152" s="29"/>
      <c r="S152" s="30"/>
    </row>
    <row r="153" spans="1:19" ht="21.75" customHeight="1">
      <c r="A153" s="95"/>
      <c r="B153" s="96" t="s">
        <v>2359</v>
      </c>
      <c r="C153" s="97" t="s">
        <v>29</v>
      </c>
      <c r="D153" s="98" t="s">
        <v>2360</v>
      </c>
      <c r="E153" s="99">
        <v>85</v>
      </c>
      <c r="F153" s="99">
        <v>62.5</v>
      </c>
      <c r="G153" s="99">
        <v>56.3</v>
      </c>
      <c r="H153" s="99">
        <v>53.1</v>
      </c>
      <c r="I153" s="104" t="s">
        <v>41</v>
      </c>
      <c r="J153" s="101"/>
      <c r="K153" s="99">
        <f>H153*J153</f>
        <v>0</v>
      </c>
      <c r="L153" s="99">
        <f>K153*$L$14</f>
        <v>0</v>
      </c>
      <c r="M153" s="102"/>
      <c r="N153" s="28"/>
      <c r="O153" s="29"/>
      <c r="P153" s="29"/>
      <c r="Q153" s="103" t="s">
        <v>2361</v>
      </c>
      <c r="R153" s="29"/>
      <c r="S153" s="30"/>
    </row>
    <row r="154" spans="1:19" ht="21.75" customHeight="1">
      <c r="A154" s="95"/>
      <c r="B154" s="96" t="s">
        <v>2362</v>
      </c>
      <c r="C154" s="97" t="s">
        <v>29</v>
      </c>
      <c r="D154" s="98" t="s">
        <v>2363</v>
      </c>
      <c r="E154" s="99">
        <v>92.2</v>
      </c>
      <c r="F154" s="99">
        <v>65</v>
      </c>
      <c r="G154" s="99">
        <v>58.5</v>
      </c>
      <c r="H154" s="99">
        <v>55.2</v>
      </c>
      <c r="I154" s="104" t="s">
        <v>41</v>
      </c>
      <c r="J154" s="101"/>
      <c r="K154" s="99">
        <f>H154*J154</f>
        <v>0</v>
      </c>
      <c r="L154" s="99">
        <f>K154*$L$14</f>
        <v>0</v>
      </c>
      <c r="M154" s="102"/>
      <c r="N154" s="28"/>
      <c r="O154" s="29"/>
      <c r="P154" s="29"/>
      <c r="Q154" s="103" t="s">
        <v>2364</v>
      </c>
      <c r="R154" s="29"/>
      <c r="S154" s="30"/>
    </row>
    <row r="155" spans="1:19" ht="21.75" customHeight="1">
      <c r="A155" s="95"/>
      <c r="B155" s="96" t="s">
        <v>2365</v>
      </c>
      <c r="C155" s="97" t="s">
        <v>29</v>
      </c>
      <c r="D155" s="98" t="s">
        <v>2366</v>
      </c>
      <c r="E155" s="99">
        <v>76.2</v>
      </c>
      <c r="F155" s="99">
        <v>56</v>
      </c>
      <c r="G155" s="99">
        <v>50.4</v>
      </c>
      <c r="H155" s="99">
        <v>47.6</v>
      </c>
      <c r="I155" s="104" t="s">
        <v>41</v>
      </c>
      <c r="J155" s="101"/>
      <c r="K155" s="99">
        <f>H155*J155</f>
        <v>0</v>
      </c>
      <c r="L155" s="99">
        <f>K155*$L$14</f>
        <v>0</v>
      </c>
      <c r="M155" s="102"/>
      <c r="N155" s="28"/>
      <c r="O155" s="29"/>
      <c r="P155" s="29"/>
      <c r="Q155" s="103" t="s">
        <v>2367</v>
      </c>
      <c r="R155" s="29"/>
      <c r="S155" s="30"/>
    </row>
    <row r="156" spans="1:19" ht="21.75" customHeight="1">
      <c r="A156" s="95"/>
      <c r="B156" s="96" t="s">
        <v>2368</v>
      </c>
      <c r="C156" s="97" t="s">
        <v>29</v>
      </c>
      <c r="D156" s="98" t="s">
        <v>2369</v>
      </c>
      <c r="E156" s="99">
        <v>79.7</v>
      </c>
      <c r="F156" s="99">
        <v>56.2</v>
      </c>
      <c r="G156" s="99">
        <v>50.6</v>
      </c>
      <c r="H156" s="99">
        <v>47.7</v>
      </c>
      <c r="I156" s="104" t="s">
        <v>41</v>
      </c>
      <c r="J156" s="101"/>
      <c r="K156" s="99">
        <f>H156*J156</f>
        <v>0</v>
      </c>
      <c r="L156" s="99">
        <f>K156*$L$14</f>
        <v>0</v>
      </c>
      <c r="M156" s="102"/>
      <c r="N156" s="28"/>
      <c r="O156" s="29"/>
      <c r="P156" s="29"/>
      <c r="Q156" s="103" t="s">
        <v>2370</v>
      </c>
      <c r="R156" s="29"/>
      <c r="S156" s="30"/>
    </row>
    <row r="157" spans="1:19" ht="21.75" customHeight="1">
      <c r="A157" s="95"/>
      <c r="B157" s="96" t="s">
        <v>2371</v>
      </c>
      <c r="C157" s="97" t="s">
        <v>29</v>
      </c>
      <c r="D157" s="98" t="s">
        <v>2372</v>
      </c>
      <c r="E157" s="99">
        <v>92.5</v>
      </c>
      <c r="F157" s="99">
        <v>68</v>
      </c>
      <c r="G157" s="99">
        <v>61.2</v>
      </c>
      <c r="H157" s="99">
        <v>57.8</v>
      </c>
      <c r="I157" s="104" t="s">
        <v>41</v>
      </c>
      <c r="J157" s="101"/>
      <c r="K157" s="99">
        <f>H157*J157</f>
        <v>0</v>
      </c>
      <c r="L157" s="99">
        <f>K157*$L$14</f>
        <v>0</v>
      </c>
      <c r="M157" s="102"/>
      <c r="N157" s="28"/>
      <c r="O157" s="29"/>
      <c r="P157" s="29"/>
      <c r="Q157" s="103" t="s">
        <v>2373</v>
      </c>
      <c r="R157" s="29"/>
      <c r="S157" s="30"/>
    </row>
    <row r="158" spans="1:19" ht="21.75" customHeight="1">
      <c r="A158" s="95"/>
      <c r="B158" s="96" t="s">
        <v>2374</v>
      </c>
      <c r="C158" s="97" t="s">
        <v>29</v>
      </c>
      <c r="D158" s="98" t="s">
        <v>2375</v>
      </c>
      <c r="E158" s="99">
        <v>96.2</v>
      </c>
      <c r="F158" s="99">
        <v>70.8</v>
      </c>
      <c r="G158" s="99">
        <v>63.7</v>
      </c>
      <c r="H158" s="99">
        <v>60.1</v>
      </c>
      <c r="I158" s="104" t="s">
        <v>41</v>
      </c>
      <c r="J158" s="101"/>
      <c r="K158" s="99">
        <f>H158*J158</f>
        <v>0</v>
      </c>
      <c r="L158" s="99">
        <f>K158*$L$14</f>
        <v>0</v>
      </c>
      <c r="M158" s="102"/>
      <c r="N158" s="28"/>
      <c r="O158" s="29"/>
      <c r="P158" s="29"/>
      <c r="Q158" s="103" t="s">
        <v>2376</v>
      </c>
      <c r="R158" s="29"/>
      <c r="S158" s="30"/>
    </row>
    <row r="159" spans="1:19" ht="21.75" customHeight="1">
      <c r="A159" s="95"/>
      <c r="B159" s="96" t="s">
        <v>2377</v>
      </c>
      <c r="C159" s="97" t="s">
        <v>29</v>
      </c>
      <c r="D159" s="98" t="s">
        <v>2378</v>
      </c>
      <c r="E159" s="99">
        <v>76.2</v>
      </c>
      <c r="F159" s="99">
        <v>56</v>
      </c>
      <c r="G159" s="99">
        <v>50.4</v>
      </c>
      <c r="H159" s="99">
        <v>47.6</v>
      </c>
      <c r="I159" s="104" t="s">
        <v>41</v>
      </c>
      <c r="J159" s="101"/>
      <c r="K159" s="99">
        <f>H159*J159</f>
        <v>0</v>
      </c>
      <c r="L159" s="99">
        <f>K159*$L$14</f>
        <v>0</v>
      </c>
      <c r="M159" s="102"/>
      <c r="N159" s="28"/>
      <c r="O159" s="29"/>
      <c r="P159" s="29"/>
      <c r="Q159" s="103" t="s">
        <v>2379</v>
      </c>
      <c r="R159" s="29"/>
      <c r="S159" s="30"/>
    </row>
    <row r="160" spans="1:19" ht="21.75" customHeight="1">
      <c r="A160" s="95"/>
      <c r="B160" s="96" t="s">
        <v>2380</v>
      </c>
      <c r="C160" s="97" t="s">
        <v>29</v>
      </c>
      <c r="D160" s="98" t="s">
        <v>2381</v>
      </c>
      <c r="E160" s="99">
        <v>71.2</v>
      </c>
      <c r="F160" s="99">
        <v>52.4</v>
      </c>
      <c r="G160" s="99">
        <v>47.1</v>
      </c>
      <c r="H160" s="99">
        <v>44.5</v>
      </c>
      <c r="I160" s="104" t="s">
        <v>41</v>
      </c>
      <c r="J160" s="101"/>
      <c r="K160" s="99">
        <f>H160*J160</f>
        <v>0</v>
      </c>
      <c r="L160" s="99">
        <f>K160*$L$14</f>
        <v>0</v>
      </c>
      <c r="M160" s="102"/>
      <c r="N160" s="28"/>
      <c r="O160" s="29"/>
      <c r="P160" s="29"/>
      <c r="Q160" s="103" t="s">
        <v>2382</v>
      </c>
      <c r="R160" s="29"/>
      <c r="S160" s="30"/>
    </row>
    <row r="161" spans="1:19" ht="21.75" customHeight="1">
      <c r="A161" s="95"/>
      <c r="B161" s="96" t="s">
        <v>2380</v>
      </c>
      <c r="C161" s="97" t="s">
        <v>29</v>
      </c>
      <c r="D161" s="98" t="s">
        <v>2383</v>
      </c>
      <c r="E161" s="99">
        <v>71.2</v>
      </c>
      <c r="F161" s="99">
        <v>52.4</v>
      </c>
      <c r="G161" s="99">
        <v>47.1</v>
      </c>
      <c r="H161" s="99">
        <v>44.5</v>
      </c>
      <c r="I161" s="104" t="s">
        <v>41</v>
      </c>
      <c r="J161" s="101"/>
      <c r="K161" s="99">
        <f>H161*J161</f>
        <v>0</v>
      </c>
      <c r="L161" s="99">
        <f>K161*$L$14</f>
        <v>0</v>
      </c>
      <c r="M161" s="102"/>
      <c r="N161" s="28"/>
      <c r="O161" s="29"/>
      <c r="P161" s="29"/>
      <c r="Q161" s="103" t="s">
        <v>2384</v>
      </c>
      <c r="R161" s="29"/>
      <c r="S161" s="30"/>
    </row>
    <row r="162" spans="1:19" ht="21.75" customHeight="1">
      <c r="A162" s="95"/>
      <c r="B162" s="96" t="s">
        <v>2385</v>
      </c>
      <c r="C162" s="97" t="s">
        <v>29</v>
      </c>
      <c r="D162" s="98" t="s">
        <v>2386</v>
      </c>
      <c r="E162" s="99">
        <v>66.2</v>
      </c>
      <c r="F162" s="99">
        <v>48.7</v>
      </c>
      <c r="G162" s="99">
        <v>43.8</v>
      </c>
      <c r="H162" s="99">
        <v>41.4</v>
      </c>
      <c r="I162" s="104" t="s">
        <v>41</v>
      </c>
      <c r="J162" s="101"/>
      <c r="K162" s="99">
        <f>H162*J162</f>
        <v>0</v>
      </c>
      <c r="L162" s="99">
        <f>K162*$L$14</f>
        <v>0</v>
      </c>
      <c r="M162" s="102"/>
      <c r="N162" s="28"/>
      <c r="O162" s="29"/>
      <c r="P162" s="29"/>
      <c r="Q162" s="103" t="s">
        <v>2387</v>
      </c>
      <c r="R162" s="29"/>
      <c r="S162" s="30"/>
    </row>
    <row r="163" spans="1:19" ht="21.75" customHeight="1">
      <c r="A163" s="95"/>
      <c r="B163" s="96" t="s">
        <v>2388</v>
      </c>
      <c r="C163" s="97" t="s">
        <v>29</v>
      </c>
      <c r="D163" s="98" t="s">
        <v>2389</v>
      </c>
      <c r="E163" s="99">
        <v>67</v>
      </c>
      <c r="F163" s="99">
        <v>47.2</v>
      </c>
      <c r="G163" s="99">
        <v>42.5</v>
      </c>
      <c r="H163" s="99">
        <v>40.1</v>
      </c>
      <c r="I163" s="104" t="s">
        <v>41</v>
      </c>
      <c r="J163" s="101"/>
      <c r="K163" s="99">
        <f>H163*J163</f>
        <v>0</v>
      </c>
      <c r="L163" s="99">
        <f>K163*$L$14</f>
        <v>0</v>
      </c>
      <c r="M163" s="102"/>
      <c r="N163" s="28"/>
      <c r="O163" s="29"/>
      <c r="P163" s="29"/>
      <c r="Q163" s="103" t="s">
        <v>2390</v>
      </c>
      <c r="R163" s="29"/>
      <c r="S163" s="30"/>
    </row>
    <row r="164" spans="1:19" ht="21.75" customHeight="1">
      <c r="A164" s="95"/>
      <c r="B164" s="96" t="s">
        <v>2391</v>
      </c>
      <c r="C164" s="97" t="s">
        <v>29</v>
      </c>
      <c r="D164" s="98" t="s">
        <v>2392</v>
      </c>
      <c r="E164" s="99">
        <v>66.2</v>
      </c>
      <c r="F164" s="99">
        <v>48.7</v>
      </c>
      <c r="G164" s="99">
        <v>43.8</v>
      </c>
      <c r="H164" s="99">
        <v>41.4</v>
      </c>
      <c r="I164" s="104" t="s">
        <v>41</v>
      </c>
      <c r="J164" s="101"/>
      <c r="K164" s="99">
        <f>H164*J164</f>
        <v>0</v>
      </c>
      <c r="L164" s="99">
        <f>K164*$L$14</f>
        <v>0</v>
      </c>
      <c r="M164" s="102"/>
      <c r="N164" s="28"/>
      <c r="O164" s="29"/>
      <c r="P164" s="29"/>
      <c r="Q164" s="103" t="s">
        <v>2393</v>
      </c>
      <c r="R164" s="29"/>
      <c r="S164" s="30"/>
    </row>
    <row r="165" spans="1:19" ht="21.75" customHeight="1">
      <c r="A165" s="95"/>
      <c r="B165" s="96" t="s">
        <v>2394</v>
      </c>
      <c r="C165" s="97" t="s">
        <v>29</v>
      </c>
      <c r="D165" s="98" t="s">
        <v>2395</v>
      </c>
      <c r="E165" s="99">
        <v>92.5</v>
      </c>
      <c r="F165" s="99">
        <v>68</v>
      </c>
      <c r="G165" s="99">
        <v>61.2</v>
      </c>
      <c r="H165" s="99">
        <v>57.8</v>
      </c>
      <c r="I165" s="104" t="s">
        <v>41</v>
      </c>
      <c r="J165" s="101"/>
      <c r="K165" s="99">
        <f>H165*J165</f>
        <v>0</v>
      </c>
      <c r="L165" s="99">
        <f>K165*$L$14</f>
        <v>0</v>
      </c>
      <c r="M165" s="102"/>
      <c r="N165" s="28"/>
      <c r="O165" s="29"/>
      <c r="P165" s="29"/>
      <c r="Q165" s="103" t="s">
        <v>2396</v>
      </c>
      <c r="R165" s="29"/>
      <c r="S165" s="30"/>
    </row>
    <row r="166" spans="1:19" ht="21.75" customHeight="1">
      <c r="A166" s="95"/>
      <c r="B166" s="96" t="s">
        <v>2397</v>
      </c>
      <c r="C166" s="97" t="s">
        <v>29</v>
      </c>
      <c r="D166" s="98" t="s">
        <v>2398</v>
      </c>
      <c r="E166" s="99">
        <v>76.2</v>
      </c>
      <c r="F166" s="99">
        <v>56</v>
      </c>
      <c r="G166" s="99">
        <v>50.4</v>
      </c>
      <c r="H166" s="99">
        <v>47.6</v>
      </c>
      <c r="I166" s="104" t="s">
        <v>41</v>
      </c>
      <c r="J166" s="101"/>
      <c r="K166" s="99">
        <f>H166*J166</f>
        <v>0</v>
      </c>
      <c r="L166" s="99">
        <f>K166*$L$14</f>
        <v>0</v>
      </c>
      <c r="M166" s="102"/>
      <c r="N166" s="28"/>
      <c r="O166" s="29"/>
      <c r="P166" s="29"/>
      <c r="Q166" s="103" t="s">
        <v>2399</v>
      </c>
      <c r="R166" s="29"/>
      <c r="S166" s="30"/>
    </row>
    <row r="167" spans="1:19" ht="21.75" customHeight="1">
      <c r="A167" s="95"/>
      <c r="B167" s="96" t="s">
        <v>2400</v>
      </c>
      <c r="C167" s="97" t="s">
        <v>29</v>
      </c>
      <c r="D167" s="98" t="s">
        <v>2401</v>
      </c>
      <c r="E167" s="99">
        <v>79.9</v>
      </c>
      <c r="F167" s="99">
        <v>58.8</v>
      </c>
      <c r="G167" s="99">
        <v>52.9</v>
      </c>
      <c r="H167" s="99">
        <v>50</v>
      </c>
      <c r="I167" s="104" t="s">
        <v>41</v>
      </c>
      <c r="J167" s="101"/>
      <c r="K167" s="99">
        <f>H167*J167</f>
        <v>0</v>
      </c>
      <c r="L167" s="99">
        <f>K167*$L$14</f>
        <v>0</v>
      </c>
      <c r="M167" s="102"/>
      <c r="N167" s="28"/>
      <c r="O167" s="29"/>
      <c r="P167" s="29"/>
      <c r="Q167" s="103" t="s">
        <v>2402</v>
      </c>
      <c r="R167" s="29"/>
      <c r="S167" s="30"/>
    </row>
    <row r="168" spans="1:19" ht="21.75" customHeight="1">
      <c r="A168" s="95"/>
      <c r="B168" s="96" t="s">
        <v>2400</v>
      </c>
      <c r="C168" s="97" t="s">
        <v>29</v>
      </c>
      <c r="D168" s="98" t="s">
        <v>2403</v>
      </c>
      <c r="E168" s="99">
        <v>79.9</v>
      </c>
      <c r="F168" s="99">
        <v>58.8</v>
      </c>
      <c r="G168" s="99">
        <v>52.9</v>
      </c>
      <c r="H168" s="99">
        <v>50</v>
      </c>
      <c r="I168" s="104" t="s">
        <v>41</v>
      </c>
      <c r="J168" s="101"/>
      <c r="K168" s="99">
        <f>H168*J168</f>
        <v>0</v>
      </c>
      <c r="L168" s="99">
        <f>K168*$L$14</f>
        <v>0</v>
      </c>
      <c r="M168" s="102"/>
      <c r="N168" s="28"/>
      <c r="O168" s="29"/>
      <c r="P168" s="29"/>
      <c r="Q168" s="103" t="s">
        <v>2404</v>
      </c>
      <c r="R168" s="29"/>
      <c r="S168" s="30"/>
    </row>
    <row r="169" spans="1:19" ht="21.75" customHeight="1">
      <c r="A169" s="95"/>
      <c r="B169" s="96" t="s">
        <v>2405</v>
      </c>
      <c r="C169" s="97" t="s">
        <v>29</v>
      </c>
      <c r="D169" s="98" t="s">
        <v>2406</v>
      </c>
      <c r="E169" s="99">
        <v>84.9</v>
      </c>
      <c r="F169" s="99">
        <v>62.4</v>
      </c>
      <c r="G169" s="99">
        <v>56.2</v>
      </c>
      <c r="H169" s="99">
        <v>53.1</v>
      </c>
      <c r="I169" s="104" t="s">
        <v>41</v>
      </c>
      <c r="J169" s="101"/>
      <c r="K169" s="99">
        <f>H169*J169</f>
        <v>0</v>
      </c>
      <c r="L169" s="99">
        <f>K169*$L$14</f>
        <v>0</v>
      </c>
      <c r="M169" s="102"/>
      <c r="N169" s="28"/>
      <c r="O169" s="29"/>
      <c r="P169" s="29"/>
      <c r="Q169" s="103" t="s">
        <v>2407</v>
      </c>
      <c r="R169" s="29"/>
      <c r="S169" s="30"/>
    </row>
    <row r="170" spans="1:19" ht="21.75" customHeight="1">
      <c r="A170" s="95"/>
      <c r="B170" s="96" t="s">
        <v>2405</v>
      </c>
      <c r="C170" s="97" t="s">
        <v>29</v>
      </c>
      <c r="D170" s="98" t="s">
        <v>2408</v>
      </c>
      <c r="E170" s="99">
        <v>84.9</v>
      </c>
      <c r="F170" s="99">
        <v>62.4</v>
      </c>
      <c r="G170" s="99">
        <v>56.2</v>
      </c>
      <c r="H170" s="99">
        <v>53.1</v>
      </c>
      <c r="I170" s="104" t="s">
        <v>41</v>
      </c>
      <c r="J170" s="101"/>
      <c r="K170" s="99">
        <f>H170*J170</f>
        <v>0</v>
      </c>
      <c r="L170" s="99">
        <f>K170*$L$14</f>
        <v>0</v>
      </c>
      <c r="M170" s="102"/>
      <c r="N170" s="28"/>
      <c r="O170" s="29"/>
      <c r="P170" s="29"/>
      <c r="Q170" s="103" t="s">
        <v>2409</v>
      </c>
      <c r="R170" s="29"/>
      <c r="S170" s="30"/>
    </row>
    <row r="171" spans="1:19" ht="21.75" customHeight="1">
      <c r="A171" s="95"/>
      <c r="B171" s="96" t="s">
        <v>2410</v>
      </c>
      <c r="C171" s="97" t="s">
        <v>29</v>
      </c>
      <c r="D171" s="98" t="s">
        <v>2411</v>
      </c>
      <c r="E171" s="99">
        <v>71.2</v>
      </c>
      <c r="F171" s="99">
        <v>52.4</v>
      </c>
      <c r="G171" s="99">
        <v>47.1</v>
      </c>
      <c r="H171" s="99">
        <v>44.5</v>
      </c>
      <c r="I171" s="104" t="s">
        <v>41</v>
      </c>
      <c r="J171" s="101"/>
      <c r="K171" s="99">
        <f>H171*J171</f>
        <v>0</v>
      </c>
      <c r="L171" s="99">
        <f>K171*$L$14</f>
        <v>0</v>
      </c>
      <c r="M171" s="102"/>
      <c r="N171" s="28"/>
      <c r="O171" s="29"/>
      <c r="P171" s="29"/>
      <c r="Q171" s="103" t="s">
        <v>2412</v>
      </c>
      <c r="R171" s="29"/>
      <c r="S171" s="30"/>
    </row>
    <row r="172" spans="1:19" ht="21.75" customHeight="1">
      <c r="A172" s="95"/>
      <c r="B172" s="96" t="s">
        <v>2413</v>
      </c>
      <c r="C172" s="97" t="s">
        <v>29</v>
      </c>
      <c r="D172" s="98" t="s">
        <v>2414</v>
      </c>
      <c r="E172" s="99">
        <v>96.2</v>
      </c>
      <c r="F172" s="99">
        <v>70.8</v>
      </c>
      <c r="G172" s="99">
        <v>63.7</v>
      </c>
      <c r="H172" s="99">
        <v>60.1</v>
      </c>
      <c r="I172" s="104" t="s">
        <v>41</v>
      </c>
      <c r="J172" s="101"/>
      <c r="K172" s="99">
        <f>H172*J172</f>
        <v>0</v>
      </c>
      <c r="L172" s="99">
        <f>K172*$L$14</f>
        <v>0</v>
      </c>
      <c r="M172" s="102"/>
      <c r="N172" s="28"/>
      <c r="O172" s="29"/>
      <c r="P172" s="29"/>
      <c r="Q172" s="103" t="s">
        <v>2415</v>
      </c>
      <c r="R172" s="29"/>
      <c r="S172" s="30"/>
    </row>
    <row r="173" spans="1:19" ht="21.75" customHeight="1">
      <c r="A173" s="95"/>
      <c r="B173" s="96" t="s">
        <v>2413</v>
      </c>
      <c r="C173" s="97" t="s">
        <v>29</v>
      </c>
      <c r="D173" s="98" t="s">
        <v>2416</v>
      </c>
      <c r="E173" s="99">
        <v>96.2</v>
      </c>
      <c r="F173" s="99">
        <v>70.8</v>
      </c>
      <c r="G173" s="99">
        <v>63.7</v>
      </c>
      <c r="H173" s="99">
        <v>60.1</v>
      </c>
      <c r="I173" s="104" t="s">
        <v>41</v>
      </c>
      <c r="J173" s="101"/>
      <c r="K173" s="99">
        <f>H173*J173</f>
        <v>0</v>
      </c>
      <c r="L173" s="99">
        <f>K173*$L$14</f>
        <v>0</v>
      </c>
      <c r="M173" s="102"/>
      <c r="N173" s="28"/>
      <c r="O173" s="29"/>
      <c r="P173" s="29"/>
      <c r="Q173" s="103" t="s">
        <v>2417</v>
      </c>
      <c r="R173" s="29"/>
      <c r="S173" s="30"/>
    </row>
    <row r="174" spans="1:19" ht="21.75" customHeight="1">
      <c r="A174" s="95"/>
      <c r="B174" s="96" t="s">
        <v>2418</v>
      </c>
      <c r="C174" s="97" t="s">
        <v>29</v>
      </c>
      <c r="D174" s="98" t="s">
        <v>2419</v>
      </c>
      <c r="E174" s="99">
        <v>76.2</v>
      </c>
      <c r="F174" s="99">
        <v>56</v>
      </c>
      <c r="G174" s="99">
        <v>50.4</v>
      </c>
      <c r="H174" s="99">
        <v>47.6</v>
      </c>
      <c r="I174" s="104" t="s">
        <v>41</v>
      </c>
      <c r="J174" s="101"/>
      <c r="K174" s="99">
        <f>H174*J174</f>
        <v>0</v>
      </c>
      <c r="L174" s="99">
        <f>K174*$L$14</f>
        <v>0</v>
      </c>
      <c r="M174" s="102"/>
      <c r="N174" s="28"/>
      <c r="O174" s="29"/>
      <c r="P174" s="29"/>
      <c r="Q174" s="103" t="s">
        <v>2420</v>
      </c>
      <c r="R174" s="29"/>
      <c r="S174" s="30"/>
    </row>
    <row r="175" spans="1:19" ht="21.75" customHeight="1">
      <c r="A175" s="95"/>
      <c r="B175" s="96" t="s">
        <v>2418</v>
      </c>
      <c r="C175" s="97" t="s">
        <v>29</v>
      </c>
      <c r="D175" s="98" t="s">
        <v>2421</v>
      </c>
      <c r="E175" s="99">
        <v>76.2</v>
      </c>
      <c r="F175" s="99">
        <v>56</v>
      </c>
      <c r="G175" s="99">
        <v>50.4</v>
      </c>
      <c r="H175" s="99">
        <v>47.6</v>
      </c>
      <c r="I175" s="104" t="s">
        <v>41</v>
      </c>
      <c r="J175" s="101"/>
      <c r="K175" s="99">
        <f>H175*J175</f>
        <v>0</v>
      </c>
      <c r="L175" s="99">
        <f>K175*$L$14</f>
        <v>0</v>
      </c>
      <c r="M175" s="102"/>
      <c r="N175" s="28"/>
      <c r="O175" s="29"/>
      <c r="P175" s="29"/>
      <c r="Q175" s="103" t="s">
        <v>2422</v>
      </c>
      <c r="R175" s="29"/>
      <c r="S175" s="30"/>
    </row>
    <row r="176" spans="1:19" ht="21.75" customHeight="1">
      <c r="A176" s="95"/>
      <c r="B176" s="96" t="s">
        <v>2423</v>
      </c>
      <c r="C176" s="97" t="s">
        <v>29</v>
      </c>
      <c r="D176" s="98" t="s">
        <v>2424</v>
      </c>
      <c r="E176" s="99">
        <v>101.1</v>
      </c>
      <c r="F176" s="99">
        <v>74.4</v>
      </c>
      <c r="G176" s="99">
        <v>66.9</v>
      </c>
      <c r="H176" s="99">
        <v>63.2</v>
      </c>
      <c r="I176" s="104" t="s">
        <v>41</v>
      </c>
      <c r="J176" s="101"/>
      <c r="K176" s="99">
        <f>H176*J176</f>
        <v>0</v>
      </c>
      <c r="L176" s="99">
        <f>K176*$L$14</f>
        <v>0</v>
      </c>
      <c r="M176" s="102"/>
      <c r="N176" s="28"/>
      <c r="O176" s="29"/>
      <c r="P176" s="29"/>
      <c r="Q176" s="103" t="s">
        <v>2425</v>
      </c>
      <c r="R176" s="29"/>
      <c r="S176" s="30"/>
    </row>
    <row r="177" spans="1:19" ht="21.75" customHeight="1">
      <c r="A177" s="95"/>
      <c r="B177" s="96" t="s">
        <v>2423</v>
      </c>
      <c r="C177" s="97" t="s">
        <v>29</v>
      </c>
      <c r="D177" s="98" t="s">
        <v>2426</v>
      </c>
      <c r="E177" s="99">
        <v>101.1</v>
      </c>
      <c r="F177" s="99">
        <v>74.4</v>
      </c>
      <c r="G177" s="99">
        <v>66.9</v>
      </c>
      <c r="H177" s="99">
        <v>63.2</v>
      </c>
      <c r="I177" s="104" t="s">
        <v>41</v>
      </c>
      <c r="J177" s="101"/>
      <c r="K177" s="99">
        <f>H177*J177</f>
        <v>0</v>
      </c>
      <c r="L177" s="99">
        <f>K177*$L$14</f>
        <v>0</v>
      </c>
      <c r="M177" s="102"/>
      <c r="N177" s="28"/>
      <c r="O177" s="29"/>
      <c r="P177" s="29"/>
      <c r="Q177" s="103" t="s">
        <v>2427</v>
      </c>
      <c r="R177" s="29"/>
      <c r="S177" s="30"/>
    </row>
    <row r="178" spans="1:19" ht="21.75" customHeight="1">
      <c r="A178" s="95"/>
      <c r="B178" s="96" t="s">
        <v>2428</v>
      </c>
      <c r="C178" s="97" t="s">
        <v>29</v>
      </c>
      <c r="D178" s="98" t="s">
        <v>2429</v>
      </c>
      <c r="E178" s="99">
        <v>96.1</v>
      </c>
      <c r="F178" s="99">
        <v>70.7</v>
      </c>
      <c r="G178" s="99">
        <v>63.6</v>
      </c>
      <c r="H178" s="99">
        <v>60.1</v>
      </c>
      <c r="I178" s="104" t="s">
        <v>41</v>
      </c>
      <c r="J178" s="101"/>
      <c r="K178" s="99">
        <f>H178*J178</f>
        <v>0</v>
      </c>
      <c r="L178" s="99">
        <f>K178*$L$14</f>
        <v>0</v>
      </c>
      <c r="M178" s="102"/>
      <c r="N178" s="28"/>
      <c r="O178" s="29"/>
      <c r="P178" s="29"/>
      <c r="Q178" s="103" t="s">
        <v>2430</v>
      </c>
      <c r="R178" s="29"/>
      <c r="S178" s="30"/>
    </row>
    <row r="179" spans="1:19" ht="21.75" customHeight="1">
      <c r="A179" s="95"/>
      <c r="B179" s="96" t="s">
        <v>2428</v>
      </c>
      <c r="C179" s="97" t="s">
        <v>29</v>
      </c>
      <c r="D179" s="98" t="s">
        <v>2431</v>
      </c>
      <c r="E179" s="99">
        <v>96.1</v>
      </c>
      <c r="F179" s="99">
        <v>70.7</v>
      </c>
      <c r="G179" s="99">
        <v>63.6</v>
      </c>
      <c r="H179" s="99">
        <v>60.1</v>
      </c>
      <c r="I179" s="104" t="s">
        <v>41</v>
      </c>
      <c r="J179" s="101"/>
      <c r="K179" s="99">
        <f>H179*J179</f>
        <v>0</v>
      </c>
      <c r="L179" s="99">
        <f>K179*$L$14</f>
        <v>0</v>
      </c>
      <c r="M179" s="102"/>
      <c r="N179" s="28"/>
      <c r="O179" s="29"/>
      <c r="P179" s="29"/>
      <c r="Q179" s="103" t="s">
        <v>2432</v>
      </c>
      <c r="R179" s="29"/>
      <c r="S179" s="30"/>
    </row>
    <row r="180" spans="1:19" ht="21.75" customHeight="1">
      <c r="A180" s="95"/>
      <c r="B180" s="96" t="s">
        <v>2433</v>
      </c>
      <c r="C180" s="97" t="s">
        <v>29</v>
      </c>
      <c r="D180" s="98" t="s">
        <v>2434</v>
      </c>
      <c r="E180" s="99">
        <v>94.9</v>
      </c>
      <c r="F180" s="99">
        <v>69.8</v>
      </c>
      <c r="G180" s="99">
        <v>62.8</v>
      </c>
      <c r="H180" s="99">
        <v>59.3</v>
      </c>
      <c r="I180" s="104" t="s">
        <v>41</v>
      </c>
      <c r="J180" s="101"/>
      <c r="K180" s="99">
        <f>H180*J180</f>
        <v>0</v>
      </c>
      <c r="L180" s="99">
        <f>K180*$L$14</f>
        <v>0</v>
      </c>
      <c r="M180" s="102"/>
      <c r="N180" s="28"/>
      <c r="O180" s="29"/>
      <c r="P180" s="29"/>
      <c r="Q180" s="103" t="s">
        <v>2435</v>
      </c>
      <c r="R180" s="29"/>
      <c r="S180" s="30"/>
    </row>
    <row r="181" spans="1:19" ht="21.75" customHeight="1">
      <c r="A181" s="95"/>
      <c r="B181" s="96" t="s">
        <v>2433</v>
      </c>
      <c r="C181" s="97" t="s">
        <v>29</v>
      </c>
      <c r="D181" s="98" t="s">
        <v>2436</v>
      </c>
      <c r="E181" s="99">
        <v>94.9</v>
      </c>
      <c r="F181" s="99">
        <v>69.8</v>
      </c>
      <c r="G181" s="99">
        <v>62.8</v>
      </c>
      <c r="H181" s="99">
        <v>59.3</v>
      </c>
      <c r="I181" s="104" t="s">
        <v>41</v>
      </c>
      <c r="J181" s="101"/>
      <c r="K181" s="99">
        <f>H181*J181</f>
        <v>0</v>
      </c>
      <c r="L181" s="99">
        <f>K181*$L$14</f>
        <v>0</v>
      </c>
      <c r="M181" s="102"/>
      <c r="N181" s="28"/>
      <c r="O181" s="29"/>
      <c r="P181" s="29"/>
      <c r="Q181" s="103" t="s">
        <v>2437</v>
      </c>
      <c r="R181" s="29"/>
      <c r="S181" s="30"/>
    </row>
    <row r="182" spans="1:19" ht="21.75" customHeight="1">
      <c r="A182" s="95"/>
      <c r="B182" s="96" t="s">
        <v>2438</v>
      </c>
      <c r="C182" s="97" t="s">
        <v>29</v>
      </c>
      <c r="D182" s="98" t="s">
        <v>2439</v>
      </c>
      <c r="E182" s="99">
        <v>93.6</v>
      </c>
      <c r="F182" s="99">
        <v>68.9</v>
      </c>
      <c r="G182" s="99">
        <v>62</v>
      </c>
      <c r="H182" s="99">
        <v>58.5</v>
      </c>
      <c r="I182" s="104" t="s">
        <v>41</v>
      </c>
      <c r="J182" s="101"/>
      <c r="K182" s="99">
        <f>H182*J182</f>
        <v>0</v>
      </c>
      <c r="L182" s="99">
        <f>K182*$L$14</f>
        <v>0</v>
      </c>
      <c r="M182" s="102"/>
      <c r="N182" s="28"/>
      <c r="O182" s="29"/>
      <c r="P182" s="29"/>
      <c r="Q182" s="103" t="s">
        <v>2440</v>
      </c>
      <c r="R182" s="29"/>
      <c r="S182" s="30"/>
    </row>
    <row r="183" spans="1:19" ht="21.75" customHeight="1">
      <c r="A183" s="95"/>
      <c r="B183" s="96" t="s">
        <v>2441</v>
      </c>
      <c r="C183" s="97" t="s">
        <v>29</v>
      </c>
      <c r="D183" s="98" t="s">
        <v>2442</v>
      </c>
      <c r="E183" s="99">
        <v>99.9</v>
      </c>
      <c r="F183" s="99">
        <v>73.5</v>
      </c>
      <c r="G183" s="99">
        <v>66.1</v>
      </c>
      <c r="H183" s="99">
        <v>62.4</v>
      </c>
      <c r="I183" s="104" t="s">
        <v>41</v>
      </c>
      <c r="J183" s="101"/>
      <c r="K183" s="99">
        <f>H183*J183</f>
        <v>0</v>
      </c>
      <c r="L183" s="99">
        <f>K183*$L$14</f>
        <v>0</v>
      </c>
      <c r="M183" s="102"/>
      <c r="N183" s="28"/>
      <c r="O183" s="29"/>
      <c r="P183" s="29"/>
      <c r="Q183" s="103" t="s">
        <v>2443</v>
      </c>
      <c r="R183" s="29"/>
      <c r="S183" s="30"/>
    </row>
    <row r="184" spans="1:19" ht="21.75" customHeight="1">
      <c r="A184" s="95"/>
      <c r="B184" s="96" t="s">
        <v>2441</v>
      </c>
      <c r="C184" s="97" t="s">
        <v>29</v>
      </c>
      <c r="D184" s="98" t="s">
        <v>2444</v>
      </c>
      <c r="E184" s="99">
        <v>99.9</v>
      </c>
      <c r="F184" s="99">
        <v>73.5</v>
      </c>
      <c r="G184" s="99">
        <v>66.1</v>
      </c>
      <c r="H184" s="99">
        <v>62.4</v>
      </c>
      <c r="I184" s="104" t="s">
        <v>41</v>
      </c>
      <c r="J184" s="101"/>
      <c r="K184" s="99">
        <f>H184*J184</f>
        <v>0</v>
      </c>
      <c r="L184" s="99">
        <f>K184*$L$14</f>
        <v>0</v>
      </c>
      <c r="M184" s="102"/>
      <c r="N184" s="28"/>
      <c r="O184" s="29"/>
      <c r="P184" s="29"/>
      <c r="Q184" s="103" t="s">
        <v>2445</v>
      </c>
      <c r="R184" s="29"/>
      <c r="S184" s="30"/>
    </row>
    <row r="185" spans="1:19" ht="21.75" customHeight="1">
      <c r="A185" s="95"/>
      <c r="B185" s="96" t="s">
        <v>2441</v>
      </c>
      <c r="C185" s="97" t="s">
        <v>29</v>
      </c>
      <c r="D185" s="98" t="s">
        <v>2446</v>
      </c>
      <c r="E185" s="99">
        <v>99.9</v>
      </c>
      <c r="F185" s="99">
        <v>73.5</v>
      </c>
      <c r="G185" s="99">
        <v>66.1</v>
      </c>
      <c r="H185" s="99">
        <v>62.4</v>
      </c>
      <c r="I185" s="104" t="s">
        <v>41</v>
      </c>
      <c r="J185" s="101"/>
      <c r="K185" s="99">
        <f>H185*J185</f>
        <v>0</v>
      </c>
      <c r="L185" s="99">
        <f>K185*$L$14</f>
        <v>0</v>
      </c>
      <c r="M185" s="102"/>
      <c r="N185" s="28"/>
      <c r="O185" s="29"/>
      <c r="P185" s="29"/>
      <c r="Q185" s="103" t="s">
        <v>2447</v>
      </c>
      <c r="R185" s="29"/>
      <c r="S185" s="30"/>
    </row>
    <row r="186" spans="1:19" ht="21.75" customHeight="1">
      <c r="A186" s="95"/>
      <c r="B186" s="96" t="s">
        <v>2448</v>
      </c>
      <c r="C186" s="97" t="s">
        <v>29</v>
      </c>
      <c r="D186" s="98" t="s">
        <v>2449</v>
      </c>
      <c r="E186" s="99">
        <v>93.6</v>
      </c>
      <c r="F186" s="99">
        <v>68.9</v>
      </c>
      <c r="G186" s="99">
        <v>62</v>
      </c>
      <c r="H186" s="99">
        <v>58.5</v>
      </c>
      <c r="I186" s="104" t="s">
        <v>41</v>
      </c>
      <c r="J186" s="101"/>
      <c r="K186" s="99">
        <f>H186*J186</f>
        <v>0</v>
      </c>
      <c r="L186" s="99">
        <f>K186*$L$14</f>
        <v>0</v>
      </c>
      <c r="M186" s="102"/>
      <c r="N186" s="28"/>
      <c r="O186" s="29"/>
      <c r="P186" s="29"/>
      <c r="Q186" s="103" t="s">
        <v>2450</v>
      </c>
      <c r="R186" s="29"/>
      <c r="S186" s="30"/>
    </row>
    <row r="187" spans="1:19" ht="21.75" customHeight="1">
      <c r="A187" s="95"/>
      <c r="B187" s="96" t="s">
        <v>2451</v>
      </c>
      <c r="C187" s="97" t="s">
        <v>29</v>
      </c>
      <c r="D187" s="98" t="s">
        <v>2452</v>
      </c>
      <c r="E187" s="99">
        <v>93.6</v>
      </c>
      <c r="F187" s="99">
        <v>68.9</v>
      </c>
      <c r="G187" s="99">
        <v>62</v>
      </c>
      <c r="H187" s="99">
        <v>58.5</v>
      </c>
      <c r="I187" s="104" t="s">
        <v>41</v>
      </c>
      <c r="J187" s="101"/>
      <c r="K187" s="99">
        <f>H187*J187</f>
        <v>0</v>
      </c>
      <c r="L187" s="99">
        <f>K187*$L$14</f>
        <v>0</v>
      </c>
      <c r="M187" s="102"/>
      <c r="N187" s="28"/>
      <c r="O187" s="29"/>
      <c r="P187" s="29"/>
      <c r="Q187" s="103" t="s">
        <v>2453</v>
      </c>
      <c r="R187" s="29"/>
      <c r="S187" s="30"/>
    </row>
    <row r="188" spans="1:19" ht="21.75" customHeight="1">
      <c r="A188" s="95"/>
      <c r="B188" s="96" t="s">
        <v>2451</v>
      </c>
      <c r="C188" s="97" t="s">
        <v>29</v>
      </c>
      <c r="D188" s="98" t="s">
        <v>2454</v>
      </c>
      <c r="E188" s="99">
        <v>93.6</v>
      </c>
      <c r="F188" s="99">
        <v>68.9</v>
      </c>
      <c r="G188" s="99">
        <v>62</v>
      </c>
      <c r="H188" s="99">
        <v>58.5</v>
      </c>
      <c r="I188" s="104" t="s">
        <v>41</v>
      </c>
      <c r="J188" s="101"/>
      <c r="K188" s="99">
        <f>H188*J188</f>
        <v>0</v>
      </c>
      <c r="L188" s="99">
        <f>K188*$L$14</f>
        <v>0</v>
      </c>
      <c r="M188" s="102"/>
      <c r="N188" s="28"/>
      <c r="O188" s="29"/>
      <c r="P188" s="29"/>
      <c r="Q188" s="103" t="s">
        <v>2455</v>
      </c>
      <c r="R188" s="29"/>
      <c r="S188" s="30"/>
    </row>
    <row r="189" spans="1:19" ht="21.75" customHeight="1">
      <c r="A189" s="95"/>
      <c r="B189" s="96" t="s">
        <v>2456</v>
      </c>
      <c r="C189" s="97" t="s">
        <v>29</v>
      </c>
      <c r="D189" s="98" t="s">
        <v>2457</v>
      </c>
      <c r="E189" s="99">
        <v>84.9</v>
      </c>
      <c r="F189" s="99">
        <v>62.4</v>
      </c>
      <c r="G189" s="99">
        <v>56.2</v>
      </c>
      <c r="H189" s="99">
        <v>53.1</v>
      </c>
      <c r="I189" s="104" t="s">
        <v>41</v>
      </c>
      <c r="J189" s="101"/>
      <c r="K189" s="99">
        <f>H189*J189</f>
        <v>0</v>
      </c>
      <c r="L189" s="99">
        <f>K189*$L$14</f>
        <v>0</v>
      </c>
      <c r="M189" s="102"/>
      <c r="N189" s="28"/>
      <c r="O189" s="29"/>
      <c r="P189" s="29"/>
      <c r="Q189" s="103" t="s">
        <v>2458</v>
      </c>
      <c r="R189" s="29"/>
      <c r="S189" s="30"/>
    </row>
    <row r="190" spans="1:19" ht="21.75" customHeight="1">
      <c r="A190" s="95"/>
      <c r="B190" s="96" t="s">
        <v>2456</v>
      </c>
      <c r="C190" s="97" t="s">
        <v>29</v>
      </c>
      <c r="D190" s="98" t="s">
        <v>2459</v>
      </c>
      <c r="E190" s="99">
        <v>84.9</v>
      </c>
      <c r="F190" s="99">
        <v>62.4</v>
      </c>
      <c r="G190" s="99">
        <v>56.2</v>
      </c>
      <c r="H190" s="99">
        <v>53.1</v>
      </c>
      <c r="I190" s="104" t="s">
        <v>41</v>
      </c>
      <c r="J190" s="101"/>
      <c r="K190" s="99">
        <f>H190*J190</f>
        <v>0</v>
      </c>
      <c r="L190" s="99">
        <f>K190*$L$14</f>
        <v>0</v>
      </c>
      <c r="M190" s="102"/>
      <c r="N190" s="28"/>
      <c r="O190" s="29"/>
      <c r="P190" s="29"/>
      <c r="Q190" s="103" t="s">
        <v>2460</v>
      </c>
      <c r="R190" s="29"/>
      <c r="S190" s="30"/>
    </row>
    <row r="191" spans="1:19" ht="30" customHeight="1">
      <c r="A191" s="89"/>
      <c r="B191" s="90" t="s">
        <v>2461</v>
      </c>
      <c r="C191" s="91"/>
      <c r="D191" s="91"/>
      <c r="E191" s="92"/>
      <c r="F191" s="92"/>
      <c r="G191" s="92"/>
      <c r="H191" s="92"/>
      <c r="I191" s="92"/>
      <c r="J191" s="92"/>
      <c r="K191" s="93"/>
      <c r="L191" s="92"/>
      <c r="M191" s="94"/>
      <c r="N191" s="28"/>
      <c r="O191" s="29"/>
      <c r="P191" s="29"/>
      <c r="Q191" s="29"/>
      <c r="R191" s="29"/>
      <c r="S191" s="30"/>
    </row>
    <row r="192" spans="1:19" ht="21.75" customHeight="1">
      <c r="A192" s="95"/>
      <c r="B192" s="96" t="s">
        <v>2462</v>
      </c>
      <c r="C192" s="97" t="s">
        <v>29</v>
      </c>
      <c r="D192" s="98" t="s">
        <v>2463</v>
      </c>
      <c r="E192" s="99">
        <v>58.3</v>
      </c>
      <c r="F192" s="99">
        <v>41.1</v>
      </c>
      <c r="G192" s="99">
        <v>37</v>
      </c>
      <c r="H192" s="99">
        <v>34.9</v>
      </c>
      <c r="I192" s="104" t="s">
        <v>41</v>
      </c>
      <c r="J192" s="101"/>
      <c r="K192" s="99">
        <f>H192*J192</f>
        <v>0</v>
      </c>
      <c r="L192" s="99">
        <f>K192*$L$14</f>
        <v>0</v>
      </c>
      <c r="M192" s="102"/>
      <c r="N192" s="28"/>
      <c r="O192" s="29"/>
      <c r="P192" s="29"/>
      <c r="Q192" s="103" t="s">
        <v>2464</v>
      </c>
      <c r="R192" s="29"/>
      <c r="S192" s="30"/>
    </row>
    <row r="193" spans="1:19" ht="21.75" customHeight="1">
      <c r="A193" s="95"/>
      <c r="B193" s="96" t="s">
        <v>2465</v>
      </c>
      <c r="C193" s="97" t="s">
        <v>29</v>
      </c>
      <c r="D193" s="98" t="s">
        <v>2466</v>
      </c>
      <c r="E193" s="99">
        <v>67.2</v>
      </c>
      <c r="F193" s="99">
        <v>47.3</v>
      </c>
      <c r="G193" s="99">
        <v>42.6</v>
      </c>
      <c r="H193" s="99">
        <v>40.2</v>
      </c>
      <c r="I193" s="104" t="s">
        <v>41</v>
      </c>
      <c r="J193" s="101"/>
      <c r="K193" s="99">
        <f>H193*J193</f>
        <v>0</v>
      </c>
      <c r="L193" s="99">
        <f>K193*$L$14</f>
        <v>0</v>
      </c>
      <c r="M193" s="102"/>
      <c r="N193" s="28"/>
      <c r="O193" s="29"/>
      <c r="P193" s="29"/>
      <c r="Q193" s="103" t="s">
        <v>2467</v>
      </c>
      <c r="R193" s="29"/>
      <c r="S193" s="30"/>
    </row>
    <row r="194" spans="1:19" ht="21.75" customHeight="1">
      <c r="A194" s="95"/>
      <c r="B194" s="96" t="s">
        <v>2465</v>
      </c>
      <c r="C194" s="97" t="s">
        <v>29</v>
      </c>
      <c r="D194" s="98" t="s">
        <v>2468</v>
      </c>
      <c r="E194" s="99">
        <v>67.2</v>
      </c>
      <c r="F194" s="99">
        <v>47.3</v>
      </c>
      <c r="G194" s="99">
        <v>42.6</v>
      </c>
      <c r="H194" s="99">
        <v>40.2</v>
      </c>
      <c r="I194" s="104" t="s">
        <v>41</v>
      </c>
      <c r="J194" s="101"/>
      <c r="K194" s="99">
        <f>H194*J194</f>
        <v>0</v>
      </c>
      <c r="L194" s="99">
        <f>K194*$L$14</f>
        <v>0</v>
      </c>
      <c r="M194" s="102"/>
      <c r="N194" s="28"/>
      <c r="O194" s="29"/>
      <c r="P194" s="29"/>
      <c r="Q194" s="103" t="s">
        <v>2469</v>
      </c>
      <c r="R194" s="29"/>
      <c r="S194" s="30"/>
    </row>
    <row r="195" spans="1:19" ht="21.75" customHeight="1">
      <c r="A195" s="95"/>
      <c r="B195" s="96" t="s">
        <v>2465</v>
      </c>
      <c r="C195" s="97" t="s">
        <v>29</v>
      </c>
      <c r="D195" s="98" t="s">
        <v>2470</v>
      </c>
      <c r="E195" s="99">
        <v>67.2</v>
      </c>
      <c r="F195" s="99">
        <v>47.3</v>
      </c>
      <c r="G195" s="99">
        <v>42.6</v>
      </c>
      <c r="H195" s="99">
        <v>40.2</v>
      </c>
      <c r="I195" s="104" t="s">
        <v>41</v>
      </c>
      <c r="J195" s="101"/>
      <c r="K195" s="99">
        <f>H195*J195</f>
        <v>0</v>
      </c>
      <c r="L195" s="99">
        <f>K195*$L$14</f>
        <v>0</v>
      </c>
      <c r="M195" s="102"/>
      <c r="N195" s="28"/>
      <c r="O195" s="29"/>
      <c r="P195" s="29"/>
      <c r="Q195" s="103" t="s">
        <v>2471</v>
      </c>
      <c r="R195" s="29"/>
      <c r="S195" s="30"/>
    </row>
    <row r="196" spans="1:19" ht="21.75" customHeight="1">
      <c r="A196" s="95"/>
      <c r="B196" s="96" t="s">
        <v>2472</v>
      </c>
      <c r="C196" s="97" t="s">
        <v>29</v>
      </c>
      <c r="D196" s="98" t="s">
        <v>2473</v>
      </c>
      <c r="E196" s="99">
        <v>67</v>
      </c>
      <c r="F196" s="99">
        <v>47.3</v>
      </c>
      <c r="G196" s="99">
        <v>42.6</v>
      </c>
      <c r="H196" s="99">
        <v>40.2</v>
      </c>
      <c r="I196" s="104" t="s">
        <v>41</v>
      </c>
      <c r="J196" s="101"/>
      <c r="K196" s="99">
        <f>H196*J196</f>
        <v>0</v>
      </c>
      <c r="L196" s="99">
        <f>K196*$L$14</f>
        <v>0</v>
      </c>
      <c r="M196" s="102"/>
      <c r="N196" s="28"/>
      <c r="O196" s="29"/>
      <c r="P196" s="29"/>
      <c r="Q196" s="103" t="s">
        <v>2474</v>
      </c>
      <c r="R196" s="29"/>
      <c r="S196" s="30"/>
    </row>
    <row r="197" spans="1:19" ht="21.75" customHeight="1">
      <c r="A197" s="95"/>
      <c r="B197" s="96" t="s">
        <v>2472</v>
      </c>
      <c r="C197" s="97" t="s">
        <v>29</v>
      </c>
      <c r="D197" s="98" t="s">
        <v>2475</v>
      </c>
      <c r="E197" s="99">
        <v>67</v>
      </c>
      <c r="F197" s="99">
        <v>47.3</v>
      </c>
      <c r="G197" s="99">
        <v>42.6</v>
      </c>
      <c r="H197" s="99">
        <v>40.2</v>
      </c>
      <c r="I197" s="104" t="s">
        <v>41</v>
      </c>
      <c r="J197" s="101"/>
      <c r="K197" s="99">
        <f>H197*J197</f>
        <v>0</v>
      </c>
      <c r="L197" s="99">
        <f>K197*$L$14</f>
        <v>0</v>
      </c>
      <c r="M197" s="102"/>
      <c r="N197" s="28"/>
      <c r="O197" s="29"/>
      <c r="P197" s="29"/>
      <c r="Q197" s="103" t="s">
        <v>2476</v>
      </c>
      <c r="R197" s="29"/>
      <c r="S197" s="30"/>
    </row>
    <row r="198" spans="1:19" ht="30" customHeight="1">
      <c r="A198" s="89"/>
      <c r="B198" s="90" t="s">
        <v>2477</v>
      </c>
      <c r="C198" s="91"/>
      <c r="D198" s="91"/>
      <c r="E198" s="92"/>
      <c r="F198" s="92"/>
      <c r="G198" s="92"/>
      <c r="H198" s="92"/>
      <c r="I198" s="92"/>
      <c r="J198" s="92"/>
      <c r="K198" s="93"/>
      <c r="L198" s="92"/>
      <c r="M198" s="94"/>
      <c r="N198" s="28"/>
      <c r="O198" s="29"/>
      <c r="P198" s="29"/>
      <c r="Q198" s="29"/>
      <c r="R198" s="29"/>
      <c r="S198" s="30"/>
    </row>
    <row r="199" spans="1:19" ht="21.75" customHeight="1">
      <c r="A199" s="95"/>
      <c r="B199" s="96" t="s">
        <v>2478</v>
      </c>
      <c r="C199" s="97" t="s">
        <v>29</v>
      </c>
      <c r="D199" s="98" t="s">
        <v>2479</v>
      </c>
      <c r="E199" s="99">
        <v>71</v>
      </c>
      <c r="F199" s="99">
        <v>50.2</v>
      </c>
      <c r="G199" s="99">
        <v>45.2</v>
      </c>
      <c r="H199" s="99">
        <v>42.6</v>
      </c>
      <c r="I199" s="104" t="s">
        <v>41</v>
      </c>
      <c r="J199" s="101"/>
      <c r="K199" s="99">
        <f>H199*J199</f>
        <v>0</v>
      </c>
      <c r="L199" s="99">
        <f>K199*$L$14</f>
        <v>0</v>
      </c>
      <c r="M199" s="102"/>
      <c r="N199" s="28"/>
      <c r="O199" s="29"/>
      <c r="P199" s="29"/>
      <c r="Q199" s="103" t="s">
        <v>2480</v>
      </c>
      <c r="R199" s="29"/>
      <c r="S199" s="30"/>
    </row>
    <row r="200" spans="1:19" ht="21.75" customHeight="1">
      <c r="A200" s="95"/>
      <c r="B200" s="96" t="s">
        <v>2481</v>
      </c>
      <c r="C200" s="97" t="s">
        <v>29</v>
      </c>
      <c r="D200" s="98" t="s">
        <v>2482</v>
      </c>
      <c r="E200" s="99">
        <v>71.4</v>
      </c>
      <c r="F200" s="99">
        <v>50.3</v>
      </c>
      <c r="G200" s="99">
        <v>45.3</v>
      </c>
      <c r="H200" s="99">
        <v>42.7</v>
      </c>
      <c r="I200" s="104" t="s">
        <v>41</v>
      </c>
      <c r="J200" s="101"/>
      <c r="K200" s="99">
        <f>H200*J200</f>
        <v>0</v>
      </c>
      <c r="L200" s="99">
        <f>K200*$L$14</f>
        <v>0</v>
      </c>
      <c r="M200" s="102"/>
      <c r="N200" s="28"/>
      <c r="O200" s="29"/>
      <c r="P200" s="29"/>
      <c r="Q200" s="103" t="s">
        <v>2483</v>
      </c>
      <c r="R200" s="29"/>
      <c r="S200" s="30"/>
    </row>
    <row r="201" spans="1:19" ht="21.75" customHeight="1">
      <c r="A201" s="95"/>
      <c r="B201" s="96" t="s">
        <v>2481</v>
      </c>
      <c r="C201" s="97" t="s">
        <v>29</v>
      </c>
      <c r="D201" s="98" t="s">
        <v>2484</v>
      </c>
      <c r="E201" s="99">
        <v>71.4</v>
      </c>
      <c r="F201" s="99">
        <v>50.3</v>
      </c>
      <c r="G201" s="99">
        <v>45.3</v>
      </c>
      <c r="H201" s="99">
        <v>42.7</v>
      </c>
      <c r="I201" s="104" t="s">
        <v>41</v>
      </c>
      <c r="J201" s="101"/>
      <c r="K201" s="99">
        <f>H201*J201</f>
        <v>0</v>
      </c>
      <c r="L201" s="99">
        <f>K201*$L$14</f>
        <v>0</v>
      </c>
      <c r="M201" s="102"/>
      <c r="N201" s="28"/>
      <c r="O201" s="29"/>
      <c r="P201" s="29"/>
      <c r="Q201" s="103" t="s">
        <v>2485</v>
      </c>
      <c r="R201" s="29"/>
      <c r="S201" s="30"/>
    </row>
    <row r="202" spans="1:19" ht="21.75" customHeight="1">
      <c r="A202" s="95"/>
      <c r="B202" s="96" t="s">
        <v>2481</v>
      </c>
      <c r="C202" s="97" t="s">
        <v>29</v>
      </c>
      <c r="D202" s="98" t="s">
        <v>2486</v>
      </c>
      <c r="E202" s="99">
        <v>71.4</v>
      </c>
      <c r="F202" s="99">
        <v>50.3</v>
      </c>
      <c r="G202" s="99">
        <v>45.3</v>
      </c>
      <c r="H202" s="99">
        <v>42.7</v>
      </c>
      <c r="I202" s="104" t="s">
        <v>41</v>
      </c>
      <c r="J202" s="101"/>
      <c r="K202" s="99">
        <f>H202*J202</f>
        <v>0</v>
      </c>
      <c r="L202" s="99">
        <f>K202*$L$14</f>
        <v>0</v>
      </c>
      <c r="M202" s="102"/>
      <c r="N202" s="28"/>
      <c r="O202" s="29"/>
      <c r="P202" s="29"/>
      <c r="Q202" s="103" t="s">
        <v>2487</v>
      </c>
      <c r="R202" s="29"/>
      <c r="S202" s="30"/>
    </row>
    <row r="203" spans="1:19" ht="21.75" customHeight="1">
      <c r="A203" s="95"/>
      <c r="B203" s="96" t="s">
        <v>2488</v>
      </c>
      <c r="C203" s="97" t="s">
        <v>29</v>
      </c>
      <c r="D203" s="98" t="s">
        <v>2489</v>
      </c>
      <c r="E203" s="99">
        <v>67.2</v>
      </c>
      <c r="F203" s="99">
        <v>47.3</v>
      </c>
      <c r="G203" s="99">
        <v>42.6</v>
      </c>
      <c r="H203" s="99">
        <v>40.2</v>
      </c>
      <c r="I203" s="104" t="s">
        <v>41</v>
      </c>
      <c r="J203" s="101"/>
      <c r="K203" s="99">
        <f>H203*J203</f>
        <v>0</v>
      </c>
      <c r="L203" s="99">
        <f>K203*$L$14</f>
        <v>0</v>
      </c>
      <c r="M203" s="102"/>
      <c r="N203" s="28"/>
      <c r="O203" s="29"/>
      <c r="P203" s="29"/>
      <c r="Q203" s="103" t="s">
        <v>2490</v>
      </c>
      <c r="R203" s="29"/>
      <c r="S203" s="30"/>
    </row>
    <row r="204" spans="1:19" ht="21.75" customHeight="1">
      <c r="A204" s="95"/>
      <c r="B204" s="96" t="s">
        <v>2491</v>
      </c>
      <c r="C204" s="97" t="s">
        <v>29</v>
      </c>
      <c r="D204" s="98" t="s">
        <v>2492</v>
      </c>
      <c r="E204" s="99">
        <v>67.2</v>
      </c>
      <c r="F204" s="99">
        <v>47.3</v>
      </c>
      <c r="G204" s="99">
        <v>42.6</v>
      </c>
      <c r="H204" s="99">
        <v>40.2</v>
      </c>
      <c r="I204" s="104" t="s">
        <v>41</v>
      </c>
      <c r="J204" s="101"/>
      <c r="K204" s="99">
        <f>H204*J204</f>
        <v>0</v>
      </c>
      <c r="L204" s="99">
        <f>K204*$L$14</f>
        <v>0</v>
      </c>
      <c r="M204" s="102"/>
      <c r="N204" s="28"/>
      <c r="O204" s="29"/>
      <c r="P204" s="29"/>
      <c r="Q204" s="103" t="s">
        <v>2493</v>
      </c>
      <c r="R204" s="29"/>
      <c r="S204" s="30"/>
    </row>
    <row r="205" spans="1:19" ht="30" customHeight="1">
      <c r="A205" s="89"/>
      <c r="B205" s="90" t="s">
        <v>2494</v>
      </c>
      <c r="C205" s="91"/>
      <c r="D205" s="91"/>
      <c r="E205" s="92"/>
      <c r="F205" s="92"/>
      <c r="G205" s="92"/>
      <c r="H205" s="92"/>
      <c r="I205" s="92"/>
      <c r="J205" s="92"/>
      <c r="K205" s="93"/>
      <c r="L205" s="92"/>
      <c r="M205" s="94"/>
      <c r="N205" s="28"/>
      <c r="O205" s="29"/>
      <c r="P205" s="29"/>
      <c r="Q205" s="29"/>
      <c r="R205" s="29"/>
      <c r="S205" s="30"/>
    </row>
    <row r="206" spans="1:19" ht="21.75" customHeight="1">
      <c r="A206" s="95"/>
      <c r="B206" s="96" t="s">
        <v>2495</v>
      </c>
      <c r="C206" s="97" t="s">
        <v>29</v>
      </c>
      <c r="D206" s="98" t="s">
        <v>2496</v>
      </c>
      <c r="E206" s="99">
        <v>102.3</v>
      </c>
      <c r="F206" s="99">
        <v>72</v>
      </c>
      <c r="G206" s="99">
        <v>64.8</v>
      </c>
      <c r="H206" s="99">
        <v>61.2</v>
      </c>
      <c r="I206" s="104" t="s">
        <v>41</v>
      </c>
      <c r="J206" s="101"/>
      <c r="K206" s="99">
        <f>H206*J206</f>
        <v>0</v>
      </c>
      <c r="L206" s="99">
        <f>K206*$L$14</f>
        <v>0</v>
      </c>
      <c r="M206" s="102"/>
      <c r="N206" s="28"/>
      <c r="O206" s="29"/>
      <c r="P206" s="29"/>
      <c r="Q206" s="103" t="s">
        <v>2497</v>
      </c>
      <c r="R206" s="29"/>
      <c r="S206" s="30"/>
    </row>
    <row r="207" spans="1:19" ht="21.75" customHeight="1">
      <c r="A207" s="95"/>
      <c r="B207" s="96" t="s">
        <v>2498</v>
      </c>
      <c r="C207" s="97" t="s">
        <v>29</v>
      </c>
      <c r="D207" s="98" t="s">
        <v>2499</v>
      </c>
      <c r="E207" s="99">
        <v>96.4</v>
      </c>
      <c r="F207" s="99">
        <v>67.9</v>
      </c>
      <c r="G207" s="99">
        <v>61.1</v>
      </c>
      <c r="H207" s="99">
        <v>57.7</v>
      </c>
      <c r="I207" s="104" t="s">
        <v>41</v>
      </c>
      <c r="J207" s="101"/>
      <c r="K207" s="99">
        <f>H207*J207</f>
        <v>0</v>
      </c>
      <c r="L207" s="99">
        <f>K207*$L$14</f>
        <v>0</v>
      </c>
      <c r="M207" s="102"/>
      <c r="N207" s="28"/>
      <c r="O207" s="29"/>
      <c r="P207" s="29"/>
      <c r="Q207" s="103" t="s">
        <v>2500</v>
      </c>
      <c r="R207" s="29"/>
      <c r="S207" s="30"/>
    </row>
    <row r="208" spans="1:19" ht="21.75" customHeight="1">
      <c r="A208" s="95"/>
      <c r="B208" s="96" t="s">
        <v>2501</v>
      </c>
      <c r="C208" s="97" t="s">
        <v>29</v>
      </c>
      <c r="D208" s="98" t="s">
        <v>2502</v>
      </c>
      <c r="E208" s="99">
        <v>118.3</v>
      </c>
      <c r="F208" s="99">
        <v>83.3</v>
      </c>
      <c r="G208" s="99">
        <v>75</v>
      </c>
      <c r="H208" s="99">
        <v>70.8</v>
      </c>
      <c r="I208" s="104" t="s">
        <v>41</v>
      </c>
      <c r="J208" s="101"/>
      <c r="K208" s="99">
        <f>H208*J208</f>
        <v>0</v>
      </c>
      <c r="L208" s="99">
        <f>K208*$L$14</f>
        <v>0</v>
      </c>
      <c r="M208" s="102"/>
      <c r="N208" s="28"/>
      <c r="O208" s="29"/>
      <c r="P208" s="29"/>
      <c r="Q208" s="103" t="s">
        <v>2503</v>
      </c>
      <c r="R208" s="29"/>
      <c r="S208" s="30"/>
    </row>
    <row r="209" spans="1:19" ht="30" customHeight="1">
      <c r="A209" s="89"/>
      <c r="B209" s="90" t="s">
        <v>2504</v>
      </c>
      <c r="C209" s="91"/>
      <c r="D209" s="91"/>
      <c r="E209" s="92"/>
      <c r="F209" s="92"/>
      <c r="G209" s="92"/>
      <c r="H209" s="92"/>
      <c r="I209" s="92"/>
      <c r="J209" s="92"/>
      <c r="K209" s="93"/>
      <c r="L209" s="92"/>
      <c r="M209" s="94"/>
      <c r="N209" s="28"/>
      <c r="O209" s="29"/>
      <c r="P209" s="29"/>
      <c r="Q209" s="29"/>
      <c r="R209" s="29"/>
      <c r="S209" s="30"/>
    </row>
    <row r="210" spans="1:19" ht="21.75" customHeight="1">
      <c r="A210" s="95"/>
      <c r="B210" s="96" t="s">
        <v>2505</v>
      </c>
      <c r="C210" s="97" t="s">
        <v>29</v>
      </c>
      <c r="D210" s="98" t="s">
        <v>2506</v>
      </c>
      <c r="E210" s="99">
        <v>28.1</v>
      </c>
      <c r="F210" s="99">
        <v>19.8</v>
      </c>
      <c r="G210" s="99">
        <v>17.8</v>
      </c>
      <c r="H210" s="99">
        <v>16.8</v>
      </c>
      <c r="I210" s="104" t="s">
        <v>41</v>
      </c>
      <c r="J210" s="101"/>
      <c r="K210" s="99">
        <f>H210*J210</f>
        <v>0</v>
      </c>
      <c r="L210" s="99">
        <f>K210*$L$14</f>
        <v>0</v>
      </c>
      <c r="M210" s="102"/>
      <c r="N210" s="28"/>
      <c r="O210" s="29"/>
      <c r="P210" s="29"/>
      <c r="Q210" s="103" t="s">
        <v>2507</v>
      </c>
      <c r="R210" s="29"/>
      <c r="S210" s="30"/>
    </row>
    <row r="211" spans="1:19" ht="21.75" customHeight="1">
      <c r="A211" s="95"/>
      <c r="B211" s="96" t="s">
        <v>2508</v>
      </c>
      <c r="C211" s="97" t="s">
        <v>29</v>
      </c>
      <c r="D211" s="98" t="s">
        <v>2509</v>
      </c>
      <c r="E211" s="99">
        <v>40</v>
      </c>
      <c r="F211" s="99">
        <v>29.5</v>
      </c>
      <c r="G211" s="99">
        <v>26.5</v>
      </c>
      <c r="H211" s="99">
        <v>25</v>
      </c>
      <c r="I211" s="104" t="s">
        <v>41</v>
      </c>
      <c r="J211" s="101"/>
      <c r="K211" s="99">
        <f>H211*J211</f>
        <v>0</v>
      </c>
      <c r="L211" s="99">
        <f>K211*$L$14</f>
        <v>0</v>
      </c>
      <c r="M211" s="102"/>
      <c r="N211" s="28"/>
      <c r="O211" s="29"/>
      <c r="P211" s="29"/>
      <c r="Q211" s="103" t="s">
        <v>2510</v>
      </c>
      <c r="R211" s="29"/>
      <c r="S211" s="30"/>
    </row>
    <row r="212" spans="1:19" ht="21.75" customHeight="1">
      <c r="A212" s="95"/>
      <c r="B212" s="96" t="s">
        <v>2511</v>
      </c>
      <c r="C212" s="97" t="s">
        <v>29</v>
      </c>
      <c r="D212" s="98" t="s">
        <v>2512</v>
      </c>
      <c r="E212" s="99">
        <v>40</v>
      </c>
      <c r="F212" s="99">
        <v>29.5</v>
      </c>
      <c r="G212" s="99">
        <v>26.5</v>
      </c>
      <c r="H212" s="99">
        <v>25</v>
      </c>
      <c r="I212" s="104" t="s">
        <v>41</v>
      </c>
      <c r="J212" s="101"/>
      <c r="K212" s="99">
        <f>H212*J212</f>
        <v>0</v>
      </c>
      <c r="L212" s="99">
        <f>K212*$L$14</f>
        <v>0</v>
      </c>
      <c r="M212" s="102"/>
      <c r="N212" s="28"/>
      <c r="O212" s="29"/>
      <c r="P212" s="29"/>
      <c r="Q212" s="103" t="s">
        <v>2513</v>
      </c>
      <c r="R212" s="29"/>
      <c r="S212" s="30"/>
    </row>
    <row r="213" spans="1:19" ht="21.75" customHeight="1">
      <c r="A213" s="95"/>
      <c r="B213" s="96" t="s">
        <v>2514</v>
      </c>
      <c r="C213" s="97" t="s">
        <v>29</v>
      </c>
      <c r="D213" s="98" t="s">
        <v>2515</v>
      </c>
      <c r="E213" s="99">
        <v>40</v>
      </c>
      <c r="F213" s="99">
        <v>29.5</v>
      </c>
      <c r="G213" s="99">
        <v>26.5</v>
      </c>
      <c r="H213" s="99">
        <v>25</v>
      </c>
      <c r="I213" s="104" t="s">
        <v>41</v>
      </c>
      <c r="J213" s="101"/>
      <c r="K213" s="99">
        <f>H213*J213</f>
        <v>0</v>
      </c>
      <c r="L213" s="99">
        <f>K213*$L$14</f>
        <v>0</v>
      </c>
      <c r="M213" s="102"/>
      <c r="N213" s="28"/>
      <c r="O213" s="29"/>
      <c r="P213" s="29"/>
      <c r="Q213" s="103" t="s">
        <v>2516</v>
      </c>
      <c r="R213" s="29"/>
      <c r="S213" s="30"/>
    </row>
    <row r="214" spans="1:19" ht="21.75" customHeight="1">
      <c r="A214" s="95"/>
      <c r="B214" s="96" t="s">
        <v>2517</v>
      </c>
      <c r="C214" s="97" t="s">
        <v>29</v>
      </c>
      <c r="D214" s="98" t="s">
        <v>2518</v>
      </c>
      <c r="E214" s="99">
        <v>28.1</v>
      </c>
      <c r="F214" s="99">
        <v>19.8</v>
      </c>
      <c r="G214" s="99">
        <v>17.8</v>
      </c>
      <c r="H214" s="99">
        <v>16.8</v>
      </c>
      <c r="I214" s="104" t="s">
        <v>41</v>
      </c>
      <c r="J214" s="101"/>
      <c r="K214" s="99">
        <f>H214*J214</f>
        <v>0</v>
      </c>
      <c r="L214" s="99">
        <f>K214*$L$14</f>
        <v>0</v>
      </c>
      <c r="M214" s="102"/>
      <c r="N214" s="28"/>
      <c r="O214" s="29"/>
      <c r="P214" s="29"/>
      <c r="Q214" s="103" t="s">
        <v>2519</v>
      </c>
      <c r="R214" s="29"/>
      <c r="S214" s="30"/>
    </row>
    <row r="215" spans="1:19" ht="21.75" customHeight="1">
      <c r="A215" s="95"/>
      <c r="B215" s="96" t="s">
        <v>2520</v>
      </c>
      <c r="C215" s="97" t="s">
        <v>29</v>
      </c>
      <c r="D215" s="98" t="s">
        <v>2521</v>
      </c>
      <c r="E215" s="99">
        <v>41.8</v>
      </c>
      <c r="F215" s="99">
        <v>29.5</v>
      </c>
      <c r="G215" s="99">
        <v>26.5</v>
      </c>
      <c r="H215" s="99">
        <v>25</v>
      </c>
      <c r="I215" s="104" t="s">
        <v>41</v>
      </c>
      <c r="J215" s="101"/>
      <c r="K215" s="99">
        <f>H215*J215</f>
        <v>0</v>
      </c>
      <c r="L215" s="99">
        <f>K215*$L$14</f>
        <v>0</v>
      </c>
      <c r="M215" s="102"/>
      <c r="N215" s="28"/>
      <c r="O215" s="29"/>
      <c r="P215" s="29"/>
      <c r="Q215" s="103" t="s">
        <v>2522</v>
      </c>
      <c r="R215" s="29"/>
      <c r="S215" s="30"/>
    </row>
    <row r="216" spans="1:19" ht="21.75" customHeight="1">
      <c r="A216" s="95"/>
      <c r="B216" s="96" t="s">
        <v>2523</v>
      </c>
      <c r="C216" s="97" t="s">
        <v>29</v>
      </c>
      <c r="D216" s="98" t="s">
        <v>2524</v>
      </c>
      <c r="E216" s="99">
        <v>41.8</v>
      </c>
      <c r="F216" s="99">
        <v>29.5</v>
      </c>
      <c r="G216" s="99">
        <v>26.5</v>
      </c>
      <c r="H216" s="99">
        <v>25</v>
      </c>
      <c r="I216" s="104" t="s">
        <v>41</v>
      </c>
      <c r="J216" s="101"/>
      <c r="K216" s="99">
        <f>H216*J216</f>
        <v>0</v>
      </c>
      <c r="L216" s="99">
        <f>K216*$L$14</f>
        <v>0</v>
      </c>
      <c r="M216" s="102"/>
      <c r="N216" s="28"/>
      <c r="O216" s="29"/>
      <c r="P216" s="29"/>
      <c r="Q216" s="103" t="s">
        <v>2525</v>
      </c>
      <c r="R216" s="29"/>
      <c r="S216" s="30"/>
    </row>
    <row r="217" spans="1:19" ht="21.75" customHeight="1">
      <c r="A217" s="95"/>
      <c r="B217" s="96" t="s">
        <v>2526</v>
      </c>
      <c r="C217" s="97" t="s">
        <v>29</v>
      </c>
      <c r="D217" s="98" t="s">
        <v>2527</v>
      </c>
      <c r="E217" s="99">
        <v>41.8</v>
      </c>
      <c r="F217" s="99">
        <v>29.5</v>
      </c>
      <c r="G217" s="99">
        <v>26.5</v>
      </c>
      <c r="H217" s="99">
        <v>25</v>
      </c>
      <c r="I217" s="104" t="s">
        <v>41</v>
      </c>
      <c r="J217" s="101"/>
      <c r="K217" s="99">
        <f>H217*J217</f>
        <v>0</v>
      </c>
      <c r="L217" s="99">
        <f>K217*$L$14</f>
        <v>0</v>
      </c>
      <c r="M217" s="102"/>
      <c r="N217" s="28"/>
      <c r="O217" s="29"/>
      <c r="P217" s="29"/>
      <c r="Q217" s="103" t="s">
        <v>2528</v>
      </c>
      <c r="R217" s="29"/>
      <c r="S217" s="30"/>
    </row>
    <row r="218" spans="1:19" ht="21.75" customHeight="1">
      <c r="A218" s="95"/>
      <c r="B218" s="96" t="s">
        <v>2529</v>
      </c>
      <c r="C218" s="97" t="s">
        <v>29</v>
      </c>
      <c r="D218" s="98" t="s">
        <v>2530</v>
      </c>
      <c r="E218" s="99">
        <v>41.8</v>
      </c>
      <c r="F218" s="99">
        <v>29.5</v>
      </c>
      <c r="G218" s="99">
        <v>26.5</v>
      </c>
      <c r="H218" s="99">
        <v>25</v>
      </c>
      <c r="I218" s="104" t="s">
        <v>41</v>
      </c>
      <c r="J218" s="101"/>
      <c r="K218" s="99">
        <f>H218*J218</f>
        <v>0</v>
      </c>
      <c r="L218" s="99">
        <f>K218*$L$14</f>
        <v>0</v>
      </c>
      <c r="M218" s="102"/>
      <c r="N218" s="28"/>
      <c r="O218" s="29"/>
      <c r="P218" s="29"/>
      <c r="Q218" s="103" t="s">
        <v>2531</v>
      </c>
      <c r="R218" s="29"/>
      <c r="S218" s="30"/>
    </row>
    <row r="219" spans="1:19" ht="21.75" customHeight="1">
      <c r="A219" s="95"/>
      <c r="B219" s="96" t="s">
        <v>2532</v>
      </c>
      <c r="C219" s="97" t="s">
        <v>29</v>
      </c>
      <c r="D219" s="98" t="s">
        <v>2533</v>
      </c>
      <c r="E219" s="99">
        <v>52.3</v>
      </c>
      <c r="F219" s="99">
        <v>36.9</v>
      </c>
      <c r="G219" s="99">
        <v>33.2</v>
      </c>
      <c r="H219" s="99">
        <v>31.3</v>
      </c>
      <c r="I219" s="104" t="s">
        <v>41</v>
      </c>
      <c r="J219" s="101"/>
      <c r="K219" s="99">
        <f>H219*J219</f>
        <v>0</v>
      </c>
      <c r="L219" s="99">
        <f>K219*$L$14</f>
        <v>0</v>
      </c>
      <c r="M219" s="102"/>
      <c r="N219" s="28"/>
      <c r="O219" s="29"/>
      <c r="P219" s="29"/>
      <c r="Q219" s="103" t="s">
        <v>2534</v>
      </c>
      <c r="R219" s="29"/>
      <c r="S219" s="30"/>
    </row>
    <row r="220" spans="1:19" ht="21.75" customHeight="1">
      <c r="A220" s="95"/>
      <c r="B220" s="96" t="s">
        <v>2535</v>
      </c>
      <c r="C220" s="97" t="s">
        <v>29</v>
      </c>
      <c r="D220" s="98" t="s">
        <v>2536</v>
      </c>
      <c r="E220" s="99">
        <v>28</v>
      </c>
      <c r="F220" s="99">
        <v>19.8</v>
      </c>
      <c r="G220" s="99">
        <v>17.8</v>
      </c>
      <c r="H220" s="99">
        <v>16.8</v>
      </c>
      <c r="I220" s="104" t="s">
        <v>41</v>
      </c>
      <c r="J220" s="101"/>
      <c r="K220" s="99">
        <f>H220*J220</f>
        <v>0</v>
      </c>
      <c r="L220" s="99">
        <f>K220*$L$14</f>
        <v>0</v>
      </c>
      <c r="M220" s="102"/>
      <c r="N220" s="28"/>
      <c r="O220" s="29"/>
      <c r="P220" s="29"/>
      <c r="Q220" s="103" t="s">
        <v>2537</v>
      </c>
      <c r="R220" s="29"/>
      <c r="S220" s="30"/>
    </row>
    <row r="221" spans="1:19" ht="21.75" customHeight="1">
      <c r="A221" s="95"/>
      <c r="B221" s="96" t="s">
        <v>2538</v>
      </c>
      <c r="C221" s="97" t="s">
        <v>29</v>
      </c>
      <c r="D221" s="98" t="s">
        <v>2539</v>
      </c>
      <c r="E221" s="99">
        <v>51.2</v>
      </c>
      <c r="F221" s="99">
        <v>37.7</v>
      </c>
      <c r="G221" s="99">
        <v>33.9</v>
      </c>
      <c r="H221" s="99">
        <v>32</v>
      </c>
      <c r="I221" s="104" t="s">
        <v>41</v>
      </c>
      <c r="J221" s="101"/>
      <c r="K221" s="99">
        <f>H221*J221</f>
        <v>0</v>
      </c>
      <c r="L221" s="99">
        <f>K221*$L$14</f>
        <v>0</v>
      </c>
      <c r="M221" s="102"/>
      <c r="N221" s="28"/>
      <c r="O221" s="29"/>
      <c r="P221" s="29"/>
      <c r="Q221" s="103" t="s">
        <v>2540</v>
      </c>
      <c r="R221" s="29"/>
      <c r="S221" s="30"/>
    </row>
    <row r="222" spans="1:19" ht="21.75" customHeight="1">
      <c r="A222" s="95"/>
      <c r="B222" s="96" t="s">
        <v>2541</v>
      </c>
      <c r="C222" s="97" t="s">
        <v>29</v>
      </c>
      <c r="D222" s="98" t="s">
        <v>2542</v>
      </c>
      <c r="E222" s="99">
        <v>40</v>
      </c>
      <c r="F222" s="99">
        <v>29.5</v>
      </c>
      <c r="G222" s="99">
        <v>26.5</v>
      </c>
      <c r="H222" s="99">
        <v>25</v>
      </c>
      <c r="I222" s="104" t="s">
        <v>41</v>
      </c>
      <c r="J222" s="101"/>
      <c r="K222" s="99">
        <f>H222*J222</f>
        <v>0</v>
      </c>
      <c r="L222" s="99">
        <f>K222*$L$14</f>
        <v>0</v>
      </c>
      <c r="M222" s="102"/>
      <c r="N222" s="28"/>
      <c r="O222" s="29"/>
      <c r="P222" s="29"/>
      <c r="Q222" s="103" t="s">
        <v>2543</v>
      </c>
      <c r="R222" s="29"/>
      <c r="S222" s="30"/>
    </row>
    <row r="223" spans="1:19" ht="21.75" customHeight="1">
      <c r="A223" s="95"/>
      <c r="B223" s="96" t="s">
        <v>2544</v>
      </c>
      <c r="C223" s="97" t="s">
        <v>29</v>
      </c>
      <c r="D223" s="98" t="s">
        <v>2545</v>
      </c>
      <c r="E223" s="99">
        <v>40</v>
      </c>
      <c r="F223" s="99">
        <v>29.5</v>
      </c>
      <c r="G223" s="99">
        <v>26.5</v>
      </c>
      <c r="H223" s="99">
        <v>25</v>
      </c>
      <c r="I223" s="104" t="s">
        <v>41</v>
      </c>
      <c r="J223" s="101"/>
      <c r="K223" s="99">
        <f>H223*J223</f>
        <v>0</v>
      </c>
      <c r="L223" s="99">
        <f>K223*$L$14</f>
        <v>0</v>
      </c>
      <c r="M223" s="102"/>
      <c r="N223" s="28"/>
      <c r="O223" s="29"/>
      <c r="P223" s="29"/>
      <c r="Q223" s="103" t="s">
        <v>2546</v>
      </c>
      <c r="R223" s="29"/>
      <c r="S223" s="30"/>
    </row>
    <row r="224" spans="1:19" ht="30" customHeight="1">
      <c r="A224" s="89"/>
      <c r="B224" s="90" t="s">
        <v>2547</v>
      </c>
      <c r="C224" s="91"/>
      <c r="D224" s="91"/>
      <c r="E224" s="92"/>
      <c r="F224" s="92"/>
      <c r="G224" s="92"/>
      <c r="H224" s="92"/>
      <c r="I224" s="92"/>
      <c r="J224" s="92"/>
      <c r="K224" s="93"/>
      <c r="L224" s="92"/>
      <c r="M224" s="94"/>
      <c r="N224" s="28"/>
      <c r="O224" s="29"/>
      <c r="P224" s="29"/>
      <c r="Q224" s="29"/>
      <c r="R224" s="29"/>
      <c r="S224" s="30"/>
    </row>
    <row r="225" spans="1:19" ht="21.75" customHeight="1">
      <c r="A225" s="95"/>
      <c r="B225" s="96" t="s">
        <v>2548</v>
      </c>
      <c r="C225" s="97" t="s">
        <v>29</v>
      </c>
      <c r="D225" s="98" t="s">
        <v>2549</v>
      </c>
      <c r="E225" s="99">
        <v>67</v>
      </c>
      <c r="F225" s="99">
        <v>47.2</v>
      </c>
      <c r="G225" s="99">
        <v>42.5</v>
      </c>
      <c r="H225" s="99">
        <v>40.1</v>
      </c>
      <c r="I225" s="104" t="s">
        <v>41</v>
      </c>
      <c r="J225" s="101"/>
      <c r="K225" s="99">
        <f>H225*J225</f>
        <v>0</v>
      </c>
      <c r="L225" s="99">
        <f>K225*$L$14</f>
        <v>0</v>
      </c>
      <c r="M225" s="102"/>
      <c r="N225" s="28"/>
      <c r="O225" s="29"/>
      <c r="P225" s="29"/>
      <c r="Q225" s="103" t="s">
        <v>2550</v>
      </c>
      <c r="R225" s="29"/>
      <c r="S225" s="30"/>
    </row>
    <row r="226" spans="1:19" ht="21.75" customHeight="1">
      <c r="A226" s="95"/>
      <c r="B226" s="96" t="s">
        <v>2551</v>
      </c>
      <c r="C226" s="97" t="s">
        <v>29</v>
      </c>
      <c r="D226" s="98" t="s">
        <v>2552</v>
      </c>
      <c r="E226" s="99">
        <v>67</v>
      </c>
      <c r="F226" s="99">
        <v>47.2</v>
      </c>
      <c r="G226" s="99">
        <v>42.5</v>
      </c>
      <c r="H226" s="99">
        <v>40.1</v>
      </c>
      <c r="I226" s="104" t="s">
        <v>41</v>
      </c>
      <c r="J226" s="101"/>
      <c r="K226" s="99">
        <f>H226*J226</f>
        <v>0</v>
      </c>
      <c r="L226" s="99">
        <f>K226*$L$14</f>
        <v>0</v>
      </c>
      <c r="M226" s="102"/>
      <c r="N226" s="28"/>
      <c r="O226" s="29"/>
      <c r="P226" s="29"/>
      <c r="Q226" s="103" t="s">
        <v>2553</v>
      </c>
      <c r="R226" s="29"/>
      <c r="S226" s="30"/>
    </row>
    <row r="227" spans="1:19" ht="21.75" customHeight="1">
      <c r="A227" s="95"/>
      <c r="B227" s="96" t="s">
        <v>2554</v>
      </c>
      <c r="C227" s="97" t="s">
        <v>29</v>
      </c>
      <c r="D227" s="98" t="s">
        <v>2555</v>
      </c>
      <c r="E227" s="99">
        <v>76.2</v>
      </c>
      <c r="F227" s="99">
        <v>53.7</v>
      </c>
      <c r="G227" s="99">
        <v>48.3</v>
      </c>
      <c r="H227" s="99">
        <v>45.6</v>
      </c>
      <c r="I227" s="104" t="s">
        <v>41</v>
      </c>
      <c r="J227" s="101"/>
      <c r="K227" s="99">
        <f>H227*J227</f>
        <v>0</v>
      </c>
      <c r="L227" s="99">
        <f>K227*$L$14</f>
        <v>0</v>
      </c>
      <c r="M227" s="102"/>
      <c r="N227" s="28"/>
      <c r="O227" s="29"/>
      <c r="P227" s="29"/>
      <c r="Q227" s="103" t="s">
        <v>2556</v>
      </c>
      <c r="R227" s="29"/>
      <c r="S227" s="30"/>
    </row>
    <row r="228" spans="1:19" ht="30" customHeight="1">
      <c r="A228" s="89"/>
      <c r="B228" s="90" t="s">
        <v>2557</v>
      </c>
      <c r="C228" s="91"/>
      <c r="D228" s="91"/>
      <c r="E228" s="92"/>
      <c r="F228" s="92"/>
      <c r="G228" s="92"/>
      <c r="H228" s="92"/>
      <c r="I228" s="92"/>
      <c r="J228" s="92"/>
      <c r="K228" s="93"/>
      <c r="L228" s="92"/>
      <c r="M228" s="94"/>
      <c r="N228" s="28"/>
      <c r="O228" s="29"/>
      <c r="P228" s="29"/>
      <c r="Q228" s="29"/>
      <c r="R228" s="29"/>
      <c r="S228" s="30"/>
    </row>
    <row r="229" spans="1:19" ht="21.75" customHeight="1">
      <c r="A229" s="95"/>
      <c r="B229" s="96" t="s">
        <v>2558</v>
      </c>
      <c r="C229" s="97" t="s">
        <v>29</v>
      </c>
      <c r="D229" s="98" t="s">
        <v>2559</v>
      </c>
      <c r="E229" s="99">
        <v>89.4</v>
      </c>
      <c r="F229" s="99">
        <v>63</v>
      </c>
      <c r="G229" s="99">
        <v>56.7</v>
      </c>
      <c r="H229" s="99">
        <v>53.5</v>
      </c>
      <c r="I229" s="104" t="s">
        <v>41</v>
      </c>
      <c r="J229" s="101"/>
      <c r="K229" s="99">
        <f>H229*J229</f>
        <v>0</v>
      </c>
      <c r="L229" s="99">
        <f>K229*$L$14</f>
        <v>0</v>
      </c>
      <c r="M229" s="102"/>
      <c r="N229" s="28"/>
      <c r="O229" s="29"/>
      <c r="P229" s="29"/>
      <c r="Q229" s="103" t="s">
        <v>2560</v>
      </c>
      <c r="R229" s="29"/>
      <c r="S229" s="30"/>
    </row>
    <row r="230" spans="1:19" ht="21.75" customHeight="1">
      <c r="A230" s="95"/>
      <c r="B230" s="96" t="s">
        <v>2561</v>
      </c>
      <c r="C230" s="97" t="s">
        <v>29</v>
      </c>
      <c r="D230" s="98" t="s">
        <v>2562</v>
      </c>
      <c r="E230" s="99">
        <v>97.1</v>
      </c>
      <c r="F230" s="99">
        <v>68.4</v>
      </c>
      <c r="G230" s="99">
        <v>61.6</v>
      </c>
      <c r="H230" s="99">
        <v>58.1</v>
      </c>
      <c r="I230" s="104" t="s">
        <v>41</v>
      </c>
      <c r="J230" s="101"/>
      <c r="K230" s="99">
        <f>H230*J230</f>
        <v>0</v>
      </c>
      <c r="L230" s="99">
        <f>K230*$L$14</f>
        <v>0</v>
      </c>
      <c r="M230" s="102"/>
      <c r="N230" s="28"/>
      <c r="O230" s="29"/>
      <c r="P230" s="29"/>
      <c r="Q230" s="103" t="s">
        <v>2563</v>
      </c>
      <c r="R230" s="29"/>
      <c r="S230" s="30"/>
    </row>
    <row r="231" spans="1:19" ht="21.75" customHeight="1">
      <c r="A231" s="95"/>
      <c r="B231" s="96" t="s">
        <v>2564</v>
      </c>
      <c r="C231" s="97" t="s">
        <v>29</v>
      </c>
      <c r="D231" s="98" t="s">
        <v>2565</v>
      </c>
      <c r="E231" s="99">
        <v>132.3</v>
      </c>
      <c r="F231" s="99">
        <v>93.2</v>
      </c>
      <c r="G231" s="99">
        <v>83.9</v>
      </c>
      <c r="H231" s="99">
        <v>79.2</v>
      </c>
      <c r="I231" s="104" t="s">
        <v>41</v>
      </c>
      <c r="J231" s="101"/>
      <c r="K231" s="99">
        <f>H231*J231</f>
        <v>0</v>
      </c>
      <c r="L231" s="99">
        <f>K231*$L$14</f>
        <v>0</v>
      </c>
      <c r="M231" s="102"/>
      <c r="N231" s="28"/>
      <c r="O231" s="29"/>
      <c r="P231" s="29"/>
      <c r="Q231" s="103" t="s">
        <v>2566</v>
      </c>
      <c r="R231" s="29"/>
      <c r="S231" s="30"/>
    </row>
    <row r="232" spans="1:19" ht="21.75" customHeight="1">
      <c r="A232" s="95"/>
      <c r="B232" s="96" t="s">
        <v>2567</v>
      </c>
      <c r="C232" s="97" t="s">
        <v>29</v>
      </c>
      <c r="D232" s="98" t="s">
        <v>2568</v>
      </c>
      <c r="E232" s="99">
        <v>112.1</v>
      </c>
      <c r="F232" s="99">
        <v>79</v>
      </c>
      <c r="G232" s="99">
        <v>71.1</v>
      </c>
      <c r="H232" s="99">
        <v>67.1</v>
      </c>
      <c r="I232" s="104" t="s">
        <v>41</v>
      </c>
      <c r="J232" s="101"/>
      <c r="K232" s="99">
        <f>H232*J232</f>
        <v>0</v>
      </c>
      <c r="L232" s="99">
        <f>K232*$L$14</f>
        <v>0</v>
      </c>
      <c r="M232" s="102"/>
      <c r="N232" s="28"/>
      <c r="O232" s="29"/>
      <c r="P232" s="29"/>
      <c r="Q232" s="103" t="s">
        <v>2569</v>
      </c>
      <c r="R232" s="29"/>
      <c r="S232" s="30"/>
    </row>
    <row r="233" spans="1:19" ht="21.75" customHeight="1">
      <c r="A233" s="95"/>
      <c r="B233" s="96" t="s">
        <v>2567</v>
      </c>
      <c r="C233" s="97" t="s">
        <v>29</v>
      </c>
      <c r="D233" s="98" t="s">
        <v>2570</v>
      </c>
      <c r="E233" s="99">
        <v>112.1</v>
      </c>
      <c r="F233" s="99">
        <v>79</v>
      </c>
      <c r="G233" s="99">
        <v>71.1</v>
      </c>
      <c r="H233" s="99">
        <v>67.1</v>
      </c>
      <c r="I233" s="104" t="s">
        <v>41</v>
      </c>
      <c r="J233" s="101"/>
      <c r="K233" s="99">
        <f>H233*J233</f>
        <v>0</v>
      </c>
      <c r="L233" s="99">
        <f>K233*$L$14</f>
        <v>0</v>
      </c>
      <c r="M233" s="102"/>
      <c r="N233" s="28"/>
      <c r="O233" s="29"/>
      <c r="P233" s="29"/>
      <c r="Q233" s="103" t="s">
        <v>2571</v>
      </c>
      <c r="R233" s="29"/>
      <c r="S233" s="30"/>
    </row>
    <row r="234" spans="1:19" ht="21.75" customHeight="1">
      <c r="A234" s="95"/>
      <c r="B234" s="96" t="s">
        <v>2572</v>
      </c>
      <c r="C234" s="97" t="s">
        <v>29</v>
      </c>
      <c r="D234" s="98" t="s">
        <v>2573</v>
      </c>
      <c r="E234" s="99">
        <v>106.9</v>
      </c>
      <c r="F234" s="99">
        <v>75.3</v>
      </c>
      <c r="G234" s="99">
        <v>67.8</v>
      </c>
      <c r="H234" s="99">
        <v>64</v>
      </c>
      <c r="I234" s="104" t="s">
        <v>41</v>
      </c>
      <c r="J234" s="101"/>
      <c r="K234" s="99">
        <f>H234*J234</f>
        <v>0</v>
      </c>
      <c r="L234" s="99">
        <f>K234*$L$14</f>
        <v>0</v>
      </c>
      <c r="M234" s="102"/>
      <c r="N234" s="28"/>
      <c r="O234" s="29"/>
      <c r="P234" s="29"/>
      <c r="Q234" s="103" t="s">
        <v>2574</v>
      </c>
      <c r="R234" s="29"/>
      <c r="S234" s="30"/>
    </row>
    <row r="235" spans="1:19" ht="21.75" customHeight="1">
      <c r="A235" s="95"/>
      <c r="B235" s="96" t="s">
        <v>2575</v>
      </c>
      <c r="C235" s="97" t="s">
        <v>29</v>
      </c>
      <c r="D235" s="98" t="s">
        <v>2576</v>
      </c>
      <c r="E235" s="99">
        <v>101.1</v>
      </c>
      <c r="F235" s="99">
        <v>74.4</v>
      </c>
      <c r="G235" s="99">
        <v>66.9</v>
      </c>
      <c r="H235" s="99">
        <v>63.2</v>
      </c>
      <c r="I235" s="104" t="s">
        <v>41</v>
      </c>
      <c r="J235" s="101"/>
      <c r="K235" s="99">
        <f>H235*J235</f>
        <v>0</v>
      </c>
      <c r="L235" s="99">
        <f>K235*$L$14</f>
        <v>0</v>
      </c>
      <c r="M235" s="102"/>
      <c r="N235" s="28"/>
      <c r="O235" s="29"/>
      <c r="P235" s="29"/>
      <c r="Q235" s="103" t="s">
        <v>2577</v>
      </c>
      <c r="R235" s="29"/>
      <c r="S235" s="30"/>
    </row>
    <row r="236" spans="1:19" ht="21.75" customHeight="1">
      <c r="A236" s="95"/>
      <c r="B236" s="96" t="s">
        <v>2575</v>
      </c>
      <c r="C236" s="97" t="s">
        <v>29</v>
      </c>
      <c r="D236" s="98" t="s">
        <v>2578</v>
      </c>
      <c r="E236" s="99">
        <v>101.1</v>
      </c>
      <c r="F236" s="99">
        <v>74.4</v>
      </c>
      <c r="G236" s="99">
        <v>66.9</v>
      </c>
      <c r="H236" s="99">
        <v>63.2</v>
      </c>
      <c r="I236" s="104" t="s">
        <v>41</v>
      </c>
      <c r="J236" s="101"/>
      <c r="K236" s="99">
        <f>H236*J236</f>
        <v>0</v>
      </c>
      <c r="L236" s="99">
        <f>K236*$L$14</f>
        <v>0</v>
      </c>
      <c r="M236" s="102"/>
      <c r="N236" s="28"/>
      <c r="O236" s="29"/>
      <c r="P236" s="29"/>
      <c r="Q236" s="103" t="s">
        <v>2579</v>
      </c>
      <c r="R236" s="29"/>
      <c r="S236" s="30"/>
    </row>
    <row r="237" spans="1:19" ht="21.75" customHeight="1">
      <c r="A237" s="95"/>
      <c r="B237" s="96" t="s">
        <v>2580</v>
      </c>
      <c r="C237" s="97" t="s">
        <v>29</v>
      </c>
      <c r="D237" s="98" t="s">
        <v>2581</v>
      </c>
      <c r="E237" s="99">
        <v>110.8</v>
      </c>
      <c r="F237" s="99">
        <v>78</v>
      </c>
      <c r="G237" s="99">
        <v>70.2</v>
      </c>
      <c r="H237" s="99">
        <v>66.3</v>
      </c>
      <c r="I237" s="104" t="s">
        <v>41</v>
      </c>
      <c r="J237" s="101"/>
      <c r="K237" s="99">
        <f>H237*J237</f>
        <v>0</v>
      </c>
      <c r="L237" s="99">
        <f>K237*$L$14</f>
        <v>0</v>
      </c>
      <c r="M237" s="102"/>
      <c r="N237" s="28"/>
      <c r="O237" s="29"/>
      <c r="P237" s="29"/>
      <c r="Q237" s="103" t="s">
        <v>2582</v>
      </c>
      <c r="R237" s="29"/>
      <c r="S237" s="30"/>
    </row>
    <row r="238" spans="1:19" ht="21.75" customHeight="1">
      <c r="A238" s="95"/>
      <c r="B238" s="96" t="s">
        <v>2580</v>
      </c>
      <c r="C238" s="97" t="s">
        <v>29</v>
      </c>
      <c r="D238" s="98" t="s">
        <v>2583</v>
      </c>
      <c r="E238" s="99">
        <v>110.8</v>
      </c>
      <c r="F238" s="99">
        <v>78</v>
      </c>
      <c r="G238" s="99">
        <v>70.2</v>
      </c>
      <c r="H238" s="99">
        <v>66.3</v>
      </c>
      <c r="I238" s="104" t="s">
        <v>41</v>
      </c>
      <c r="J238" s="101"/>
      <c r="K238" s="99">
        <f>H238*J238</f>
        <v>0</v>
      </c>
      <c r="L238" s="99">
        <f>K238*$L$14</f>
        <v>0</v>
      </c>
      <c r="M238" s="102"/>
      <c r="N238" s="28"/>
      <c r="O238" s="29"/>
      <c r="P238" s="29"/>
      <c r="Q238" s="103" t="s">
        <v>2584</v>
      </c>
      <c r="R238" s="29"/>
      <c r="S238" s="30"/>
    </row>
    <row r="239" spans="1:19" ht="21.75" customHeight="1">
      <c r="A239" s="95"/>
      <c r="B239" s="96" t="s">
        <v>2585</v>
      </c>
      <c r="C239" s="97" t="s">
        <v>29</v>
      </c>
      <c r="D239" s="98" t="s">
        <v>2586</v>
      </c>
      <c r="E239" s="99">
        <v>169.4</v>
      </c>
      <c r="F239" s="99">
        <v>119.3</v>
      </c>
      <c r="G239" s="99">
        <v>107.4</v>
      </c>
      <c r="H239" s="99">
        <v>101.4</v>
      </c>
      <c r="I239" s="104" t="s">
        <v>41</v>
      </c>
      <c r="J239" s="101"/>
      <c r="K239" s="99">
        <f>H239*J239</f>
        <v>0</v>
      </c>
      <c r="L239" s="99">
        <f>K239*$L$14</f>
        <v>0</v>
      </c>
      <c r="M239" s="102"/>
      <c r="N239" s="28"/>
      <c r="O239" s="29"/>
      <c r="P239" s="29"/>
      <c r="Q239" s="103" t="s">
        <v>2587</v>
      </c>
      <c r="R239" s="29"/>
      <c r="S239" s="30"/>
    </row>
    <row r="240" spans="1:19" ht="21.75" customHeight="1">
      <c r="A240" s="95"/>
      <c r="B240" s="96" t="s">
        <v>2585</v>
      </c>
      <c r="C240" s="97" t="s">
        <v>29</v>
      </c>
      <c r="D240" s="98" t="s">
        <v>2588</v>
      </c>
      <c r="E240" s="99">
        <v>169.4</v>
      </c>
      <c r="F240" s="99">
        <v>119.3</v>
      </c>
      <c r="G240" s="99">
        <v>107.4</v>
      </c>
      <c r="H240" s="99">
        <v>101.4</v>
      </c>
      <c r="I240" s="104" t="s">
        <v>41</v>
      </c>
      <c r="J240" s="101"/>
      <c r="K240" s="99">
        <f>H240*J240</f>
        <v>0</v>
      </c>
      <c r="L240" s="99">
        <f>K240*$L$14</f>
        <v>0</v>
      </c>
      <c r="M240" s="102"/>
      <c r="N240" s="28"/>
      <c r="O240" s="29"/>
      <c r="P240" s="29"/>
      <c r="Q240" s="103" t="s">
        <v>2589</v>
      </c>
      <c r="R240" s="29"/>
      <c r="S240" s="30"/>
    </row>
    <row r="241" spans="1:19" ht="21.75" customHeight="1">
      <c r="A241" s="95"/>
      <c r="B241" s="96" t="s">
        <v>2590</v>
      </c>
      <c r="C241" s="97" t="s">
        <v>29</v>
      </c>
      <c r="D241" s="98" t="s">
        <v>2591</v>
      </c>
      <c r="E241" s="99">
        <v>140.8</v>
      </c>
      <c r="F241" s="99">
        <v>99.2</v>
      </c>
      <c r="G241" s="99">
        <v>89.3</v>
      </c>
      <c r="H241" s="99">
        <v>84.3</v>
      </c>
      <c r="I241" s="104" t="s">
        <v>41</v>
      </c>
      <c r="J241" s="101"/>
      <c r="K241" s="99">
        <f>H241*J241</f>
        <v>0</v>
      </c>
      <c r="L241" s="99">
        <f>K241*$L$14</f>
        <v>0</v>
      </c>
      <c r="M241" s="102"/>
      <c r="N241" s="28"/>
      <c r="O241" s="29"/>
      <c r="P241" s="29"/>
      <c r="Q241" s="103" t="s">
        <v>2592</v>
      </c>
      <c r="R241" s="29"/>
      <c r="S241" s="30"/>
    </row>
    <row r="242" spans="1:19" ht="21.75" customHeight="1">
      <c r="A242" s="95"/>
      <c r="B242" s="96" t="s">
        <v>2590</v>
      </c>
      <c r="C242" s="97" t="s">
        <v>29</v>
      </c>
      <c r="D242" s="98" t="s">
        <v>2593</v>
      </c>
      <c r="E242" s="99">
        <v>140.8</v>
      </c>
      <c r="F242" s="99">
        <v>99.2</v>
      </c>
      <c r="G242" s="99">
        <v>89.3</v>
      </c>
      <c r="H242" s="99">
        <v>84.3</v>
      </c>
      <c r="I242" s="104" t="s">
        <v>41</v>
      </c>
      <c r="J242" s="101"/>
      <c r="K242" s="99">
        <f>H242*J242</f>
        <v>0</v>
      </c>
      <c r="L242" s="99">
        <f>K242*$L$14</f>
        <v>0</v>
      </c>
      <c r="M242" s="102"/>
      <c r="N242" s="28"/>
      <c r="O242" s="29"/>
      <c r="P242" s="29"/>
      <c r="Q242" s="103" t="s">
        <v>2594</v>
      </c>
      <c r="R242" s="29"/>
      <c r="S242" s="30"/>
    </row>
    <row r="243" spans="1:19" ht="21.75" customHeight="1">
      <c r="A243" s="95"/>
      <c r="B243" s="96" t="s">
        <v>2595</v>
      </c>
      <c r="C243" s="97" t="s">
        <v>29</v>
      </c>
      <c r="D243" s="98" t="s">
        <v>2596</v>
      </c>
      <c r="E243" s="99">
        <v>93.6</v>
      </c>
      <c r="F243" s="99">
        <v>68.9</v>
      </c>
      <c r="G243" s="99">
        <v>62</v>
      </c>
      <c r="H243" s="99">
        <v>58.5</v>
      </c>
      <c r="I243" s="104" t="s">
        <v>41</v>
      </c>
      <c r="J243" s="101"/>
      <c r="K243" s="99">
        <f>H243*J243</f>
        <v>0</v>
      </c>
      <c r="L243" s="99">
        <f>K243*$L$14</f>
        <v>0</v>
      </c>
      <c r="M243" s="102"/>
      <c r="N243" s="28"/>
      <c r="O243" s="29"/>
      <c r="P243" s="29"/>
      <c r="Q243" s="103" t="s">
        <v>2597</v>
      </c>
      <c r="R243" s="29"/>
      <c r="S243" s="30"/>
    </row>
    <row r="244" spans="1:19" ht="21.75" customHeight="1">
      <c r="A244" s="95"/>
      <c r="B244" s="96" t="s">
        <v>2595</v>
      </c>
      <c r="C244" s="97" t="s">
        <v>29</v>
      </c>
      <c r="D244" s="98" t="s">
        <v>2598</v>
      </c>
      <c r="E244" s="99">
        <v>93.6</v>
      </c>
      <c r="F244" s="99">
        <v>68.9</v>
      </c>
      <c r="G244" s="99">
        <v>62</v>
      </c>
      <c r="H244" s="99">
        <v>58.5</v>
      </c>
      <c r="I244" s="104" t="s">
        <v>41</v>
      </c>
      <c r="J244" s="101"/>
      <c r="K244" s="99">
        <f>H244*J244</f>
        <v>0</v>
      </c>
      <c r="L244" s="99">
        <f>K244*$L$14</f>
        <v>0</v>
      </c>
      <c r="M244" s="102"/>
      <c r="N244" s="28"/>
      <c r="O244" s="29"/>
      <c r="P244" s="29"/>
      <c r="Q244" s="103" t="s">
        <v>2599</v>
      </c>
      <c r="R244" s="29"/>
      <c r="S244" s="30"/>
    </row>
    <row r="245" spans="1:19" ht="21.75" customHeight="1">
      <c r="A245" s="95"/>
      <c r="B245" s="96" t="s">
        <v>2600</v>
      </c>
      <c r="C245" s="97" t="s">
        <v>29</v>
      </c>
      <c r="D245" s="98" t="s">
        <v>2601</v>
      </c>
      <c r="E245" s="99">
        <v>126.1</v>
      </c>
      <c r="F245" s="99">
        <v>92.7</v>
      </c>
      <c r="G245" s="99">
        <v>83.5</v>
      </c>
      <c r="H245" s="99">
        <v>78.8</v>
      </c>
      <c r="I245" s="104" t="s">
        <v>41</v>
      </c>
      <c r="J245" s="101"/>
      <c r="K245" s="99">
        <f>H245*J245</f>
        <v>0</v>
      </c>
      <c r="L245" s="99">
        <f>K245*$L$14</f>
        <v>0</v>
      </c>
      <c r="M245" s="102"/>
      <c r="N245" s="28"/>
      <c r="O245" s="29"/>
      <c r="P245" s="29"/>
      <c r="Q245" s="103" t="s">
        <v>2602</v>
      </c>
      <c r="R245" s="29"/>
      <c r="S245" s="30"/>
    </row>
    <row r="246" spans="1:19" ht="21.75" customHeight="1">
      <c r="A246" s="95"/>
      <c r="B246" s="96" t="s">
        <v>2603</v>
      </c>
      <c r="C246" s="97" t="s">
        <v>29</v>
      </c>
      <c r="D246" s="98" t="s">
        <v>2604</v>
      </c>
      <c r="E246" s="99">
        <v>98.2</v>
      </c>
      <c r="F246" s="99">
        <v>69.2</v>
      </c>
      <c r="G246" s="99">
        <v>62.3</v>
      </c>
      <c r="H246" s="99">
        <v>58.8</v>
      </c>
      <c r="I246" s="104" t="s">
        <v>41</v>
      </c>
      <c r="J246" s="101"/>
      <c r="K246" s="99">
        <f>H246*J246</f>
        <v>0</v>
      </c>
      <c r="L246" s="99">
        <f>K246*$L$14</f>
        <v>0</v>
      </c>
      <c r="M246" s="102"/>
      <c r="N246" s="28"/>
      <c r="O246" s="29"/>
      <c r="P246" s="29"/>
      <c r="Q246" s="103" t="s">
        <v>2605</v>
      </c>
      <c r="R246" s="29"/>
      <c r="S246" s="30"/>
    </row>
    <row r="247" spans="1:19" ht="21.75" customHeight="1">
      <c r="A247" s="95"/>
      <c r="B247" s="96" t="s">
        <v>2606</v>
      </c>
      <c r="C247" s="97" t="s">
        <v>29</v>
      </c>
      <c r="D247" s="98" t="s">
        <v>2607</v>
      </c>
      <c r="E247" s="99">
        <v>80.4</v>
      </c>
      <c r="F247" s="99">
        <v>56.6</v>
      </c>
      <c r="G247" s="99">
        <v>51</v>
      </c>
      <c r="H247" s="99">
        <v>48.1</v>
      </c>
      <c r="I247" s="104" t="s">
        <v>41</v>
      </c>
      <c r="J247" s="101"/>
      <c r="K247" s="99">
        <f>H247*J247</f>
        <v>0</v>
      </c>
      <c r="L247" s="99">
        <f>K247*$L$14</f>
        <v>0</v>
      </c>
      <c r="M247" s="102"/>
      <c r="N247" s="28"/>
      <c r="O247" s="29"/>
      <c r="P247" s="29"/>
      <c r="Q247" s="103" t="s">
        <v>2608</v>
      </c>
      <c r="R247" s="29"/>
      <c r="S247" s="30"/>
    </row>
    <row r="248" spans="1:19" ht="21.75" customHeight="1">
      <c r="A248" s="95"/>
      <c r="B248" s="96" t="s">
        <v>2606</v>
      </c>
      <c r="C248" s="97" t="s">
        <v>29</v>
      </c>
      <c r="D248" s="98" t="s">
        <v>2609</v>
      </c>
      <c r="E248" s="99">
        <v>80.4</v>
      </c>
      <c r="F248" s="99">
        <v>56.6</v>
      </c>
      <c r="G248" s="99">
        <v>51</v>
      </c>
      <c r="H248" s="99">
        <v>48.1</v>
      </c>
      <c r="I248" s="104" t="s">
        <v>41</v>
      </c>
      <c r="J248" s="101"/>
      <c r="K248" s="99">
        <f>H248*J248</f>
        <v>0</v>
      </c>
      <c r="L248" s="99">
        <f>K248*$L$14</f>
        <v>0</v>
      </c>
      <c r="M248" s="102"/>
      <c r="N248" s="28"/>
      <c r="O248" s="29"/>
      <c r="P248" s="29"/>
      <c r="Q248" s="103" t="s">
        <v>2610</v>
      </c>
      <c r="R248" s="29"/>
      <c r="S248" s="30"/>
    </row>
    <row r="249" spans="1:19" ht="21.75" customHeight="1">
      <c r="A249" s="95"/>
      <c r="B249" s="96" t="s">
        <v>2611</v>
      </c>
      <c r="C249" s="97" t="s">
        <v>29</v>
      </c>
      <c r="D249" s="98" t="s">
        <v>2612</v>
      </c>
      <c r="E249" s="99">
        <v>98.2</v>
      </c>
      <c r="F249" s="99">
        <v>69.2</v>
      </c>
      <c r="G249" s="99">
        <v>62.3</v>
      </c>
      <c r="H249" s="99">
        <v>58.8</v>
      </c>
      <c r="I249" s="104" t="s">
        <v>41</v>
      </c>
      <c r="J249" s="101"/>
      <c r="K249" s="99">
        <f>H249*J249</f>
        <v>0</v>
      </c>
      <c r="L249" s="99">
        <f>K249*$L$14</f>
        <v>0</v>
      </c>
      <c r="M249" s="102"/>
      <c r="N249" s="28"/>
      <c r="O249" s="29"/>
      <c r="P249" s="29"/>
      <c r="Q249" s="103" t="s">
        <v>2613</v>
      </c>
      <c r="R249" s="29"/>
      <c r="S249" s="30"/>
    </row>
    <row r="250" spans="1:19" ht="21.75" customHeight="1">
      <c r="A250" s="95"/>
      <c r="B250" s="96" t="s">
        <v>2611</v>
      </c>
      <c r="C250" s="97" t="s">
        <v>29</v>
      </c>
      <c r="D250" s="98" t="s">
        <v>2614</v>
      </c>
      <c r="E250" s="99">
        <v>98.2</v>
      </c>
      <c r="F250" s="99">
        <v>69.2</v>
      </c>
      <c r="G250" s="99">
        <v>62.3</v>
      </c>
      <c r="H250" s="99">
        <v>58.8</v>
      </c>
      <c r="I250" s="104" t="s">
        <v>41</v>
      </c>
      <c r="J250" s="101"/>
      <c r="K250" s="99">
        <f>H250*J250</f>
        <v>0</v>
      </c>
      <c r="L250" s="99">
        <f>K250*$L$14</f>
        <v>0</v>
      </c>
      <c r="M250" s="102"/>
      <c r="N250" s="28"/>
      <c r="O250" s="29"/>
      <c r="P250" s="29"/>
      <c r="Q250" s="103" t="s">
        <v>2615</v>
      </c>
      <c r="R250" s="29"/>
      <c r="S250" s="30"/>
    </row>
    <row r="251" spans="1:19" ht="21.75" customHeight="1">
      <c r="A251" s="95"/>
      <c r="B251" s="96" t="s">
        <v>2616</v>
      </c>
      <c r="C251" s="97" t="s">
        <v>29</v>
      </c>
      <c r="D251" s="98" t="s">
        <v>2617</v>
      </c>
      <c r="E251" s="99">
        <v>130.3</v>
      </c>
      <c r="F251" s="99">
        <v>91.8</v>
      </c>
      <c r="G251" s="99">
        <v>82.6</v>
      </c>
      <c r="H251" s="99">
        <v>78</v>
      </c>
      <c r="I251" s="104" t="s">
        <v>41</v>
      </c>
      <c r="J251" s="101"/>
      <c r="K251" s="99">
        <f>H251*J251</f>
        <v>0</v>
      </c>
      <c r="L251" s="99">
        <f>K251*$L$14</f>
        <v>0</v>
      </c>
      <c r="M251" s="102"/>
      <c r="N251" s="28"/>
      <c r="O251" s="29"/>
      <c r="P251" s="29"/>
      <c r="Q251" s="103" t="s">
        <v>2618</v>
      </c>
      <c r="R251" s="29"/>
      <c r="S251" s="30"/>
    </row>
    <row r="252" spans="1:19" ht="21.75" customHeight="1">
      <c r="A252" s="95"/>
      <c r="B252" s="96" t="s">
        <v>2616</v>
      </c>
      <c r="C252" s="97" t="s">
        <v>29</v>
      </c>
      <c r="D252" s="98" t="s">
        <v>2619</v>
      </c>
      <c r="E252" s="99">
        <v>130.3</v>
      </c>
      <c r="F252" s="99">
        <v>91.8</v>
      </c>
      <c r="G252" s="99">
        <v>82.6</v>
      </c>
      <c r="H252" s="99">
        <v>78</v>
      </c>
      <c r="I252" s="104" t="s">
        <v>41</v>
      </c>
      <c r="J252" s="101"/>
      <c r="K252" s="99">
        <f>H252*J252</f>
        <v>0</v>
      </c>
      <c r="L252" s="99">
        <f>K252*$L$14</f>
        <v>0</v>
      </c>
      <c r="M252" s="102"/>
      <c r="N252" s="28"/>
      <c r="O252" s="29"/>
      <c r="P252" s="29"/>
      <c r="Q252" s="103" t="s">
        <v>2620</v>
      </c>
      <c r="R252" s="29"/>
      <c r="S252" s="30"/>
    </row>
    <row r="253" spans="1:19" ht="21.75" customHeight="1">
      <c r="A253" s="95"/>
      <c r="B253" s="96" t="s">
        <v>2621</v>
      </c>
      <c r="C253" s="97" t="s">
        <v>29</v>
      </c>
      <c r="D253" s="98" t="s">
        <v>2622</v>
      </c>
      <c r="E253" s="99">
        <v>98.2</v>
      </c>
      <c r="F253" s="99">
        <v>69.2</v>
      </c>
      <c r="G253" s="99">
        <v>62.3</v>
      </c>
      <c r="H253" s="99">
        <v>58.8</v>
      </c>
      <c r="I253" s="104" t="s">
        <v>41</v>
      </c>
      <c r="J253" s="101"/>
      <c r="K253" s="99">
        <f>H253*J253</f>
        <v>0</v>
      </c>
      <c r="L253" s="99">
        <f>K253*$L$14</f>
        <v>0</v>
      </c>
      <c r="M253" s="102"/>
      <c r="N253" s="28"/>
      <c r="O253" s="29"/>
      <c r="P253" s="29"/>
      <c r="Q253" s="103" t="s">
        <v>2623</v>
      </c>
      <c r="R253" s="29"/>
      <c r="S253" s="30"/>
    </row>
    <row r="254" spans="1:19" ht="21.75" customHeight="1">
      <c r="A254" s="95"/>
      <c r="B254" s="96" t="s">
        <v>2621</v>
      </c>
      <c r="C254" s="97" t="s">
        <v>29</v>
      </c>
      <c r="D254" s="98" t="s">
        <v>2624</v>
      </c>
      <c r="E254" s="99">
        <v>98.2</v>
      </c>
      <c r="F254" s="99">
        <v>69.2</v>
      </c>
      <c r="G254" s="99">
        <v>62.3</v>
      </c>
      <c r="H254" s="99">
        <v>58.8</v>
      </c>
      <c r="I254" s="104" t="s">
        <v>41</v>
      </c>
      <c r="J254" s="101"/>
      <c r="K254" s="99">
        <f>H254*J254</f>
        <v>0</v>
      </c>
      <c r="L254" s="99">
        <f>K254*$L$14</f>
        <v>0</v>
      </c>
      <c r="M254" s="102"/>
      <c r="N254" s="28"/>
      <c r="O254" s="29"/>
      <c r="P254" s="29"/>
      <c r="Q254" s="103" t="s">
        <v>2625</v>
      </c>
      <c r="R254" s="29"/>
      <c r="S254" s="30"/>
    </row>
    <row r="255" spans="1:19" ht="21.75" customHeight="1">
      <c r="A255" s="95"/>
      <c r="B255" s="96" t="s">
        <v>2626</v>
      </c>
      <c r="C255" s="97" t="s">
        <v>29</v>
      </c>
      <c r="D255" s="98" t="s">
        <v>2627</v>
      </c>
      <c r="E255" s="99">
        <v>170.7</v>
      </c>
      <c r="F255" s="99">
        <v>120.3</v>
      </c>
      <c r="G255" s="99">
        <v>108.3</v>
      </c>
      <c r="H255" s="99">
        <v>102.2</v>
      </c>
      <c r="I255" s="104" t="s">
        <v>41</v>
      </c>
      <c r="J255" s="101"/>
      <c r="K255" s="99">
        <f>H255*J255</f>
        <v>0</v>
      </c>
      <c r="L255" s="99">
        <f>K255*$L$14</f>
        <v>0</v>
      </c>
      <c r="M255" s="102"/>
      <c r="N255" s="28"/>
      <c r="O255" s="29"/>
      <c r="P255" s="29"/>
      <c r="Q255" s="103" t="s">
        <v>2628</v>
      </c>
      <c r="R255" s="29"/>
      <c r="S255" s="30"/>
    </row>
    <row r="256" spans="1:19" ht="21.75" customHeight="1">
      <c r="A256" s="95"/>
      <c r="B256" s="96" t="s">
        <v>2626</v>
      </c>
      <c r="C256" s="97" t="s">
        <v>29</v>
      </c>
      <c r="D256" s="98" t="s">
        <v>2629</v>
      </c>
      <c r="E256" s="99">
        <v>170.7</v>
      </c>
      <c r="F256" s="99">
        <v>120.3</v>
      </c>
      <c r="G256" s="99">
        <v>108.3</v>
      </c>
      <c r="H256" s="99">
        <v>102.2</v>
      </c>
      <c r="I256" s="104" t="s">
        <v>41</v>
      </c>
      <c r="J256" s="101"/>
      <c r="K256" s="99">
        <f>H256*J256</f>
        <v>0</v>
      </c>
      <c r="L256" s="99">
        <f>K256*$L$14</f>
        <v>0</v>
      </c>
      <c r="M256" s="102"/>
      <c r="N256" s="28"/>
      <c r="O256" s="29"/>
      <c r="P256" s="29"/>
      <c r="Q256" s="103" t="s">
        <v>2630</v>
      </c>
      <c r="R256" s="29"/>
      <c r="S256" s="30"/>
    </row>
    <row r="257" spans="1:19" ht="21.75" customHeight="1">
      <c r="A257" s="95"/>
      <c r="B257" s="96" t="s">
        <v>2631</v>
      </c>
      <c r="C257" s="97" t="s">
        <v>29</v>
      </c>
      <c r="D257" s="98" t="s">
        <v>2632</v>
      </c>
      <c r="E257" s="99">
        <v>93.6</v>
      </c>
      <c r="F257" s="99">
        <v>68.9</v>
      </c>
      <c r="G257" s="99">
        <v>62</v>
      </c>
      <c r="H257" s="99">
        <v>58.5</v>
      </c>
      <c r="I257" s="104" t="s">
        <v>41</v>
      </c>
      <c r="J257" s="101"/>
      <c r="K257" s="99">
        <f>H257*J257</f>
        <v>0</v>
      </c>
      <c r="L257" s="99">
        <f>K257*$L$14</f>
        <v>0</v>
      </c>
      <c r="M257" s="102"/>
      <c r="N257" s="28"/>
      <c r="O257" s="29"/>
      <c r="P257" s="29"/>
      <c r="Q257" s="103" t="s">
        <v>2633</v>
      </c>
      <c r="R257" s="29"/>
      <c r="S257" s="30"/>
    </row>
    <row r="258" spans="1:19" ht="21.75" customHeight="1">
      <c r="A258" s="95"/>
      <c r="B258" s="96" t="s">
        <v>2631</v>
      </c>
      <c r="C258" s="97" t="s">
        <v>29</v>
      </c>
      <c r="D258" s="98" t="s">
        <v>2634</v>
      </c>
      <c r="E258" s="99">
        <v>93.6</v>
      </c>
      <c r="F258" s="99">
        <v>68.9</v>
      </c>
      <c r="G258" s="99">
        <v>62</v>
      </c>
      <c r="H258" s="99">
        <v>58.5</v>
      </c>
      <c r="I258" s="104" t="s">
        <v>41</v>
      </c>
      <c r="J258" s="101"/>
      <c r="K258" s="99">
        <f>H258*J258</f>
        <v>0</v>
      </c>
      <c r="L258" s="99">
        <f>K258*$L$14</f>
        <v>0</v>
      </c>
      <c r="M258" s="102"/>
      <c r="N258" s="28"/>
      <c r="O258" s="29"/>
      <c r="P258" s="29"/>
      <c r="Q258" s="103" t="s">
        <v>2635</v>
      </c>
      <c r="R258" s="29"/>
      <c r="S258" s="30"/>
    </row>
    <row r="259" spans="1:19" ht="21.75" customHeight="1">
      <c r="A259" s="95"/>
      <c r="B259" s="96" t="s">
        <v>2636</v>
      </c>
      <c r="C259" s="97" t="s">
        <v>29</v>
      </c>
      <c r="D259" s="98" t="s">
        <v>2637</v>
      </c>
      <c r="E259" s="99">
        <v>89.4</v>
      </c>
      <c r="F259" s="99">
        <v>63</v>
      </c>
      <c r="G259" s="99">
        <v>56.7</v>
      </c>
      <c r="H259" s="99">
        <v>53.5</v>
      </c>
      <c r="I259" s="104" t="s">
        <v>41</v>
      </c>
      <c r="J259" s="101"/>
      <c r="K259" s="99">
        <f>H259*J259</f>
        <v>0</v>
      </c>
      <c r="L259" s="99">
        <f>K259*$L$14</f>
        <v>0</v>
      </c>
      <c r="M259" s="102"/>
      <c r="N259" s="28"/>
      <c r="O259" s="29"/>
      <c r="P259" s="29"/>
      <c r="Q259" s="103" t="s">
        <v>2638</v>
      </c>
      <c r="R259" s="29"/>
      <c r="S259" s="30"/>
    </row>
    <row r="260" spans="1:19" ht="21.75" customHeight="1">
      <c r="A260" s="95"/>
      <c r="B260" s="96" t="s">
        <v>2636</v>
      </c>
      <c r="C260" s="97" t="s">
        <v>29</v>
      </c>
      <c r="D260" s="98" t="s">
        <v>2639</v>
      </c>
      <c r="E260" s="99">
        <v>89.4</v>
      </c>
      <c r="F260" s="99">
        <v>63</v>
      </c>
      <c r="G260" s="99">
        <v>56.7</v>
      </c>
      <c r="H260" s="99">
        <v>53.5</v>
      </c>
      <c r="I260" s="104" t="s">
        <v>41</v>
      </c>
      <c r="J260" s="101"/>
      <c r="K260" s="99">
        <f>H260*J260</f>
        <v>0</v>
      </c>
      <c r="L260" s="99">
        <f>K260*$L$14</f>
        <v>0</v>
      </c>
      <c r="M260" s="102"/>
      <c r="N260" s="28"/>
      <c r="O260" s="29"/>
      <c r="P260" s="29"/>
      <c r="Q260" s="103" t="s">
        <v>2640</v>
      </c>
      <c r="R260" s="29"/>
      <c r="S260" s="30"/>
    </row>
    <row r="261" spans="1:19" ht="21.75" customHeight="1">
      <c r="A261" s="95"/>
      <c r="B261" s="96" t="s">
        <v>2641</v>
      </c>
      <c r="C261" s="97" t="s">
        <v>29</v>
      </c>
      <c r="D261" s="98" t="s">
        <v>2642</v>
      </c>
      <c r="E261" s="99">
        <v>106.3</v>
      </c>
      <c r="F261" s="99">
        <v>74.9</v>
      </c>
      <c r="G261" s="99">
        <v>67.4</v>
      </c>
      <c r="H261" s="99">
        <v>63.6</v>
      </c>
      <c r="I261" s="104" t="s">
        <v>41</v>
      </c>
      <c r="J261" s="101"/>
      <c r="K261" s="99">
        <f>H261*J261</f>
        <v>0</v>
      </c>
      <c r="L261" s="99">
        <f>K261*$L$14</f>
        <v>0</v>
      </c>
      <c r="M261" s="102"/>
      <c r="N261" s="28"/>
      <c r="O261" s="29"/>
      <c r="P261" s="29"/>
      <c r="Q261" s="103" t="s">
        <v>2643</v>
      </c>
      <c r="R261" s="29"/>
      <c r="S261" s="30"/>
    </row>
    <row r="262" spans="1:19" ht="21.75" customHeight="1">
      <c r="A262" s="95"/>
      <c r="B262" s="96" t="s">
        <v>2641</v>
      </c>
      <c r="C262" s="97" t="s">
        <v>29</v>
      </c>
      <c r="D262" s="98" t="s">
        <v>2644</v>
      </c>
      <c r="E262" s="99">
        <v>106.3</v>
      </c>
      <c r="F262" s="99">
        <v>74.9</v>
      </c>
      <c r="G262" s="99">
        <v>67.4</v>
      </c>
      <c r="H262" s="99">
        <v>63.6</v>
      </c>
      <c r="I262" s="104" t="s">
        <v>41</v>
      </c>
      <c r="J262" s="101"/>
      <c r="K262" s="99">
        <f>H262*J262</f>
        <v>0</v>
      </c>
      <c r="L262" s="99">
        <f>K262*$L$14</f>
        <v>0</v>
      </c>
      <c r="M262" s="102"/>
      <c r="N262" s="28"/>
      <c r="O262" s="29"/>
      <c r="P262" s="29"/>
      <c r="Q262" s="103" t="s">
        <v>2645</v>
      </c>
      <c r="R262" s="29"/>
      <c r="S262" s="30"/>
    </row>
    <row r="263" spans="1:19" ht="21.75" customHeight="1">
      <c r="A263" s="95"/>
      <c r="B263" s="96" t="s">
        <v>2646</v>
      </c>
      <c r="C263" s="97" t="s">
        <v>29</v>
      </c>
      <c r="D263" s="98" t="s">
        <v>2647</v>
      </c>
      <c r="E263" s="99">
        <v>112.4</v>
      </c>
      <c r="F263" s="99">
        <v>82.6</v>
      </c>
      <c r="G263" s="99">
        <v>74.4</v>
      </c>
      <c r="H263" s="99">
        <v>70.2</v>
      </c>
      <c r="I263" s="104" t="s">
        <v>41</v>
      </c>
      <c r="J263" s="101"/>
      <c r="K263" s="99">
        <f>H263*J263</f>
        <v>0</v>
      </c>
      <c r="L263" s="99">
        <f>K263*$L$14</f>
        <v>0</v>
      </c>
      <c r="M263" s="102"/>
      <c r="N263" s="28"/>
      <c r="O263" s="29"/>
      <c r="P263" s="29"/>
      <c r="Q263" s="103" t="s">
        <v>2648</v>
      </c>
      <c r="R263" s="29"/>
      <c r="S263" s="30"/>
    </row>
    <row r="264" spans="1:19" ht="21.75" customHeight="1">
      <c r="A264" s="95"/>
      <c r="B264" s="96" t="s">
        <v>2649</v>
      </c>
      <c r="C264" s="97" t="s">
        <v>29</v>
      </c>
      <c r="D264" s="98" t="s">
        <v>2650</v>
      </c>
      <c r="E264" s="99">
        <v>98.2</v>
      </c>
      <c r="F264" s="99">
        <v>69.2</v>
      </c>
      <c r="G264" s="99">
        <v>62.3</v>
      </c>
      <c r="H264" s="99">
        <v>58.8</v>
      </c>
      <c r="I264" s="104" t="s">
        <v>41</v>
      </c>
      <c r="J264" s="101"/>
      <c r="K264" s="99">
        <f>H264*J264</f>
        <v>0</v>
      </c>
      <c r="L264" s="99">
        <f>K264*$L$14</f>
        <v>0</v>
      </c>
      <c r="M264" s="102"/>
      <c r="N264" s="28"/>
      <c r="O264" s="29"/>
      <c r="P264" s="29"/>
      <c r="Q264" s="103" t="s">
        <v>2651</v>
      </c>
      <c r="R264" s="29"/>
      <c r="S264" s="30"/>
    </row>
    <row r="265" spans="1:19" ht="21.75" customHeight="1">
      <c r="A265" s="95"/>
      <c r="B265" s="96" t="s">
        <v>2649</v>
      </c>
      <c r="C265" s="97" t="s">
        <v>29</v>
      </c>
      <c r="D265" s="98" t="s">
        <v>2652</v>
      </c>
      <c r="E265" s="99">
        <v>98.2</v>
      </c>
      <c r="F265" s="99">
        <v>69.2</v>
      </c>
      <c r="G265" s="99">
        <v>62.3</v>
      </c>
      <c r="H265" s="99">
        <v>58.8</v>
      </c>
      <c r="I265" s="104" t="s">
        <v>41</v>
      </c>
      <c r="J265" s="101"/>
      <c r="K265" s="99">
        <f>H265*J265</f>
        <v>0</v>
      </c>
      <c r="L265" s="99">
        <f>K265*$L$14</f>
        <v>0</v>
      </c>
      <c r="M265" s="102"/>
      <c r="N265" s="28"/>
      <c r="O265" s="29"/>
      <c r="P265" s="29"/>
      <c r="Q265" s="103" t="s">
        <v>2653</v>
      </c>
      <c r="R265" s="29"/>
      <c r="S265" s="30"/>
    </row>
    <row r="266" spans="1:19" ht="21.75" customHeight="1">
      <c r="A266" s="95"/>
      <c r="B266" s="96" t="s">
        <v>2654</v>
      </c>
      <c r="C266" s="97" t="s">
        <v>29</v>
      </c>
      <c r="D266" s="98" t="s">
        <v>2655</v>
      </c>
      <c r="E266" s="99">
        <v>110.3</v>
      </c>
      <c r="F266" s="99">
        <v>77.7</v>
      </c>
      <c r="G266" s="99">
        <v>69.9</v>
      </c>
      <c r="H266" s="99">
        <v>66</v>
      </c>
      <c r="I266" s="104" t="s">
        <v>41</v>
      </c>
      <c r="J266" s="101"/>
      <c r="K266" s="99">
        <f>H266*J266</f>
        <v>0</v>
      </c>
      <c r="L266" s="99">
        <f>K266*$L$14</f>
        <v>0</v>
      </c>
      <c r="M266" s="102"/>
      <c r="N266" s="28"/>
      <c r="O266" s="29"/>
      <c r="P266" s="29"/>
      <c r="Q266" s="103" t="s">
        <v>2656</v>
      </c>
      <c r="R266" s="29"/>
      <c r="S266" s="30"/>
    </row>
    <row r="267" spans="1:19" ht="21.75" customHeight="1">
      <c r="A267" s="95"/>
      <c r="B267" s="96" t="s">
        <v>2657</v>
      </c>
      <c r="C267" s="97" t="s">
        <v>29</v>
      </c>
      <c r="D267" s="98" t="s">
        <v>2658</v>
      </c>
      <c r="E267" s="99">
        <v>115.3</v>
      </c>
      <c r="F267" s="99">
        <v>81.2</v>
      </c>
      <c r="G267" s="99">
        <v>73.1</v>
      </c>
      <c r="H267" s="99">
        <v>69</v>
      </c>
      <c r="I267" s="104" t="s">
        <v>41</v>
      </c>
      <c r="J267" s="101"/>
      <c r="K267" s="99">
        <f>H267*J267</f>
        <v>0</v>
      </c>
      <c r="L267" s="99">
        <f>K267*$L$14</f>
        <v>0</v>
      </c>
      <c r="M267" s="102"/>
      <c r="N267" s="28"/>
      <c r="O267" s="29"/>
      <c r="P267" s="29"/>
      <c r="Q267" s="103" t="s">
        <v>2659</v>
      </c>
      <c r="R267" s="29"/>
      <c r="S267" s="30"/>
    </row>
    <row r="268" spans="1:19" ht="21.75" customHeight="1">
      <c r="A268" s="95"/>
      <c r="B268" s="96" t="s">
        <v>2660</v>
      </c>
      <c r="C268" s="97" t="s">
        <v>29</v>
      </c>
      <c r="D268" s="98" t="s">
        <v>2661</v>
      </c>
      <c r="E268" s="99">
        <v>89.4</v>
      </c>
      <c r="F268" s="99">
        <v>63</v>
      </c>
      <c r="G268" s="99">
        <v>56.7</v>
      </c>
      <c r="H268" s="99">
        <v>53.5</v>
      </c>
      <c r="I268" s="104" t="s">
        <v>41</v>
      </c>
      <c r="J268" s="101"/>
      <c r="K268" s="99">
        <f>H268*J268</f>
        <v>0</v>
      </c>
      <c r="L268" s="99">
        <f>K268*$L$14</f>
        <v>0</v>
      </c>
      <c r="M268" s="102"/>
      <c r="N268" s="28"/>
      <c r="O268" s="29"/>
      <c r="P268" s="29"/>
      <c r="Q268" s="103" t="s">
        <v>2662</v>
      </c>
      <c r="R268" s="29"/>
      <c r="S268" s="30"/>
    </row>
    <row r="269" spans="1:19" ht="30" customHeight="1">
      <c r="A269" s="89"/>
      <c r="B269" s="90" t="s">
        <v>2663</v>
      </c>
      <c r="C269" s="91"/>
      <c r="D269" s="91"/>
      <c r="E269" s="92"/>
      <c r="F269" s="92"/>
      <c r="G269" s="92"/>
      <c r="H269" s="92"/>
      <c r="I269" s="92"/>
      <c r="J269" s="92"/>
      <c r="K269" s="93"/>
      <c r="L269" s="92"/>
      <c r="M269" s="94"/>
      <c r="N269" s="28"/>
      <c r="O269" s="29"/>
      <c r="P269" s="29"/>
      <c r="Q269" s="29"/>
      <c r="R269" s="29"/>
      <c r="S269" s="30"/>
    </row>
    <row r="270" spans="1:19" ht="21.75" customHeight="1">
      <c r="A270" s="95"/>
      <c r="B270" s="96" t="s">
        <v>2664</v>
      </c>
      <c r="C270" s="97" t="s">
        <v>29</v>
      </c>
      <c r="D270" s="98" t="s">
        <v>2665</v>
      </c>
      <c r="E270" s="99">
        <v>58.3</v>
      </c>
      <c r="F270" s="99">
        <v>41.1</v>
      </c>
      <c r="G270" s="99">
        <v>37</v>
      </c>
      <c r="H270" s="99">
        <v>34.9</v>
      </c>
      <c r="I270" s="104" t="s">
        <v>41</v>
      </c>
      <c r="J270" s="101"/>
      <c r="K270" s="99">
        <f>H270*J270</f>
        <v>0</v>
      </c>
      <c r="L270" s="99">
        <f>K270*$L$14</f>
        <v>0</v>
      </c>
      <c r="M270" s="102"/>
      <c r="N270" s="28"/>
      <c r="O270" s="29"/>
      <c r="P270" s="29"/>
      <c r="Q270" s="103" t="s">
        <v>2666</v>
      </c>
      <c r="R270" s="29"/>
      <c r="S270" s="30"/>
    </row>
    <row r="271" spans="1:19" ht="30" customHeight="1">
      <c r="A271" s="89"/>
      <c r="B271" s="90" t="s">
        <v>2667</v>
      </c>
      <c r="C271" s="91"/>
      <c r="D271" s="91"/>
      <c r="E271" s="92"/>
      <c r="F271" s="92"/>
      <c r="G271" s="92"/>
      <c r="H271" s="92"/>
      <c r="I271" s="92"/>
      <c r="J271" s="92"/>
      <c r="K271" s="93"/>
      <c r="L271" s="92"/>
      <c r="M271" s="94"/>
      <c r="N271" s="28"/>
      <c r="O271" s="29"/>
      <c r="P271" s="29"/>
      <c r="Q271" s="29"/>
      <c r="R271" s="29"/>
      <c r="S271" s="30"/>
    </row>
    <row r="272" spans="1:19" ht="21.75" customHeight="1">
      <c r="A272" s="95"/>
      <c r="B272" s="96" t="s">
        <v>2668</v>
      </c>
      <c r="C272" s="97" t="s">
        <v>29</v>
      </c>
      <c r="D272" s="98" t="s">
        <v>2669</v>
      </c>
      <c r="E272" s="99">
        <v>51.2</v>
      </c>
      <c r="F272" s="99">
        <v>37.7</v>
      </c>
      <c r="G272" s="99">
        <v>33.9</v>
      </c>
      <c r="H272" s="99">
        <v>32</v>
      </c>
      <c r="I272" s="104" t="s">
        <v>41</v>
      </c>
      <c r="J272" s="101"/>
      <c r="K272" s="99">
        <f>H272*J272</f>
        <v>0</v>
      </c>
      <c r="L272" s="99">
        <f>K272*$L$14</f>
        <v>0</v>
      </c>
      <c r="M272" s="102"/>
      <c r="N272" s="28"/>
      <c r="O272" s="29"/>
      <c r="P272" s="29"/>
      <c r="Q272" s="103" t="s">
        <v>2670</v>
      </c>
      <c r="R272" s="29"/>
      <c r="S272" s="30"/>
    </row>
    <row r="273" spans="1:19" ht="21.75" customHeight="1">
      <c r="A273" s="95"/>
      <c r="B273" s="96" t="s">
        <v>2671</v>
      </c>
      <c r="C273" s="97" t="s">
        <v>29</v>
      </c>
      <c r="D273" s="98" t="s">
        <v>2672</v>
      </c>
      <c r="E273" s="99">
        <v>50.5</v>
      </c>
      <c r="F273" s="99">
        <v>35.6</v>
      </c>
      <c r="G273" s="99">
        <v>32</v>
      </c>
      <c r="H273" s="99">
        <v>30.2</v>
      </c>
      <c r="I273" s="104" t="s">
        <v>41</v>
      </c>
      <c r="J273" s="101"/>
      <c r="K273" s="99">
        <f>H273*J273</f>
        <v>0</v>
      </c>
      <c r="L273" s="99">
        <f>K273*$L$14</f>
        <v>0</v>
      </c>
      <c r="M273" s="102"/>
      <c r="N273" s="28"/>
      <c r="O273" s="29"/>
      <c r="P273" s="29"/>
      <c r="Q273" s="103" t="s">
        <v>2673</v>
      </c>
      <c r="R273" s="29"/>
      <c r="S273" s="30"/>
    </row>
    <row r="274" spans="1:19" ht="21.75" customHeight="1">
      <c r="A274" s="95"/>
      <c r="B274" s="96" t="s">
        <v>2674</v>
      </c>
      <c r="C274" s="97" t="s">
        <v>29</v>
      </c>
      <c r="D274" s="98" t="s">
        <v>2675</v>
      </c>
      <c r="E274" s="99">
        <v>53.8</v>
      </c>
      <c r="F274" s="99">
        <v>39.6</v>
      </c>
      <c r="G274" s="99">
        <v>35.6</v>
      </c>
      <c r="H274" s="99">
        <v>33.6</v>
      </c>
      <c r="I274" s="104" t="s">
        <v>41</v>
      </c>
      <c r="J274" s="101"/>
      <c r="K274" s="99">
        <f>H274*J274</f>
        <v>0</v>
      </c>
      <c r="L274" s="99">
        <f>K274*$L$14</f>
        <v>0</v>
      </c>
      <c r="M274" s="102"/>
      <c r="N274" s="28"/>
      <c r="O274" s="29"/>
      <c r="P274" s="29"/>
      <c r="Q274" s="103" t="s">
        <v>2676</v>
      </c>
      <c r="R274" s="29"/>
      <c r="S274" s="30"/>
    </row>
    <row r="275" spans="1:19" ht="21.75" customHeight="1">
      <c r="A275" s="95"/>
      <c r="B275" s="96" t="s">
        <v>2674</v>
      </c>
      <c r="C275" s="97" t="s">
        <v>29</v>
      </c>
      <c r="D275" s="98" t="s">
        <v>2677</v>
      </c>
      <c r="E275" s="99">
        <v>53.8</v>
      </c>
      <c r="F275" s="99">
        <v>39.6</v>
      </c>
      <c r="G275" s="99">
        <v>35.6</v>
      </c>
      <c r="H275" s="99">
        <v>33.6</v>
      </c>
      <c r="I275" s="104" t="s">
        <v>41</v>
      </c>
      <c r="J275" s="101"/>
      <c r="K275" s="99">
        <f>H275*J275</f>
        <v>0</v>
      </c>
      <c r="L275" s="99">
        <f>K275*$L$14</f>
        <v>0</v>
      </c>
      <c r="M275" s="102"/>
      <c r="N275" s="28"/>
      <c r="O275" s="29"/>
      <c r="P275" s="29"/>
      <c r="Q275" s="103" t="s">
        <v>2678</v>
      </c>
      <c r="R275" s="29"/>
      <c r="S275" s="30"/>
    </row>
    <row r="276" spans="1:19" ht="21.75" customHeight="1">
      <c r="A276" s="95"/>
      <c r="B276" s="96" t="s">
        <v>2679</v>
      </c>
      <c r="C276" s="97" t="s">
        <v>29</v>
      </c>
      <c r="D276" s="98" t="s">
        <v>2680</v>
      </c>
      <c r="E276" s="99">
        <v>76</v>
      </c>
      <c r="F276" s="99">
        <v>53.7</v>
      </c>
      <c r="G276" s="99">
        <v>48.3</v>
      </c>
      <c r="H276" s="99">
        <v>45.6</v>
      </c>
      <c r="I276" s="104" t="s">
        <v>41</v>
      </c>
      <c r="J276" s="101"/>
      <c r="K276" s="99">
        <f>H276*J276</f>
        <v>0</v>
      </c>
      <c r="L276" s="99">
        <f>K276*$L$14</f>
        <v>0</v>
      </c>
      <c r="M276" s="102"/>
      <c r="N276" s="28"/>
      <c r="O276" s="29"/>
      <c r="P276" s="29"/>
      <c r="Q276" s="103" t="s">
        <v>2681</v>
      </c>
      <c r="R276" s="29"/>
      <c r="S276" s="30"/>
    </row>
    <row r="277" spans="1:19" ht="21.75" customHeight="1">
      <c r="A277" s="95"/>
      <c r="B277" s="96" t="s">
        <v>2682</v>
      </c>
      <c r="C277" s="97" t="s">
        <v>29</v>
      </c>
      <c r="D277" s="98" t="s">
        <v>2683</v>
      </c>
      <c r="E277" s="99">
        <v>54.8</v>
      </c>
      <c r="F277" s="99">
        <v>38.6</v>
      </c>
      <c r="G277" s="99">
        <v>34.8</v>
      </c>
      <c r="H277" s="99">
        <v>32.8</v>
      </c>
      <c r="I277" s="104" t="s">
        <v>41</v>
      </c>
      <c r="J277" s="101"/>
      <c r="K277" s="99">
        <f>H277*J277</f>
        <v>0</v>
      </c>
      <c r="L277" s="99">
        <f>K277*$L$14</f>
        <v>0</v>
      </c>
      <c r="M277" s="102"/>
      <c r="N277" s="28"/>
      <c r="O277" s="29"/>
      <c r="P277" s="29"/>
      <c r="Q277" s="103" t="s">
        <v>2684</v>
      </c>
      <c r="R277" s="29"/>
      <c r="S277" s="30"/>
    </row>
    <row r="278" spans="1:19" ht="21.75" customHeight="1">
      <c r="A278" s="95"/>
      <c r="B278" s="96" t="s">
        <v>2685</v>
      </c>
      <c r="C278" s="97" t="s">
        <v>29</v>
      </c>
      <c r="D278" s="98" t="s">
        <v>2686</v>
      </c>
      <c r="E278" s="99">
        <v>68.7</v>
      </c>
      <c r="F278" s="99">
        <v>50.5</v>
      </c>
      <c r="G278" s="99">
        <v>45.5</v>
      </c>
      <c r="H278" s="99">
        <v>42.9</v>
      </c>
      <c r="I278" s="104" t="s">
        <v>41</v>
      </c>
      <c r="J278" s="101"/>
      <c r="K278" s="99">
        <f>H278*J278</f>
        <v>0</v>
      </c>
      <c r="L278" s="99">
        <f>K278*$L$14</f>
        <v>0</v>
      </c>
      <c r="M278" s="102"/>
      <c r="N278" s="28"/>
      <c r="O278" s="29"/>
      <c r="P278" s="29"/>
      <c r="Q278" s="103" t="s">
        <v>2687</v>
      </c>
      <c r="R278" s="29"/>
      <c r="S278" s="30"/>
    </row>
    <row r="279" spans="1:19" ht="21.75" customHeight="1">
      <c r="A279" s="95"/>
      <c r="B279" s="96" t="s">
        <v>2685</v>
      </c>
      <c r="C279" s="97" t="s">
        <v>29</v>
      </c>
      <c r="D279" s="98" t="s">
        <v>2688</v>
      </c>
      <c r="E279" s="99">
        <v>68.7</v>
      </c>
      <c r="F279" s="99">
        <v>50.5</v>
      </c>
      <c r="G279" s="99">
        <v>45.5</v>
      </c>
      <c r="H279" s="99">
        <v>42.9</v>
      </c>
      <c r="I279" s="104" t="s">
        <v>41</v>
      </c>
      <c r="J279" s="101"/>
      <c r="K279" s="99">
        <f>H279*J279</f>
        <v>0</v>
      </c>
      <c r="L279" s="99">
        <f>K279*$L$14</f>
        <v>0</v>
      </c>
      <c r="M279" s="102"/>
      <c r="N279" s="28"/>
      <c r="O279" s="29"/>
      <c r="P279" s="29"/>
      <c r="Q279" s="103" t="s">
        <v>2689</v>
      </c>
      <c r="R279" s="29"/>
      <c r="S279" s="30"/>
    </row>
    <row r="280" spans="1:19" ht="21.75" customHeight="1">
      <c r="A280" s="95"/>
      <c r="B280" s="96" t="s">
        <v>2690</v>
      </c>
      <c r="C280" s="97" t="s">
        <v>29</v>
      </c>
      <c r="D280" s="98" t="s">
        <v>2691</v>
      </c>
      <c r="E280" s="99">
        <v>50</v>
      </c>
      <c r="F280" s="99">
        <v>36.8</v>
      </c>
      <c r="G280" s="99">
        <v>33.1</v>
      </c>
      <c r="H280" s="99">
        <v>31.2</v>
      </c>
      <c r="I280" s="104" t="s">
        <v>41</v>
      </c>
      <c r="J280" s="101"/>
      <c r="K280" s="99">
        <f>H280*J280</f>
        <v>0</v>
      </c>
      <c r="L280" s="99">
        <f>K280*$L$14</f>
        <v>0</v>
      </c>
      <c r="M280" s="102"/>
      <c r="N280" s="28"/>
      <c r="O280" s="29"/>
      <c r="P280" s="29"/>
      <c r="Q280" s="103" t="s">
        <v>2692</v>
      </c>
      <c r="R280" s="29"/>
      <c r="S280" s="30"/>
    </row>
    <row r="281" spans="1:19" ht="21.75" customHeight="1">
      <c r="A281" s="95"/>
      <c r="B281" s="96" t="s">
        <v>2693</v>
      </c>
      <c r="C281" s="97" t="s">
        <v>29</v>
      </c>
      <c r="D281" s="98" t="s">
        <v>2694</v>
      </c>
      <c r="E281" s="99">
        <v>96.1</v>
      </c>
      <c r="F281" s="99">
        <v>70.7</v>
      </c>
      <c r="G281" s="99">
        <v>63.6</v>
      </c>
      <c r="H281" s="99">
        <v>60.1</v>
      </c>
      <c r="I281" s="104" t="s">
        <v>41</v>
      </c>
      <c r="J281" s="101"/>
      <c r="K281" s="99">
        <f>H281*J281</f>
        <v>0</v>
      </c>
      <c r="L281" s="99">
        <f>K281*$L$14</f>
        <v>0</v>
      </c>
      <c r="M281" s="102"/>
      <c r="N281" s="28"/>
      <c r="O281" s="29"/>
      <c r="P281" s="29"/>
      <c r="Q281" s="103" t="s">
        <v>2695</v>
      </c>
      <c r="R281" s="29"/>
      <c r="S281" s="30"/>
    </row>
    <row r="282" spans="1:19" ht="21.75" customHeight="1">
      <c r="A282" s="95"/>
      <c r="B282" s="96" t="s">
        <v>2696</v>
      </c>
      <c r="C282" s="97" t="s">
        <v>29</v>
      </c>
      <c r="D282" s="98" t="s">
        <v>2697</v>
      </c>
      <c r="E282" s="99">
        <v>101.1</v>
      </c>
      <c r="F282" s="99">
        <v>74.4</v>
      </c>
      <c r="G282" s="99">
        <v>66.9</v>
      </c>
      <c r="H282" s="99">
        <v>63.2</v>
      </c>
      <c r="I282" s="104" t="s">
        <v>41</v>
      </c>
      <c r="J282" s="101"/>
      <c r="K282" s="99">
        <f>H282*J282</f>
        <v>0</v>
      </c>
      <c r="L282" s="99">
        <f>K282*$L$14</f>
        <v>0</v>
      </c>
      <c r="M282" s="102"/>
      <c r="N282" s="28"/>
      <c r="O282" s="29"/>
      <c r="P282" s="29"/>
      <c r="Q282" s="103" t="s">
        <v>2698</v>
      </c>
      <c r="R282" s="29"/>
      <c r="S282" s="30"/>
    </row>
    <row r="283" spans="1:19" ht="21.75" customHeight="1">
      <c r="A283" s="95"/>
      <c r="B283" s="96" t="s">
        <v>2699</v>
      </c>
      <c r="C283" s="97" t="s">
        <v>29</v>
      </c>
      <c r="D283" s="98" t="s">
        <v>2700</v>
      </c>
      <c r="E283" s="99">
        <v>68.7</v>
      </c>
      <c r="F283" s="99">
        <v>50.5</v>
      </c>
      <c r="G283" s="99">
        <v>45.5</v>
      </c>
      <c r="H283" s="99">
        <v>42.9</v>
      </c>
      <c r="I283" s="104" t="s">
        <v>41</v>
      </c>
      <c r="J283" s="101"/>
      <c r="K283" s="99">
        <f>H283*J283</f>
        <v>0</v>
      </c>
      <c r="L283" s="99">
        <f>K283*$L$14</f>
        <v>0</v>
      </c>
      <c r="M283" s="102"/>
      <c r="N283" s="28"/>
      <c r="O283" s="29"/>
      <c r="P283" s="29"/>
      <c r="Q283" s="103" t="s">
        <v>2701</v>
      </c>
      <c r="R283" s="29"/>
      <c r="S283" s="30"/>
    </row>
    <row r="284" spans="1:19" ht="21.75" customHeight="1">
      <c r="A284" s="95"/>
      <c r="B284" s="96" t="s">
        <v>2702</v>
      </c>
      <c r="C284" s="97" t="s">
        <v>29</v>
      </c>
      <c r="D284" s="98" t="s">
        <v>2703</v>
      </c>
      <c r="E284" s="99">
        <v>50</v>
      </c>
      <c r="F284" s="99">
        <v>36.8</v>
      </c>
      <c r="G284" s="99">
        <v>33.1</v>
      </c>
      <c r="H284" s="99">
        <v>31.2</v>
      </c>
      <c r="I284" s="104" t="s">
        <v>41</v>
      </c>
      <c r="J284" s="101"/>
      <c r="K284" s="99">
        <f>H284*J284</f>
        <v>0</v>
      </c>
      <c r="L284" s="99">
        <f>K284*$L$14</f>
        <v>0</v>
      </c>
      <c r="M284" s="102"/>
      <c r="N284" s="28"/>
      <c r="O284" s="29"/>
      <c r="P284" s="29"/>
      <c r="Q284" s="103" t="s">
        <v>2704</v>
      </c>
      <c r="R284" s="29"/>
      <c r="S284" s="30"/>
    </row>
    <row r="285" spans="1:19" ht="21.75" customHeight="1">
      <c r="A285" s="95"/>
      <c r="B285" s="96" t="s">
        <v>2705</v>
      </c>
      <c r="C285" s="97" t="s">
        <v>29</v>
      </c>
      <c r="D285" s="98" t="s">
        <v>2706</v>
      </c>
      <c r="E285" s="99">
        <v>50</v>
      </c>
      <c r="F285" s="99">
        <v>36.8</v>
      </c>
      <c r="G285" s="99">
        <v>33.1</v>
      </c>
      <c r="H285" s="99">
        <v>31.2</v>
      </c>
      <c r="I285" s="104" t="s">
        <v>41</v>
      </c>
      <c r="J285" s="101"/>
      <c r="K285" s="99">
        <f>H285*J285</f>
        <v>0</v>
      </c>
      <c r="L285" s="99">
        <f>K285*$L$14</f>
        <v>0</v>
      </c>
      <c r="M285" s="102"/>
      <c r="N285" s="28"/>
      <c r="O285" s="29"/>
      <c r="P285" s="29"/>
      <c r="Q285" s="103" t="s">
        <v>2707</v>
      </c>
      <c r="R285" s="29"/>
      <c r="S285" s="30"/>
    </row>
    <row r="286" spans="1:19" ht="21.75" customHeight="1">
      <c r="A286" s="95"/>
      <c r="B286" s="96" t="s">
        <v>2708</v>
      </c>
      <c r="C286" s="97" t="s">
        <v>29</v>
      </c>
      <c r="D286" s="98" t="s">
        <v>2709</v>
      </c>
      <c r="E286" s="99">
        <v>61.2</v>
      </c>
      <c r="F286" s="99">
        <v>45</v>
      </c>
      <c r="G286" s="99">
        <v>40.5</v>
      </c>
      <c r="H286" s="99">
        <v>38.3</v>
      </c>
      <c r="I286" s="104" t="s">
        <v>41</v>
      </c>
      <c r="J286" s="101"/>
      <c r="K286" s="99">
        <f>H286*J286</f>
        <v>0</v>
      </c>
      <c r="L286" s="99">
        <f>K286*$L$14</f>
        <v>0</v>
      </c>
      <c r="M286" s="102"/>
      <c r="N286" s="28"/>
      <c r="O286" s="29"/>
      <c r="P286" s="29"/>
      <c r="Q286" s="103" t="s">
        <v>2710</v>
      </c>
      <c r="R286" s="29"/>
      <c r="S286" s="30"/>
    </row>
    <row r="287" spans="1:19" ht="21.75" customHeight="1">
      <c r="A287" s="95"/>
      <c r="B287" s="96" t="s">
        <v>2708</v>
      </c>
      <c r="C287" s="97" t="s">
        <v>29</v>
      </c>
      <c r="D287" s="98" t="s">
        <v>2711</v>
      </c>
      <c r="E287" s="99">
        <v>61.2</v>
      </c>
      <c r="F287" s="99">
        <v>45</v>
      </c>
      <c r="G287" s="99">
        <v>40.5</v>
      </c>
      <c r="H287" s="99">
        <v>38.3</v>
      </c>
      <c r="I287" s="104" t="s">
        <v>41</v>
      </c>
      <c r="J287" s="101"/>
      <c r="K287" s="99">
        <f>H287*J287</f>
        <v>0</v>
      </c>
      <c r="L287" s="99">
        <f>K287*$L$14</f>
        <v>0</v>
      </c>
      <c r="M287" s="102"/>
      <c r="N287" s="28"/>
      <c r="O287" s="29"/>
      <c r="P287" s="29"/>
      <c r="Q287" s="103" t="s">
        <v>2712</v>
      </c>
      <c r="R287" s="29"/>
      <c r="S287" s="30"/>
    </row>
    <row r="288" spans="1:19" ht="21.75" customHeight="1">
      <c r="A288" s="95"/>
      <c r="B288" s="96" t="s">
        <v>2713</v>
      </c>
      <c r="C288" s="97" t="s">
        <v>29</v>
      </c>
      <c r="D288" s="98" t="s">
        <v>2714</v>
      </c>
      <c r="E288" s="99">
        <v>68.7</v>
      </c>
      <c r="F288" s="99">
        <v>50.5</v>
      </c>
      <c r="G288" s="99">
        <v>45.5</v>
      </c>
      <c r="H288" s="99">
        <v>42.9</v>
      </c>
      <c r="I288" s="104" t="s">
        <v>41</v>
      </c>
      <c r="J288" s="101"/>
      <c r="K288" s="99">
        <f>H288*J288</f>
        <v>0</v>
      </c>
      <c r="L288" s="99">
        <f>K288*$L$14</f>
        <v>0</v>
      </c>
      <c r="M288" s="102"/>
      <c r="N288" s="28"/>
      <c r="O288" s="29"/>
      <c r="P288" s="29"/>
      <c r="Q288" s="103" t="s">
        <v>2715</v>
      </c>
      <c r="R288" s="29"/>
      <c r="S288" s="30"/>
    </row>
    <row r="289" spans="1:19" ht="21.75" customHeight="1">
      <c r="A289" s="95"/>
      <c r="B289" s="96" t="s">
        <v>2716</v>
      </c>
      <c r="C289" s="97" t="s">
        <v>29</v>
      </c>
      <c r="D289" s="98" t="s">
        <v>2717</v>
      </c>
      <c r="E289" s="99">
        <v>50</v>
      </c>
      <c r="F289" s="99">
        <v>36.8</v>
      </c>
      <c r="G289" s="99">
        <v>33.1</v>
      </c>
      <c r="H289" s="99">
        <v>31.2</v>
      </c>
      <c r="I289" s="104" t="s">
        <v>41</v>
      </c>
      <c r="J289" s="101"/>
      <c r="K289" s="99">
        <f>H289*J289</f>
        <v>0</v>
      </c>
      <c r="L289" s="99">
        <f>K289*$L$14</f>
        <v>0</v>
      </c>
      <c r="M289" s="102"/>
      <c r="N289" s="28"/>
      <c r="O289" s="29"/>
      <c r="P289" s="29"/>
      <c r="Q289" s="103" t="s">
        <v>2718</v>
      </c>
      <c r="R289" s="29"/>
      <c r="S289" s="30"/>
    </row>
    <row r="290" spans="1:19" ht="21.75" customHeight="1">
      <c r="A290" s="95"/>
      <c r="B290" s="96" t="s">
        <v>2716</v>
      </c>
      <c r="C290" s="97" t="s">
        <v>29</v>
      </c>
      <c r="D290" s="98" t="s">
        <v>2719</v>
      </c>
      <c r="E290" s="99">
        <v>50</v>
      </c>
      <c r="F290" s="99">
        <v>36.8</v>
      </c>
      <c r="G290" s="99">
        <v>33.1</v>
      </c>
      <c r="H290" s="99">
        <v>31.2</v>
      </c>
      <c r="I290" s="104" t="s">
        <v>41</v>
      </c>
      <c r="J290" s="101"/>
      <c r="K290" s="99">
        <f>H290*J290</f>
        <v>0</v>
      </c>
      <c r="L290" s="99">
        <f>K290*$L$14</f>
        <v>0</v>
      </c>
      <c r="M290" s="102"/>
      <c r="N290" s="28"/>
      <c r="O290" s="29"/>
      <c r="P290" s="29"/>
      <c r="Q290" s="103" t="s">
        <v>2720</v>
      </c>
      <c r="R290" s="29"/>
      <c r="S290" s="30"/>
    </row>
    <row r="291" spans="1:19" ht="21.75" customHeight="1">
      <c r="A291" s="95"/>
      <c r="B291" s="96" t="s">
        <v>2721</v>
      </c>
      <c r="C291" s="97" t="s">
        <v>29</v>
      </c>
      <c r="D291" s="98" t="s">
        <v>2722</v>
      </c>
      <c r="E291" s="99">
        <v>77.5</v>
      </c>
      <c r="F291" s="99">
        <v>57</v>
      </c>
      <c r="G291" s="99">
        <v>51.3</v>
      </c>
      <c r="H291" s="99">
        <v>48.4</v>
      </c>
      <c r="I291" s="104" t="s">
        <v>41</v>
      </c>
      <c r="J291" s="101"/>
      <c r="K291" s="99">
        <f>H291*J291</f>
        <v>0</v>
      </c>
      <c r="L291" s="99">
        <f>K291*$L$14</f>
        <v>0</v>
      </c>
      <c r="M291" s="102"/>
      <c r="N291" s="28"/>
      <c r="O291" s="29"/>
      <c r="P291" s="29"/>
      <c r="Q291" s="103" t="s">
        <v>2723</v>
      </c>
      <c r="R291" s="29"/>
      <c r="S291" s="30"/>
    </row>
    <row r="292" spans="1:19" ht="21.75" customHeight="1">
      <c r="A292" s="95"/>
      <c r="B292" s="96" t="s">
        <v>2721</v>
      </c>
      <c r="C292" s="97" t="s">
        <v>29</v>
      </c>
      <c r="D292" s="98" t="s">
        <v>2724</v>
      </c>
      <c r="E292" s="99">
        <v>77.5</v>
      </c>
      <c r="F292" s="99">
        <v>57</v>
      </c>
      <c r="G292" s="99">
        <v>51.3</v>
      </c>
      <c r="H292" s="99">
        <v>48.4</v>
      </c>
      <c r="I292" s="104" t="s">
        <v>41</v>
      </c>
      <c r="J292" s="101"/>
      <c r="K292" s="99">
        <f>H292*J292</f>
        <v>0</v>
      </c>
      <c r="L292" s="99">
        <f>K292*$L$14</f>
        <v>0</v>
      </c>
      <c r="M292" s="102"/>
      <c r="N292" s="28"/>
      <c r="O292" s="29"/>
      <c r="P292" s="29"/>
      <c r="Q292" s="103" t="s">
        <v>2725</v>
      </c>
      <c r="R292" s="29"/>
      <c r="S292" s="30"/>
    </row>
    <row r="293" spans="1:19" ht="21.75" customHeight="1">
      <c r="A293" s="95"/>
      <c r="B293" s="96" t="s">
        <v>2726</v>
      </c>
      <c r="C293" s="97" t="s">
        <v>29</v>
      </c>
      <c r="D293" s="98" t="s">
        <v>2727</v>
      </c>
      <c r="E293" s="99">
        <v>130.3</v>
      </c>
      <c r="F293" s="99">
        <v>91.8</v>
      </c>
      <c r="G293" s="99">
        <v>82.6</v>
      </c>
      <c r="H293" s="99">
        <v>78</v>
      </c>
      <c r="I293" s="104" t="s">
        <v>41</v>
      </c>
      <c r="J293" s="101"/>
      <c r="K293" s="99">
        <f>H293*J293</f>
        <v>0</v>
      </c>
      <c r="L293" s="99">
        <f>K293*$L$14</f>
        <v>0</v>
      </c>
      <c r="M293" s="102"/>
      <c r="N293" s="28"/>
      <c r="O293" s="29"/>
      <c r="P293" s="29"/>
      <c r="Q293" s="103" t="s">
        <v>2728</v>
      </c>
      <c r="R293" s="29"/>
      <c r="S293" s="30"/>
    </row>
    <row r="294" spans="1:19" ht="21.75" customHeight="1">
      <c r="A294" s="95"/>
      <c r="B294" s="96" t="s">
        <v>2729</v>
      </c>
      <c r="C294" s="97" t="s">
        <v>29</v>
      </c>
      <c r="D294" s="98" t="s">
        <v>2730</v>
      </c>
      <c r="E294" s="99">
        <v>160.4</v>
      </c>
      <c r="F294" s="99">
        <v>113</v>
      </c>
      <c r="G294" s="99">
        <v>101.7</v>
      </c>
      <c r="H294" s="99">
        <v>96</v>
      </c>
      <c r="I294" s="104" t="s">
        <v>41</v>
      </c>
      <c r="J294" s="101"/>
      <c r="K294" s="99">
        <f>H294*J294</f>
        <v>0</v>
      </c>
      <c r="L294" s="99">
        <f>K294*$L$14</f>
        <v>0</v>
      </c>
      <c r="M294" s="102"/>
      <c r="N294" s="28"/>
      <c r="O294" s="29"/>
      <c r="P294" s="29"/>
      <c r="Q294" s="103" t="s">
        <v>2731</v>
      </c>
      <c r="R294" s="29"/>
      <c r="S294" s="30"/>
    </row>
    <row r="295" spans="1:19" ht="21.75" customHeight="1">
      <c r="A295" s="95"/>
      <c r="B295" s="96" t="s">
        <v>2729</v>
      </c>
      <c r="C295" s="97" t="s">
        <v>29</v>
      </c>
      <c r="D295" s="98" t="s">
        <v>2732</v>
      </c>
      <c r="E295" s="99">
        <v>160.4</v>
      </c>
      <c r="F295" s="99">
        <v>113</v>
      </c>
      <c r="G295" s="99">
        <v>101.7</v>
      </c>
      <c r="H295" s="99">
        <v>96</v>
      </c>
      <c r="I295" s="104" t="s">
        <v>41</v>
      </c>
      <c r="J295" s="101"/>
      <c r="K295" s="99">
        <f>H295*J295</f>
        <v>0</v>
      </c>
      <c r="L295" s="99">
        <f>K295*$L$14</f>
        <v>0</v>
      </c>
      <c r="M295" s="102"/>
      <c r="N295" s="28"/>
      <c r="O295" s="29"/>
      <c r="P295" s="29"/>
      <c r="Q295" s="103" t="s">
        <v>2733</v>
      </c>
      <c r="R295" s="29"/>
      <c r="S295" s="30"/>
    </row>
    <row r="296" spans="1:19" ht="21.75" customHeight="1">
      <c r="A296" s="95"/>
      <c r="B296" s="96" t="s">
        <v>2734</v>
      </c>
      <c r="C296" s="97" t="s">
        <v>29</v>
      </c>
      <c r="D296" s="98" t="s">
        <v>2735</v>
      </c>
      <c r="E296" s="99">
        <v>73</v>
      </c>
      <c r="F296" s="99">
        <v>51.5</v>
      </c>
      <c r="G296" s="99">
        <v>46.3</v>
      </c>
      <c r="H296" s="99">
        <v>43.7</v>
      </c>
      <c r="I296" s="104" t="s">
        <v>41</v>
      </c>
      <c r="J296" s="101"/>
      <c r="K296" s="99">
        <f>H296*J296</f>
        <v>0</v>
      </c>
      <c r="L296" s="99">
        <f>K296*$L$14</f>
        <v>0</v>
      </c>
      <c r="M296" s="102"/>
      <c r="N296" s="28"/>
      <c r="O296" s="29"/>
      <c r="P296" s="29"/>
      <c r="Q296" s="103" t="s">
        <v>2736</v>
      </c>
      <c r="R296" s="29"/>
      <c r="S296" s="30"/>
    </row>
    <row r="297" spans="1:19" ht="21.75" customHeight="1">
      <c r="A297" s="95"/>
      <c r="B297" s="96" t="s">
        <v>2734</v>
      </c>
      <c r="C297" s="97" t="s">
        <v>29</v>
      </c>
      <c r="D297" s="98" t="s">
        <v>2737</v>
      </c>
      <c r="E297" s="99">
        <v>73</v>
      </c>
      <c r="F297" s="99">
        <v>51.5</v>
      </c>
      <c r="G297" s="99">
        <v>46.3</v>
      </c>
      <c r="H297" s="99">
        <v>43.7</v>
      </c>
      <c r="I297" s="104" t="s">
        <v>41</v>
      </c>
      <c r="J297" s="101"/>
      <c r="K297" s="99">
        <f>H297*J297</f>
        <v>0</v>
      </c>
      <c r="L297" s="99">
        <f>K297*$L$14</f>
        <v>0</v>
      </c>
      <c r="M297" s="102"/>
      <c r="N297" s="28"/>
      <c r="O297" s="29"/>
      <c r="P297" s="29"/>
      <c r="Q297" s="103" t="s">
        <v>2738</v>
      </c>
      <c r="R297" s="29"/>
      <c r="S297" s="30"/>
    </row>
    <row r="298" spans="1:19" ht="21.75" customHeight="1">
      <c r="A298" s="95"/>
      <c r="B298" s="96" t="s">
        <v>2739</v>
      </c>
      <c r="C298" s="97" t="s">
        <v>29</v>
      </c>
      <c r="D298" s="98" t="s">
        <v>2740</v>
      </c>
      <c r="E298" s="99">
        <v>53.8</v>
      </c>
      <c r="F298" s="99">
        <v>39.6</v>
      </c>
      <c r="G298" s="99">
        <v>35.6</v>
      </c>
      <c r="H298" s="99">
        <v>33.6</v>
      </c>
      <c r="I298" s="104" t="s">
        <v>41</v>
      </c>
      <c r="J298" s="101"/>
      <c r="K298" s="99">
        <f>H298*J298</f>
        <v>0</v>
      </c>
      <c r="L298" s="99">
        <f>K298*$L$14</f>
        <v>0</v>
      </c>
      <c r="M298" s="102"/>
      <c r="N298" s="28"/>
      <c r="O298" s="29"/>
      <c r="P298" s="29"/>
      <c r="Q298" s="103" t="s">
        <v>2741</v>
      </c>
      <c r="R298" s="29"/>
      <c r="S298" s="30"/>
    </row>
    <row r="299" spans="1:19" ht="21.75" customHeight="1">
      <c r="A299" s="95"/>
      <c r="B299" s="96" t="s">
        <v>2739</v>
      </c>
      <c r="C299" s="97" t="s">
        <v>29</v>
      </c>
      <c r="D299" s="98" t="s">
        <v>2742</v>
      </c>
      <c r="E299" s="99">
        <v>53.8</v>
      </c>
      <c r="F299" s="99">
        <v>39.6</v>
      </c>
      <c r="G299" s="99">
        <v>35.6</v>
      </c>
      <c r="H299" s="99">
        <v>33.6</v>
      </c>
      <c r="I299" s="104" t="s">
        <v>41</v>
      </c>
      <c r="J299" s="101"/>
      <c r="K299" s="99">
        <f>H299*J299</f>
        <v>0</v>
      </c>
      <c r="L299" s="99">
        <f>K299*$L$14</f>
        <v>0</v>
      </c>
      <c r="M299" s="102"/>
      <c r="N299" s="28"/>
      <c r="O299" s="29"/>
      <c r="P299" s="29"/>
      <c r="Q299" s="103" t="s">
        <v>2743</v>
      </c>
      <c r="R299" s="29"/>
      <c r="S299" s="30"/>
    </row>
    <row r="300" spans="1:19" ht="21.75" customHeight="1">
      <c r="A300" s="95"/>
      <c r="B300" s="96" t="s">
        <v>2744</v>
      </c>
      <c r="C300" s="97" t="s">
        <v>29</v>
      </c>
      <c r="D300" s="98" t="s">
        <v>2745</v>
      </c>
      <c r="E300" s="99">
        <v>53.7</v>
      </c>
      <c r="F300" s="99">
        <v>39.5</v>
      </c>
      <c r="G300" s="99">
        <v>35.6</v>
      </c>
      <c r="H300" s="99">
        <v>33.6</v>
      </c>
      <c r="I300" s="104" t="s">
        <v>41</v>
      </c>
      <c r="J300" s="101"/>
      <c r="K300" s="99">
        <f>H300*J300</f>
        <v>0</v>
      </c>
      <c r="L300" s="99">
        <f>K300*$L$14</f>
        <v>0</v>
      </c>
      <c r="M300" s="102"/>
      <c r="N300" s="28"/>
      <c r="O300" s="29"/>
      <c r="P300" s="29"/>
      <c r="Q300" s="103" t="s">
        <v>2746</v>
      </c>
      <c r="R300" s="29"/>
      <c r="S300" s="30"/>
    </row>
    <row r="301" spans="1:19" ht="21.75" customHeight="1">
      <c r="A301" s="95"/>
      <c r="B301" s="96" t="s">
        <v>2744</v>
      </c>
      <c r="C301" s="97" t="s">
        <v>29</v>
      </c>
      <c r="D301" s="98" t="s">
        <v>2747</v>
      </c>
      <c r="E301" s="99">
        <v>53.7</v>
      </c>
      <c r="F301" s="99">
        <v>39.5</v>
      </c>
      <c r="G301" s="99">
        <v>35.6</v>
      </c>
      <c r="H301" s="99">
        <v>33.6</v>
      </c>
      <c r="I301" s="104" t="s">
        <v>41</v>
      </c>
      <c r="J301" s="101"/>
      <c r="K301" s="99">
        <f>H301*J301</f>
        <v>0</v>
      </c>
      <c r="L301" s="99">
        <f>K301*$L$14</f>
        <v>0</v>
      </c>
      <c r="M301" s="102"/>
      <c r="N301" s="28"/>
      <c r="O301" s="29"/>
      <c r="P301" s="29"/>
      <c r="Q301" s="103" t="s">
        <v>2748</v>
      </c>
      <c r="R301" s="29"/>
      <c r="S301" s="30"/>
    </row>
    <row r="302" spans="1:19" ht="21.75" customHeight="1">
      <c r="A302" s="95"/>
      <c r="B302" s="96" t="s">
        <v>2749</v>
      </c>
      <c r="C302" s="97" t="s">
        <v>29</v>
      </c>
      <c r="D302" s="98" t="s">
        <v>2750</v>
      </c>
      <c r="E302" s="99">
        <v>57.5</v>
      </c>
      <c r="F302" s="99">
        <v>42.3</v>
      </c>
      <c r="G302" s="99">
        <v>38.1</v>
      </c>
      <c r="H302" s="99">
        <v>35.9</v>
      </c>
      <c r="I302" s="104" t="s">
        <v>41</v>
      </c>
      <c r="J302" s="101"/>
      <c r="K302" s="99">
        <f>H302*J302</f>
        <v>0</v>
      </c>
      <c r="L302" s="99">
        <f>K302*$L$14</f>
        <v>0</v>
      </c>
      <c r="M302" s="102"/>
      <c r="N302" s="28"/>
      <c r="O302" s="29"/>
      <c r="P302" s="29"/>
      <c r="Q302" s="103" t="s">
        <v>2751</v>
      </c>
      <c r="R302" s="29"/>
      <c r="S302" s="30"/>
    </row>
    <row r="303" spans="1:19" ht="21.75" customHeight="1">
      <c r="A303" s="95"/>
      <c r="B303" s="96" t="s">
        <v>2752</v>
      </c>
      <c r="C303" s="97" t="s">
        <v>29</v>
      </c>
      <c r="D303" s="98" t="s">
        <v>2753</v>
      </c>
      <c r="E303" s="99">
        <v>39.3</v>
      </c>
      <c r="F303" s="99">
        <v>27.7</v>
      </c>
      <c r="G303" s="99">
        <v>24.9</v>
      </c>
      <c r="H303" s="99">
        <v>23.5</v>
      </c>
      <c r="I303" s="104" t="s">
        <v>41</v>
      </c>
      <c r="J303" s="101"/>
      <c r="K303" s="99">
        <f>H303*J303</f>
        <v>0</v>
      </c>
      <c r="L303" s="99">
        <f>K303*$L$14</f>
        <v>0</v>
      </c>
      <c r="M303" s="102"/>
      <c r="N303" s="28"/>
      <c r="O303" s="29"/>
      <c r="P303" s="29"/>
      <c r="Q303" s="103" t="s">
        <v>2754</v>
      </c>
      <c r="R303" s="29"/>
      <c r="S303" s="30"/>
    </row>
    <row r="304" spans="1:19" ht="21.75" customHeight="1">
      <c r="A304" s="95"/>
      <c r="B304" s="96" t="s">
        <v>2752</v>
      </c>
      <c r="C304" s="97" t="s">
        <v>29</v>
      </c>
      <c r="D304" s="98" t="s">
        <v>2755</v>
      </c>
      <c r="E304" s="99">
        <v>39.3</v>
      </c>
      <c r="F304" s="99">
        <v>27.7</v>
      </c>
      <c r="G304" s="99">
        <v>24.9</v>
      </c>
      <c r="H304" s="99">
        <v>23.5</v>
      </c>
      <c r="I304" s="104" t="s">
        <v>41</v>
      </c>
      <c r="J304" s="101"/>
      <c r="K304" s="99">
        <f>H304*J304</f>
        <v>0</v>
      </c>
      <c r="L304" s="99">
        <f>K304*$L$14</f>
        <v>0</v>
      </c>
      <c r="M304" s="102"/>
      <c r="N304" s="28"/>
      <c r="O304" s="29"/>
      <c r="P304" s="29"/>
      <c r="Q304" s="103" t="s">
        <v>2756</v>
      </c>
      <c r="R304" s="29"/>
      <c r="S304" s="30"/>
    </row>
    <row r="305" spans="1:19" ht="21.75" customHeight="1">
      <c r="A305" s="95"/>
      <c r="B305" s="96" t="s">
        <v>2757</v>
      </c>
      <c r="C305" s="97" t="s">
        <v>29</v>
      </c>
      <c r="D305" s="98" t="s">
        <v>2758</v>
      </c>
      <c r="E305" s="99">
        <v>50</v>
      </c>
      <c r="F305" s="99">
        <v>36.8</v>
      </c>
      <c r="G305" s="99">
        <v>33.1</v>
      </c>
      <c r="H305" s="99">
        <v>31.2</v>
      </c>
      <c r="I305" s="104" t="s">
        <v>41</v>
      </c>
      <c r="J305" s="101"/>
      <c r="K305" s="99">
        <f>H305*J305</f>
        <v>0</v>
      </c>
      <c r="L305" s="99">
        <f>K305*$L$14</f>
        <v>0</v>
      </c>
      <c r="M305" s="102"/>
      <c r="N305" s="28"/>
      <c r="O305" s="29"/>
      <c r="P305" s="29"/>
      <c r="Q305" s="103" t="s">
        <v>2759</v>
      </c>
      <c r="R305" s="29"/>
      <c r="S305" s="30"/>
    </row>
    <row r="306" spans="1:19" ht="21.75" customHeight="1">
      <c r="A306" s="95"/>
      <c r="B306" s="96" t="s">
        <v>2760</v>
      </c>
      <c r="C306" s="97" t="s">
        <v>29</v>
      </c>
      <c r="D306" s="98" t="s">
        <v>2761</v>
      </c>
      <c r="E306" s="99">
        <v>53.7</v>
      </c>
      <c r="F306" s="99">
        <v>39.5</v>
      </c>
      <c r="G306" s="99">
        <v>35.6</v>
      </c>
      <c r="H306" s="99">
        <v>33.6</v>
      </c>
      <c r="I306" s="104" t="s">
        <v>41</v>
      </c>
      <c r="J306" s="101"/>
      <c r="K306" s="99">
        <f>H306*J306</f>
        <v>0</v>
      </c>
      <c r="L306" s="99">
        <f>K306*$L$14</f>
        <v>0</v>
      </c>
      <c r="M306" s="102"/>
      <c r="N306" s="28"/>
      <c r="O306" s="29"/>
      <c r="P306" s="29"/>
      <c r="Q306" s="103" t="s">
        <v>2762</v>
      </c>
      <c r="R306" s="29"/>
      <c r="S306" s="30"/>
    </row>
    <row r="307" spans="1:19" ht="21.75" customHeight="1">
      <c r="A307" s="95"/>
      <c r="B307" s="96" t="s">
        <v>2760</v>
      </c>
      <c r="C307" s="97" t="s">
        <v>29</v>
      </c>
      <c r="D307" s="98" t="s">
        <v>2763</v>
      </c>
      <c r="E307" s="99">
        <v>53.7</v>
      </c>
      <c r="F307" s="99">
        <v>39.5</v>
      </c>
      <c r="G307" s="99">
        <v>35.6</v>
      </c>
      <c r="H307" s="99">
        <v>33.6</v>
      </c>
      <c r="I307" s="104" t="s">
        <v>41</v>
      </c>
      <c r="J307" s="101"/>
      <c r="K307" s="99">
        <f>H307*J307</f>
        <v>0</v>
      </c>
      <c r="L307" s="99">
        <f>K307*$L$14</f>
        <v>0</v>
      </c>
      <c r="M307" s="102"/>
      <c r="N307" s="28"/>
      <c r="O307" s="29"/>
      <c r="P307" s="29"/>
      <c r="Q307" s="103" t="s">
        <v>2764</v>
      </c>
      <c r="R307" s="29"/>
      <c r="S307" s="30"/>
    </row>
    <row r="308" spans="1:19" ht="21.75" customHeight="1">
      <c r="A308" s="95"/>
      <c r="B308" s="96" t="s">
        <v>2765</v>
      </c>
      <c r="C308" s="97" t="s">
        <v>29</v>
      </c>
      <c r="D308" s="98" t="s">
        <v>2766</v>
      </c>
      <c r="E308" s="99">
        <v>51.2</v>
      </c>
      <c r="F308" s="99">
        <v>37.7</v>
      </c>
      <c r="G308" s="99">
        <v>33.9</v>
      </c>
      <c r="H308" s="99">
        <v>32</v>
      </c>
      <c r="I308" s="104" t="s">
        <v>41</v>
      </c>
      <c r="J308" s="101"/>
      <c r="K308" s="99">
        <f>H308*J308</f>
        <v>0</v>
      </c>
      <c r="L308" s="99">
        <f>K308*$L$14</f>
        <v>0</v>
      </c>
      <c r="M308" s="102"/>
      <c r="N308" s="28"/>
      <c r="O308" s="29"/>
      <c r="P308" s="29"/>
      <c r="Q308" s="103" t="s">
        <v>2767</v>
      </c>
      <c r="R308" s="29"/>
      <c r="S308" s="30"/>
    </row>
    <row r="309" spans="1:19" ht="21.75" customHeight="1">
      <c r="A309" s="95"/>
      <c r="B309" s="96" t="s">
        <v>2765</v>
      </c>
      <c r="C309" s="97" t="s">
        <v>29</v>
      </c>
      <c r="D309" s="98" t="s">
        <v>2768</v>
      </c>
      <c r="E309" s="99">
        <v>51.2</v>
      </c>
      <c r="F309" s="99">
        <v>37.7</v>
      </c>
      <c r="G309" s="99">
        <v>33.9</v>
      </c>
      <c r="H309" s="99">
        <v>32</v>
      </c>
      <c r="I309" s="104" t="s">
        <v>41</v>
      </c>
      <c r="J309" s="101"/>
      <c r="K309" s="99">
        <f>H309*J309</f>
        <v>0</v>
      </c>
      <c r="L309" s="99">
        <f>K309*$L$14</f>
        <v>0</v>
      </c>
      <c r="M309" s="102"/>
      <c r="N309" s="28"/>
      <c r="O309" s="29"/>
      <c r="P309" s="29"/>
      <c r="Q309" s="103" t="s">
        <v>2769</v>
      </c>
      <c r="R309" s="29"/>
      <c r="S309" s="30"/>
    </row>
    <row r="310" spans="1:19" ht="21.75" customHeight="1">
      <c r="A310" s="95"/>
      <c r="B310" s="96" t="s">
        <v>2770</v>
      </c>
      <c r="C310" s="97" t="s">
        <v>29</v>
      </c>
      <c r="D310" s="98" t="s">
        <v>2771</v>
      </c>
      <c r="E310" s="99">
        <v>68.7</v>
      </c>
      <c r="F310" s="99">
        <v>50.5</v>
      </c>
      <c r="G310" s="99">
        <v>45.5</v>
      </c>
      <c r="H310" s="99">
        <v>42.9</v>
      </c>
      <c r="I310" s="104" t="s">
        <v>41</v>
      </c>
      <c r="J310" s="101"/>
      <c r="K310" s="99">
        <f>H310*J310</f>
        <v>0</v>
      </c>
      <c r="L310" s="99">
        <f>K310*$L$14</f>
        <v>0</v>
      </c>
      <c r="M310" s="102"/>
      <c r="N310" s="28"/>
      <c r="O310" s="29"/>
      <c r="P310" s="29"/>
      <c r="Q310" s="103" t="s">
        <v>2772</v>
      </c>
      <c r="R310" s="29"/>
      <c r="S310" s="30"/>
    </row>
    <row r="311" spans="1:19" ht="21.75" customHeight="1">
      <c r="A311" s="95"/>
      <c r="B311" s="96" t="s">
        <v>2770</v>
      </c>
      <c r="C311" s="97" t="s">
        <v>29</v>
      </c>
      <c r="D311" s="98" t="s">
        <v>2773</v>
      </c>
      <c r="E311" s="99">
        <v>68.7</v>
      </c>
      <c r="F311" s="99">
        <v>50.5</v>
      </c>
      <c r="G311" s="99">
        <v>45.5</v>
      </c>
      <c r="H311" s="99">
        <v>42.9</v>
      </c>
      <c r="I311" s="104" t="s">
        <v>41</v>
      </c>
      <c r="J311" s="101"/>
      <c r="K311" s="99">
        <f>H311*J311</f>
        <v>0</v>
      </c>
      <c r="L311" s="99">
        <f>K311*$L$14</f>
        <v>0</v>
      </c>
      <c r="M311" s="102"/>
      <c r="N311" s="28"/>
      <c r="O311" s="29"/>
      <c r="P311" s="29"/>
      <c r="Q311" s="103" t="s">
        <v>2774</v>
      </c>
      <c r="R311" s="29"/>
      <c r="S311" s="30"/>
    </row>
    <row r="312" spans="1:19" ht="21.75" customHeight="1">
      <c r="A312" s="95"/>
      <c r="B312" s="96" t="s">
        <v>2775</v>
      </c>
      <c r="C312" s="97" t="s">
        <v>29</v>
      </c>
      <c r="D312" s="98" t="s">
        <v>2776</v>
      </c>
      <c r="E312" s="99">
        <v>63.7</v>
      </c>
      <c r="F312" s="99">
        <v>46.8</v>
      </c>
      <c r="G312" s="99">
        <v>42.2</v>
      </c>
      <c r="H312" s="99">
        <v>39.8</v>
      </c>
      <c r="I312" s="104" t="s">
        <v>41</v>
      </c>
      <c r="J312" s="101"/>
      <c r="K312" s="99">
        <f>H312*J312</f>
        <v>0</v>
      </c>
      <c r="L312" s="99">
        <f>K312*$L$14</f>
        <v>0</v>
      </c>
      <c r="M312" s="102"/>
      <c r="N312" s="28"/>
      <c r="O312" s="29"/>
      <c r="P312" s="29"/>
      <c r="Q312" s="103" t="s">
        <v>2777</v>
      </c>
      <c r="R312" s="29"/>
      <c r="S312" s="30"/>
    </row>
    <row r="313" spans="1:19" ht="21.75" customHeight="1">
      <c r="A313" s="95"/>
      <c r="B313" s="96" t="s">
        <v>2775</v>
      </c>
      <c r="C313" s="97" t="s">
        <v>29</v>
      </c>
      <c r="D313" s="98" t="s">
        <v>2778</v>
      </c>
      <c r="E313" s="99">
        <v>63.7</v>
      </c>
      <c r="F313" s="99">
        <v>46.8</v>
      </c>
      <c r="G313" s="99">
        <v>42.2</v>
      </c>
      <c r="H313" s="99">
        <v>39.8</v>
      </c>
      <c r="I313" s="104" t="s">
        <v>41</v>
      </c>
      <c r="J313" s="101"/>
      <c r="K313" s="99">
        <f>H313*J313</f>
        <v>0</v>
      </c>
      <c r="L313" s="99">
        <f>K313*$L$14</f>
        <v>0</v>
      </c>
      <c r="M313" s="102"/>
      <c r="N313" s="28"/>
      <c r="O313" s="29"/>
      <c r="P313" s="29"/>
      <c r="Q313" s="103" t="s">
        <v>2779</v>
      </c>
      <c r="R313" s="29"/>
      <c r="S313" s="30"/>
    </row>
    <row r="314" spans="1:19" ht="21.75" customHeight="1">
      <c r="A314" s="95"/>
      <c r="B314" s="96" t="s">
        <v>2780</v>
      </c>
      <c r="C314" s="97" t="s">
        <v>29</v>
      </c>
      <c r="D314" s="98" t="s">
        <v>2781</v>
      </c>
      <c r="E314" s="99">
        <v>53.8</v>
      </c>
      <c r="F314" s="99">
        <v>39.6</v>
      </c>
      <c r="G314" s="99">
        <v>35.6</v>
      </c>
      <c r="H314" s="99">
        <v>33.6</v>
      </c>
      <c r="I314" s="104" t="s">
        <v>41</v>
      </c>
      <c r="J314" s="101"/>
      <c r="K314" s="99">
        <f>H314*J314</f>
        <v>0</v>
      </c>
      <c r="L314" s="99">
        <f>K314*$L$14</f>
        <v>0</v>
      </c>
      <c r="M314" s="102"/>
      <c r="N314" s="28"/>
      <c r="O314" s="29"/>
      <c r="P314" s="29"/>
      <c r="Q314" s="103" t="s">
        <v>2782</v>
      </c>
      <c r="R314" s="29"/>
      <c r="S314" s="30"/>
    </row>
    <row r="315" spans="1:19" ht="21.75" customHeight="1">
      <c r="A315" s="95"/>
      <c r="B315" s="96" t="s">
        <v>2780</v>
      </c>
      <c r="C315" s="97" t="s">
        <v>29</v>
      </c>
      <c r="D315" s="98" t="s">
        <v>2783</v>
      </c>
      <c r="E315" s="99">
        <v>53.8</v>
      </c>
      <c r="F315" s="99">
        <v>39.6</v>
      </c>
      <c r="G315" s="99">
        <v>35.6</v>
      </c>
      <c r="H315" s="99">
        <v>33.6</v>
      </c>
      <c r="I315" s="104" t="s">
        <v>41</v>
      </c>
      <c r="J315" s="101"/>
      <c r="K315" s="99">
        <f>H315*J315</f>
        <v>0</v>
      </c>
      <c r="L315" s="99">
        <f>K315*$L$14</f>
        <v>0</v>
      </c>
      <c r="M315" s="102"/>
      <c r="N315" s="28"/>
      <c r="O315" s="29"/>
      <c r="P315" s="29"/>
      <c r="Q315" s="103" t="s">
        <v>2784</v>
      </c>
      <c r="R315" s="29"/>
      <c r="S315" s="30"/>
    </row>
    <row r="316" spans="1:19" ht="21.75" customHeight="1">
      <c r="A316" s="95"/>
      <c r="B316" s="96" t="s">
        <v>2785</v>
      </c>
      <c r="C316" s="97" t="s">
        <v>29</v>
      </c>
      <c r="D316" s="98" t="s">
        <v>2786</v>
      </c>
      <c r="E316" s="99">
        <v>63.3</v>
      </c>
      <c r="F316" s="99">
        <v>44.6</v>
      </c>
      <c r="G316" s="99">
        <v>40.2</v>
      </c>
      <c r="H316" s="99">
        <v>37.9</v>
      </c>
      <c r="I316" s="104" t="s">
        <v>41</v>
      </c>
      <c r="J316" s="101"/>
      <c r="K316" s="99">
        <f>H316*J316</f>
        <v>0</v>
      </c>
      <c r="L316" s="99">
        <f>K316*$L$14</f>
        <v>0</v>
      </c>
      <c r="M316" s="102"/>
      <c r="N316" s="28"/>
      <c r="O316" s="29"/>
      <c r="P316" s="29"/>
      <c r="Q316" s="103" t="s">
        <v>2787</v>
      </c>
      <c r="R316" s="29"/>
      <c r="S316" s="30"/>
    </row>
    <row r="317" spans="1:19" ht="21.75" customHeight="1">
      <c r="A317" s="95"/>
      <c r="B317" s="96" t="s">
        <v>2788</v>
      </c>
      <c r="C317" s="97" t="s">
        <v>29</v>
      </c>
      <c r="D317" s="98" t="s">
        <v>2789</v>
      </c>
      <c r="E317" s="99">
        <v>50</v>
      </c>
      <c r="F317" s="99">
        <v>36.8</v>
      </c>
      <c r="G317" s="99">
        <v>33.1</v>
      </c>
      <c r="H317" s="99">
        <v>31.2</v>
      </c>
      <c r="I317" s="104" t="s">
        <v>41</v>
      </c>
      <c r="J317" s="101"/>
      <c r="K317" s="99">
        <f>H317*J317</f>
        <v>0</v>
      </c>
      <c r="L317" s="99">
        <f>K317*$L$14</f>
        <v>0</v>
      </c>
      <c r="M317" s="102"/>
      <c r="N317" s="28"/>
      <c r="O317" s="29"/>
      <c r="P317" s="29"/>
      <c r="Q317" s="103" t="s">
        <v>2790</v>
      </c>
      <c r="R317" s="29"/>
      <c r="S317" s="30"/>
    </row>
    <row r="318" spans="1:19" ht="21.75" customHeight="1">
      <c r="A318" s="95"/>
      <c r="B318" s="96" t="s">
        <v>2791</v>
      </c>
      <c r="C318" s="97" t="s">
        <v>29</v>
      </c>
      <c r="D318" s="98" t="s">
        <v>2792</v>
      </c>
      <c r="E318" s="99">
        <v>58</v>
      </c>
      <c r="F318" s="99">
        <v>41</v>
      </c>
      <c r="G318" s="99">
        <v>36.9</v>
      </c>
      <c r="H318" s="99">
        <v>34.8</v>
      </c>
      <c r="I318" s="104" t="s">
        <v>41</v>
      </c>
      <c r="J318" s="101"/>
      <c r="K318" s="99">
        <f>H318*J318</f>
        <v>0</v>
      </c>
      <c r="L318" s="99">
        <f>K318*$L$14</f>
        <v>0</v>
      </c>
      <c r="M318" s="102"/>
      <c r="N318" s="28"/>
      <c r="O318" s="29"/>
      <c r="P318" s="29"/>
      <c r="Q318" s="103" t="s">
        <v>2793</v>
      </c>
      <c r="R318" s="29"/>
      <c r="S318" s="30"/>
    </row>
    <row r="319" spans="1:19" ht="21.75" customHeight="1">
      <c r="A319" s="95"/>
      <c r="B319" s="96" t="s">
        <v>2794</v>
      </c>
      <c r="C319" s="97" t="s">
        <v>29</v>
      </c>
      <c r="D319" s="98" t="s">
        <v>2795</v>
      </c>
      <c r="E319" s="99">
        <v>47.5</v>
      </c>
      <c r="F319" s="99">
        <v>33.5</v>
      </c>
      <c r="G319" s="99">
        <v>30.1</v>
      </c>
      <c r="H319" s="99">
        <v>28.4</v>
      </c>
      <c r="I319" s="104" t="s">
        <v>41</v>
      </c>
      <c r="J319" s="101"/>
      <c r="K319" s="99">
        <f>H319*J319</f>
        <v>0</v>
      </c>
      <c r="L319" s="99">
        <f>K319*$L$14</f>
        <v>0</v>
      </c>
      <c r="M319" s="102"/>
      <c r="N319" s="28"/>
      <c r="O319" s="29"/>
      <c r="P319" s="29"/>
      <c r="Q319" s="103" t="s">
        <v>2796</v>
      </c>
      <c r="R319" s="29"/>
      <c r="S319" s="30"/>
    </row>
    <row r="320" spans="1:19" ht="21.75" customHeight="1">
      <c r="A320" s="95"/>
      <c r="B320" s="96" t="s">
        <v>2797</v>
      </c>
      <c r="C320" s="97" t="s">
        <v>29</v>
      </c>
      <c r="D320" s="98" t="s">
        <v>2798</v>
      </c>
      <c r="E320" s="99">
        <v>53.8</v>
      </c>
      <c r="F320" s="99">
        <v>39.6</v>
      </c>
      <c r="G320" s="99">
        <v>35.6</v>
      </c>
      <c r="H320" s="99">
        <v>33.6</v>
      </c>
      <c r="I320" s="104" t="s">
        <v>41</v>
      </c>
      <c r="J320" s="101"/>
      <c r="K320" s="99">
        <f>H320*J320</f>
        <v>0</v>
      </c>
      <c r="L320" s="99">
        <f>K320*$L$14</f>
        <v>0</v>
      </c>
      <c r="M320" s="102"/>
      <c r="N320" s="28"/>
      <c r="O320" s="29"/>
      <c r="P320" s="29"/>
      <c r="Q320" s="103" t="s">
        <v>2799</v>
      </c>
      <c r="R320" s="29"/>
      <c r="S320" s="30"/>
    </row>
    <row r="321" spans="1:19" ht="21.75" customHeight="1">
      <c r="A321" s="95"/>
      <c r="B321" s="96" t="s">
        <v>2800</v>
      </c>
      <c r="C321" s="97" t="s">
        <v>29</v>
      </c>
      <c r="D321" s="98" t="s">
        <v>2801</v>
      </c>
      <c r="E321" s="99">
        <v>42.1</v>
      </c>
      <c r="F321" s="99">
        <v>29.7</v>
      </c>
      <c r="G321" s="99">
        <v>26.7</v>
      </c>
      <c r="H321" s="99">
        <v>25.2</v>
      </c>
      <c r="I321" s="104" t="s">
        <v>41</v>
      </c>
      <c r="J321" s="101"/>
      <c r="K321" s="99">
        <f>H321*J321</f>
        <v>0</v>
      </c>
      <c r="L321" s="99">
        <f>K321*$L$14</f>
        <v>0</v>
      </c>
      <c r="M321" s="102"/>
      <c r="N321" s="28"/>
      <c r="O321" s="29"/>
      <c r="P321" s="29"/>
      <c r="Q321" s="103" t="s">
        <v>2802</v>
      </c>
      <c r="R321" s="29"/>
      <c r="S321" s="30"/>
    </row>
    <row r="322" spans="1:19" ht="21.75" customHeight="1">
      <c r="A322" s="95"/>
      <c r="B322" s="96" t="s">
        <v>2800</v>
      </c>
      <c r="C322" s="97" t="s">
        <v>29</v>
      </c>
      <c r="D322" s="98" t="s">
        <v>2803</v>
      </c>
      <c r="E322" s="99">
        <v>42.1</v>
      </c>
      <c r="F322" s="99">
        <v>29.7</v>
      </c>
      <c r="G322" s="99">
        <v>26.7</v>
      </c>
      <c r="H322" s="99">
        <v>25.2</v>
      </c>
      <c r="I322" s="104" t="s">
        <v>41</v>
      </c>
      <c r="J322" s="101"/>
      <c r="K322" s="99">
        <f>H322*J322</f>
        <v>0</v>
      </c>
      <c r="L322" s="99">
        <f>K322*$L$14</f>
        <v>0</v>
      </c>
      <c r="M322" s="102"/>
      <c r="N322" s="28"/>
      <c r="O322" s="29"/>
      <c r="P322" s="29"/>
      <c r="Q322" s="103" t="s">
        <v>2804</v>
      </c>
      <c r="R322" s="29"/>
      <c r="S322" s="30"/>
    </row>
    <row r="323" spans="1:19" ht="21.75" customHeight="1">
      <c r="A323" s="95"/>
      <c r="B323" s="96" t="s">
        <v>2805</v>
      </c>
      <c r="C323" s="97" t="s">
        <v>29</v>
      </c>
      <c r="D323" s="98" t="s">
        <v>2806</v>
      </c>
      <c r="E323" s="99">
        <v>49</v>
      </c>
      <c r="F323" s="99">
        <v>34.6</v>
      </c>
      <c r="G323" s="99">
        <v>31.2</v>
      </c>
      <c r="H323" s="99">
        <v>29.4</v>
      </c>
      <c r="I323" s="104" t="s">
        <v>41</v>
      </c>
      <c r="J323" s="101"/>
      <c r="K323" s="99">
        <f>H323*J323</f>
        <v>0</v>
      </c>
      <c r="L323" s="99">
        <f>K323*$L$14</f>
        <v>0</v>
      </c>
      <c r="M323" s="102"/>
      <c r="N323" s="28"/>
      <c r="O323" s="29"/>
      <c r="P323" s="29"/>
      <c r="Q323" s="103" t="s">
        <v>2807</v>
      </c>
      <c r="R323" s="29"/>
      <c r="S323" s="30"/>
    </row>
    <row r="324" spans="1:19" ht="21.75" customHeight="1">
      <c r="A324" s="95"/>
      <c r="B324" s="96" t="s">
        <v>2808</v>
      </c>
      <c r="C324" s="97" t="s">
        <v>29</v>
      </c>
      <c r="D324" s="98" t="s">
        <v>2809</v>
      </c>
      <c r="E324" s="99">
        <v>53.2</v>
      </c>
      <c r="F324" s="99">
        <v>37.5</v>
      </c>
      <c r="G324" s="99">
        <v>33.7</v>
      </c>
      <c r="H324" s="99">
        <v>31.8</v>
      </c>
      <c r="I324" s="104" t="s">
        <v>41</v>
      </c>
      <c r="J324" s="101"/>
      <c r="K324" s="99">
        <f>H324*J324</f>
        <v>0</v>
      </c>
      <c r="L324" s="99">
        <f>K324*$L$14</f>
        <v>0</v>
      </c>
      <c r="M324" s="102"/>
      <c r="N324" s="28"/>
      <c r="O324" s="29"/>
      <c r="P324" s="29"/>
      <c r="Q324" s="103" t="s">
        <v>2810</v>
      </c>
      <c r="R324" s="29"/>
      <c r="S324" s="30"/>
    </row>
    <row r="325" spans="1:19" ht="21.75" customHeight="1">
      <c r="A325" s="95"/>
      <c r="B325" s="96" t="s">
        <v>2811</v>
      </c>
      <c r="C325" s="97" t="s">
        <v>29</v>
      </c>
      <c r="D325" s="98" t="s">
        <v>2812</v>
      </c>
      <c r="E325" s="99">
        <v>93.6</v>
      </c>
      <c r="F325" s="99">
        <v>68.9</v>
      </c>
      <c r="G325" s="99">
        <v>62</v>
      </c>
      <c r="H325" s="99">
        <v>58.5</v>
      </c>
      <c r="I325" s="104" t="s">
        <v>41</v>
      </c>
      <c r="J325" s="101"/>
      <c r="K325" s="99">
        <f>H325*J325</f>
        <v>0</v>
      </c>
      <c r="L325" s="99">
        <f>K325*$L$14</f>
        <v>0</v>
      </c>
      <c r="M325" s="102"/>
      <c r="N325" s="28"/>
      <c r="O325" s="29"/>
      <c r="P325" s="29"/>
      <c r="Q325" s="103" t="s">
        <v>2813</v>
      </c>
      <c r="R325" s="29"/>
      <c r="S325" s="30"/>
    </row>
    <row r="326" spans="1:19" ht="21.75" customHeight="1">
      <c r="A326" s="95"/>
      <c r="B326" s="96" t="s">
        <v>2814</v>
      </c>
      <c r="C326" s="97" t="s">
        <v>29</v>
      </c>
      <c r="D326" s="98" t="s">
        <v>2815</v>
      </c>
      <c r="E326" s="99">
        <v>34.1</v>
      </c>
      <c r="F326" s="99">
        <v>24</v>
      </c>
      <c r="G326" s="99">
        <v>21.6</v>
      </c>
      <c r="H326" s="99">
        <v>20.4</v>
      </c>
      <c r="I326" s="104" t="s">
        <v>41</v>
      </c>
      <c r="J326" s="101"/>
      <c r="K326" s="99">
        <f>H326*J326</f>
        <v>0</v>
      </c>
      <c r="L326" s="99">
        <f>K326*$L$14</f>
        <v>0</v>
      </c>
      <c r="M326" s="102"/>
      <c r="N326" s="28"/>
      <c r="O326" s="29"/>
      <c r="P326" s="29"/>
      <c r="Q326" s="103" t="s">
        <v>2816</v>
      </c>
      <c r="R326" s="29"/>
      <c r="S326" s="30"/>
    </row>
    <row r="327" spans="1:19" ht="21.75" customHeight="1">
      <c r="A327" s="95"/>
      <c r="B327" s="96" t="s">
        <v>2817</v>
      </c>
      <c r="C327" s="97" t="s">
        <v>29</v>
      </c>
      <c r="D327" s="98" t="s">
        <v>2818</v>
      </c>
      <c r="E327" s="99">
        <v>67.9</v>
      </c>
      <c r="F327" s="99">
        <v>47.8</v>
      </c>
      <c r="G327" s="99">
        <v>43</v>
      </c>
      <c r="H327" s="99">
        <v>40.6</v>
      </c>
      <c r="I327" s="104" t="s">
        <v>41</v>
      </c>
      <c r="J327" s="101"/>
      <c r="K327" s="99">
        <f>H327*J327</f>
        <v>0</v>
      </c>
      <c r="L327" s="99">
        <f>K327*$L$14</f>
        <v>0</v>
      </c>
      <c r="M327" s="102"/>
      <c r="N327" s="28"/>
      <c r="O327" s="29"/>
      <c r="P327" s="29"/>
      <c r="Q327" s="103" t="s">
        <v>2819</v>
      </c>
      <c r="R327" s="29"/>
      <c r="S327" s="30"/>
    </row>
    <row r="328" spans="1:19" ht="21.75" customHeight="1">
      <c r="A328" s="95"/>
      <c r="B328" s="96" t="s">
        <v>2820</v>
      </c>
      <c r="C328" s="97" t="s">
        <v>29</v>
      </c>
      <c r="D328" s="98" t="s">
        <v>2821</v>
      </c>
      <c r="E328" s="99">
        <v>65.2</v>
      </c>
      <c r="F328" s="99">
        <v>45.9</v>
      </c>
      <c r="G328" s="99">
        <v>41.3</v>
      </c>
      <c r="H328" s="99">
        <v>39</v>
      </c>
      <c r="I328" s="104" t="s">
        <v>41</v>
      </c>
      <c r="J328" s="101"/>
      <c r="K328" s="99">
        <f>H328*J328</f>
        <v>0</v>
      </c>
      <c r="L328" s="99">
        <f>K328*$L$14</f>
        <v>0</v>
      </c>
      <c r="M328" s="102"/>
      <c r="N328" s="28"/>
      <c r="O328" s="29"/>
      <c r="P328" s="29"/>
      <c r="Q328" s="103" t="s">
        <v>2822</v>
      </c>
      <c r="R328" s="29"/>
      <c r="S328" s="30"/>
    </row>
    <row r="329" spans="1:19" ht="21.75" customHeight="1">
      <c r="A329" s="95"/>
      <c r="B329" s="96" t="s">
        <v>2823</v>
      </c>
      <c r="C329" s="97" t="s">
        <v>29</v>
      </c>
      <c r="D329" s="98" t="s">
        <v>2824</v>
      </c>
      <c r="E329" s="99">
        <v>66.2</v>
      </c>
      <c r="F329" s="99">
        <v>48.7</v>
      </c>
      <c r="G329" s="99">
        <v>43.8</v>
      </c>
      <c r="H329" s="99">
        <v>41.4</v>
      </c>
      <c r="I329" s="104" t="s">
        <v>41</v>
      </c>
      <c r="J329" s="101"/>
      <c r="K329" s="99">
        <f>H329*J329</f>
        <v>0</v>
      </c>
      <c r="L329" s="99">
        <f>K329*$L$14</f>
        <v>0</v>
      </c>
      <c r="M329" s="102"/>
      <c r="N329" s="28"/>
      <c r="O329" s="29"/>
      <c r="P329" s="29"/>
      <c r="Q329" s="103" t="s">
        <v>2825</v>
      </c>
      <c r="R329" s="29"/>
      <c r="S329" s="30"/>
    </row>
    <row r="330" spans="1:19" ht="21.75" customHeight="1">
      <c r="A330" s="95"/>
      <c r="B330" s="96" t="s">
        <v>2826</v>
      </c>
      <c r="C330" s="97" t="s">
        <v>29</v>
      </c>
      <c r="D330" s="98" t="s">
        <v>2827</v>
      </c>
      <c r="E330" s="99">
        <v>65.2</v>
      </c>
      <c r="F330" s="99">
        <v>45.9</v>
      </c>
      <c r="G330" s="99">
        <v>41.3</v>
      </c>
      <c r="H330" s="99">
        <v>39</v>
      </c>
      <c r="I330" s="104" t="s">
        <v>41</v>
      </c>
      <c r="J330" s="101"/>
      <c r="K330" s="99">
        <f>H330*J330</f>
        <v>0</v>
      </c>
      <c r="L330" s="99">
        <f>K330*$L$14</f>
        <v>0</v>
      </c>
      <c r="M330" s="102"/>
      <c r="N330" s="28"/>
      <c r="O330" s="29"/>
      <c r="P330" s="29"/>
      <c r="Q330" s="103" t="s">
        <v>2828</v>
      </c>
      <c r="R330" s="29"/>
      <c r="S330" s="30"/>
    </row>
    <row r="331" spans="1:19" ht="21.75" customHeight="1">
      <c r="A331" s="95"/>
      <c r="B331" s="96" t="s">
        <v>2826</v>
      </c>
      <c r="C331" s="97" t="s">
        <v>29</v>
      </c>
      <c r="D331" s="98" t="s">
        <v>2829</v>
      </c>
      <c r="E331" s="99">
        <v>65.2</v>
      </c>
      <c r="F331" s="99">
        <v>45.9</v>
      </c>
      <c r="G331" s="99">
        <v>41.3</v>
      </c>
      <c r="H331" s="99">
        <v>39</v>
      </c>
      <c r="I331" s="104" t="s">
        <v>41</v>
      </c>
      <c r="J331" s="101"/>
      <c r="K331" s="99">
        <f>H331*J331</f>
        <v>0</v>
      </c>
      <c r="L331" s="99">
        <f>K331*$L$14</f>
        <v>0</v>
      </c>
      <c r="M331" s="102"/>
      <c r="N331" s="28"/>
      <c r="O331" s="29"/>
      <c r="P331" s="29"/>
      <c r="Q331" s="103" t="s">
        <v>2830</v>
      </c>
      <c r="R331" s="29"/>
      <c r="S331" s="30"/>
    </row>
    <row r="332" spans="1:19" ht="21.75" customHeight="1">
      <c r="A332" s="95"/>
      <c r="B332" s="96" t="s">
        <v>2831</v>
      </c>
      <c r="C332" s="97" t="s">
        <v>29</v>
      </c>
      <c r="D332" s="98" t="s">
        <v>2832</v>
      </c>
      <c r="E332" s="99">
        <v>53.8</v>
      </c>
      <c r="F332" s="99">
        <v>39.6</v>
      </c>
      <c r="G332" s="99">
        <v>35.6</v>
      </c>
      <c r="H332" s="99">
        <v>33.6</v>
      </c>
      <c r="I332" s="104" t="s">
        <v>41</v>
      </c>
      <c r="J332" s="101"/>
      <c r="K332" s="99">
        <f>H332*J332</f>
        <v>0</v>
      </c>
      <c r="L332" s="99">
        <f>K332*$L$14</f>
        <v>0</v>
      </c>
      <c r="M332" s="102"/>
      <c r="N332" s="28"/>
      <c r="O332" s="29"/>
      <c r="P332" s="29"/>
      <c r="Q332" s="103" t="s">
        <v>2833</v>
      </c>
      <c r="R332" s="29"/>
      <c r="S332" s="30"/>
    </row>
    <row r="333" spans="1:19" ht="21.75" customHeight="1">
      <c r="A333" s="95"/>
      <c r="B333" s="96" t="s">
        <v>2831</v>
      </c>
      <c r="C333" s="97" t="s">
        <v>29</v>
      </c>
      <c r="D333" s="98" t="s">
        <v>2834</v>
      </c>
      <c r="E333" s="99">
        <v>53.8</v>
      </c>
      <c r="F333" s="99">
        <v>39.6</v>
      </c>
      <c r="G333" s="99">
        <v>35.6</v>
      </c>
      <c r="H333" s="99">
        <v>33.6</v>
      </c>
      <c r="I333" s="104" t="s">
        <v>41</v>
      </c>
      <c r="J333" s="101"/>
      <c r="K333" s="99">
        <f>H333*J333</f>
        <v>0</v>
      </c>
      <c r="L333" s="99">
        <f>K333*$L$14</f>
        <v>0</v>
      </c>
      <c r="M333" s="102"/>
      <c r="N333" s="28"/>
      <c r="O333" s="29"/>
      <c r="P333" s="29"/>
      <c r="Q333" s="103" t="s">
        <v>2835</v>
      </c>
      <c r="R333" s="29"/>
      <c r="S333" s="30"/>
    </row>
    <row r="334" spans="1:19" ht="21.75" customHeight="1">
      <c r="A334" s="95"/>
      <c r="B334" s="96" t="s">
        <v>2836</v>
      </c>
      <c r="C334" s="97" t="s">
        <v>29</v>
      </c>
      <c r="D334" s="98" t="s">
        <v>2837</v>
      </c>
      <c r="E334" s="99">
        <v>95.2</v>
      </c>
      <c r="F334" s="99">
        <v>67.1</v>
      </c>
      <c r="G334" s="99">
        <v>60.4</v>
      </c>
      <c r="H334" s="99">
        <v>57</v>
      </c>
      <c r="I334" s="104" t="s">
        <v>41</v>
      </c>
      <c r="J334" s="101"/>
      <c r="K334" s="99">
        <f>H334*J334</f>
        <v>0</v>
      </c>
      <c r="L334" s="99">
        <f>K334*$L$14</f>
        <v>0</v>
      </c>
      <c r="M334" s="102"/>
      <c r="N334" s="28"/>
      <c r="O334" s="29"/>
      <c r="P334" s="29"/>
      <c r="Q334" s="103" t="s">
        <v>2838</v>
      </c>
      <c r="R334" s="29"/>
      <c r="S334" s="30"/>
    </row>
    <row r="335" spans="1:19" ht="21.75" customHeight="1">
      <c r="A335" s="95"/>
      <c r="B335" s="96" t="s">
        <v>2836</v>
      </c>
      <c r="C335" s="97" t="s">
        <v>29</v>
      </c>
      <c r="D335" s="98" t="s">
        <v>2839</v>
      </c>
      <c r="E335" s="99">
        <v>95.2</v>
      </c>
      <c r="F335" s="99">
        <v>67.1</v>
      </c>
      <c r="G335" s="99">
        <v>60.4</v>
      </c>
      <c r="H335" s="99">
        <v>57</v>
      </c>
      <c r="I335" s="104" t="s">
        <v>41</v>
      </c>
      <c r="J335" s="101"/>
      <c r="K335" s="99">
        <f>H335*J335</f>
        <v>0</v>
      </c>
      <c r="L335" s="99">
        <f>K335*$L$14</f>
        <v>0</v>
      </c>
      <c r="M335" s="102"/>
      <c r="N335" s="28"/>
      <c r="O335" s="29"/>
      <c r="P335" s="29"/>
      <c r="Q335" s="103" t="s">
        <v>2840</v>
      </c>
      <c r="R335" s="29"/>
      <c r="S335" s="30"/>
    </row>
    <row r="336" spans="1:19" ht="21.75" customHeight="1">
      <c r="A336" s="95"/>
      <c r="B336" s="96" t="s">
        <v>2841</v>
      </c>
      <c r="C336" s="97" t="s">
        <v>29</v>
      </c>
      <c r="D336" s="98" t="s">
        <v>2842</v>
      </c>
      <c r="E336" s="99">
        <v>67.9</v>
      </c>
      <c r="F336" s="99">
        <v>47.8</v>
      </c>
      <c r="G336" s="99">
        <v>43</v>
      </c>
      <c r="H336" s="99">
        <v>40.6</v>
      </c>
      <c r="I336" s="104" t="s">
        <v>41</v>
      </c>
      <c r="J336" s="101"/>
      <c r="K336" s="99">
        <f>H336*J336</f>
        <v>0</v>
      </c>
      <c r="L336" s="99">
        <f>K336*$L$14</f>
        <v>0</v>
      </c>
      <c r="M336" s="102"/>
      <c r="N336" s="28"/>
      <c r="O336" s="29"/>
      <c r="P336" s="29"/>
      <c r="Q336" s="103" t="s">
        <v>2843</v>
      </c>
      <c r="R336" s="29"/>
      <c r="S336" s="30"/>
    </row>
    <row r="337" spans="1:19" ht="21.75" customHeight="1">
      <c r="A337" s="95"/>
      <c r="B337" s="96" t="s">
        <v>2844</v>
      </c>
      <c r="C337" s="97" t="s">
        <v>29</v>
      </c>
      <c r="D337" s="98" t="s">
        <v>2845</v>
      </c>
      <c r="E337" s="99">
        <v>51.2</v>
      </c>
      <c r="F337" s="99">
        <v>36</v>
      </c>
      <c r="G337" s="99">
        <v>32.4</v>
      </c>
      <c r="H337" s="99">
        <v>30.6</v>
      </c>
      <c r="I337" s="104" t="s">
        <v>41</v>
      </c>
      <c r="J337" s="101"/>
      <c r="K337" s="99">
        <f>H337*J337</f>
        <v>0</v>
      </c>
      <c r="L337" s="99">
        <f>K337*$L$14</f>
        <v>0</v>
      </c>
      <c r="M337" s="102"/>
      <c r="N337" s="28"/>
      <c r="O337" s="29"/>
      <c r="P337" s="29"/>
      <c r="Q337" s="103" t="s">
        <v>2846</v>
      </c>
      <c r="R337" s="29"/>
      <c r="S337" s="30"/>
    </row>
    <row r="338" spans="1:19" ht="21.75" customHeight="1">
      <c r="A338" s="95"/>
      <c r="B338" s="96" t="s">
        <v>2844</v>
      </c>
      <c r="C338" s="97" t="s">
        <v>29</v>
      </c>
      <c r="D338" s="98" t="s">
        <v>2847</v>
      </c>
      <c r="E338" s="99">
        <v>51.2</v>
      </c>
      <c r="F338" s="99">
        <v>36</v>
      </c>
      <c r="G338" s="99">
        <v>32.4</v>
      </c>
      <c r="H338" s="99">
        <v>30.6</v>
      </c>
      <c r="I338" s="104" t="s">
        <v>41</v>
      </c>
      <c r="J338" s="101"/>
      <c r="K338" s="99">
        <f>H338*J338</f>
        <v>0</v>
      </c>
      <c r="L338" s="99">
        <f>K338*$L$14</f>
        <v>0</v>
      </c>
      <c r="M338" s="102"/>
      <c r="N338" s="28"/>
      <c r="O338" s="29"/>
      <c r="P338" s="29"/>
      <c r="Q338" s="103" t="s">
        <v>2848</v>
      </c>
      <c r="R338" s="29"/>
      <c r="S338" s="30"/>
    </row>
    <row r="339" spans="1:19" ht="21.75" customHeight="1">
      <c r="A339" s="95"/>
      <c r="B339" s="96" t="s">
        <v>2849</v>
      </c>
      <c r="C339" s="97" t="s">
        <v>29</v>
      </c>
      <c r="D339" s="98" t="s">
        <v>2850</v>
      </c>
      <c r="E339" s="99">
        <v>53.8</v>
      </c>
      <c r="F339" s="99">
        <v>39.6</v>
      </c>
      <c r="G339" s="99">
        <v>35.6</v>
      </c>
      <c r="H339" s="99">
        <v>33.6</v>
      </c>
      <c r="I339" s="104" t="s">
        <v>41</v>
      </c>
      <c r="J339" s="101"/>
      <c r="K339" s="99">
        <f>H339*J339</f>
        <v>0</v>
      </c>
      <c r="L339" s="99">
        <f>K339*$L$14</f>
        <v>0</v>
      </c>
      <c r="M339" s="102"/>
      <c r="N339" s="28"/>
      <c r="O339" s="29"/>
      <c r="P339" s="29"/>
      <c r="Q339" s="103" t="s">
        <v>2851</v>
      </c>
      <c r="R339" s="29"/>
      <c r="S339" s="30"/>
    </row>
    <row r="340" spans="1:19" ht="21.75" customHeight="1">
      <c r="A340" s="95"/>
      <c r="B340" s="96" t="s">
        <v>2849</v>
      </c>
      <c r="C340" s="97" t="s">
        <v>29</v>
      </c>
      <c r="D340" s="98" t="s">
        <v>2852</v>
      </c>
      <c r="E340" s="99">
        <v>53.8</v>
      </c>
      <c r="F340" s="99">
        <v>39.6</v>
      </c>
      <c r="G340" s="99">
        <v>35.6</v>
      </c>
      <c r="H340" s="99">
        <v>33.6</v>
      </c>
      <c r="I340" s="104" t="s">
        <v>41</v>
      </c>
      <c r="J340" s="101"/>
      <c r="K340" s="99">
        <f>H340*J340</f>
        <v>0</v>
      </c>
      <c r="L340" s="99">
        <f>K340*$L$14</f>
        <v>0</v>
      </c>
      <c r="M340" s="102"/>
      <c r="N340" s="28"/>
      <c r="O340" s="29"/>
      <c r="P340" s="29"/>
      <c r="Q340" s="103" t="s">
        <v>2853</v>
      </c>
      <c r="R340" s="29"/>
      <c r="S340" s="30"/>
    </row>
    <row r="341" spans="1:19" ht="21.75" customHeight="1">
      <c r="A341" s="95"/>
      <c r="B341" s="96" t="s">
        <v>2854</v>
      </c>
      <c r="C341" s="97" t="s">
        <v>29</v>
      </c>
      <c r="D341" s="98" t="s">
        <v>2855</v>
      </c>
      <c r="E341" s="99">
        <v>33.1</v>
      </c>
      <c r="F341" s="99">
        <v>23.3</v>
      </c>
      <c r="G341" s="99">
        <v>21</v>
      </c>
      <c r="H341" s="99">
        <v>19.8</v>
      </c>
      <c r="I341" s="104" t="s">
        <v>41</v>
      </c>
      <c r="J341" s="101"/>
      <c r="K341" s="99">
        <f>H341*J341</f>
        <v>0</v>
      </c>
      <c r="L341" s="99">
        <f>K341*$L$14</f>
        <v>0</v>
      </c>
      <c r="M341" s="102"/>
      <c r="N341" s="28"/>
      <c r="O341" s="29"/>
      <c r="P341" s="29"/>
      <c r="Q341" s="103" t="s">
        <v>2856</v>
      </c>
      <c r="R341" s="29"/>
      <c r="S341" s="30"/>
    </row>
    <row r="342" spans="1:19" ht="21.75" customHeight="1">
      <c r="A342" s="95"/>
      <c r="B342" s="96" t="s">
        <v>2857</v>
      </c>
      <c r="C342" s="97" t="s">
        <v>29</v>
      </c>
      <c r="D342" s="98" t="s">
        <v>2858</v>
      </c>
      <c r="E342" s="99">
        <v>53.7</v>
      </c>
      <c r="F342" s="99">
        <v>39.5</v>
      </c>
      <c r="G342" s="99">
        <v>35.6</v>
      </c>
      <c r="H342" s="99">
        <v>33.6</v>
      </c>
      <c r="I342" s="104" t="s">
        <v>41</v>
      </c>
      <c r="J342" s="101"/>
      <c r="K342" s="99">
        <f>H342*J342</f>
        <v>0</v>
      </c>
      <c r="L342" s="99">
        <f>K342*$L$14</f>
        <v>0</v>
      </c>
      <c r="M342" s="102"/>
      <c r="N342" s="28"/>
      <c r="O342" s="29"/>
      <c r="P342" s="29"/>
      <c r="Q342" s="103" t="s">
        <v>2859</v>
      </c>
      <c r="R342" s="29"/>
      <c r="S342" s="30"/>
    </row>
    <row r="343" spans="1:19" ht="21.75" customHeight="1">
      <c r="A343" s="95"/>
      <c r="B343" s="96" t="s">
        <v>2860</v>
      </c>
      <c r="C343" s="97" t="s">
        <v>29</v>
      </c>
      <c r="D343" s="98" t="s">
        <v>2861</v>
      </c>
      <c r="E343" s="99">
        <v>63.7</v>
      </c>
      <c r="F343" s="99">
        <v>46.9</v>
      </c>
      <c r="G343" s="99">
        <v>42.2</v>
      </c>
      <c r="H343" s="99">
        <v>39.8</v>
      </c>
      <c r="I343" s="104" t="s">
        <v>41</v>
      </c>
      <c r="J343" s="101"/>
      <c r="K343" s="99">
        <f>H343*J343</f>
        <v>0</v>
      </c>
      <c r="L343" s="99">
        <f>K343*$L$14</f>
        <v>0</v>
      </c>
      <c r="M343" s="102"/>
      <c r="N343" s="28"/>
      <c r="O343" s="29"/>
      <c r="P343" s="29"/>
      <c r="Q343" s="103" t="s">
        <v>2862</v>
      </c>
      <c r="R343" s="29"/>
      <c r="S343" s="30"/>
    </row>
    <row r="344" spans="1:19" ht="21.75" customHeight="1">
      <c r="A344" s="95"/>
      <c r="B344" s="96" t="s">
        <v>2860</v>
      </c>
      <c r="C344" s="97" t="s">
        <v>29</v>
      </c>
      <c r="D344" s="98" t="s">
        <v>2863</v>
      </c>
      <c r="E344" s="99">
        <v>63.7</v>
      </c>
      <c r="F344" s="99">
        <v>46.9</v>
      </c>
      <c r="G344" s="99">
        <v>42.2</v>
      </c>
      <c r="H344" s="99">
        <v>39.8</v>
      </c>
      <c r="I344" s="104" t="s">
        <v>41</v>
      </c>
      <c r="J344" s="101"/>
      <c r="K344" s="99">
        <f>H344*J344</f>
        <v>0</v>
      </c>
      <c r="L344" s="99">
        <f>K344*$L$14</f>
        <v>0</v>
      </c>
      <c r="M344" s="102"/>
      <c r="N344" s="28"/>
      <c r="O344" s="29"/>
      <c r="P344" s="29"/>
      <c r="Q344" s="103" t="s">
        <v>2864</v>
      </c>
      <c r="R344" s="29"/>
      <c r="S344" s="30"/>
    </row>
    <row r="345" spans="1:19" ht="21.75" customHeight="1">
      <c r="A345" s="95"/>
      <c r="B345" s="96" t="s">
        <v>2865</v>
      </c>
      <c r="C345" s="97" t="s">
        <v>29</v>
      </c>
      <c r="D345" s="98" t="s">
        <v>2866</v>
      </c>
      <c r="E345" s="99">
        <v>50</v>
      </c>
      <c r="F345" s="99">
        <v>36.8</v>
      </c>
      <c r="G345" s="99">
        <v>33.1</v>
      </c>
      <c r="H345" s="99">
        <v>31.2</v>
      </c>
      <c r="I345" s="104" t="s">
        <v>41</v>
      </c>
      <c r="J345" s="101"/>
      <c r="K345" s="99">
        <f>H345*J345</f>
        <v>0</v>
      </c>
      <c r="L345" s="99">
        <f>K345*$L$14</f>
        <v>0</v>
      </c>
      <c r="M345" s="102"/>
      <c r="N345" s="28"/>
      <c r="O345" s="29"/>
      <c r="P345" s="29"/>
      <c r="Q345" s="103" t="s">
        <v>2867</v>
      </c>
      <c r="R345" s="29"/>
      <c r="S345" s="30"/>
    </row>
    <row r="346" spans="1:19" ht="21.75" customHeight="1">
      <c r="A346" s="95"/>
      <c r="B346" s="96" t="s">
        <v>2865</v>
      </c>
      <c r="C346" s="97" t="s">
        <v>29</v>
      </c>
      <c r="D346" s="98" t="s">
        <v>2868</v>
      </c>
      <c r="E346" s="99">
        <v>50</v>
      </c>
      <c r="F346" s="99">
        <v>36.8</v>
      </c>
      <c r="G346" s="99">
        <v>33.1</v>
      </c>
      <c r="H346" s="99">
        <v>31.2</v>
      </c>
      <c r="I346" s="104" t="s">
        <v>41</v>
      </c>
      <c r="J346" s="101"/>
      <c r="K346" s="99">
        <f>H346*J346</f>
        <v>0</v>
      </c>
      <c r="L346" s="99">
        <f>K346*$L$14</f>
        <v>0</v>
      </c>
      <c r="M346" s="102"/>
      <c r="N346" s="28"/>
      <c r="O346" s="29"/>
      <c r="P346" s="29"/>
      <c r="Q346" s="103" t="s">
        <v>2869</v>
      </c>
      <c r="R346" s="29"/>
      <c r="S346" s="30"/>
    </row>
    <row r="347" spans="1:19" ht="21.75" customHeight="1">
      <c r="A347" s="95"/>
      <c r="B347" s="96" t="s">
        <v>2870</v>
      </c>
      <c r="C347" s="97" t="s">
        <v>29</v>
      </c>
      <c r="D347" s="98" t="s">
        <v>2871</v>
      </c>
      <c r="E347" s="99">
        <v>66.2</v>
      </c>
      <c r="F347" s="99">
        <v>48.7</v>
      </c>
      <c r="G347" s="99">
        <v>43.8</v>
      </c>
      <c r="H347" s="99">
        <v>41.4</v>
      </c>
      <c r="I347" s="104" t="s">
        <v>41</v>
      </c>
      <c r="J347" s="101"/>
      <c r="K347" s="99">
        <f>H347*J347</f>
        <v>0</v>
      </c>
      <c r="L347" s="99">
        <f>K347*$L$14</f>
        <v>0</v>
      </c>
      <c r="M347" s="102"/>
      <c r="N347" s="28"/>
      <c r="O347" s="29"/>
      <c r="P347" s="29"/>
      <c r="Q347" s="103" t="s">
        <v>2872</v>
      </c>
      <c r="R347" s="29"/>
      <c r="S347" s="30"/>
    </row>
    <row r="348" spans="1:19" ht="21.75" customHeight="1">
      <c r="A348" s="95"/>
      <c r="B348" s="96" t="s">
        <v>2873</v>
      </c>
      <c r="C348" s="97" t="s">
        <v>29</v>
      </c>
      <c r="D348" s="98" t="s">
        <v>2874</v>
      </c>
      <c r="E348" s="99">
        <v>57.5</v>
      </c>
      <c r="F348" s="99">
        <v>42.3</v>
      </c>
      <c r="G348" s="99">
        <v>38</v>
      </c>
      <c r="H348" s="99">
        <v>35.9</v>
      </c>
      <c r="I348" s="104" t="s">
        <v>41</v>
      </c>
      <c r="J348" s="101"/>
      <c r="K348" s="99">
        <f>H348*J348</f>
        <v>0</v>
      </c>
      <c r="L348" s="99">
        <f>K348*$L$14</f>
        <v>0</v>
      </c>
      <c r="M348" s="102"/>
      <c r="N348" s="28"/>
      <c r="O348" s="29"/>
      <c r="P348" s="29"/>
      <c r="Q348" s="103" t="s">
        <v>2875</v>
      </c>
      <c r="R348" s="29"/>
      <c r="S348" s="30"/>
    </row>
    <row r="349" spans="1:19" ht="21.75" customHeight="1">
      <c r="A349" s="95"/>
      <c r="B349" s="96" t="s">
        <v>2876</v>
      </c>
      <c r="C349" s="97" t="s">
        <v>29</v>
      </c>
      <c r="D349" s="98" t="s">
        <v>2877</v>
      </c>
      <c r="E349" s="99">
        <v>63.7</v>
      </c>
      <c r="F349" s="99">
        <v>46.8</v>
      </c>
      <c r="G349" s="99">
        <v>42.2</v>
      </c>
      <c r="H349" s="99">
        <v>39.8</v>
      </c>
      <c r="I349" s="104" t="s">
        <v>41</v>
      </c>
      <c r="J349" s="101"/>
      <c r="K349" s="99">
        <f>H349*J349</f>
        <v>0</v>
      </c>
      <c r="L349" s="99">
        <f>K349*$L$14</f>
        <v>0</v>
      </c>
      <c r="M349" s="102"/>
      <c r="N349" s="28"/>
      <c r="O349" s="29"/>
      <c r="P349" s="29"/>
      <c r="Q349" s="103" t="s">
        <v>2878</v>
      </c>
      <c r="R349" s="29"/>
      <c r="S349" s="30"/>
    </row>
    <row r="350" spans="1:19" ht="21.75" customHeight="1">
      <c r="A350" s="95"/>
      <c r="B350" s="96" t="s">
        <v>2876</v>
      </c>
      <c r="C350" s="97" t="s">
        <v>29</v>
      </c>
      <c r="D350" s="98" t="s">
        <v>2879</v>
      </c>
      <c r="E350" s="99">
        <v>63.7</v>
      </c>
      <c r="F350" s="99">
        <v>46.8</v>
      </c>
      <c r="G350" s="99">
        <v>42.2</v>
      </c>
      <c r="H350" s="99">
        <v>39.8</v>
      </c>
      <c r="I350" s="104" t="s">
        <v>41</v>
      </c>
      <c r="J350" s="101"/>
      <c r="K350" s="99">
        <f>H350*J350</f>
        <v>0</v>
      </c>
      <c r="L350" s="99">
        <f>K350*$L$14</f>
        <v>0</v>
      </c>
      <c r="M350" s="102"/>
      <c r="N350" s="28"/>
      <c r="O350" s="29"/>
      <c r="P350" s="29"/>
      <c r="Q350" s="103" t="s">
        <v>2880</v>
      </c>
      <c r="R350" s="29"/>
      <c r="S350" s="30"/>
    </row>
    <row r="351" spans="1:19" ht="21.75" customHeight="1">
      <c r="A351" s="95"/>
      <c r="B351" s="96" t="s">
        <v>2881</v>
      </c>
      <c r="C351" s="97" t="s">
        <v>29</v>
      </c>
      <c r="D351" s="98" t="s">
        <v>2882</v>
      </c>
      <c r="E351" s="99">
        <v>63.7</v>
      </c>
      <c r="F351" s="99">
        <v>46.8</v>
      </c>
      <c r="G351" s="99">
        <v>42.2</v>
      </c>
      <c r="H351" s="99">
        <v>39.8</v>
      </c>
      <c r="I351" s="104" t="s">
        <v>41</v>
      </c>
      <c r="J351" s="101"/>
      <c r="K351" s="99">
        <f>H351*J351</f>
        <v>0</v>
      </c>
      <c r="L351" s="99">
        <f>K351*$L$14</f>
        <v>0</v>
      </c>
      <c r="M351" s="102"/>
      <c r="N351" s="28"/>
      <c r="O351" s="29"/>
      <c r="P351" s="29"/>
      <c r="Q351" s="103" t="s">
        <v>2883</v>
      </c>
      <c r="R351" s="29"/>
      <c r="S351" s="30"/>
    </row>
    <row r="352" spans="1:19" ht="21.75" customHeight="1">
      <c r="A352" s="95"/>
      <c r="B352" s="96" t="s">
        <v>2884</v>
      </c>
      <c r="C352" s="97" t="s">
        <v>29</v>
      </c>
      <c r="D352" s="98" t="s">
        <v>2885</v>
      </c>
      <c r="E352" s="99">
        <v>37</v>
      </c>
      <c r="F352" s="99">
        <v>26.1</v>
      </c>
      <c r="G352" s="99">
        <v>23.5</v>
      </c>
      <c r="H352" s="99">
        <v>22.1</v>
      </c>
      <c r="I352" s="104" t="s">
        <v>41</v>
      </c>
      <c r="J352" s="101"/>
      <c r="K352" s="99">
        <f>H352*J352</f>
        <v>0</v>
      </c>
      <c r="L352" s="99">
        <f>K352*$L$14</f>
        <v>0</v>
      </c>
      <c r="M352" s="102"/>
      <c r="N352" s="28"/>
      <c r="O352" s="29"/>
      <c r="P352" s="29"/>
      <c r="Q352" s="103" t="s">
        <v>2886</v>
      </c>
      <c r="R352" s="29"/>
      <c r="S352" s="30"/>
    </row>
    <row r="353" spans="1:19" ht="21.75" customHeight="1">
      <c r="A353" s="95"/>
      <c r="B353" s="96" t="s">
        <v>2884</v>
      </c>
      <c r="C353" s="97" t="s">
        <v>29</v>
      </c>
      <c r="D353" s="98" t="s">
        <v>2887</v>
      </c>
      <c r="E353" s="99">
        <v>37</v>
      </c>
      <c r="F353" s="99">
        <v>26.1</v>
      </c>
      <c r="G353" s="99">
        <v>23.5</v>
      </c>
      <c r="H353" s="99">
        <v>22.1</v>
      </c>
      <c r="I353" s="104" t="s">
        <v>41</v>
      </c>
      <c r="J353" s="101"/>
      <c r="K353" s="99">
        <f>H353*J353</f>
        <v>0</v>
      </c>
      <c r="L353" s="99">
        <f>K353*$L$14</f>
        <v>0</v>
      </c>
      <c r="M353" s="102"/>
      <c r="N353" s="28"/>
      <c r="O353" s="29"/>
      <c r="P353" s="29"/>
      <c r="Q353" s="103" t="s">
        <v>2888</v>
      </c>
      <c r="R353" s="29"/>
      <c r="S353" s="30"/>
    </row>
    <row r="354" spans="1:19" ht="21.75" customHeight="1">
      <c r="A354" s="95"/>
      <c r="B354" s="96" t="s">
        <v>2889</v>
      </c>
      <c r="C354" s="97" t="s">
        <v>29</v>
      </c>
      <c r="D354" s="98" t="s">
        <v>2890</v>
      </c>
      <c r="E354" s="99">
        <v>63.7</v>
      </c>
      <c r="F354" s="99">
        <v>46.9</v>
      </c>
      <c r="G354" s="99">
        <v>42.2</v>
      </c>
      <c r="H354" s="99">
        <v>39.8</v>
      </c>
      <c r="I354" s="104" t="s">
        <v>41</v>
      </c>
      <c r="J354" s="101"/>
      <c r="K354" s="99">
        <f>H354*J354</f>
        <v>0</v>
      </c>
      <c r="L354" s="99">
        <f>K354*$L$14</f>
        <v>0</v>
      </c>
      <c r="M354" s="102"/>
      <c r="N354" s="28"/>
      <c r="O354" s="29"/>
      <c r="P354" s="29"/>
      <c r="Q354" s="103" t="s">
        <v>2891</v>
      </c>
      <c r="R354" s="29"/>
      <c r="S354" s="30"/>
    </row>
    <row r="355" spans="1:19" ht="21.75" customHeight="1">
      <c r="A355" s="95"/>
      <c r="B355" s="96" t="s">
        <v>2889</v>
      </c>
      <c r="C355" s="97" t="s">
        <v>29</v>
      </c>
      <c r="D355" s="98" t="s">
        <v>2892</v>
      </c>
      <c r="E355" s="99">
        <v>63.7</v>
      </c>
      <c r="F355" s="99">
        <v>46.9</v>
      </c>
      <c r="G355" s="99">
        <v>42.2</v>
      </c>
      <c r="H355" s="99">
        <v>39.8</v>
      </c>
      <c r="I355" s="104" t="s">
        <v>41</v>
      </c>
      <c r="J355" s="101"/>
      <c r="K355" s="99">
        <f>H355*J355</f>
        <v>0</v>
      </c>
      <c r="L355" s="99">
        <f>K355*$L$14</f>
        <v>0</v>
      </c>
      <c r="M355" s="102"/>
      <c r="N355" s="28"/>
      <c r="O355" s="29"/>
      <c r="P355" s="29"/>
      <c r="Q355" s="103" t="s">
        <v>2893</v>
      </c>
      <c r="R355" s="29"/>
      <c r="S355" s="30"/>
    </row>
    <row r="356" spans="1:19" ht="21.75" customHeight="1">
      <c r="A356" s="95"/>
      <c r="B356" s="96" t="s">
        <v>2894</v>
      </c>
      <c r="C356" s="97" t="s">
        <v>29</v>
      </c>
      <c r="D356" s="98" t="s">
        <v>2895</v>
      </c>
      <c r="E356" s="99">
        <v>39.3</v>
      </c>
      <c r="F356" s="99">
        <v>27.7</v>
      </c>
      <c r="G356" s="99">
        <v>24.9</v>
      </c>
      <c r="H356" s="99">
        <v>23.5</v>
      </c>
      <c r="I356" s="104" t="s">
        <v>41</v>
      </c>
      <c r="J356" s="101"/>
      <c r="K356" s="99">
        <f>H356*J356</f>
        <v>0</v>
      </c>
      <c r="L356" s="99">
        <f>K356*$L$14</f>
        <v>0</v>
      </c>
      <c r="M356" s="102"/>
      <c r="N356" s="28"/>
      <c r="O356" s="29"/>
      <c r="P356" s="29"/>
      <c r="Q356" s="103" t="s">
        <v>2896</v>
      </c>
      <c r="R356" s="29"/>
      <c r="S356" s="30"/>
    </row>
    <row r="357" spans="1:19" ht="21.75" customHeight="1">
      <c r="A357" s="95"/>
      <c r="B357" s="96" t="s">
        <v>2897</v>
      </c>
      <c r="C357" s="97" t="s">
        <v>29</v>
      </c>
      <c r="D357" s="98" t="s">
        <v>2898</v>
      </c>
      <c r="E357" s="99">
        <v>34</v>
      </c>
      <c r="F357" s="99">
        <v>23.9</v>
      </c>
      <c r="G357" s="99">
        <v>21.5</v>
      </c>
      <c r="H357" s="99">
        <v>20.3</v>
      </c>
      <c r="I357" s="104" t="s">
        <v>41</v>
      </c>
      <c r="J357" s="101"/>
      <c r="K357" s="99">
        <f>H357*J357</f>
        <v>0</v>
      </c>
      <c r="L357" s="99">
        <f>K357*$L$14</f>
        <v>0</v>
      </c>
      <c r="M357" s="102"/>
      <c r="N357" s="28"/>
      <c r="O357" s="29"/>
      <c r="P357" s="29"/>
      <c r="Q357" s="103" t="s">
        <v>2899</v>
      </c>
      <c r="R357" s="29"/>
      <c r="S357" s="30"/>
    </row>
    <row r="358" spans="1:19" ht="21.75" customHeight="1">
      <c r="A358" s="95"/>
      <c r="B358" s="96" t="s">
        <v>2900</v>
      </c>
      <c r="C358" s="97" t="s">
        <v>29</v>
      </c>
      <c r="D358" s="98" t="s">
        <v>2901</v>
      </c>
      <c r="E358" s="99">
        <v>34</v>
      </c>
      <c r="F358" s="99">
        <v>23.9</v>
      </c>
      <c r="G358" s="99">
        <v>21.5</v>
      </c>
      <c r="H358" s="99">
        <v>20.3</v>
      </c>
      <c r="I358" s="104" t="s">
        <v>41</v>
      </c>
      <c r="J358" s="101"/>
      <c r="K358" s="99">
        <f>H358*J358</f>
        <v>0</v>
      </c>
      <c r="L358" s="99">
        <f>K358*$L$14</f>
        <v>0</v>
      </c>
      <c r="M358" s="102"/>
      <c r="N358" s="28"/>
      <c r="O358" s="29"/>
      <c r="P358" s="29"/>
      <c r="Q358" s="103" t="s">
        <v>2902</v>
      </c>
      <c r="R358" s="29"/>
      <c r="S358" s="30"/>
    </row>
    <row r="359" spans="1:19" ht="21.75" customHeight="1">
      <c r="A359" s="95"/>
      <c r="B359" s="96" t="s">
        <v>2900</v>
      </c>
      <c r="C359" s="97" t="s">
        <v>29</v>
      </c>
      <c r="D359" s="98" t="s">
        <v>2903</v>
      </c>
      <c r="E359" s="99">
        <v>34</v>
      </c>
      <c r="F359" s="99">
        <v>23.9</v>
      </c>
      <c r="G359" s="99">
        <v>21.5</v>
      </c>
      <c r="H359" s="99">
        <v>20.3</v>
      </c>
      <c r="I359" s="104" t="s">
        <v>41</v>
      </c>
      <c r="J359" s="101"/>
      <c r="K359" s="99">
        <f>H359*J359</f>
        <v>0</v>
      </c>
      <c r="L359" s="99">
        <f>K359*$L$14</f>
        <v>0</v>
      </c>
      <c r="M359" s="102"/>
      <c r="N359" s="28"/>
      <c r="O359" s="29"/>
      <c r="P359" s="29"/>
      <c r="Q359" s="103" t="s">
        <v>2904</v>
      </c>
      <c r="R359" s="29"/>
      <c r="S359" s="30"/>
    </row>
    <row r="360" spans="1:19" ht="21.75" customHeight="1">
      <c r="A360" s="95"/>
      <c r="B360" s="96" t="s">
        <v>2905</v>
      </c>
      <c r="C360" s="97" t="s">
        <v>29</v>
      </c>
      <c r="D360" s="98" t="s">
        <v>2906</v>
      </c>
      <c r="E360" s="99">
        <v>40.6</v>
      </c>
      <c r="F360" s="99">
        <v>28.6</v>
      </c>
      <c r="G360" s="99">
        <v>25.8</v>
      </c>
      <c r="H360" s="99">
        <v>24.3</v>
      </c>
      <c r="I360" s="104" t="s">
        <v>41</v>
      </c>
      <c r="J360" s="101"/>
      <c r="K360" s="99">
        <f>H360*J360</f>
        <v>0</v>
      </c>
      <c r="L360" s="99">
        <f>K360*$L$14</f>
        <v>0</v>
      </c>
      <c r="M360" s="102"/>
      <c r="N360" s="28"/>
      <c r="O360" s="29"/>
      <c r="P360" s="29"/>
      <c r="Q360" s="103" t="s">
        <v>2907</v>
      </c>
      <c r="R360" s="29"/>
      <c r="S360" s="30"/>
    </row>
    <row r="361" spans="1:19" ht="21.75" customHeight="1">
      <c r="A361" s="95"/>
      <c r="B361" s="96" t="s">
        <v>2908</v>
      </c>
      <c r="C361" s="97" t="s">
        <v>29</v>
      </c>
      <c r="D361" s="98" t="s">
        <v>2909</v>
      </c>
      <c r="E361" s="99">
        <v>40</v>
      </c>
      <c r="F361" s="99">
        <v>29.4</v>
      </c>
      <c r="G361" s="99">
        <v>26.5</v>
      </c>
      <c r="H361" s="99">
        <v>25</v>
      </c>
      <c r="I361" s="104" t="s">
        <v>41</v>
      </c>
      <c r="J361" s="101"/>
      <c r="K361" s="99">
        <f>H361*J361</f>
        <v>0</v>
      </c>
      <c r="L361" s="99">
        <f>K361*$L$14</f>
        <v>0</v>
      </c>
      <c r="M361" s="102"/>
      <c r="N361" s="28"/>
      <c r="O361" s="29"/>
      <c r="P361" s="29"/>
      <c r="Q361" s="103" t="s">
        <v>2910</v>
      </c>
      <c r="R361" s="29"/>
      <c r="S361" s="30"/>
    </row>
    <row r="362" spans="1:19" ht="21.75" customHeight="1">
      <c r="A362" s="95"/>
      <c r="B362" s="96" t="s">
        <v>2908</v>
      </c>
      <c r="C362" s="97" t="s">
        <v>29</v>
      </c>
      <c r="D362" s="98" t="s">
        <v>2911</v>
      </c>
      <c r="E362" s="99">
        <v>40</v>
      </c>
      <c r="F362" s="99">
        <v>29.4</v>
      </c>
      <c r="G362" s="99">
        <v>26.5</v>
      </c>
      <c r="H362" s="99">
        <v>25</v>
      </c>
      <c r="I362" s="104" t="s">
        <v>41</v>
      </c>
      <c r="J362" s="101"/>
      <c r="K362" s="99">
        <f>H362*J362</f>
        <v>0</v>
      </c>
      <c r="L362" s="99">
        <f>K362*$L$14</f>
        <v>0</v>
      </c>
      <c r="M362" s="102"/>
      <c r="N362" s="28"/>
      <c r="O362" s="29"/>
      <c r="P362" s="29"/>
      <c r="Q362" s="103" t="s">
        <v>2912</v>
      </c>
      <c r="R362" s="29"/>
      <c r="S362" s="30"/>
    </row>
    <row r="363" spans="1:19" ht="21.75" customHeight="1">
      <c r="A363" s="95"/>
      <c r="B363" s="96" t="s">
        <v>2913</v>
      </c>
      <c r="C363" s="97" t="s">
        <v>29</v>
      </c>
      <c r="D363" s="98" t="s">
        <v>2914</v>
      </c>
      <c r="E363" s="99">
        <v>57.5</v>
      </c>
      <c r="F363" s="99">
        <v>42.3</v>
      </c>
      <c r="G363" s="99">
        <v>38.1</v>
      </c>
      <c r="H363" s="99">
        <v>35.9</v>
      </c>
      <c r="I363" s="104" t="s">
        <v>41</v>
      </c>
      <c r="J363" s="101"/>
      <c r="K363" s="99">
        <f>H363*J363</f>
        <v>0</v>
      </c>
      <c r="L363" s="99">
        <f>K363*$L$14</f>
        <v>0</v>
      </c>
      <c r="M363" s="102"/>
      <c r="N363" s="28"/>
      <c r="O363" s="29"/>
      <c r="P363" s="29"/>
      <c r="Q363" s="103" t="s">
        <v>2915</v>
      </c>
      <c r="R363" s="29"/>
      <c r="S363" s="30"/>
    </row>
    <row r="364" spans="1:19" ht="21.75" customHeight="1">
      <c r="A364" s="95"/>
      <c r="B364" s="96" t="s">
        <v>2916</v>
      </c>
      <c r="C364" s="97" t="s">
        <v>29</v>
      </c>
      <c r="D364" s="98" t="s">
        <v>2917</v>
      </c>
      <c r="E364" s="99">
        <v>50.5</v>
      </c>
      <c r="F364" s="99">
        <v>35.6</v>
      </c>
      <c r="G364" s="99">
        <v>32</v>
      </c>
      <c r="H364" s="99">
        <v>30.2</v>
      </c>
      <c r="I364" s="104" t="s">
        <v>41</v>
      </c>
      <c r="J364" s="101"/>
      <c r="K364" s="99">
        <f>H364*J364</f>
        <v>0</v>
      </c>
      <c r="L364" s="99">
        <f>K364*$L$14</f>
        <v>0</v>
      </c>
      <c r="M364" s="102"/>
      <c r="N364" s="28"/>
      <c r="O364" s="29"/>
      <c r="P364" s="29"/>
      <c r="Q364" s="103" t="s">
        <v>2918</v>
      </c>
      <c r="R364" s="29"/>
      <c r="S364" s="30"/>
    </row>
    <row r="365" spans="1:19" ht="21.75" customHeight="1">
      <c r="A365" s="95"/>
      <c r="B365" s="96" t="s">
        <v>2916</v>
      </c>
      <c r="C365" s="97" t="s">
        <v>29</v>
      </c>
      <c r="D365" s="98" t="s">
        <v>2919</v>
      </c>
      <c r="E365" s="99">
        <v>50.5</v>
      </c>
      <c r="F365" s="99">
        <v>35.6</v>
      </c>
      <c r="G365" s="99">
        <v>32</v>
      </c>
      <c r="H365" s="99">
        <v>30.2</v>
      </c>
      <c r="I365" s="104" t="s">
        <v>41</v>
      </c>
      <c r="J365" s="101"/>
      <c r="K365" s="99">
        <f>H365*J365</f>
        <v>0</v>
      </c>
      <c r="L365" s="99">
        <f>K365*$L$14</f>
        <v>0</v>
      </c>
      <c r="M365" s="102"/>
      <c r="N365" s="28"/>
      <c r="O365" s="29"/>
      <c r="P365" s="29"/>
      <c r="Q365" s="103" t="s">
        <v>2920</v>
      </c>
      <c r="R365" s="29"/>
      <c r="S365" s="30"/>
    </row>
    <row r="366" spans="1:19" ht="21.75" customHeight="1">
      <c r="A366" s="95"/>
      <c r="B366" s="96" t="s">
        <v>2921</v>
      </c>
      <c r="C366" s="97" t="s">
        <v>29</v>
      </c>
      <c r="D366" s="98" t="s">
        <v>2922</v>
      </c>
      <c r="E366" s="99">
        <v>57.5</v>
      </c>
      <c r="F366" s="99">
        <v>42.3</v>
      </c>
      <c r="G366" s="99">
        <v>38.1</v>
      </c>
      <c r="H366" s="99">
        <v>35.9</v>
      </c>
      <c r="I366" s="104" t="s">
        <v>41</v>
      </c>
      <c r="J366" s="101"/>
      <c r="K366" s="99">
        <f>H366*J366</f>
        <v>0</v>
      </c>
      <c r="L366" s="99">
        <f>K366*$L$14</f>
        <v>0</v>
      </c>
      <c r="M366" s="102"/>
      <c r="N366" s="28"/>
      <c r="O366" s="29"/>
      <c r="P366" s="29"/>
      <c r="Q366" s="103" t="s">
        <v>2923</v>
      </c>
      <c r="R366" s="29"/>
      <c r="S366" s="30"/>
    </row>
    <row r="367" spans="1:19" ht="21.75" customHeight="1">
      <c r="A367" s="95"/>
      <c r="B367" s="96" t="s">
        <v>2921</v>
      </c>
      <c r="C367" s="97" t="s">
        <v>29</v>
      </c>
      <c r="D367" s="98" t="s">
        <v>2924</v>
      </c>
      <c r="E367" s="99">
        <v>57.5</v>
      </c>
      <c r="F367" s="99">
        <v>42.3</v>
      </c>
      <c r="G367" s="99">
        <v>38.1</v>
      </c>
      <c r="H367" s="99">
        <v>35.9</v>
      </c>
      <c r="I367" s="104" t="s">
        <v>41</v>
      </c>
      <c r="J367" s="101"/>
      <c r="K367" s="99">
        <f>H367*J367</f>
        <v>0</v>
      </c>
      <c r="L367" s="99">
        <f>K367*$L$14</f>
        <v>0</v>
      </c>
      <c r="M367" s="102"/>
      <c r="N367" s="28"/>
      <c r="O367" s="29"/>
      <c r="P367" s="29"/>
      <c r="Q367" s="103" t="s">
        <v>2925</v>
      </c>
      <c r="R367" s="29"/>
      <c r="S367" s="30"/>
    </row>
    <row r="368" spans="1:19" ht="21.75" customHeight="1">
      <c r="A368" s="95"/>
      <c r="B368" s="96" t="s">
        <v>2926</v>
      </c>
      <c r="C368" s="97" t="s">
        <v>29</v>
      </c>
      <c r="D368" s="98" t="s">
        <v>2927</v>
      </c>
      <c r="E368" s="99">
        <v>41.1</v>
      </c>
      <c r="F368" s="99">
        <v>29</v>
      </c>
      <c r="G368" s="99">
        <v>26.1</v>
      </c>
      <c r="H368" s="99">
        <v>24.6</v>
      </c>
      <c r="I368" s="104" t="s">
        <v>41</v>
      </c>
      <c r="J368" s="101"/>
      <c r="K368" s="99">
        <f>H368*J368</f>
        <v>0</v>
      </c>
      <c r="L368" s="99">
        <f>K368*$L$14</f>
        <v>0</v>
      </c>
      <c r="M368" s="102"/>
      <c r="N368" s="28"/>
      <c r="O368" s="29"/>
      <c r="P368" s="29"/>
      <c r="Q368" s="103" t="s">
        <v>2928</v>
      </c>
      <c r="R368" s="29"/>
      <c r="S368" s="30"/>
    </row>
    <row r="369" spans="1:19" ht="21.75" customHeight="1">
      <c r="A369" s="95"/>
      <c r="B369" s="96" t="s">
        <v>2929</v>
      </c>
      <c r="C369" s="97" t="s">
        <v>29</v>
      </c>
      <c r="D369" s="98" t="s">
        <v>2930</v>
      </c>
      <c r="E369" s="99">
        <v>63.3</v>
      </c>
      <c r="F369" s="99">
        <v>44.6</v>
      </c>
      <c r="G369" s="99">
        <v>40.2</v>
      </c>
      <c r="H369" s="99">
        <v>37.9</v>
      </c>
      <c r="I369" s="104" t="s">
        <v>41</v>
      </c>
      <c r="J369" s="101"/>
      <c r="K369" s="99">
        <f>H369*J369</f>
        <v>0</v>
      </c>
      <c r="L369" s="99">
        <f>K369*$L$14</f>
        <v>0</v>
      </c>
      <c r="M369" s="102"/>
      <c r="N369" s="28"/>
      <c r="O369" s="29"/>
      <c r="P369" s="29"/>
      <c r="Q369" s="103" t="s">
        <v>2931</v>
      </c>
      <c r="R369" s="29"/>
      <c r="S369" s="30"/>
    </row>
    <row r="370" spans="1:19" ht="21.75" customHeight="1">
      <c r="A370" s="95"/>
      <c r="B370" s="96" t="s">
        <v>2932</v>
      </c>
      <c r="C370" s="97" t="s">
        <v>29</v>
      </c>
      <c r="D370" s="98" t="s">
        <v>2933</v>
      </c>
      <c r="E370" s="99">
        <v>76.2</v>
      </c>
      <c r="F370" s="99">
        <v>56</v>
      </c>
      <c r="G370" s="99">
        <v>50.4</v>
      </c>
      <c r="H370" s="99">
        <v>47.6</v>
      </c>
      <c r="I370" s="104" t="s">
        <v>41</v>
      </c>
      <c r="J370" s="101"/>
      <c r="K370" s="99">
        <f>H370*J370</f>
        <v>0</v>
      </c>
      <c r="L370" s="99">
        <f>K370*$L$14</f>
        <v>0</v>
      </c>
      <c r="M370" s="102"/>
      <c r="N370" s="28"/>
      <c r="O370" s="29"/>
      <c r="P370" s="29"/>
      <c r="Q370" s="103" t="s">
        <v>2934</v>
      </c>
      <c r="R370" s="29"/>
      <c r="S370" s="30"/>
    </row>
    <row r="371" spans="1:19" ht="21.75" customHeight="1">
      <c r="A371" s="95"/>
      <c r="B371" s="96" t="s">
        <v>2935</v>
      </c>
      <c r="C371" s="97" t="s">
        <v>29</v>
      </c>
      <c r="D371" s="98" t="s">
        <v>2936</v>
      </c>
      <c r="E371" s="99">
        <v>53.7</v>
      </c>
      <c r="F371" s="99">
        <v>39.5</v>
      </c>
      <c r="G371" s="99">
        <v>35.6</v>
      </c>
      <c r="H371" s="99">
        <v>33.6</v>
      </c>
      <c r="I371" s="104" t="s">
        <v>41</v>
      </c>
      <c r="J371" s="101"/>
      <c r="K371" s="99">
        <f>H371*J371</f>
        <v>0</v>
      </c>
      <c r="L371" s="99">
        <f>K371*$L$14</f>
        <v>0</v>
      </c>
      <c r="M371" s="102"/>
      <c r="N371" s="28"/>
      <c r="O371" s="29"/>
      <c r="P371" s="29"/>
      <c r="Q371" s="103" t="s">
        <v>2937</v>
      </c>
      <c r="R371" s="29"/>
      <c r="S371" s="30"/>
    </row>
    <row r="372" spans="1:19" ht="21.75" customHeight="1">
      <c r="A372" s="95"/>
      <c r="B372" s="96" t="s">
        <v>2935</v>
      </c>
      <c r="C372" s="97" t="s">
        <v>29</v>
      </c>
      <c r="D372" s="98" t="s">
        <v>2938</v>
      </c>
      <c r="E372" s="99">
        <v>53.7</v>
      </c>
      <c r="F372" s="99">
        <v>39.5</v>
      </c>
      <c r="G372" s="99">
        <v>35.6</v>
      </c>
      <c r="H372" s="99">
        <v>33.6</v>
      </c>
      <c r="I372" s="104" t="s">
        <v>41</v>
      </c>
      <c r="J372" s="101"/>
      <c r="K372" s="99">
        <f>H372*J372</f>
        <v>0</v>
      </c>
      <c r="L372" s="99">
        <f>K372*$L$14</f>
        <v>0</v>
      </c>
      <c r="M372" s="102"/>
      <c r="N372" s="28"/>
      <c r="O372" s="29"/>
      <c r="P372" s="29"/>
      <c r="Q372" s="103" t="s">
        <v>2939</v>
      </c>
      <c r="R372" s="29"/>
      <c r="S372" s="30"/>
    </row>
    <row r="373" spans="1:19" ht="30" customHeight="1">
      <c r="A373" s="89"/>
      <c r="B373" s="90" t="s">
        <v>2940</v>
      </c>
      <c r="C373" s="91"/>
      <c r="D373" s="91"/>
      <c r="E373" s="92"/>
      <c r="F373" s="92"/>
      <c r="G373" s="92"/>
      <c r="H373" s="92"/>
      <c r="I373" s="92"/>
      <c r="J373" s="92"/>
      <c r="K373" s="93"/>
      <c r="L373" s="92"/>
      <c r="M373" s="94"/>
      <c r="N373" s="28"/>
      <c r="O373" s="29"/>
      <c r="P373" s="29"/>
      <c r="Q373" s="29"/>
      <c r="R373" s="29"/>
      <c r="S373" s="30"/>
    </row>
    <row r="374" spans="1:19" ht="21.75" customHeight="1">
      <c r="A374" s="95"/>
      <c r="B374" s="96" t="s">
        <v>2941</v>
      </c>
      <c r="C374" s="97" t="s">
        <v>29</v>
      </c>
      <c r="D374" s="98" t="s">
        <v>2942</v>
      </c>
      <c r="E374" s="99">
        <v>76.2</v>
      </c>
      <c r="F374" s="99">
        <v>56</v>
      </c>
      <c r="G374" s="99">
        <v>50.4</v>
      </c>
      <c r="H374" s="99">
        <v>47.6</v>
      </c>
      <c r="I374" s="104" t="s">
        <v>41</v>
      </c>
      <c r="J374" s="101"/>
      <c r="K374" s="99">
        <f>H374*J374</f>
        <v>0</v>
      </c>
      <c r="L374" s="99">
        <f>K374*$L$14</f>
        <v>0</v>
      </c>
      <c r="M374" s="102"/>
      <c r="N374" s="28"/>
      <c r="O374" s="29"/>
      <c r="P374" s="29"/>
      <c r="Q374" s="103" t="s">
        <v>2943</v>
      </c>
      <c r="R374" s="29"/>
      <c r="S374" s="30"/>
    </row>
    <row r="375" spans="1:19" ht="21.75" customHeight="1">
      <c r="A375" s="95"/>
      <c r="B375" s="96" t="s">
        <v>2944</v>
      </c>
      <c r="C375" s="97" t="s">
        <v>29</v>
      </c>
      <c r="D375" s="98" t="s">
        <v>2945</v>
      </c>
      <c r="E375" s="99">
        <v>57.5</v>
      </c>
      <c r="F375" s="99">
        <v>42.3</v>
      </c>
      <c r="G375" s="99">
        <v>38.1</v>
      </c>
      <c r="H375" s="99">
        <v>35.9</v>
      </c>
      <c r="I375" s="104" t="s">
        <v>41</v>
      </c>
      <c r="J375" s="101"/>
      <c r="K375" s="99">
        <f>H375*J375</f>
        <v>0</v>
      </c>
      <c r="L375" s="99">
        <f>K375*$L$14</f>
        <v>0</v>
      </c>
      <c r="M375" s="102"/>
      <c r="N375" s="28"/>
      <c r="O375" s="29"/>
      <c r="P375" s="29"/>
      <c r="Q375" s="103" t="s">
        <v>2946</v>
      </c>
      <c r="R375" s="29"/>
      <c r="S375" s="30"/>
    </row>
    <row r="376" spans="1:19" ht="21.75" customHeight="1">
      <c r="A376" s="95"/>
      <c r="B376" s="96" t="s">
        <v>2944</v>
      </c>
      <c r="C376" s="97" t="s">
        <v>29</v>
      </c>
      <c r="D376" s="98" t="s">
        <v>2947</v>
      </c>
      <c r="E376" s="99">
        <v>57.5</v>
      </c>
      <c r="F376" s="99">
        <v>42.3</v>
      </c>
      <c r="G376" s="99">
        <v>38.1</v>
      </c>
      <c r="H376" s="99">
        <v>35.9</v>
      </c>
      <c r="I376" s="104" t="s">
        <v>41</v>
      </c>
      <c r="J376" s="101"/>
      <c r="K376" s="99">
        <f>H376*J376</f>
        <v>0</v>
      </c>
      <c r="L376" s="99">
        <f>K376*$L$14</f>
        <v>0</v>
      </c>
      <c r="M376" s="102"/>
      <c r="N376" s="28"/>
      <c r="O376" s="29"/>
      <c r="P376" s="29"/>
      <c r="Q376" s="103" t="s">
        <v>2948</v>
      </c>
      <c r="R376" s="29"/>
      <c r="S376" s="30"/>
    </row>
    <row r="377" spans="1:19" ht="21.75" customHeight="1">
      <c r="A377" s="95"/>
      <c r="B377" s="96" t="s">
        <v>2949</v>
      </c>
      <c r="C377" s="97" t="s">
        <v>29</v>
      </c>
      <c r="D377" s="98" t="s">
        <v>2950</v>
      </c>
      <c r="E377" s="99">
        <v>53.8</v>
      </c>
      <c r="F377" s="99">
        <v>39.6</v>
      </c>
      <c r="G377" s="99">
        <v>35.6</v>
      </c>
      <c r="H377" s="99">
        <v>33.6</v>
      </c>
      <c r="I377" s="104" t="s">
        <v>41</v>
      </c>
      <c r="J377" s="101"/>
      <c r="K377" s="99">
        <f>H377*J377</f>
        <v>0</v>
      </c>
      <c r="L377" s="99">
        <f>K377*$L$14</f>
        <v>0</v>
      </c>
      <c r="M377" s="102"/>
      <c r="N377" s="28"/>
      <c r="O377" s="29"/>
      <c r="P377" s="29"/>
      <c r="Q377" s="103" t="s">
        <v>2951</v>
      </c>
      <c r="R377" s="29"/>
      <c r="S377" s="30"/>
    </row>
    <row r="378" spans="1:19" ht="21.75" customHeight="1">
      <c r="A378" s="95"/>
      <c r="B378" s="96" t="s">
        <v>2949</v>
      </c>
      <c r="C378" s="97" t="s">
        <v>29</v>
      </c>
      <c r="D378" s="98" t="s">
        <v>2952</v>
      </c>
      <c r="E378" s="99">
        <v>53.8</v>
      </c>
      <c r="F378" s="99">
        <v>39.6</v>
      </c>
      <c r="G378" s="99">
        <v>35.6</v>
      </c>
      <c r="H378" s="99">
        <v>33.6</v>
      </c>
      <c r="I378" s="104" t="s">
        <v>41</v>
      </c>
      <c r="J378" s="101"/>
      <c r="K378" s="99">
        <f>H378*J378</f>
        <v>0</v>
      </c>
      <c r="L378" s="99">
        <f>K378*$L$14</f>
        <v>0</v>
      </c>
      <c r="M378" s="102"/>
      <c r="N378" s="28"/>
      <c r="O378" s="29"/>
      <c r="P378" s="29"/>
      <c r="Q378" s="103" t="s">
        <v>2953</v>
      </c>
      <c r="R378" s="29"/>
      <c r="S378" s="30"/>
    </row>
    <row r="379" spans="1:19" ht="21.75" customHeight="1">
      <c r="A379" s="95"/>
      <c r="B379" s="96" t="s">
        <v>2954</v>
      </c>
      <c r="C379" s="97" t="s">
        <v>29</v>
      </c>
      <c r="D379" s="98" t="s">
        <v>2955</v>
      </c>
      <c r="E379" s="99">
        <v>47.5</v>
      </c>
      <c r="F379" s="99">
        <v>33.5</v>
      </c>
      <c r="G379" s="99">
        <v>30.1</v>
      </c>
      <c r="H379" s="99">
        <v>28.4</v>
      </c>
      <c r="I379" s="104" t="s">
        <v>41</v>
      </c>
      <c r="J379" s="101"/>
      <c r="K379" s="99">
        <f>H379*J379</f>
        <v>0</v>
      </c>
      <c r="L379" s="99">
        <f>K379*$L$14</f>
        <v>0</v>
      </c>
      <c r="M379" s="102"/>
      <c r="N379" s="28"/>
      <c r="O379" s="29"/>
      <c r="P379" s="29"/>
      <c r="Q379" s="103" t="s">
        <v>2956</v>
      </c>
      <c r="R379" s="29"/>
      <c r="S379" s="30"/>
    </row>
    <row r="380" spans="1:19" ht="21.75" customHeight="1">
      <c r="A380" s="95"/>
      <c r="B380" s="96" t="s">
        <v>2954</v>
      </c>
      <c r="C380" s="97" t="s">
        <v>29</v>
      </c>
      <c r="D380" s="98" t="s">
        <v>2957</v>
      </c>
      <c r="E380" s="99">
        <v>47.5</v>
      </c>
      <c r="F380" s="99">
        <v>33.5</v>
      </c>
      <c r="G380" s="99">
        <v>30.1</v>
      </c>
      <c r="H380" s="99">
        <v>28.4</v>
      </c>
      <c r="I380" s="104" t="s">
        <v>41</v>
      </c>
      <c r="J380" s="101"/>
      <c r="K380" s="99">
        <f>H380*J380</f>
        <v>0</v>
      </c>
      <c r="L380" s="99">
        <f>K380*$L$14</f>
        <v>0</v>
      </c>
      <c r="M380" s="102"/>
      <c r="N380" s="28"/>
      <c r="O380" s="29"/>
      <c r="P380" s="29"/>
      <c r="Q380" s="103" t="s">
        <v>2958</v>
      </c>
      <c r="R380" s="29"/>
      <c r="S380" s="30"/>
    </row>
    <row r="381" spans="1:19" ht="21.75" customHeight="1">
      <c r="A381" s="95"/>
      <c r="B381" s="96" t="s">
        <v>2959</v>
      </c>
      <c r="C381" s="97" t="s">
        <v>29</v>
      </c>
      <c r="D381" s="98" t="s">
        <v>2960</v>
      </c>
      <c r="E381" s="99">
        <v>48.3</v>
      </c>
      <c r="F381" s="99">
        <v>34</v>
      </c>
      <c r="G381" s="99">
        <v>30.6</v>
      </c>
      <c r="H381" s="99">
        <v>28.9</v>
      </c>
      <c r="I381" s="104" t="s">
        <v>41</v>
      </c>
      <c r="J381" s="101"/>
      <c r="K381" s="99">
        <f>H381*J381</f>
        <v>0</v>
      </c>
      <c r="L381" s="99">
        <f>K381*$L$14</f>
        <v>0</v>
      </c>
      <c r="M381" s="102"/>
      <c r="N381" s="28"/>
      <c r="O381" s="29"/>
      <c r="P381" s="29"/>
      <c r="Q381" s="103" t="s">
        <v>2961</v>
      </c>
      <c r="R381" s="29"/>
      <c r="S381" s="30"/>
    </row>
    <row r="382" spans="1:19" ht="21.75" customHeight="1">
      <c r="A382" s="95"/>
      <c r="B382" s="96" t="s">
        <v>2962</v>
      </c>
      <c r="C382" s="97" t="s">
        <v>29</v>
      </c>
      <c r="D382" s="98" t="s">
        <v>2963</v>
      </c>
      <c r="E382" s="99">
        <v>52.2</v>
      </c>
      <c r="F382" s="99">
        <v>36.8</v>
      </c>
      <c r="G382" s="99">
        <v>33.1</v>
      </c>
      <c r="H382" s="99">
        <v>31.2</v>
      </c>
      <c r="I382" s="104" t="s">
        <v>41</v>
      </c>
      <c r="J382" s="101"/>
      <c r="K382" s="99">
        <f>H382*J382</f>
        <v>0</v>
      </c>
      <c r="L382" s="99">
        <f>K382*$L$14</f>
        <v>0</v>
      </c>
      <c r="M382" s="102"/>
      <c r="N382" s="28"/>
      <c r="O382" s="29"/>
      <c r="P382" s="29"/>
      <c r="Q382" s="103" t="s">
        <v>2964</v>
      </c>
      <c r="R382" s="29"/>
      <c r="S382" s="30"/>
    </row>
    <row r="383" spans="1:19" ht="21.75" customHeight="1">
      <c r="A383" s="95"/>
      <c r="B383" s="96" t="s">
        <v>2965</v>
      </c>
      <c r="C383" s="97" t="s">
        <v>29</v>
      </c>
      <c r="D383" s="98" t="s">
        <v>2966</v>
      </c>
      <c r="E383" s="99">
        <v>74.4</v>
      </c>
      <c r="F383" s="99">
        <v>52.4</v>
      </c>
      <c r="G383" s="99">
        <v>47.2</v>
      </c>
      <c r="H383" s="99">
        <v>44.5</v>
      </c>
      <c r="I383" s="104" t="s">
        <v>41</v>
      </c>
      <c r="J383" s="101"/>
      <c r="K383" s="99">
        <f>H383*J383</f>
        <v>0</v>
      </c>
      <c r="L383" s="99">
        <f>K383*$L$14</f>
        <v>0</v>
      </c>
      <c r="M383" s="102"/>
      <c r="N383" s="28"/>
      <c r="O383" s="29"/>
      <c r="P383" s="29"/>
      <c r="Q383" s="103" t="s">
        <v>2967</v>
      </c>
      <c r="R383" s="29"/>
      <c r="S383" s="30"/>
    </row>
    <row r="384" spans="1:19" ht="21.75" customHeight="1">
      <c r="A384" s="95"/>
      <c r="B384" s="96" t="s">
        <v>2965</v>
      </c>
      <c r="C384" s="97" t="s">
        <v>29</v>
      </c>
      <c r="D384" s="98" t="s">
        <v>2968</v>
      </c>
      <c r="E384" s="99">
        <v>74.4</v>
      </c>
      <c r="F384" s="99">
        <v>52.4</v>
      </c>
      <c r="G384" s="99">
        <v>47.2</v>
      </c>
      <c r="H384" s="99">
        <v>44.5</v>
      </c>
      <c r="I384" s="104" t="s">
        <v>41</v>
      </c>
      <c r="J384" s="101"/>
      <c r="K384" s="99">
        <f>H384*J384</f>
        <v>0</v>
      </c>
      <c r="L384" s="99">
        <f>K384*$L$14</f>
        <v>0</v>
      </c>
      <c r="M384" s="102"/>
      <c r="N384" s="28"/>
      <c r="O384" s="29"/>
      <c r="P384" s="29"/>
      <c r="Q384" s="103" t="s">
        <v>2969</v>
      </c>
      <c r="R384" s="29"/>
      <c r="S384" s="30"/>
    </row>
    <row r="385" spans="1:19" ht="21.75" customHeight="1">
      <c r="A385" s="95"/>
      <c r="B385" s="96" t="s">
        <v>2970</v>
      </c>
      <c r="C385" s="97" t="s">
        <v>29</v>
      </c>
      <c r="D385" s="98" t="s">
        <v>2971</v>
      </c>
      <c r="E385" s="99">
        <v>58.7</v>
      </c>
      <c r="F385" s="99">
        <v>41.3</v>
      </c>
      <c r="G385" s="99">
        <v>37.2</v>
      </c>
      <c r="H385" s="99">
        <v>35.1</v>
      </c>
      <c r="I385" s="104" t="s">
        <v>41</v>
      </c>
      <c r="J385" s="101"/>
      <c r="K385" s="99">
        <f>H385*J385</f>
        <v>0</v>
      </c>
      <c r="L385" s="99">
        <f>K385*$L$14</f>
        <v>0</v>
      </c>
      <c r="M385" s="102"/>
      <c r="N385" s="28"/>
      <c r="O385" s="29"/>
      <c r="P385" s="29"/>
      <c r="Q385" s="103" t="s">
        <v>2972</v>
      </c>
      <c r="R385" s="29"/>
      <c r="S385" s="30"/>
    </row>
    <row r="386" spans="1:19" ht="21.75" customHeight="1">
      <c r="A386" s="95"/>
      <c r="B386" s="96" t="s">
        <v>2973</v>
      </c>
      <c r="C386" s="97" t="s">
        <v>29</v>
      </c>
      <c r="D386" s="98" t="s">
        <v>2974</v>
      </c>
      <c r="E386" s="99">
        <v>47.5</v>
      </c>
      <c r="F386" s="99">
        <v>33.5</v>
      </c>
      <c r="G386" s="99">
        <v>30.1</v>
      </c>
      <c r="H386" s="99">
        <v>28.4</v>
      </c>
      <c r="I386" s="104" t="s">
        <v>41</v>
      </c>
      <c r="J386" s="101"/>
      <c r="K386" s="99">
        <f>H386*J386</f>
        <v>0</v>
      </c>
      <c r="L386" s="99">
        <f>K386*$L$14</f>
        <v>0</v>
      </c>
      <c r="M386" s="102"/>
      <c r="N386" s="28"/>
      <c r="O386" s="29"/>
      <c r="P386" s="29"/>
      <c r="Q386" s="103" t="s">
        <v>2975</v>
      </c>
      <c r="R386" s="29"/>
      <c r="S386" s="30"/>
    </row>
    <row r="387" spans="1:19" ht="21.75" customHeight="1">
      <c r="A387" s="95"/>
      <c r="B387" s="96" t="s">
        <v>2973</v>
      </c>
      <c r="C387" s="97" t="s">
        <v>29</v>
      </c>
      <c r="D387" s="98" t="s">
        <v>2976</v>
      </c>
      <c r="E387" s="99">
        <v>47.5</v>
      </c>
      <c r="F387" s="99">
        <v>33.5</v>
      </c>
      <c r="G387" s="99">
        <v>30.1</v>
      </c>
      <c r="H387" s="99">
        <v>28.4</v>
      </c>
      <c r="I387" s="104" t="s">
        <v>41</v>
      </c>
      <c r="J387" s="101"/>
      <c r="K387" s="99">
        <f>H387*J387</f>
        <v>0</v>
      </c>
      <c r="L387" s="99">
        <f>K387*$L$14</f>
        <v>0</v>
      </c>
      <c r="M387" s="102"/>
      <c r="N387" s="28"/>
      <c r="O387" s="29"/>
      <c r="P387" s="29"/>
      <c r="Q387" s="103" t="s">
        <v>2977</v>
      </c>
      <c r="R387" s="29"/>
      <c r="S387" s="30"/>
    </row>
    <row r="388" spans="1:19" ht="21.75" customHeight="1">
      <c r="A388" s="95"/>
      <c r="B388" s="96" t="s">
        <v>2978</v>
      </c>
      <c r="C388" s="97" t="s">
        <v>29</v>
      </c>
      <c r="D388" s="98" t="s">
        <v>2979</v>
      </c>
      <c r="E388" s="99">
        <v>42.1</v>
      </c>
      <c r="F388" s="99">
        <v>29.7</v>
      </c>
      <c r="G388" s="99">
        <v>26.7</v>
      </c>
      <c r="H388" s="99">
        <v>25.2</v>
      </c>
      <c r="I388" s="104" t="s">
        <v>41</v>
      </c>
      <c r="J388" s="101"/>
      <c r="K388" s="99">
        <f>H388*J388</f>
        <v>0</v>
      </c>
      <c r="L388" s="99">
        <f>K388*$L$14</f>
        <v>0</v>
      </c>
      <c r="M388" s="102"/>
      <c r="N388" s="28"/>
      <c r="O388" s="29"/>
      <c r="P388" s="29"/>
      <c r="Q388" s="103" t="s">
        <v>2980</v>
      </c>
      <c r="R388" s="29"/>
      <c r="S388" s="30"/>
    </row>
    <row r="389" spans="1:19" ht="21.75" customHeight="1">
      <c r="A389" s="95"/>
      <c r="B389" s="96" t="s">
        <v>2981</v>
      </c>
      <c r="C389" s="97" t="s">
        <v>29</v>
      </c>
      <c r="D389" s="98" t="s">
        <v>2982</v>
      </c>
      <c r="E389" s="99">
        <v>44.3</v>
      </c>
      <c r="F389" s="99">
        <v>31.2</v>
      </c>
      <c r="G389" s="99">
        <v>28.1</v>
      </c>
      <c r="H389" s="99">
        <v>26.5</v>
      </c>
      <c r="I389" s="104" t="s">
        <v>41</v>
      </c>
      <c r="J389" s="101"/>
      <c r="K389" s="99">
        <f>H389*J389</f>
        <v>0</v>
      </c>
      <c r="L389" s="99">
        <f>K389*$L$14</f>
        <v>0</v>
      </c>
      <c r="M389" s="102"/>
      <c r="N389" s="28"/>
      <c r="O389" s="29"/>
      <c r="P389" s="29"/>
      <c r="Q389" s="103" t="s">
        <v>2983</v>
      </c>
      <c r="R389" s="29"/>
      <c r="S389" s="30"/>
    </row>
    <row r="390" spans="1:19" ht="21.75" customHeight="1">
      <c r="A390" s="95"/>
      <c r="B390" s="96" t="s">
        <v>2984</v>
      </c>
      <c r="C390" s="97" t="s">
        <v>29</v>
      </c>
      <c r="D390" s="98" t="s">
        <v>2985</v>
      </c>
      <c r="E390" s="99">
        <v>36</v>
      </c>
      <c r="F390" s="99">
        <v>25.5</v>
      </c>
      <c r="G390" s="99">
        <v>22.9</v>
      </c>
      <c r="H390" s="99">
        <v>21.6</v>
      </c>
      <c r="I390" s="104" t="s">
        <v>41</v>
      </c>
      <c r="J390" s="101"/>
      <c r="K390" s="99">
        <f>H390*J390</f>
        <v>0</v>
      </c>
      <c r="L390" s="99">
        <f>K390*$L$14</f>
        <v>0</v>
      </c>
      <c r="M390" s="102"/>
      <c r="N390" s="28"/>
      <c r="O390" s="29"/>
      <c r="P390" s="29"/>
      <c r="Q390" s="103" t="s">
        <v>2986</v>
      </c>
      <c r="R390" s="29"/>
      <c r="S390" s="30"/>
    </row>
    <row r="391" spans="1:19" ht="21.75" customHeight="1">
      <c r="A391" s="95"/>
      <c r="B391" s="96" t="s">
        <v>2987</v>
      </c>
      <c r="C391" s="97" t="s">
        <v>29</v>
      </c>
      <c r="D391" s="98" t="s">
        <v>2988</v>
      </c>
      <c r="E391" s="99">
        <v>64.9</v>
      </c>
      <c r="F391" s="99">
        <v>47.8</v>
      </c>
      <c r="G391" s="99">
        <v>43</v>
      </c>
      <c r="H391" s="99">
        <v>40.6</v>
      </c>
      <c r="I391" s="104" t="s">
        <v>41</v>
      </c>
      <c r="J391" s="101"/>
      <c r="K391" s="99">
        <f>H391*J391</f>
        <v>0</v>
      </c>
      <c r="L391" s="99">
        <f>K391*$L$14</f>
        <v>0</v>
      </c>
      <c r="M391" s="102"/>
      <c r="N391" s="28"/>
      <c r="O391" s="29"/>
      <c r="P391" s="29"/>
      <c r="Q391" s="103" t="s">
        <v>2989</v>
      </c>
      <c r="R391" s="29"/>
      <c r="S391" s="30"/>
    </row>
    <row r="392" spans="1:19" ht="21.75" customHeight="1">
      <c r="A392" s="95"/>
      <c r="B392" s="96" t="s">
        <v>2990</v>
      </c>
      <c r="C392" s="97" t="s">
        <v>29</v>
      </c>
      <c r="D392" s="98" t="s">
        <v>2991</v>
      </c>
      <c r="E392" s="99">
        <v>63.7</v>
      </c>
      <c r="F392" s="99">
        <v>46.8</v>
      </c>
      <c r="G392" s="99">
        <v>42.2</v>
      </c>
      <c r="H392" s="99">
        <v>39.8</v>
      </c>
      <c r="I392" s="104" t="s">
        <v>41</v>
      </c>
      <c r="J392" s="101"/>
      <c r="K392" s="99">
        <f>H392*J392</f>
        <v>0</v>
      </c>
      <c r="L392" s="99">
        <f>K392*$L$14</f>
        <v>0</v>
      </c>
      <c r="M392" s="102"/>
      <c r="N392" s="28"/>
      <c r="O392" s="29"/>
      <c r="P392" s="29"/>
      <c r="Q392" s="103" t="s">
        <v>2992</v>
      </c>
      <c r="R392" s="29"/>
      <c r="S392" s="30"/>
    </row>
    <row r="393" spans="1:19" ht="21.75" customHeight="1">
      <c r="A393" s="95"/>
      <c r="B393" s="96" t="s">
        <v>2993</v>
      </c>
      <c r="C393" s="97" t="s">
        <v>29</v>
      </c>
      <c r="D393" s="98" t="s">
        <v>2994</v>
      </c>
      <c r="E393" s="99">
        <v>53.8</v>
      </c>
      <c r="F393" s="99">
        <v>39.6</v>
      </c>
      <c r="G393" s="99">
        <v>35.6</v>
      </c>
      <c r="H393" s="99">
        <v>33.6</v>
      </c>
      <c r="I393" s="104" t="s">
        <v>41</v>
      </c>
      <c r="J393" s="101"/>
      <c r="K393" s="99">
        <f>H393*J393</f>
        <v>0</v>
      </c>
      <c r="L393" s="99">
        <f>K393*$L$14</f>
        <v>0</v>
      </c>
      <c r="M393" s="102"/>
      <c r="N393" s="28"/>
      <c r="O393" s="29"/>
      <c r="P393" s="29"/>
      <c r="Q393" s="103" t="s">
        <v>2995</v>
      </c>
      <c r="R393" s="29"/>
      <c r="S393" s="30"/>
    </row>
    <row r="394" spans="1:19" ht="21.75" customHeight="1">
      <c r="A394" s="95"/>
      <c r="B394" s="96" t="s">
        <v>2996</v>
      </c>
      <c r="C394" s="97" t="s">
        <v>29</v>
      </c>
      <c r="D394" s="98" t="s">
        <v>2997</v>
      </c>
      <c r="E394" s="99">
        <v>53.8</v>
      </c>
      <c r="F394" s="99">
        <v>39.6</v>
      </c>
      <c r="G394" s="99">
        <v>35.6</v>
      </c>
      <c r="H394" s="99">
        <v>33.6</v>
      </c>
      <c r="I394" s="104" t="s">
        <v>41</v>
      </c>
      <c r="J394" s="101"/>
      <c r="K394" s="99">
        <f>H394*J394</f>
        <v>0</v>
      </c>
      <c r="L394" s="99">
        <f>K394*$L$14</f>
        <v>0</v>
      </c>
      <c r="M394" s="102"/>
      <c r="N394" s="28"/>
      <c r="O394" s="29"/>
      <c r="P394" s="29"/>
      <c r="Q394" s="103" t="s">
        <v>2998</v>
      </c>
      <c r="R394" s="29"/>
      <c r="S394" s="30"/>
    </row>
    <row r="395" spans="1:19" ht="21.75" customHeight="1">
      <c r="A395" s="95"/>
      <c r="B395" s="96" t="s">
        <v>2999</v>
      </c>
      <c r="C395" s="97" t="s">
        <v>29</v>
      </c>
      <c r="D395" s="98" t="s">
        <v>2997</v>
      </c>
      <c r="E395" s="99">
        <v>65.2</v>
      </c>
      <c r="F395" s="99">
        <v>45.9</v>
      </c>
      <c r="G395" s="99">
        <v>41.3</v>
      </c>
      <c r="H395" s="99">
        <v>39</v>
      </c>
      <c r="I395" s="104" t="s">
        <v>41</v>
      </c>
      <c r="J395" s="101"/>
      <c r="K395" s="99">
        <f>H395*J395</f>
        <v>0</v>
      </c>
      <c r="L395" s="99">
        <f>K395*$L$14</f>
        <v>0</v>
      </c>
      <c r="M395" s="102"/>
      <c r="N395" s="28"/>
      <c r="O395" s="29"/>
      <c r="P395" s="29"/>
      <c r="Q395" s="103" t="s">
        <v>3000</v>
      </c>
      <c r="R395" s="29"/>
      <c r="S395" s="30"/>
    </row>
    <row r="396" spans="1:19" ht="21.75" customHeight="1">
      <c r="A396" s="95"/>
      <c r="B396" s="96" t="s">
        <v>2996</v>
      </c>
      <c r="C396" s="97" t="s">
        <v>29</v>
      </c>
      <c r="D396" s="98" t="s">
        <v>3001</v>
      </c>
      <c r="E396" s="99">
        <v>53.8</v>
      </c>
      <c r="F396" s="99">
        <v>39.6</v>
      </c>
      <c r="G396" s="99">
        <v>35.6</v>
      </c>
      <c r="H396" s="99">
        <v>33.6</v>
      </c>
      <c r="I396" s="104" t="s">
        <v>41</v>
      </c>
      <c r="J396" s="101"/>
      <c r="K396" s="99">
        <f>H396*J396</f>
        <v>0</v>
      </c>
      <c r="L396" s="99">
        <f>K396*$L$14</f>
        <v>0</v>
      </c>
      <c r="M396" s="102"/>
      <c r="N396" s="28"/>
      <c r="O396" s="29"/>
      <c r="P396" s="29"/>
      <c r="Q396" s="103" t="s">
        <v>3002</v>
      </c>
      <c r="R396" s="29"/>
      <c r="S396" s="30"/>
    </row>
    <row r="397" spans="1:19" ht="21.75" customHeight="1">
      <c r="A397" s="95"/>
      <c r="B397" s="96" t="s">
        <v>3003</v>
      </c>
      <c r="C397" s="97" t="s">
        <v>29</v>
      </c>
      <c r="D397" s="98" t="s">
        <v>3004</v>
      </c>
      <c r="E397" s="99">
        <v>63.7</v>
      </c>
      <c r="F397" s="99">
        <v>46.8</v>
      </c>
      <c r="G397" s="99">
        <v>42.2</v>
      </c>
      <c r="H397" s="99">
        <v>39.8</v>
      </c>
      <c r="I397" s="104" t="s">
        <v>41</v>
      </c>
      <c r="J397" s="101"/>
      <c r="K397" s="99">
        <f>H397*J397</f>
        <v>0</v>
      </c>
      <c r="L397" s="99">
        <f>K397*$L$14</f>
        <v>0</v>
      </c>
      <c r="M397" s="102"/>
      <c r="N397" s="28"/>
      <c r="O397" s="29"/>
      <c r="P397" s="29"/>
      <c r="Q397" s="103" t="s">
        <v>3005</v>
      </c>
      <c r="R397" s="29"/>
      <c r="S397" s="30"/>
    </row>
    <row r="398" spans="1:19" ht="21.75" customHeight="1">
      <c r="A398" s="95"/>
      <c r="B398" s="96" t="s">
        <v>3006</v>
      </c>
      <c r="C398" s="97" t="s">
        <v>29</v>
      </c>
      <c r="D398" s="98" t="s">
        <v>3007</v>
      </c>
      <c r="E398" s="99">
        <v>53.8</v>
      </c>
      <c r="F398" s="99">
        <v>39.6</v>
      </c>
      <c r="G398" s="99">
        <v>35.6</v>
      </c>
      <c r="H398" s="99">
        <v>33.6</v>
      </c>
      <c r="I398" s="104" t="s">
        <v>41</v>
      </c>
      <c r="J398" s="101"/>
      <c r="K398" s="99">
        <f>H398*J398</f>
        <v>0</v>
      </c>
      <c r="L398" s="99">
        <f>K398*$L$14</f>
        <v>0</v>
      </c>
      <c r="M398" s="102"/>
      <c r="N398" s="28"/>
      <c r="O398" s="29"/>
      <c r="P398" s="29"/>
      <c r="Q398" s="103" t="s">
        <v>3008</v>
      </c>
      <c r="R398" s="29"/>
      <c r="S398" s="30"/>
    </row>
    <row r="399" spans="1:19" ht="21.75" customHeight="1">
      <c r="A399" s="95"/>
      <c r="B399" s="96" t="s">
        <v>3006</v>
      </c>
      <c r="C399" s="97" t="s">
        <v>29</v>
      </c>
      <c r="D399" s="98" t="s">
        <v>3009</v>
      </c>
      <c r="E399" s="99">
        <v>53.8</v>
      </c>
      <c r="F399" s="99">
        <v>39.6</v>
      </c>
      <c r="G399" s="99">
        <v>35.6</v>
      </c>
      <c r="H399" s="99">
        <v>33.6</v>
      </c>
      <c r="I399" s="104" t="s">
        <v>41</v>
      </c>
      <c r="J399" s="101"/>
      <c r="K399" s="99">
        <f>H399*J399</f>
        <v>0</v>
      </c>
      <c r="L399" s="99">
        <f>K399*$L$14</f>
        <v>0</v>
      </c>
      <c r="M399" s="102"/>
      <c r="N399" s="28"/>
      <c r="O399" s="29"/>
      <c r="P399" s="29"/>
      <c r="Q399" s="103" t="s">
        <v>3010</v>
      </c>
      <c r="R399" s="29"/>
      <c r="S399" s="30"/>
    </row>
    <row r="400" spans="1:19" ht="21.75" customHeight="1">
      <c r="A400" s="95"/>
      <c r="B400" s="96" t="s">
        <v>3011</v>
      </c>
      <c r="C400" s="97" t="s">
        <v>29</v>
      </c>
      <c r="D400" s="98" t="s">
        <v>3012</v>
      </c>
      <c r="E400" s="99">
        <v>46.3</v>
      </c>
      <c r="F400" s="99">
        <v>34</v>
      </c>
      <c r="G400" s="99">
        <v>30.6</v>
      </c>
      <c r="H400" s="99">
        <v>28.9</v>
      </c>
      <c r="I400" s="104" t="s">
        <v>41</v>
      </c>
      <c r="J400" s="101"/>
      <c r="K400" s="99">
        <f>H400*J400</f>
        <v>0</v>
      </c>
      <c r="L400" s="99">
        <f>K400*$L$14</f>
        <v>0</v>
      </c>
      <c r="M400" s="102"/>
      <c r="N400" s="28"/>
      <c r="O400" s="29"/>
      <c r="P400" s="29"/>
      <c r="Q400" s="103" t="s">
        <v>3013</v>
      </c>
      <c r="R400" s="29"/>
      <c r="S400" s="30"/>
    </row>
    <row r="401" spans="1:19" ht="21.75" customHeight="1">
      <c r="A401" s="95"/>
      <c r="B401" s="96" t="s">
        <v>3011</v>
      </c>
      <c r="C401" s="97" t="s">
        <v>29</v>
      </c>
      <c r="D401" s="98" t="s">
        <v>3014</v>
      </c>
      <c r="E401" s="99">
        <v>46.3</v>
      </c>
      <c r="F401" s="99">
        <v>34</v>
      </c>
      <c r="G401" s="99">
        <v>30.6</v>
      </c>
      <c r="H401" s="99">
        <v>28.9</v>
      </c>
      <c r="I401" s="104" t="s">
        <v>41</v>
      </c>
      <c r="J401" s="101"/>
      <c r="K401" s="99">
        <f>H401*J401</f>
        <v>0</v>
      </c>
      <c r="L401" s="99">
        <f>K401*$L$14</f>
        <v>0</v>
      </c>
      <c r="M401" s="102"/>
      <c r="N401" s="28"/>
      <c r="O401" s="29"/>
      <c r="P401" s="29"/>
      <c r="Q401" s="103" t="s">
        <v>3015</v>
      </c>
      <c r="R401" s="29"/>
      <c r="S401" s="30"/>
    </row>
    <row r="402" spans="1:19" ht="21.75" customHeight="1">
      <c r="A402" s="95"/>
      <c r="B402" s="96" t="s">
        <v>3016</v>
      </c>
      <c r="C402" s="97" t="s">
        <v>29</v>
      </c>
      <c r="D402" s="98" t="s">
        <v>3017</v>
      </c>
      <c r="E402" s="99">
        <v>51.2</v>
      </c>
      <c r="F402" s="99">
        <v>37.7</v>
      </c>
      <c r="G402" s="99">
        <v>33.9</v>
      </c>
      <c r="H402" s="99">
        <v>32</v>
      </c>
      <c r="I402" s="104" t="s">
        <v>41</v>
      </c>
      <c r="J402" s="101"/>
      <c r="K402" s="99">
        <f>H402*J402</f>
        <v>0</v>
      </c>
      <c r="L402" s="99">
        <f>K402*$L$14</f>
        <v>0</v>
      </c>
      <c r="M402" s="102"/>
      <c r="N402" s="28"/>
      <c r="O402" s="29"/>
      <c r="P402" s="29"/>
      <c r="Q402" s="103" t="s">
        <v>3018</v>
      </c>
      <c r="R402" s="29"/>
      <c r="S402" s="30"/>
    </row>
    <row r="403" spans="1:19" ht="21.75" customHeight="1">
      <c r="A403" s="95"/>
      <c r="B403" s="96" t="s">
        <v>3019</v>
      </c>
      <c r="C403" s="97" t="s">
        <v>29</v>
      </c>
      <c r="D403" s="98" t="s">
        <v>3020</v>
      </c>
      <c r="E403" s="99">
        <v>67.2</v>
      </c>
      <c r="F403" s="99">
        <v>47.3</v>
      </c>
      <c r="G403" s="99">
        <v>42.6</v>
      </c>
      <c r="H403" s="99">
        <v>40.2</v>
      </c>
      <c r="I403" s="104" t="s">
        <v>41</v>
      </c>
      <c r="J403" s="101"/>
      <c r="K403" s="99">
        <f>H403*J403</f>
        <v>0</v>
      </c>
      <c r="L403" s="99">
        <f>K403*$L$14</f>
        <v>0</v>
      </c>
      <c r="M403" s="102"/>
      <c r="N403" s="28"/>
      <c r="O403" s="29"/>
      <c r="P403" s="29"/>
      <c r="Q403" s="103" t="s">
        <v>3021</v>
      </c>
      <c r="R403" s="29"/>
      <c r="S403" s="30"/>
    </row>
    <row r="404" spans="1:19" ht="21.75" customHeight="1">
      <c r="A404" s="95"/>
      <c r="B404" s="96" t="s">
        <v>3022</v>
      </c>
      <c r="C404" s="97" t="s">
        <v>29</v>
      </c>
      <c r="D404" s="98" t="s">
        <v>3023</v>
      </c>
      <c r="E404" s="99">
        <v>50.5</v>
      </c>
      <c r="F404" s="99">
        <v>35.6</v>
      </c>
      <c r="G404" s="99">
        <v>32</v>
      </c>
      <c r="H404" s="99">
        <v>30.2</v>
      </c>
      <c r="I404" s="104" t="s">
        <v>41</v>
      </c>
      <c r="J404" s="101"/>
      <c r="K404" s="99">
        <f>H404*J404</f>
        <v>0</v>
      </c>
      <c r="L404" s="99">
        <f>K404*$L$14</f>
        <v>0</v>
      </c>
      <c r="M404" s="102"/>
      <c r="N404" s="28"/>
      <c r="O404" s="29"/>
      <c r="P404" s="29"/>
      <c r="Q404" s="103" t="s">
        <v>3024</v>
      </c>
      <c r="R404" s="29"/>
      <c r="S404" s="30"/>
    </row>
    <row r="405" spans="1:19" ht="21.75" customHeight="1">
      <c r="A405" s="95"/>
      <c r="B405" s="96" t="s">
        <v>3025</v>
      </c>
      <c r="C405" s="97" t="s">
        <v>29</v>
      </c>
      <c r="D405" s="98" t="s">
        <v>3026</v>
      </c>
      <c r="E405" s="99">
        <v>63.7</v>
      </c>
      <c r="F405" s="99">
        <v>46.8</v>
      </c>
      <c r="G405" s="99">
        <v>42.2</v>
      </c>
      <c r="H405" s="99">
        <v>39.8</v>
      </c>
      <c r="I405" s="104" t="s">
        <v>41</v>
      </c>
      <c r="J405" s="101"/>
      <c r="K405" s="99">
        <f>H405*J405</f>
        <v>0</v>
      </c>
      <c r="L405" s="99">
        <f>K405*$L$14</f>
        <v>0</v>
      </c>
      <c r="M405" s="102"/>
      <c r="N405" s="28"/>
      <c r="O405" s="29"/>
      <c r="P405" s="29"/>
      <c r="Q405" s="103" t="s">
        <v>3027</v>
      </c>
      <c r="R405" s="29"/>
      <c r="S405" s="30"/>
    </row>
    <row r="406" spans="1:19" ht="18" customHeight="1">
      <c r="A406" s="95"/>
      <c r="B406" s="105"/>
      <c r="C406" s="106"/>
      <c r="D406" s="106"/>
      <c r="E406" s="99"/>
      <c r="F406" s="99"/>
      <c r="G406" s="99"/>
      <c r="H406" s="99"/>
      <c r="I406" s="107"/>
      <c r="J406" s="108" t="s">
        <v>13</v>
      </c>
      <c r="K406" s="109">
        <f>SUM(K17:K405)</f>
        <v>0</v>
      </c>
      <c r="L406" s="110">
        <f>SUM(L17:L405)</f>
        <v>0</v>
      </c>
      <c r="M406" s="78"/>
      <c r="N406" s="28"/>
      <c r="O406" s="29"/>
      <c r="P406" s="29"/>
      <c r="Q406" s="29"/>
      <c r="R406" s="29"/>
      <c r="S406" s="30"/>
    </row>
    <row r="407" spans="1:19" ht="18" customHeight="1">
      <c r="A407" s="111"/>
      <c r="B407" s="112"/>
      <c r="C407" s="112"/>
      <c r="D407" s="113"/>
      <c r="E407" s="114"/>
      <c r="F407" s="114"/>
      <c r="G407" s="114"/>
      <c r="H407" s="114"/>
      <c r="I407" s="115"/>
      <c r="J407" s="114"/>
      <c r="K407" s="114"/>
      <c r="L407" s="114"/>
      <c r="M407" s="116"/>
      <c r="N407" s="28"/>
      <c r="O407" s="29"/>
      <c r="P407" s="29"/>
      <c r="Q407" s="29"/>
      <c r="R407" s="29"/>
      <c r="S407" s="30"/>
    </row>
    <row r="408" spans="1:19" ht="18" customHeight="1">
      <c r="A408" s="117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9"/>
      <c r="O408" s="119"/>
      <c r="P408" s="119"/>
      <c r="Q408" s="119"/>
      <c r="R408" s="119"/>
      <c r="S408" s="120"/>
    </row>
  </sheetData>
  <mergeCells count="18">
    <mergeCell ref="I8:J8"/>
    <mergeCell ref="I1:J1"/>
    <mergeCell ref="I3:J3"/>
    <mergeCell ref="I2:J2"/>
    <mergeCell ref="I4:J4"/>
    <mergeCell ref="I6:J6"/>
    <mergeCell ref="I5:J5"/>
    <mergeCell ref="D2:G11"/>
    <mergeCell ref="I9:J9"/>
    <mergeCell ref="B14:K14"/>
    <mergeCell ref="B15:L15"/>
    <mergeCell ref="I10:J11"/>
    <mergeCell ref="L10:L11"/>
    <mergeCell ref="B17:D17"/>
    <mergeCell ref="B1:C1"/>
    <mergeCell ref="B2:C11"/>
    <mergeCell ref="K10:K11"/>
    <mergeCell ref="I7:J7"/>
  </mergeCells>
  <hyperlinks>
    <hyperlink ref="B14" r:id="rId1" display="http://ligovka.ru/"/>
    <hyperlink ref="C18" r:id="rId2" display="https://www.dropbox.com/sh/og1b0rr57o9nkwu/AABIn6PWD0SbTddgdQ8eU01Na?dl=0"/>
    <hyperlink ref="C19" r:id="rId3" display="https://www.dropbox.com/sh/rc5mobzox4x819i/AABILdg90O7LjqXOCLk5unwca?dl=0"/>
    <hyperlink ref="C20" r:id="rId4" display="https://www.dropbox.com/sh/7buup55s26gkpbf/AAAxG7rQmeIjqYjI_JaMo2mOa?dl=0"/>
    <hyperlink ref="C21" r:id="rId5" display="https://www.dropbox.com/sh/7buup55s26gkpbf/AAAxG7rQmeIjqYjI_JaMo2mOa?dl=0"/>
    <hyperlink ref="C22" r:id="rId6" display="https://www.dropbox.com/sh/aw1c7fnv6zxl5zs/AADpdFyu6rE0efNYiAjoWuDKa?dl=0"/>
    <hyperlink ref="C23" r:id="rId7" display="https://www.dropbox.com/sh/qzzc94z9lc37vf6/AAAheDE8gjuSOWofKDLjbb0Sa?dl=0"/>
    <hyperlink ref="C24" r:id="rId8" display="https://www.dropbox.com/sh/qzzc94z9lc37vf6/AAAheDE8gjuSOWofKDLjbb0Sa?dl=0"/>
    <hyperlink ref="C25" r:id="rId9" display="https://www.dropbox.com/sh/f1nirz7vguyu945/AADI35okt7tB9hmF5QJRUJB3a?dl=0"/>
    <hyperlink ref="C26" r:id="rId10" display="https://www.dropbox.com/sh/f1nirz7vguyu945/AADI35okt7tB9hmF5QJRUJB3a?dl=0"/>
    <hyperlink ref="C27" r:id="rId11" display="https://www.dropbox.com/sh/wsbde3wew25skrl/AACgO-6LSxOeGpbhQI3bywura?dl=0"/>
    <hyperlink ref="C28" r:id="rId12" display="https://www.dropbox.com/sh/wsbde3wew25skrl/AACgO-6LSxOeGpbhQI3bywura?dl=0"/>
    <hyperlink ref="C29" r:id="rId13" display="https://www.dropbox.com/sh/5tiklh5a3r1w7lp/AACOzjrDfCDSExa_l98Sz8Xha?dl=0"/>
    <hyperlink ref="C30" r:id="rId14" display="https://www.dropbox.com/sh/5tiklh5a3r1w7lp/AACOzjrDfCDSExa_l98Sz8Xha?dl=0"/>
    <hyperlink ref="C31" r:id="rId15" display="https://www.dropbox.com/sh/u13b3lopl45h3qq/AADMU7UxK6-3UhYFmpHD9cVSa?dl=0"/>
    <hyperlink ref="C32" r:id="rId16" display="https://www.dropbox.com/sh/u13b3lopl45h3qq/AADMU7UxK6-3UhYFmpHD9cVSa?dl=0"/>
    <hyperlink ref="C33" r:id="rId17" display="https://www.dropbox.com/sh/menzpvu66m6very/AACtMAYx5cLRBvWh66KQx3bHa?dl=0"/>
    <hyperlink ref="C34" r:id="rId18" display="https://www.dropbox.com/sh/u2ivhs99cpqcvny/AACInJwRkmzjnf6j5p0i2Fpwa?dl=0"/>
    <hyperlink ref="C35" r:id="rId19" display="https://www.dropbox.com/sh/jrp4wql26kw6ffs/AADlTT4gmjDu_jmdpfhuaQYna?dl=0"/>
    <hyperlink ref="C36" r:id="rId20" display="https://www.dropbox.com/sh/jrp4wql26kw6ffs/AADlTT4gmjDu_jmdpfhuaQYna?dl=0"/>
    <hyperlink ref="C37" r:id="rId21" display="https://www.dropbox.com/sh/2lu85fsv9ghao9i/AABGyreRGNUptuWxnV_Gv2uQa?dl=0"/>
    <hyperlink ref="C38" r:id="rId22" display="https://www.dropbox.com/sh/fynmplad7hx1jfg/AACNskROsD-g_SpeK6OvHAHQa?dl=0"/>
    <hyperlink ref="C39" r:id="rId23" display="https://www.dropbox.com/sh/fynmplad7hx1jfg/AACNskROsD-g_SpeK6OvHAHQa?dl=0"/>
    <hyperlink ref="C40" r:id="rId24" display="https://www.dropbox.com/sh/p856hwh9lzurnu4/AAB5WK9FHWg7GIR6FPWLCs5Za?dl=0"/>
    <hyperlink ref="C41" r:id="rId25" display="https://www.dropbox.com/sh/hmzs4k01izdmhf8/AABzBcrRqjcoiR8EzkXp-ofaa?dl=0"/>
    <hyperlink ref="C42" r:id="rId26" display="https://www.dropbox.com/sh/937ohaqmcignvsc/AADtk0O9VfgKEYV-uvyXnjDfa?dl=0"/>
    <hyperlink ref="C43" r:id="rId27" display="https://www.dropbox.com/sh/bhew48pb15gpb8p/AADAyzWHdrsvzyPY78-_e0-Ca?dl=0"/>
    <hyperlink ref="C44" r:id="rId28" display="https://www.dropbox.com/sh/2uyatblcxktqb7a/AABnCA3pGUAwrRoX7WAMltZga?dl=0"/>
    <hyperlink ref="C45" r:id="rId29" display="https://www.dropbox.com/sh/2uyatblcxktqb7a/AABnCA3pGUAwrRoX7WAMltZga?dl=0"/>
    <hyperlink ref="C46" r:id="rId30" display="https://www.dropbox.com/sh/v7qscwlyqvnw67l/AADBlGiWfAvgCmhFY_Cv9Qica?dl=0"/>
    <hyperlink ref="C47" r:id="rId31" display="https://www.dropbox.com/sh/k5dn8ktmhxaswtw/AABV8pVqL6CExr67GX_WDTgBa?dl=0"/>
    <hyperlink ref="C48" r:id="rId32" display="https://www.dropbox.com/sh/k5dn8ktmhxaswtw/AABV8pVqL6CExr67GX_WDTgBa?dl=0"/>
    <hyperlink ref="C50" r:id="rId33" display="https://ru.fooddirect.asia/camuflage-visor"/>
    <hyperlink ref="C51" r:id="rId34" display="https://www.dropbox.com/sh/v8k7k0a9jff8p45/AACm9WGzKI-GbKuE452K7q7Ha?dl=0"/>
    <hyperlink ref="C52" r:id="rId35" display="https://www.dropbox.com/sh/5qnfumodpxuwyc4/AAD0wRgKwSPwWNTJg9-l3GgQa?dl=0"/>
    <hyperlink ref="C53" r:id="rId36" display="https://www.dropbox.com/sh/enytl2c4uae5u40/AAAvRjU8_JU24DKb2QtPUl9Oa?dl=0"/>
    <hyperlink ref="C54" r:id="rId37" display="https://www.dropbox.com/sh/0fchi22yn4xbzbw/AAC2Tgf9I6ijY3WIoM3cS-rMa?dl=0"/>
    <hyperlink ref="C55" r:id="rId38" display="https://www.dropbox.com/sh/37mmw2vl3brpdlb/AACPcDhfXO8QaOxGnc62b5_na?dl=0"/>
    <hyperlink ref="C56" r:id="rId39" display="https://www.dropbox.com/sh/uxg4aqgle3jehix/AABGk80KR86-scdm5hUwESUSa?dl=0"/>
    <hyperlink ref="C57" r:id="rId40" display="https://www.dropbox.com/sh/ic0ve1jjjacuqge/AADB1ucV1lCFfdtgndnBqjLza?dl=0"/>
    <hyperlink ref="C58" r:id="rId41" display="https://www.dropbox.com/sh/yr7i7ismt5vmf81/AAB-d19-FTQaRU0Z2AsU-6_ha?dl=0"/>
    <hyperlink ref="C59" r:id="rId42" display="https://www.dropbox.com/sh/iglycjx8bk8dc8j/AADFf_ZO1ISQOTkMRAb_8XfEa?dl=0"/>
    <hyperlink ref="C61" r:id="rId43" display="https://www.dropbox.com/sh/2iugjwvp0dn8p1a/AAChPSev9A7BeWtisrkVAGrOa?dl=0"/>
    <hyperlink ref="C63" r:id="rId44" display="https://www.dropbox.com/sh/6236nimxpgeny1h/AADzQ1cHv_AqFomhxhd2b3Twa?dl=0"/>
    <hyperlink ref="C64" r:id="rId45" display="https://www.dropbox.com/sh/6236nimxpgeny1h/AADzQ1cHv_AqFomhxhd2b3Twa?dl=0"/>
    <hyperlink ref="C65" r:id="rId46" display="https://www.dropbox.com/sh/6b42rfja0h0dlbu/AADDkO7s5GEYT70CkIgzsLeWa?dl=0"/>
    <hyperlink ref="C66" r:id="rId47" display="https://www.dropbox.com/sh/6b42rfja0h0dlbu/AADDkO7s5GEYT70CkIgzsLeWa?dl=0"/>
    <hyperlink ref="C67" r:id="rId48" display="https://www.dropbox.com/sh/ywkwytibg8wra3s/AAATaE6Y-_GPZOhyZLUKGqBda?dl=0"/>
    <hyperlink ref="C68" r:id="rId49" display="https://www.dropbox.com/sh/ywkwytibg8wra3s/AAATaE6Y-_GPZOhyZLUKGqBda?dl=0"/>
    <hyperlink ref="C70" r:id="rId50" display="https://www.dropbox.com/sh/btbw7f42svo36uq/AACi6GqXTXaGkSYfrbqbKYOCa?dl=0"/>
    <hyperlink ref="C71" r:id="rId51" display="https://www.dropbox.com/sh/btbw7f42svo36uq/AACi6GqXTXaGkSYfrbqbKYOCa?dl=0"/>
    <hyperlink ref="C73" r:id="rId52" display="https://www.dropbox.com/sh/94356r3c3ht78y3/AADjEGBuIf_TLw4WrjQcyrEma?dl=0"/>
    <hyperlink ref="C74" r:id="rId53" display="https://www.dropbox.com/sh/5dv8jrud9egas2j/AABzw71XSljkMIie_X9e-Lvxa?dl=0"/>
    <hyperlink ref="C75" r:id="rId54" display="https://www.dropbox.com/sh/5dv8jrud9egas2j/AABzw71XSljkMIie_X9e-Lvxa?dl=0"/>
    <hyperlink ref="C76" r:id="rId55" display="https://www.dropbox.com/sh/jso2w0xn2lbwtl8/AADfiUS4fp2ZHQ_90hENM0Nqa?dl=0"/>
    <hyperlink ref="C77" r:id="rId56" display="https://www.dropbox.com/sh/85f1r0o8s0zmigj/AAAXpSoTjXgL58axH1vLvu0Ga?dl=0"/>
    <hyperlink ref="C78" r:id="rId57" display="https://www.dropbox.com/sh/85f1r0o8s0zmigj/AAAXpSoTjXgL58axH1vLvu0Ga?dl=0"/>
    <hyperlink ref="C79" r:id="rId58" display="https://www.dropbox.com/sh/tju7854nzormg2g/AAC8ffB8daOvzkXt3eo8UJKDa?dl=0"/>
    <hyperlink ref="C80" r:id="rId59" display="https://www.dropbox.com/sh/1ln7wmecssldwhs/AACpyGW11jK5QzuIqu_G8M2Wa?dl=0"/>
    <hyperlink ref="C81" r:id="rId60" display="https://www.dropbox.com/sh/zsq6tc0cufagjsg/AACk8rOfIIA7o-pZ4So45LDla?dl=0"/>
    <hyperlink ref="C82" r:id="rId61" display="https://www.dropbox.com/sh/zsq6tc0cufagjsg/AACk8rOfIIA7o-pZ4So45LDla?dl=0"/>
    <hyperlink ref="C83" r:id="rId62" display="https://www.dropbox.com/sh/4wk3vg95abk5gtz/AADEEqp4SJPhHSWzfuTUyOCva?dl=0"/>
    <hyperlink ref="C84" r:id="rId63" display="https://www.dropbox.com/sh/4wk3vg95abk5gtz/AADEEqp4SJPhHSWzfuTUyOCva?dl=0"/>
    <hyperlink ref="C85" r:id="rId64" display="https://www.dropbox.com/sh/0o6jwckhloa8tdw/AACA5cU6Z5VosTT14OPsBFIwa?dl=0"/>
    <hyperlink ref="C86" r:id="rId65" display="https://www.dropbox.com/sh/0o6jwckhloa8tdw/AACA5cU6Z5VosTT14OPsBFIwa?dl=0"/>
    <hyperlink ref="C87" r:id="rId66" display="https://www.dropbox.com/sh/glvc3ov4jg2b2mw/AADxEHBLgx4ADploSm9Lg4kga?dl=0"/>
    <hyperlink ref="C88" r:id="rId67" display="https://www.dropbox.com/sh/yrvzstlom8izih1/AAD1kvqf49Uw0RBJ5u69h5SQa?dl=0"/>
    <hyperlink ref="C89" r:id="rId68" display="https://www.dropbox.com/sh/qpobbdkiqqad6g7/AAAG5FCPwa5IL-tQJYEyosMaa?dl=0"/>
    <hyperlink ref="C90" r:id="rId69" display="https://www.dropbox.com/sh/an6rwb5tmdmvqsp/AABAxDZndsJP12C-dmgg0l-qa?dl=0"/>
    <hyperlink ref="C91" r:id="rId70" display="https://www.dropbox.com/sh/an6rwb5tmdmvqsp/AABAxDZndsJP12C-dmgg0l-qa?dl=0"/>
    <hyperlink ref="C92" r:id="rId71" display="https://www.dropbox.com/sh/blbbrtaui28uw0g/AADdSOoZKoBeBhmCevJMEuRaa?dl=0"/>
    <hyperlink ref="C93" r:id="rId72" display="https://www.dropbox.com/sh/blbbrtaui28uw0g/AADdSOoZKoBeBhmCevJMEuRaa?dl=0"/>
    <hyperlink ref="C94" r:id="rId73" display="https://www.dropbox.com/sh/k02exyabq0zvcg7/AACkCBbsyF3Q_BA8pRByyY6ga?dl=0"/>
    <hyperlink ref="C95" r:id="rId74" display="https://www.dropbox.com/sh/2ogzu7bu390bhcg/AACPsKlH-mkOLIQhDxyszxqTa?dl=0"/>
    <hyperlink ref="C96" r:id="rId75" display="https://www.dropbox.com/sh/mo4h3amp13uspum/AADQWquy5D9fk_SFIxhC5Rhga?dl=0"/>
    <hyperlink ref="C97" r:id="rId76" display="https://www.dropbox.com/sh/mo4h3amp13uspum/AADQWquy5D9fk_SFIxhC5Rhga?dl=0"/>
    <hyperlink ref="C98" r:id="rId77" display="https://www.dropbox.com/sh/97y6qlv4n7bq5b9/AACFslSFDagHv-ukjSSjaohwa?dl=0"/>
    <hyperlink ref="C99" r:id="rId78" display="https://www.dropbox.com/sh/97y6qlv4n7bq5b9/AACFslSFDagHv-ukjSSjaohwa?dl=0"/>
    <hyperlink ref="C100" r:id="rId79" display="https://www.dropbox.com/sh/pj4bsl16gkst6t6/AACuT-tvbQCy8S1ir3AwBXPFa?dl=0"/>
    <hyperlink ref="C101" r:id="rId80" display="https://www.dropbox.com/sh/q4plthddxmb85z8/AAAZzNMaoLk3mYoFAd0KZSM6a?dl=0"/>
    <hyperlink ref="C102" r:id="rId81" display="https://www.dropbox.com/sh/djjguv8skktsagn/AADr9_bh9tqAOMzM_zzqcjEka?dl=0"/>
    <hyperlink ref="C103" r:id="rId82" display="https://www.dropbox.com/sh/v1ub9mw97d4sz93/AADWyQHhymfL6ebP5I1Ldt4Fa?dl=0"/>
    <hyperlink ref="C104" r:id="rId83" display="https://www.dropbox.com/sh/v4n3388aom9m2c8/AADtU6Q0jGwvDu-LZN4uF6jta?dl=0"/>
    <hyperlink ref="C105" r:id="rId84" display="https://www.dropbox.com/sh/pcuafp0kgz3qate/AACmIkp9cHgvgwlbKHOPRV94a?dl=0"/>
    <hyperlink ref="C106" r:id="rId85" display="https://www.dropbox.com/sh/pcuafp0kgz3qate/AACmIkp9cHgvgwlbKHOPRV94a?dl=0"/>
    <hyperlink ref="C107" r:id="rId86" display="https://www.dropbox.com/sh/jc6mkni4igi19m5/AAAoSvw5rvDJj7Wnoe3vuSLHa?dl=0"/>
    <hyperlink ref="C108" r:id="rId87" display="https://www.dropbox.com/sh/pos1qzyah8iad8s/AAA9uIiIWSh5O1GyZC0ieURua?dl=0"/>
    <hyperlink ref="C109" r:id="rId88" display="https://www.dropbox.com/sh/pos1qzyah8iad8s/AAA9uIiIWSh5O1GyZC0ieURua?dl=0"/>
    <hyperlink ref="C110" r:id="rId89" display="https://www.dropbox.com/sh/p4gyujswi0dek8z/AADFN6XBqXjYZhJShZlWjOw4a?dl=0"/>
    <hyperlink ref="C111" r:id="rId90" display="https://www.dropbox.com/sh/p4gyujswi0dek8z/AADFN6XBqXjYZhJShZlWjOw4a?dl=0"/>
    <hyperlink ref="C112" r:id="rId91" display="https://www.dropbox.com/sh/izgspj9xm1li9bu/AAD6duFEuo0cKHdq8UiZx7qoa?dl=0"/>
    <hyperlink ref="C113" r:id="rId92" display="https://www.dropbox.com/sh/izgspj9xm1li9bu/AAD6duFEuo0cKHdq8UiZx7qoa?dl=0"/>
    <hyperlink ref="C114" r:id="rId93" display="https://www.dropbox.com/sh/sx9ktiigqop5l7s/AAAydIxNnp8_3CdVdAtz5yU9a?dl=0"/>
    <hyperlink ref="C115" r:id="rId94" display="https://www.dropbox.com/sh/g2ecg1xkqac5u6a/AAC_NlA1ktTQ560DzmjCOTXya?dl=0"/>
    <hyperlink ref="C116" r:id="rId95" display="https://www.dropbox.com/sh/lmrupwjmuh712d2/AABCytHwUO4_a0DIb-Og9RKYa?dl=0"/>
    <hyperlink ref="C117" r:id="rId96" display="https://www.dropbox.com/sh/lmrupwjmuh712d2/AABCytHwUO4_a0DIb-Og9RKYa?dl=0"/>
    <hyperlink ref="C118" r:id="rId97" display="https://www.dropbox.com/sh/lmrupwjmuh712d2/AABCytHwUO4_a0DIb-Og9RKYa?dl=0"/>
    <hyperlink ref="C119" r:id="rId98" display="https://www.dropbox.com/sh/ecm7tzrdg9egqk4/AAB-t3gb0EzHGidyzAOQhxsaa?dl=0"/>
    <hyperlink ref="C120" r:id="rId99" display="https://www.dropbox.com/sh/is8okye4pmu9t11/AAD30cNKKo8jy7lGhTKpOMbva?dl=0"/>
    <hyperlink ref="C121" r:id="rId100" display="https://www.dropbox.com/sh/is8okye4pmu9t11/AAD30cNKKo8jy7lGhTKpOMbva?dl=0"/>
    <hyperlink ref="C122" r:id="rId101" display="https://www.dropbox.com/sh/a4bwq4241onjqxc/AACv1Wq-mTvLxJDyKzFQocKsa?dl=0"/>
    <hyperlink ref="C123" r:id="rId102" display="https://www.dropbox.com/sh/hkos1hbksng59e4/AABwhON65K2EbvnpJ7llBw0Ra?dl=0"/>
    <hyperlink ref="C124" r:id="rId103" display="https://www.dropbox.com/sh/hkos1hbksng59e4/AABwhON65K2EbvnpJ7llBw0Ra?dl=0"/>
    <hyperlink ref="C125" r:id="rId104" display="https://www.dropbox.com/sh/zqydefwd4pvqp5q/AAD5wnGaYTR22DoxfItC23ZKa?dl=0"/>
    <hyperlink ref="C126" r:id="rId105" display="https://www.dropbox.com/sh/zqydefwd4pvqp5q/AAD5wnGaYTR22DoxfItC23ZKa?dl=0"/>
    <hyperlink ref="C127" r:id="rId106" display="https://www.dropbox.com/sh/qcku0qmoi0uddip/AAAM-97qxySvk42CDZwCD80Da?dl=0"/>
    <hyperlink ref="C128" r:id="rId107" display="https://www.dropbox.com/sh/d9der4lt9s5ew9r/AAB-hN3gWTZYyLrcYwA8QBJda?dl=0"/>
    <hyperlink ref="C129" r:id="rId108" display="https://www.dropbox.com/sh/pkrmtlc3p0ewxpk/AABBTdw0I0iXipkJ4GTkMC3Ia?dl=0"/>
    <hyperlink ref="C130" r:id="rId109" display="https://www.dropbox.com/sh/cb4t5xfbcfcwb7r/AABn8cRb9qjl8_j48SdrBwbOa?dl=0"/>
    <hyperlink ref="C131" r:id="rId110" display="https://www.dropbox.com/sh/cb4t5xfbcfcwb7r/AABn8cRb9qjl8_j48SdrBwbOa?dl=0"/>
    <hyperlink ref="C132" r:id="rId111" display="https://www.dropbox.com/sh/iaimr0sx1jigl17/AAC0RDwe5W3ertaGs4VAQ0p4a?dl=0"/>
    <hyperlink ref="C133" r:id="rId112" display="https://www.dropbox.com/sh/iaimr0sx1jigl17/AAC0RDwe5W3ertaGs4VAQ0p4a?dl=0"/>
    <hyperlink ref="C134" r:id="rId113" display="https://www.dropbox.com/sh/2b50frs18oyaaxy/AACGx5dQiv8rl6yMkUrwT17ea?dl=0"/>
    <hyperlink ref="C135" r:id="rId114" display="https://www.dropbox.com/sh/wpchpgjtzyjcp5y/AAALBA6WdOKghhEz5Kjjtk6ka?dl=0"/>
    <hyperlink ref="C136" r:id="rId115" display="https://www.dropbox.com/sh/wpchpgjtzyjcp5y/AAALBA6WdOKghhEz5Kjjtk6ka?dl=0"/>
    <hyperlink ref="C137" r:id="rId116" display="https://www.dropbox.com/sh/qqjkmp95x79spwb/AABMWn0FWliIri2m3aFJNMAZa?dl=0"/>
    <hyperlink ref="C138" r:id="rId117" display="https://www.dropbox.com/sh/qqjkmp95x79spwb/AABMWn0FWliIri2m3aFJNMAZa?dl=0"/>
    <hyperlink ref="C139" r:id="rId118" display="https://www.dropbox.com/sh/qqjkmp95x79spwb/AABMWn0FWliIri2m3aFJNMAZa?dl=0"/>
    <hyperlink ref="C140" r:id="rId119" display="https://www.dropbox.com/sh/73dkb3bghqmf1f1/AAAf_7mtcpgw07AZOC1DEc9aa?dl=0"/>
    <hyperlink ref="C141" r:id="rId120" display="https://www.dropbox.com/sh/agmdwolkcgcs81u/AACVCbCr7mbGMzHyQdfgZKa5a?dl=0"/>
    <hyperlink ref="C142" r:id="rId121" display="https://www.dropbox.com/sh/7i5wx8mx9kfog4n/AADBHJ4F32ZmkPjpTAXXtRsla?dl=0"/>
    <hyperlink ref="C143" r:id="rId122" display="https://www.dropbox.com/sh/7i5wx8mx9kfog4n/AADBHJ4F32ZmkPjpTAXXtRsla?dl=0"/>
    <hyperlink ref="C144" r:id="rId123" display="https://www.dropbox.com/sh/11y5cc4ef1nemty/AADIPe3xZ_UB9Lt7z1yyZGEfa?dl=0"/>
    <hyperlink ref="C145" r:id="rId124" display="https://www.dropbox.com/sh/x2mkql9igdwhkxc/AADQgiFTMX5Yy65DV-U2x1Bxa?dl=0"/>
    <hyperlink ref="C146" r:id="rId125" display="https://www.dropbox.com/sh/3qcqd4cqbxxd85w/AABEGAZSP-aBAUXxFeWn3yjFa?dl=0"/>
    <hyperlink ref="C147" r:id="rId126" display="https://www.dropbox.com/sh/14s22r984y80vnv/AAA-pkfPb9xzgUrLWodA649_a?dl=0"/>
    <hyperlink ref="C148" r:id="rId127" display="https://www.dropbox.com/sh/owg1ww0jepi23no/AACoR6l4iLB262PcqzeMRBg4a?dl=0"/>
    <hyperlink ref="C149" r:id="rId128" display="https://www.dropbox.com/sh/owg1ww0jepi23no/AACoR6l4iLB262PcqzeMRBg4a?dl=0"/>
    <hyperlink ref="C150" r:id="rId129" display="https://www.dropbox.com/sh/a2kcpnfzpxntz76/AAC1WCEASiABC4W9GTAeEryMa?dl=0"/>
    <hyperlink ref="C151" r:id="rId130" display="https://www.dropbox.com/sh/a2kcpnfzpxntz76/AAC1WCEASiABC4W9GTAeEryMa?dl=0"/>
    <hyperlink ref="C152" r:id="rId131" display="https://www.dropbox.com/sh/kqv6s6c70f8ix5o/AACHrF60zkFapf8mr5M0BfEDa?dl=0"/>
    <hyperlink ref="C153" r:id="rId132" display="https://www.dropbox.com/sh/u33na1w8tgomhzj/AAAjpcLoOOrh6q8L2DlUdcksa?dl=0"/>
    <hyperlink ref="C154" r:id="rId133" display="https://www.dropbox.com/sh/9nqsmsw2c3sdsq5/AACa27mllcR80V-YjNUEeANAa?dl=0"/>
    <hyperlink ref="C155" r:id="rId134" display="https://www.dropbox.com/sh/ymxcfpvknmjnh24/AAAkITD1CZyGSMXGqLGwKqr9a?dl=0"/>
    <hyperlink ref="C156" r:id="rId135" display="https://www.dropbox.com/sh/uzz3ehstrz6osvr/AACX_feYym4Ylwloq-t_Y2E2a?dl=0"/>
    <hyperlink ref="C157" r:id="rId136" display="https://www.dropbox.com/sh/ixiudttjwndm2c9/AABXZpq210w47hVTPxMtIw5Ka?dl=0"/>
    <hyperlink ref="C158" r:id="rId137" display="https://www.dropbox.com/sh/i1qa2w90gqc47u8/AADjnIyUb2kFxs5Mzc2W1krKa?dl=0"/>
    <hyperlink ref="C159" r:id="rId138" display="https://www.dropbox.com/sh/rb1xn0skjdidvnh/AAAJ8b7MoJXu07BDibwjgD7za?dl=0"/>
    <hyperlink ref="C160" r:id="rId139" display="https://www.dropbox.com/sh/v0d4nwk1tsqto8i/AAB-JChdoo4X6_1D7629SQswa?dl=0"/>
    <hyperlink ref="C161" r:id="rId140" display="https://www.dropbox.com/sh/v0d4nwk1tsqto8i/AAB-JChdoo4X6_1D7629SQswa?dl=0"/>
    <hyperlink ref="C162" r:id="rId141" display="https://www.dropbox.com/sh/1gnncqc75j4uy65/AAA20iYWfzpehSGrbAMoYk9Ya?dl=0"/>
    <hyperlink ref="C163" r:id="rId142" display="https://www.dropbox.com/sh/dqqb6h8t2348k27/AADrpLknlec5xYuDTZrdf7Ata?dl=0"/>
    <hyperlink ref="C164" r:id="rId143" display="https://www.dropbox.com/sh/so2yixl4mou3j3g/AAAhrMlJX_AAW9OIEueSPJ0Sa?dl=0"/>
    <hyperlink ref="C165" r:id="rId144" display="https://www.dropbox.com/sh/jxbgxm6rm5bbjks/AACDXIIKBd1tQcCZqlIAIsmXa?dl=0"/>
    <hyperlink ref="C166" r:id="rId145" display="https://www.dropbox.com/sh/vtyl25mn9xm0izc/AACA6doND-ogATP3aBzwiDnPa?dl=0"/>
    <hyperlink ref="C167" r:id="rId146" display="https://www.dropbox.com/sh/2i9en1o449ea7nq/AAC_rdoae2DtGVpLFC8jsB7sa?dl=0"/>
    <hyperlink ref="C168" r:id="rId147" display="https://www.dropbox.com/sh/2i9en1o449ea7nq/AAC_rdoae2DtGVpLFC8jsB7sa?dl=0"/>
    <hyperlink ref="C169" r:id="rId148" display="https://www.dropbox.com/sh/n6fykqzearmwetj/AAAEiycIBrR9Ubd7g5KyNYBFa?dl=0"/>
    <hyperlink ref="C170" r:id="rId149" display="https://www.dropbox.com/sh/n6fykqzearmwetj/AAAEiycIBrR9Ubd7g5KyNYBFa?dl=0"/>
    <hyperlink ref="C171" r:id="rId150" display="https://www.dropbox.com/sh/ep21t8y9kd86ciz/AACmDncKk6C3NWfWC3hwoAhTa?dl=0"/>
    <hyperlink ref="C172" r:id="rId151" display="https://www.dropbox.com/sh/smuehtqpr4it0gf/AAAnSuxXXOmqMqYdOVox_wMBa?dl=0"/>
    <hyperlink ref="C173" r:id="rId152" display="https://www.dropbox.com/sh/smuehtqpr4it0gf/AAAnSuxXXOmqMqYdOVox_wMBa?dl=0"/>
    <hyperlink ref="C174" r:id="rId153" display="https://www.dropbox.com/sh/5yxnqio54ax9emi/AACc-5U66qyIik3Np8xgG1W8a?dl=0"/>
    <hyperlink ref="C175" r:id="rId154" display="https://www.dropbox.com/sh/5yxnqio54ax9emi/AACc-5U66qyIik3Np8xgG1W8a?dl=0"/>
    <hyperlink ref="C176" r:id="rId155" display="https://www.dropbox.com/sh/ez36a4nrhuwndsl/AAAG_j_sY4DqMNvZxlHyPJ3ka?dl=0"/>
    <hyperlink ref="C177" r:id="rId156" display="https://www.dropbox.com/sh/ez36a4nrhuwndsl/AAAG_j_sY4DqMNvZxlHyPJ3ka?dl=0"/>
    <hyperlink ref="C178" r:id="rId157" display="https://www.dropbox.com/sh/mu0ujm7916ur27i/AAApSRuNaHuUD3GfKSNQSiBNa?dl=0"/>
    <hyperlink ref="C179" r:id="rId158" display="https://www.dropbox.com/sh/mu0ujm7916ur27i/AAApSRuNaHuUD3GfKSNQSiBNa?dl=0"/>
    <hyperlink ref="C180" r:id="rId159" display="https://www.dropbox.com/sh/cpa744bldqi4fpf/AABEI_c6vPZhYwYO6aUBHHTMa?dl=0"/>
    <hyperlink ref="C181" r:id="rId160" display="https://www.dropbox.com/sh/cpa744bldqi4fpf/AABEI_c6vPZhYwYO6aUBHHTMa?dl=0"/>
    <hyperlink ref="C182" r:id="rId161" display="https://www.dropbox.com/sh/2ytz7f1inoncpb5/AAAVwROK21vEMINcUGwpDfjka?dl=0"/>
    <hyperlink ref="C183" r:id="rId162" display="https://www.dropbox.com/sh/nlxmm4h7zccrw4r/AADTENt-5HoYBGd_tLkG6ezja?dl=0"/>
    <hyperlink ref="C184" r:id="rId163" display="https://www.dropbox.com/sh/nlxmm4h7zccrw4r/AADTENt-5HoYBGd_tLkG6ezja?dl=0"/>
    <hyperlink ref="C185" r:id="rId164" display="https://www.dropbox.com/sh/nlxmm4h7zccrw4r/AADTENt-5HoYBGd_tLkG6ezja?dl=0"/>
    <hyperlink ref="C186" r:id="rId165" display="https://www.dropbox.com/sh/6dqe1q1accri97g/AAAmUFnavwEpu6hhaniYlxo4a?dl=0"/>
    <hyperlink ref="C187" r:id="rId166" display="https://www.dropbox.com/sh/7osen6fqei6i4hn/AACHAW3Q_q_NchdsworITS2za?dl=0"/>
    <hyperlink ref="C188" r:id="rId167" display="https://www.dropbox.com/sh/7osen6fqei6i4hn/AACHAW3Q_q_NchdsworITS2za?dl=0"/>
    <hyperlink ref="C189" r:id="rId168" display="https://www.dropbox.com/sh/srmemseyoq5uumz/AABSMjZIIRGsRf2nfd-tuiVea?dl=0"/>
    <hyperlink ref="C190" r:id="rId169" display="https://www.dropbox.com/sh/srmemseyoq5uumz/AABSMjZIIRGsRf2nfd-tuiVea?dl=0"/>
    <hyperlink ref="C192" r:id="rId170" display="https://www.dropbox.com/sh/ij7ey96hhsyr0q3/AABlDYiCfGIRgj7qNeDZuXEPa?dl=0"/>
    <hyperlink ref="C193" r:id="rId171" display="https://www.dropbox.com/sh/rxgtvufpmhijql0/AAAnMY0uWy4SdUA5hw3tYlM9a?dl=0"/>
    <hyperlink ref="C194" r:id="rId172" display="https://www.dropbox.com/sh/rxgtvufpmhijql0/AAAnMY0uWy4SdUA5hw3tYlM9a?dl=0"/>
    <hyperlink ref="C195" r:id="rId173" display="https://www.dropbox.com/sh/rxgtvufpmhijql0/AAAnMY0uWy4SdUA5hw3tYlM9a?dl=0"/>
    <hyperlink ref="C196" r:id="rId174" display="https://www.dropbox.com/sh/zpht76fyiewyjbg/AABBu-y1Y3KSJ3IxGOB3jgU3a?dl=0"/>
    <hyperlink ref="C197" r:id="rId175" display="https://www.dropbox.com/sh/zpht76fyiewyjbg/AABBu-y1Y3KSJ3IxGOB3jgU3a?dl=0"/>
    <hyperlink ref="C199" r:id="rId176" display="https://www.dropbox.com/sh/ht5f69wyfc877fo/AADqE4ECsG5F_oMW_YX4R57La?dl=0"/>
    <hyperlink ref="C200" r:id="rId177" display="https://www.dropbox.com/sh/gnnva8upw47c7d4/AABtU2024IUgIkqAHHmyPbHta?dl=0"/>
    <hyperlink ref="C201" r:id="rId178" display="https://www.dropbox.com/sh/gnnva8upw47c7d4/AABtU2024IUgIkqAHHmyPbHta?dl=0"/>
    <hyperlink ref="C202" r:id="rId179" display="https://www.dropbox.com/sh/gnnva8upw47c7d4/AABtU2024IUgIkqAHHmyPbHta?dl=0"/>
    <hyperlink ref="C203" r:id="rId180" display="https://www.dropbox.com/sh/wmw75ncowwswfaj/AABCyXQOnl09tOsGk_8N2BBma?dl=0"/>
    <hyperlink ref="C204" r:id="rId181" display="https://www.dropbox.com/sh/hcje29lwodh1iyd/AACRcHYqIATMmqwGRM9i2VZEa?dl=0"/>
    <hyperlink ref="C206" r:id="rId182" display="https://ru.fooddirect.asia/jumper-off-black-shoes"/>
    <hyperlink ref="C207" r:id="rId183" display="https://ru.fooddirect.asia/perfomance-yellow-shoes"/>
    <hyperlink ref="C208" r:id="rId184" display="https://ru.fooddirect.asia/reckless-black-shoes"/>
    <hyperlink ref="C210" r:id="rId185" display="https://www.dropbox.com/sh/5dzqpwgfnbd908w/AAD3-YCQ1wfe8598EF0AeWOta?dl=0"/>
    <hyperlink ref="C211" r:id="rId186" display="https://www.dropbox.com/sh/15aey6b34rfvtd3/AABLCydhwQb-bMVD9v32TLM3a?dl=0"/>
    <hyperlink ref="C212" r:id="rId187" display="https://www.dropbox.com/sh/s49o7ckbf7cmcab/AADfvMHryRDG4uWiF0iSJhRAa?dl=0"/>
    <hyperlink ref="C213" r:id="rId188" display="https://www.dropbox.com/sh/i6pq3qad1hwvkm9/AACsXM3ObdFQWbSxPudX1k1Qa?dl=0"/>
    <hyperlink ref="C214" r:id="rId189" display="https://www.dropbox.com/sh/auyfpxbb96ob41n/AADgynVnMDlYHidBDSJ7K4uqa?dl=0"/>
    <hyperlink ref="C215" r:id="rId190" display="https://www.dropbox.com/sh/gj0mhz10zr4oprd/AABT7_ciLxDnWsLbK7VLRbxXa?dl=0"/>
    <hyperlink ref="C216" r:id="rId191" display="https://www.dropbox.com/sh/oa8hyaa254x08wj/AABgM4rLAOB44W2LiTrvqz8na?dl=0"/>
    <hyperlink ref="C217" r:id="rId192" display="https://www.dropbox.com/sh/dtor858lm1gmq1k/AACivWWhdjyW3vG87psMWHgIa?dl=0"/>
    <hyperlink ref="C218" r:id="rId193" display="https://www.dropbox.com/sh/1cwsc61lo2rz67o/AAD8U_UpVoOtFWoWf_Bt69C2a?dl=0"/>
    <hyperlink ref="C219" r:id="rId194" display="https://www.dropbox.com/sh/mk4fzxm8wfk94en/AAB_IMuvrc3yFXh20thF9MZca?dl=0"/>
    <hyperlink ref="C220" r:id="rId195" display="https://ru.fooddirect.asia/sweet-delirium-gloves"/>
    <hyperlink ref="C221" r:id="rId196" display="https://www.dropbox.com/sh/coqumfqdvl0eu9o/AADi-2GN-myMI2jB5MQ_T7-1a?dl=0"/>
    <hyperlink ref="C222" r:id="rId197" display="https://www.dropbox.com/sh/31raqkbenmimx8m/AAByEKjUfzz37BmM4NZ55gx1a?dl=0"/>
    <hyperlink ref="C223" r:id="rId198" display="https://www.dropbox.com/sh/8oadc4sqcb2ablx/AADPK9Y7nyy66ier2VB2pp2ca?dl=0"/>
    <hyperlink ref="C225" r:id="rId199" display="https://www.dropbox.com/sh/2yy1jeajmn92bbj/AAA_XbaczcbMW9UfI1MOgW2Ja?dl=0"/>
    <hyperlink ref="C226" r:id="rId200" display="https://www.dropbox.com/sh/bkcpacryl5vm1z6/AAA1cmv98xfziwP2M-Z9btr1a?dl=0"/>
    <hyperlink ref="C227" r:id="rId201" display="https://www.dropbox.com/sh/zk592gy3r9ep4it/AAAUoyRYXaH4FhfAhw1strLha?dl=0"/>
    <hyperlink ref="C229" r:id="rId202" display="https://www.dropbox.com/sh/lg5o6tj2oqc8qp8/AAApOM4315GuQFBZR5LW_Qlaa?dl=0"/>
    <hyperlink ref="C230" r:id="rId203" display="https://www.dropbox.com/sh/cvtqzculqy88pu4/AADDAH53-rpOgXvAB6DbP6M5a?dl=0"/>
    <hyperlink ref="C231" r:id="rId204" display="https://www.dropbox.com/sh/3q2mepf9wmnegog/AACU0keqgKRdMfx-jryKhnjBa?dl=0"/>
    <hyperlink ref="C232" r:id="rId205" display="https://www.dropbox.com/sh/xq10dds4kjmc3lz/AAAEwEd54sbQzCQkX7-jJdpBa?dl=0"/>
    <hyperlink ref="C233" r:id="rId206" display="https://www.dropbox.com/sh/xq10dds4kjmc3lz/AAAEwEd54sbQzCQkX7-jJdpBa?dl=0"/>
    <hyperlink ref="C234" r:id="rId207" display="https://www.dropbox.com/sh/ydhp1kmhf6inihx/AACRR4aeBstgtTWzXwe6-wuHa?dl=0"/>
    <hyperlink ref="C235" r:id="rId208" display="https://www.dropbox.com/sh/bk43r2nndrd6xz8/AAAW_l07STB5Dtb9OTONwHDVa?dl=0"/>
    <hyperlink ref="C236" r:id="rId209" display="https://www.dropbox.com/sh/bk43r2nndrd6xz8/AAAW_l07STB5Dtb9OTONwHDVa?dl=0"/>
    <hyperlink ref="C237" r:id="rId210" display="https://www.dropbox.com/sh/7fk02syx9phhmk1/AADX6tEmMlnVnR90Gd_jEZlqa?dl=0"/>
    <hyperlink ref="C238" r:id="rId211" display="https://www.dropbox.com/sh/7fk02syx9phhmk1/AADX6tEmMlnVnR90Gd_jEZlqa?dl=0"/>
    <hyperlink ref="C239" r:id="rId212" display="https://www.dropbox.com/sh/59xok39nawsp234/AAD_zn1iqZ9P2KWgu8X9KjuWa?dl=0"/>
    <hyperlink ref="C240" r:id="rId213" display="https://www.dropbox.com/sh/59xok39nawsp234/AAD_zn1iqZ9P2KWgu8X9KjuWa?dl=0"/>
    <hyperlink ref="C241" r:id="rId214" display="https://www.dropbox.com/sh/kyoq2m5dx0l46oi/AAABfrxA-UYr0v2oIjmFF04ra?dl=0"/>
    <hyperlink ref="C242" r:id="rId215" display="https://www.dropbox.com/sh/kyoq2m5dx0l46oi/AAABfrxA-UYr0v2oIjmFF04ra?dl=0"/>
    <hyperlink ref="C243" r:id="rId216" display="https://www.dropbox.com/sh/v71i5dwc7pneyy7/AABM6LkFA422neusuC725CuXa?dl=0"/>
    <hyperlink ref="C244" r:id="rId217" display="https://www.dropbox.com/sh/v71i5dwc7pneyy7/AABM6LkFA422neusuC725CuXa?dl=0"/>
    <hyperlink ref="C245" r:id="rId218" display="https://www.dropbox.com/sh/v71i5dwc7pneyy7/AABM6LkFA422neusuC725CuXa?dl=0"/>
    <hyperlink ref="C246" r:id="rId219" display="https://www.dropbox.com/sh/qhi1ut8a7hjem96/AACrT7Kiyb8Ww9k9ElIPGz3Ka?dl=0"/>
    <hyperlink ref="C247" r:id="rId220" display="https://www.dropbox.com/sh/2e0k0glh6n4vfue/AACalSPEApMrS1iXRMnVrghqa?dl=0"/>
    <hyperlink ref="C248" r:id="rId221" display="https://www.dropbox.com/sh/2e0k0glh6n4vfue/AACalSPEApMrS1iXRMnVrghqa?dl=0"/>
    <hyperlink ref="C249" r:id="rId222" display="https://www.dropbox.com/sh/6tne2vxmc435chd/AAARbn7OlpiJ5qoj8BTYvfcna?dl=0"/>
    <hyperlink ref="C250" r:id="rId223" display="https://www.dropbox.com/sh/6tne2vxmc435chd/AAARbn7OlpiJ5qoj8BTYvfcna?dl=0"/>
    <hyperlink ref="C251" r:id="rId224" display="https://www.dropbox.com/sh/p8z6h9ret5swug3/AABnip84xTE519z6JX49507qa?dl=0"/>
    <hyperlink ref="C252" r:id="rId225" display="https://www.dropbox.com/sh/p8z6h9ret5swug3/AABnip84xTE519z6JX49507qa?dl=0"/>
    <hyperlink ref="C253" r:id="rId226" display="https://www.dropbox.com/sh/fiw9k72h09btrqp/AAChjecREaktT7lICWzP0hRoa?dl=0"/>
    <hyperlink ref="C254" r:id="rId227" display="https://www.dropbox.com/sh/fiw9k72h09btrqp/AAChjecREaktT7lICWzP0hRoa?dl=0"/>
    <hyperlink ref="C255" r:id="rId228" display="https://www.dropbox.com/sh/d3gg85e73889636/AAAYmjAd9oLtMNzA6de3_mW-a?dl=0"/>
    <hyperlink ref="C256" r:id="rId229" display="https://www.dropbox.com/sh/d3gg85e73889636/AAAYmjAd9oLtMNzA6de3_mW-a?dl=0"/>
    <hyperlink ref="C257" r:id="rId230" display="https://www.dropbox.com/sh/kpx3kx9oip778y0/AADfI3tEcRbZEfLYtfEJSLnra?dl=0"/>
    <hyperlink ref="C258" r:id="rId231" display="https://www.dropbox.com/sh/kpx3kx9oip778y0/AADfI3tEcRbZEfLYtfEJSLnra?dl=0"/>
    <hyperlink ref="C259" r:id="rId232" display="https://www.dropbox.com/sh/voj3b4ftxgyzry5/AAAXj0ccB87jtl7pLFmQmC0ha?dl=0"/>
    <hyperlink ref="C260" r:id="rId233" display="https://www.dropbox.com/sh/voj3b4ftxgyzry5/AAAXj0ccB87jtl7pLFmQmC0ha?dl=0"/>
    <hyperlink ref="C261" r:id="rId234" display="https://www.dropbox.com/sh/8lm0vti8sct2aap/AADn3-BhNYNxhtYkojBTh2gEa?dl=0"/>
    <hyperlink ref="C262" r:id="rId235" display="https://www.dropbox.com/sh/8lm0vti8sct2aap/AADn3-BhNYNxhtYkojBTh2gEa?dl=0"/>
    <hyperlink ref="C263" r:id="rId236" display="https://www.dropbox.com/sh/v45e79zdpbek659/AAAeO5CG4cOzwwWUlucSb8QZa?dl=0"/>
    <hyperlink ref="C264" r:id="rId237" display="https://www.dropbox.com/sh/xblp0c0q5i65uun/AAANknfbryxFao2Oz5l1w4JSa?dl=0"/>
    <hyperlink ref="C265" r:id="rId238" display="https://www.dropbox.com/sh/xblp0c0q5i65uun/AAANknfbryxFao2Oz5l1w4JSa?dl=0"/>
    <hyperlink ref="C266" r:id="rId239" display="https://www.dropbox.com/sh/ctj6fqoo3th7qb9/AAB475QUb45oZ3t0-H273Yx7a?dl=0"/>
    <hyperlink ref="C267" r:id="rId240" display="https://www.dropbox.com/sh/32uxkxoz5zd813l/AAAs-YznPMxDdE-YoVwHEU2Ra?dl=0"/>
    <hyperlink ref="C268" r:id="rId241" display="https://www.dropbox.com/sh/hg154vu59itjdgp/AAAdQay2GphvcFPGnEjn2vk4a?dl=0"/>
    <hyperlink ref="C270" r:id="rId242" display="https://www.dropbox.com/sh/wilhl41iot77j1r/AAAREjnNYNddIKcNH_ZcsOPHa?dl=0"/>
    <hyperlink ref="C272" r:id="rId243" display="https://www.dropbox.com/sh/mynnvttmytf8x8o/AACY1ShKJdLiwVAqwSONetTna?dl=0"/>
    <hyperlink ref="C273" r:id="rId244" display="https://www.dropbox.com/sh/0ig8b52l32m0az7/AACkrbyksJT5C6hf3HEl5O8Ra?dl=0"/>
    <hyperlink ref="C274" r:id="rId245" display="https://www.dropbox.com/sh/z3hfr55r6xj9f0n/AAA8Ug4plcQd5_fUIzduhRW9a?dl=0"/>
    <hyperlink ref="C275" r:id="rId246" display="https://www.dropbox.com/sh/z3hfr55r6xj9f0n/AAA8Ug4plcQd5_fUIzduhRW9a?dl=0"/>
    <hyperlink ref="C276" r:id="rId247" display="https://www.dropbox.com/sh/pep8mtdd9828m58/AAD8EIwwvOmqLRZHoOabtZKja?dl=0"/>
    <hyperlink ref="C277" r:id="rId248" display="https://www.dropbox.com/sh/7krf9qj1sgr06gg/AADpkTQFlvTeH_BC_wX4Ga7Fa?dl=0"/>
    <hyperlink ref="C278" r:id="rId249" display="https://www.dropbox.com/sh/a7pp40f6r6n6u9c/AAD0_42FrJwCXC22pIr3keYDa?dl=0"/>
    <hyperlink ref="C279" r:id="rId250" display="https://www.dropbox.com/sh/a7pp40f6r6n6u9c/AAD0_42FrJwCXC22pIr3keYDa?dl=0"/>
    <hyperlink ref="C280" r:id="rId251" display="https://www.dropbox.com/sh/irgteho0z9k0c46/AABbG5-ZtLMsCmKh0UNa7-I7a?dl=0"/>
    <hyperlink ref="C281" r:id="rId252" display="https://www.dropbox.com/sh/72q2hmn15msywgv/AABMHIfwiq6PETQevAeEd6qWa?dl=0"/>
    <hyperlink ref="C282" r:id="rId253" display="https://www.dropbox.com/sh/mb09lk8wfzfmgr7/AAAeVaD-QiGyC56qbXuqc9N6a?dl=0"/>
    <hyperlink ref="C283" r:id="rId254" display="https://www.dropbox.com/sh/smvg9vyoxd7dnyv/AAC4EyyH9pkKWkHSBqVIVU0wa?dl=0"/>
    <hyperlink ref="C284" r:id="rId255" display="https://www.dropbox.com/sh/d5u6bgth52w1m1l/AAAkozDY3l4CagoBYfOB5Ap_a?dl=0"/>
    <hyperlink ref="C285" r:id="rId256" display="https://www.dropbox.com/sh/dt66gh938dt7xxr/AADOuA-FqgUts7TN9h8WmjqLa?dl=0"/>
    <hyperlink ref="C286" r:id="rId257" display="https://www.dropbox.com/sh/zj3gc0yn0sowdby/AAA4gHwVJVNPt88exvqfUyN8a?dl=0"/>
    <hyperlink ref="C287" r:id="rId258" display="https://www.dropbox.com/sh/zj3gc0yn0sowdby/AAA4gHwVJVNPt88exvqfUyN8a?dl=0"/>
    <hyperlink ref="C288" r:id="rId259" display="https://www.dropbox.com/sh/50x2cgu2rf4aqwv/AAA5yG5xYJjVcYyEYwTzcAUca?dl=0"/>
    <hyperlink ref="C289" r:id="rId260" display="https://www.dropbox.com/sh/4h7814sy705z86l/AABA5liFkurtMBUmyzPgi4Mpa?dl=0"/>
    <hyperlink ref="C290" r:id="rId261" display="https://www.dropbox.com/sh/4h7814sy705z86l/AABA5liFkurtMBUmyzPgi4Mpa?dl=0"/>
    <hyperlink ref="C291" r:id="rId262" display="https://www.dropbox.com/sh/dx2wxtcwkfzv5s1/AADZ0esbn2wHxq4GG6pkJ_bXa?dl=0"/>
    <hyperlink ref="C292" r:id="rId263" display="https://www.dropbox.com/sh/dx2wxtcwkfzv5s1/AADZ0esbn2wHxq4GG6pkJ_bXa?dl=0"/>
    <hyperlink ref="C293" r:id="rId264" display="https://www.dropbox.com/sh/3judqm0dn9sey2l/AAAqzUgWioOZNIVgKZ5lnE9Pa?dl=0"/>
    <hyperlink ref="C294" r:id="rId265" display="https://www.dropbox.com/sh/ktxsav30qnqlqxv/AAAaWO6KkNCQn50AF3qg5Lsva?dl=0"/>
    <hyperlink ref="C295" r:id="rId266" display="https://www.dropbox.com/sh/ktxsav30qnqlqxv/AAAaWO6KkNCQn50AF3qg5Lsva?dl=0"/>
    <hyperlink ref="C296" r:id="rId267" display="https://www.dropbox.com/sh/ogwqor2y9udmzfg/AABZXjFrBaeAbCmsXXhvRNFra?dl=0"/>
    <hyperlink ref="C297" r:id="rId268" display="https://www.dropbox.com/sh/ogwqor2y9udmzfg/AABZXjFrBaeAbCmsXXhvRNFra?dl=0"/>
    <hyperlink ref="C298" r:id="rId269" display="https://www.dropbox.com/sh/viktks53ib0nqab/AAB3u2oSzf1yHrxnjqCxWT0Ya?dl=0"/>
    <hyperlink ref="C299" r:id="rId270" display="https://www.dropbox.com/sh/viktks53ib0nqab/AAB3u2oSzf1yHrxnjqCxWT0Ya?dl=0"/>
    <hyperlink ref="C300" r:id="rId271" display="https://www.dropbox.com/sh/dxm7ljgddja23vy/AABbZZibNDTL2OmM6SqcBKh7a?dl=0"/>
    <hyperlink ref="C301" r:id="rId272" display="https://www.dropbox.com/sh/dxm7ljgddja23vy/AABbZZibNDTL2OmM6SqcBKh7a?dl=0"/>
    <hyperlink ref="C302" r:id="rId273" display="https://www.dropbox.com/sh/r82s9s55w9h4cgb/AADWqKhtUd89MmC_yFSFUd5aa?dl=0"/>
    <hyperlink ref="C303" r:id="rId274" display="https://www.dropbox.com/sh/hva44k4tf9ftkl7/AACFbMgHlYEx01uf_MtrlB4Ca?dl=0"/>
    <hyperlink ref="C304" r:id="rId275" display="https://www.dropbox.com/sh/hva44k4tf9ftkl7/AACFbMgHlYEx01uf_MtrlB4Ca?dl=0"/>
    <hyperlink ref="C305" r:id="rId276" display="https://www.dropbox.com/sh/ydqu2e2im8bpj4q/AAAucmVyHZ91BJKZRa15g2Dia?dl=0"/>
    <hyperlink ref="C306" r:id="rId277" display="https://www.dropbox.com/sh/6wvesxfnql89xt5/AABhgRsgJego_TmCWYMOuCyJa?dl=0"/>
    <hyperlink ref="C307" r:id="rId278" display="https://www.dropbox.com/sh/6wvesxfnql89xt5/AABhgRsgJego_TmCWYMOuCyJa?dl=0"/>
    <hyperlink ref="C308" r:id="rId279" display="https://www.dropbox.com/sh/h7eigigp8ebbg1w/AAB1h4ZgCmzvKjTm5gccL77La?dl=0"/>
    <hyperlink ref="C309" r:id="rId280" display="https://www.dropbox.com/sh/h7eigigp8ebbg1w/AAB1h4ZgCmzvKjTm5gccL77La?dl=0"/>
    <hyperlink ref="C310" r:id="rId281" display="https://www.dropbox.com/sh/nbmoskldwcssayp/AACmKnieMn-CB6_ArXePPYGea?dl=0"/>
    <hyperlink ref="C311" r:id="rId282" display="https://www.dropbox.com/sh/nbmoskldwcssayp/AACmKnieMn-CB6_ArXePPYGea?dl=0"/>
    <hyperlink ref="C312" r:id="rId283" display="https://www.dropbox.com/sh/thbf75x5kll07kj/AACwgBYDlpdp1c5HaL-cgPeka?dl=0"/>
    <hyperlink ref="C313" r:id="rId284" display="https://www.dropbox.com/sh/thbf75x5kll07kj/AACwgBYDlpdp1c5HaL-cgPeka?dl=0"/>
    <hyperlink ref="C314" r:id="rId285" display="https://www.dropbox.com/sh/0ald4c67xu9pi0q/AADq7nbRVnM56LVmoAJp90wma?dl=0"/>
    <hyperlink ref="C315" r:id="rId286" display="https://www.dropbox.com/sh/0ald4c67xu9pi0q/AADq7nbRVnM56LVmoAJp90wma?dl=0"/>
    <hyperlink ref="C316" r:id="rId287" display="https://www.dropbox.com/sh/7kr4i8otzvi99sd/AAD_27UAMGk-q6FNgJT2bdc9a?dl=0"/>
    <hyperlink ref="C317" r:id="rId288" display="https://www.dropbox.com/sh/sm8g2n0vwdf6vtc/AABKSMdVQ3oGedFXz5QfzYk9a?dl=0"/>
    <hyperlink ref="C318" r:id="rId289" display="https://www.dropbox.com/sh/pgp92142aaama3j/AACRmohsFEPBz9q5Ax_TkKyta?dl=0"/>
    <hyperlink ref="C319" r:id="rId290" display="https://www.dropbox.com/sh/prhgp2knkk0ayor/AAC6Uv9lp0wSnMEVjRWEaBTya?dl=0"/>
    <hyperlink ref="C320" r:id="rId291" display="https://www.dropbox.com/sh/3e7hivbshtlbu1s/AABthtw-hqsKNS-kXltVAXOFa?dl=0"/>
    <hyperlink ref="C321" r:id="rId292" display="https://www.dropbox.com/sh/vgrg9694a9ng9rg/AADxSXR9ZPJyNEWtpt2VWlEYa?dl=0"/>
    <hyperlink ref="C322" r:id="rId293" display="https://www.dropbox.com/sh/vgrg9694a9ng9rg/AADxSXR9ZPJyNEWtpt2VWlEYa?dl=0"/>
    <hyperlink ref="C323" r:id="rId294" display="https://www.dropbox.com/sh/pfcqws2upp6pbjq/AAC1rjOjH_A_EILXAyPw_fjva?dl=0"/>
    <hyperlink ref="C324" r:id="rId295" display="https://www.dropbox.com/sh/8mmaq2rgy6sgboq/AACb07Po1w96Ro91CFG511y_a?dl=0"/>
    <hyperlink ref="C325" r:id="rId296" display="https://www.dropbox.com/sh/3ig03ey7ns6qk5u/AAAVUj6CSWZjyNTbm9dNqQTQa?dl=0"/>
    <hyperlink ref="C326" r:id="rId297" display="https://www.dropbox.com/sh/wjum6po769n3wy9/AAAhLbmufgYTYHE7kVBSGdlwa?dl=0"/>
    <hyperlink ref="C327" r:id="rId298" display="https://www.dropbox.com/sh/4hq2gqzoeyc25qa/AAD6O_yqVPlW1caLhO1uvwcEa?dl=0"/>
    <hyperlink ref="C328" r:id="rId299" display="https://www.dropbox.com/sh/xok86kz7xosanua/AAAGazENo9kILlP5LfZGYTHaa?dl=0"/>
    <hyperlink ref="C329" r:id="rId300" display="https://www.dropbox.com/sh/mrnzwx9jqhpjgrw/AACsSpcnXE2qOqDW3Tt80wooa?dl=0"/>
    <hyperlink ref="C330" r:id="rId301" display="https://www.dropbox.com/sh/fx4qkmu75cjspvm/AAAQVeZ6shTvP88iSnyJxAi8a?dl=0"/>
    <hyperlink ref="C331" r:id="rId302" display="https://www.dropbox.com/sh/fx4qkmu75cjspvm/AAAQVeZ6shTvP88iSnyJxAi8a?dl=0"/>
    <hyperlink ref="C332" r:id="rId303" display="https://www.dropbox.com/sh/kseyzzjoqg03tvk/AADV3JOkgy0gMu9TAvHvfM8Aa?dl=0"/>
    <hyperlink ref="C333" r:id="rId304" display="https://www.dropbox.com/sh/kseyzzjoqg03tvk/AADV3JOkgy0gMu9TAvHvfM8Aa?dl=0"/>
    <hyperlink ref="C334" r:id="rId305" display="https://www.dropbox.com/sh/mdiquhmutf1ot94/AABPCqj0dcSHeIUVKHHpKipoa?dl=0"/>
    <hyperlink ref="C335" r:id="rId306" display="https://www.dropbox.com/sh/mdiquhmutf1ot94/AABPCqj0dcSHeIUVKHHpKipoa?dl=0"/>
    <hyperlink ref="C336" r:id="rId307" display="https://www.dropbox.com/sh/v6zjn4u8pxqheht/AABHKlMUAijqC_W-gf0k5jQha?dl=0"/>
    <hyperlink ref="C337" r:id="rId308" display="https://www.dropbox.com/sh/fs9lrdbxtidud6s/AABSMn-JqZ_Fm8NMU5o22QE4a?dl=0"/>
    <hyperlink ref="C338" r:id="rId309" display="https://www.dropbox.com/sh/fs9lrdbxtidud6s/AABSMn-JqZ_Fm8NMU5o22QE4a?dl=0"/>
    <hyperlink ref="C339" r:id="rId310" display="https://www.dropbox.com/sh/e7v0jth33j54xwt/AACVl5N59_roQ22jtFloAU_ba?dl=0"/>
    <hyperlink ref="C340" r:id="rId311" display="https://www.dropbox.com/sh/e7v0jth33j54xwt/AACVl5N59_roQ22jtFloAU_ba?dl=0"/>
    <hyperlink ref="C341" r:id="rId312" display="https://www.dropbox.com/sh/fefw1mdwu7rit6j/AAAFL9uJLcyFbTzOhcWhmX-Qa?dl=0"/>
    <hyperlink ref="C342" r:id="rId313" display="https://www.dropbox.com/sh/124oks8tzoy1ils/AADN9hWgIajAomwym-xiA0v6a?dl=0"/>
    <hyperlink ref="C343" r:id="rId314" display="https://www.dropbox.com/sh/glz0jo61f5i6o08/AADc7R_hf_PbjhMz1uVb5CVZa?dl=0"/>
    <hyperlink ref="C344" r:id="rId315" display="https://www.dropbox.com/sh/glz0jo61f5i6o08/AADc7R_hf_PbjhMz1uVb5CVZa?dl=0"/>
    <hyperlink ref="C345" r:id="rId316" display="https://www.dropbox.com/sh/2neilbrbjhojun0/AAAaCnlD-3SKDer6pn2rmnf9a?dl=0"/>
    <hyperlink ref="C346" r:id="rId317" display="https://www.dropbox.com/sh/2neilbrbjhojun0/AAAaCnlD-3SKDer6pn2rmnf9a?dl=0"/>
    <hyperlink ref="C347" r:id="rId318" display="https://www.dropbox.com/sh/b41vqnaeg76j651/AAB7pacy6vfSqRpxKP3jW4i3a?dl=0"/>
    <hyperlink ref="C348" r:id="rId319" display="https://www.dropbox.com/sh/ysqp160u778et5a/AADVcem-488Rc869reQkM5vKa?dl=0"/>
    <hyperlink ref="C349" r:id="rId320" display="https://www.dropbox.com/sh/smvg9vyoxd7dnyv/AAC4EyyH9pkKWkHSBqVIVU0wa?dl=0"/>
    <hyperlink ref="C350" r:id="rId321" display="https://www.dropbox.com/sh/smvg9vyoxd7dnyv/AAC4EyyH9pkKWkHSBqVIVU0wa?dl=0"/>
    <hyperlink ref="C351" r:id="rId322" display="https://www.dropbox.com/sh/j05kaocckeqpkyb/AADxGxtpva0lD5PgGTQoye3qa?dl=0"/>
    <hyperlink ref="C352" r:id="rId323" display="https://www.dropbox.com/sh/itvs4s6lua5bmy8/AAA7jnEirwwCoGlbvIS8TE4Fa?dl=0"/>
    <hyperlink ref="C353" r:id="rId324" display="https://www.dropbox.com/sh/itvs4s6lua5bmy8/AAA7jnEirwwCoGlbvIS8TE4Fa?dl=0"/>
    <hyperlink ref="C354" r:id="rId325" display="https://www.dropbox.com/sh/sens5ysh3filils/AADda2Xxi5sswV9yxIlEAW14a?dl=0"/>
    <hyperlink ref="C355" r:id="rId326" display="https://www.dropbox.com/sh/sens5ysh3filils/AADda2Xxi5sswV9yxIlEAW14a?dl=0"/>
    <hyperlink ref="C356" r:id="rId327" display="https://www.dropbox.com/sh/hs1jcqebmzincz4/AABxqHNSr7Tm61OV65RyRi1Ia?dl=0"/>
    <hyperlink ref="C357" r:id="rId328" display="https://www.dropbox.com/sh/ndwsz48w9ggowxf/AAAvYBrSKhXmUzJA1fRaJgqya?dl=0"/>
    <hyperlink ref="C358" r:id="rId329" display="https://www.dropbox.com/sh/wid8oavfjoeml82/AAB_b24iKK_OfKRbiBBUlmcta?dl=0"/>
    <hyperlink ref="C359" r:id="rId330" display="https://www.dropbox.com/sh/wid8oavfjoeml82/AAB_b24iKK_OfKRbiBBUlmcta?dl=0"/>
    <hyperlink ref="C360" r:id="rId331" display="https://www.dropbox.com/sh/jbvybw8fha6endr/AABRl0oPa7y9nkTT-wjQIsaSa?dl=0"/>
    <hyperlink ref="C361" r:id="rId332" display="https://www.dropbox.com/sh/3lkha51w2jgat14/AACeOE2Vs-h2sGOVp1AxC15ia?dl=0"/>
    <hyperlink ref="C362" r:id="rId333" display="https://www.dropbox.com/sh/3lkha51w2jgat14/AACeOE2Vs-h2sGOVp1AxC15ia?dl=0"/>
    <hyperlink ref="C363" r:id="rId334" display="https://www.dropbox.com/sh/qys2km8qcgdqkwp/AADPshD5ZNnSM6KL90_2ipBOa?dl=0"/>
    <hyperlink ref="C364" r:id="rId335" display="https://www.dropbox.com/sh/s349869n1gakr2v/AABwRUfgUg8HZ6voHc71U4Xpa?dl=0"/>
    <hyperlink ref="C365" r:id="rId336" display="https://www.dropbox.com/sh/s349869n1gakr2v/AABwRUfgUg8HZ6voHc71U4Xpa?dl=0"/>
    <hyperlink ref="C366" r:id="rId337" display="https://www.dropbox.com/sh/58ks5asaks9ghn8/AABVT4AYepPvrFvXbXLWnOpZa?dl=0"/>
    <hyperlink ref="C367" r:id="rId338" display="https://www.dropbox.com/sh/58ks5asaks9ghn8/AABVT4AYepPvrFvXbXLWnOpZa?dl=0"/>
    <hyperlink ref="C368" r:id="rId339" display="https://www.dropbox.com/sh/p9vhqqwqk2ixlpt/AABk4PWlNrmHaj0TJdg0atFia?dl=0"/>
    <hyperlink ref="C369" r:id="rId340" display="https://www.dropbox.com/sh/2vypj4xc6gzu3se/AAAJlx9DrBiGPbyshzS4s62-a?dl=0"/>
    <hyperlink ref="C370" r:id="rId341" display="https://www.dropbox.com/sh/4z68gpai0z90e5x/AABbzws3YLRRz4A8UDAZcyyWa?dl=0"/>
    <hyperlink ref="C371" r:id="rId342" display="https://www.dropbox.com/sh/a98e4i15djoygjw/AADocAC3eYEa2CeEFOagztS-a?dl=0"/>
    <hyperlink ref="C372" r:id="rId343" display="https://www.dropbox.com/sh/a98e4i15djoygjw/AADocAC3eYEa2CeEFOagztS-a?dl=0"/>
    <hyperlink ref="C374" r:id="rId344" display="https://www.dropbox.com/sh/68vtbhqa53qbhtd/AABwc0rPGUu2js1rnSkueozqa?dl=0"/>
    <hyperlink ref="C375" r:id="rId345" display="https://www.dropbox.com/sh/t1ilqtojq729rdj/AACtwuvH89OmRUiz3-M2bAZma?dl=0"/>
    <hyperlink ref="C376" r:id="rId346" display="https://www.dropbox.com/sh/t1ilqtojq729rdj/AACtwuvH89OmRUiz3-M2bAZma?dl=0"/>
    <hyperlink ref="C377" r:id="rId347" display="https://www.dropbox.com/sh/n7n99agehgtlvsk/AABm0S5O-KJEEnpma6tjKbOea?dl=0"/>
    <hyperlink ref="C378" r:id="rId348" display="https://www.dropbox.com/sh/n7n99agehgtlvsk/AABm0S5O-KJEEnpma6tjKbOea?dl=0"/>
    <hyperlink ref="C379" r:id="rId349" display="https://www.dropbox.com/sh/rous1n2digjsyhb/AADO_7ibmzp2xXLne8Uwk4Yua?dl=0"/>
    <hyperlink ref="C380" r:id="rId350" display="https://www.dropbox.com/sh/rous1n2digjsyhb/AADO_7ibmzp2xXLne8Uwk4Yua?dl=0"/>
    <hyperlink ref="C381" r:id="rId351" display="https://www.dropbox.com/sh/rzoib66cityibh2/AAAlQ9uCTqHbxNQWvV0CweFAa?dl=0"/>
    <hyperlink ref="C382" r:id="rId352" display="https://www.dropbox.com/sh/dvojp5gwi2uqkcf/AAAn70nyYCFJtkumbIDQ7AWUa?dl=0"/>
    <hyperlink ref="C383" r:id="rId353" display="https://www.dropbox.com/sh/9kk3q4sb81iaghp/AACxMI7EC2dfgxyhY4JvDUV1a?dl=0"/>
    <hyperlink ref="C384" r:id="rId354" display="https://www.dropbox.com/sh/9kk3q4sb81iaghp/AACxMI7EC2dfgxyhY4JvDUV1a?dl=0"/>
    <hyperlink ref="C385" r:id="rId355" display="https://www.dropbox.com/sh/7xu45og9di97gmb/AABrNz5VTzif9ipCbXFQVYk3a?dl=0"/>
    <hyperlink ref="C386" r:id="rId356" display="https://www.dropbox.com/sh/7qbp8fw1klxx9ej/AACsboUpJa-jOfVoSOTPmeEHa?dl=0"/>
    <hyperlink ref="C387" r:id="rId357" display="https://www.dropbox.com/sh/7qbp8fw1klxx9ej/AACsboUpJa-jOfVoSOTPmeEHa?dl=0"/>
    <hyperlink ref="C388" r:id="rId358" display="https://www.dropbox.com/sh/cn03y23ekbi68hm/AAAXdtIR2j8daPfUqmdONVgva?dl=0"/>
    <hyperlink ref="C389" r:id="rId359" display="https://www.dropbox.com/sh/ormf9gvykf8wgcy/AAB9layQtbcrITjKyyUzpX85a?dl=0"/>
    <hyperlink ref="C390" r:id="rId360" display="https://www.dropbox.com/sh/3ihzjjvbtyd186a/AAA45Yt7_NmXDCgx01RVBfV9a?dl=0"/>
    <hyperlink ref="C391" r:id="rId361" display="https://www.dropbox.com/sh/hrnpbdn5gra9ejd/AAB0k9fSWgoO2ccaA1yu7uk-a?dl=0"/>
    <hyperlink ref="C392" r:id="rId362" display="https://www.dropbox.com/sh/qcu0ars3ekysydc/AAApfDpenoaSBGXDb7mw5k_Ta?dl=0"/>
    <hyperlink ref="C393" r:id="rId363" display="https://www.dropbox.com/sh/1qzs8kicsiv9m4g/AAAFh3lJ5LsfxoQLtN5EMcQWa?dl=0"/>
    <hyperlink ref="C394" r:id="rId364" display="https://www.dropbox.com/sh/03y21v1oditrr3w/AADEhR8qPUYOANaYAJUxRFO5a?dl=0"/>
    <hyperlink ref="C395" r:id="rId365" display="https://www.dropbox.com/sh/tvoib4rikpvmoo1/AAB3p-c01zEdpeHoHGOAD9w_a?dl=0"/>
    <hyperlink ref="C396" r:id="rId366" display="https://www.dropbox.com/sh/03y21v1oditrr3w/AADEhR8qPUYOANaYAJUxRFO5a?dl=0"/>
    <hyperlink ref="C397" r:id="rId367" display="https://www.dropbox.com/sh/xkor7acncnejvzk/AAAluYhBz0YlveYx2FR-yqZja?dl=0"/>
    <hyperlink ref="C398" r:id="rId368" display="https://www.dropbox.com/sh/86ly0h1nd1ejrum/AADv1SuGJUr4dydfgo15MRFza?dl=0"/>
    <hyperlink ref="C399" r:id="rId369" display="https://www.dropbox.com/sh/86ly0h1nd1ejrum/AADv1SuGJUr4dydfgo15MRFza?dl=0"/>
    <hyperlink ref="C400" r:id="rId370" display="https://www.dropbox.com/sh/paqyfmjr3p6372w/AADE4mfkC7Cvcq5WOgfyvLrAa?dl=0"/>
    <hyperlink ref="C401" r:id="rId371" display="https://www.dropbox.com/sh/paqyfmjr3p6372w/AADE4mfkC7Cvcq5WOgfyvLrAa?dl=0"/>
    <hyperlink ref="C402" r:id="rId372" display="https://www.dropbox.com/sh/or3h9pqtapifqjn/AACzQJt05ksnZXMsstvBWjDva?dl=0"/>
    <hyperlink ref="C403" r:id="rId373" display="https://www.dropbox.com/sh/0d6zbxctrrth7kc/AACNKliFhr_EJG5TFqGll7o3a?dl=0"/>
    <hyperlink ref="C404" r:id="rId374" display="https://www.dropbox.com/sh/cje0o3tupdouihh/AAAtr8ecxNC4c7QDDfd8aBW7a?dl=0"/>
    <hyperlink ref="C405" r:id="rId375" display="https://www.dropbox.com/sh/i107gwv2ra0juuq/AAA-Jhijmyv3-sPAWv-W9N9Pa?dl=0"/>
  </hyperlinks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