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5" activeTab="0"/>
  </bookViews>
  <sheets>
    <sheet name="Лист1" sheetId="1" r:id="rId1"/>
  </sheets>
  <definedNames>
    <definedName name="_xlnm._FilterDatabase" localSheetId="0" hidden="1">'Лист1'!$A$1:$D$5</definedName>
    <definedName name="Excel_BuiltIn__FilterDatabase_1">'Лист1'!$A$1:$D$1</definedName>
  </definedNames>
  <calcPr fullCalcOnLoad="1"/>
</workbook>
</file>

<file path=xl/sharedStrings.xml><?xml version="1.0" encoding="utf-8"?>
<sst xmlns="http://schemas.openxmlformats.org/spreadsheetml/2006/main" count="31" uniqueCount="27">
  <si>
    <t>Ник</t>
  </si>
  <si>
    <t>Статус</t>
  </si>
  <si>
    <t>размер</t>
  </si>
  <si>
    <t>Наименованиие</t>
  </si>
  <si>
    <t>Цена в евро</t>
  </si>
  <si>
    <t>Цена в руб</t>
  </si>
  <si>
    <t>Цена доставки магазина</t>
  </si>
  <si>
    <t>Цена с орг%</t>
  </si>
  <si>
    <t>Иого в евро</t>
  </si>
  <si>
    <t>Иого в руб,</t>
  </si>
  <si>
    <t>Колличество</t>
  </si>
  <si>
    <t>Комментарий</t>
  </si>
  <si>
    <t xml:space="preserve">ЛанаНик </t>
  </si>
  <si>
    <t>выкуплено</t>
  </si>
  <si>
    <t>Escada EMMA - Montre - Diamant – nacr?/argent</t>
  </si>
  <si>
    <t xml:space="preserve">Anemone </t>
  </si>
  <si>
    <t>Escada MADELLENE - Montre - Plaqu? or – nacr</t>
  </si>
  <si>
    <t>Lenora11</t>
  </si>
  <si>
    <t>Escada EMMA - Montre - Diamant – nacr</t>
  </si>
  <si>
    <t>evgshir</t>
  </si>
  <si>
    <t>65ml</t>
  </si>
  <si>
    <t>The One Essence parfum de Dolce &amp; Gabbana</t>
  </si>
  <si>
    <t>ориентировачно в раздачу на конец января</t>
  </si>
  <si>
    <t>75ml</t>
  </si>
  <si>
    <t>Le parfum Intenso de Dolce &amp; Gabbana</t>
  </si>
  <si>
    <t xml:space="preserve">kovigr </t>
  </si>
  <si>
    <t xml:space="preserve">La Fiancée du Mekong Tunique Rinaka - corail et framboise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</si>
</sst>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€-40C];[RED]\-#,##0.00\ [$€-40C]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2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G12" sqref="G12"/>
    </sheetView>
  </sheetViews>
  <sheetFormatPr defaultColWidth="9.140625" defaultRowHeight="15"/>
  <cols>
    <col min="1" max="1" width="18.8515625" style="0" customWidth="1"/>
    <col min="4" max="4" width="29.421875" style="0" customWidth="1"/>
    <col min="5" max="5" width="13.8515625" style="1" customWidth="1"/>
    <col min="6" max="6" width="26.28125" style="0" customWidth="1"/>
    <col min="7" max="7" width="22.7109375" style="0" customWidth="1"/>
    <col min="8" max="8" width="12.8515625" style="0" customWidth="1"/>
    <col min="9" max="9" width="14.28125" style="0" customWidth="1"/>
    <col min="10" max="10" width="18.00390625" style="0" customWidth="1"/>
    <col min="11" max="11" width="12.57421875" style="0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1" ht="12.75">
      <c r="A2" t="s">
        <v>12</v>
      </c>
      <c r="B2" s="3" t="s">
        <v>13</v>
      </c>
      <c r="C2">
        <v>48</v>
      </c>
      <c r="D2" t="s">
        <v>14</v>
      </c>
      <c r="E2" s="1">
        <v>119</v>
      </c>
      <c r="F2" s="4">
        <v>8759.59</v>
      </c>
      <c r="G2" s="3">
        <v>3.9</v>
      </c>
      <c r="H2" s="4">
        <v>128.52</v>
      </c>
      <c r="I2" s="4">
        <v>132.42</v>
      </c>
      <c r="J2" s="4">
        <v>9747.4362</v>
      </c>
      <c r="K2" s="1">
        <v>1</v>
      </c>
    </row>
    <row r="3" spans="1:11" ht="12.75">
      <c r="A3" s="3" t="s">
        <v>15</v>
      </c>
      <c r="B3" s="3" t="s">
        <v>13</v>
      </c>
      <c r="C3">
        <v>40</v>
      </c>
      <c r="D3" t="s">
        <v>16</v>
      </c>
      <c r="E3" s="3">
        <v>109</v>
      </c>
      <c r="F3" s="4">
        <v>8023.49</v>
      </c>
      <c r="G3" s="3">
        <v>3.9</v>
      </c>
      <c r="H3" s="4">
        <v>117.72</v>
      </c>
      <c r="I3" s="4">
        <v>121.62</v>
      </c>
      <c r="J3" s="4">
        <v>8952.4482</v>
      </c>
      <c r="K3" s="1">
        <v>1</v>
      </c>
    </row>
    <row r="4" spans="1:11" ht="12.75">
      <c r="A4" s="3" t="s">
        <v>17</v>
      </c>
      <c r="B4" s="3" t="s">
        <v>13</v>
      </c>
      <c r="C4">
        <v>40</v>
      </c>
      <c r="D4" t="s">
        <v>18</v>
      </c>
      <c r="E4" s="3">
        <v>139</v>
      </c>
      <c r="F4" s="4">
        <v>10231.79</v>
      </c>
      <c r="G4" s="3">
        <v>3.9</v>
      </c>
      <c r="H4" s="4">
        <v>150.12</v>
      </c>
      <c r="I4" s="4">
        <v>154.02</v>
      </c>
      <c r="J4" s="4">
        <v>11337.4122</v>
      </c>
      <c r="K4" s="1">
        <v>1</v>
      </c>
    </row>
    <row r="5" spans="1:12" ht="12.75">
      <c r="A5" t="s">
        <v>19</v>
      </c>
      <c r="B5" s="3"/>
      <c r="C5" s="3" t="s">
        <v>20</v>
      </c>
      <c r="D5" s="3" t="s">
        <v>21</v>
      </c>
      <c r="E5" s="5">
        <v>73.95</v>
      </c>
      <c r="F5" s="4">
        <f>E5*73.13</f>
        <v>5407.9635</v>
      </c>
      <c r="G5" s="3">
        <v>7.95</v>
      </c>
      <c r="H5" s="4">
        <f>E5*1.08</f>
        <v>79.86600000000001</v>
      </c>
      <c r="I5" s="4">
        <f>H5+G5</f>
        <v>87.81600000000002</v>
      </c>
      <c r="J5" s="4">
        <f>I5*73.13</f>
        <v>6421.984080000001</v>
      </c>
      <c r="K5" s="1">
        <v>1</v>
      </c>
      <c r="L5" s="1" t="s">
        <v>22</v>
      </c>
    </row>
    <row r="6" spans="1:12" ht="12.75">
      <c r="A6" t="s">
        <v>19</v>
      </c>
      <c r="B6" s="3"/>
      <c r="C6" s="3" t="s">
        <v>23</v>
      </c>
      <c r="D6" s="3" t="s">
        <v>24</v>
      </c>
      <c r="E6" s="5">
        <v>56.5</v>
      </c>
      <c r="F6" s="4">
        <f>E6*73.13</f>
        <v>4131.844999999999</v>
      </c>
      <c r="G6" s="3"/>
      <c r="H6" s="4">
        <f>E6*1.08</f>
        <v>61.02</v>
      </c>
      <c r="I6" s="4">
        <f>H6+G6</f>
        <v>61.02</v>
      </c>
      <c r="J6" s="4">
        <f>I6*73.13</f>
        <v>4462.3926</v>
      </c>
      <c r="K6" s="1">
        <v>1</v>
      </c>
      <c r="L6" s="1" t="s">
        <v>22</v>
      </c>
    </row>
    <row r="7" spans="1:11" ht="12.75">
      <c r="A7" s="3" t="s">
        <v>25</v>
      </c>
      <c r="B7" s="3"/>
      <c r="C7" s="3">
        <v>42</v>
      </c>
      <c r="D7" s="3" t="s">
        <v>26</v>
      </c>
      <c r="E7" s="3">
        <v>20.4</v>
      </c>
      <c r="F7" s="4">
        <f>E7*73.13</f>
        <v>1491.8519999999999</v>
      </c>
      <c r="G7" s="3"/>
      <c r="H7" s="4">
        <f>E7*1.08</f>
        <v>22.032</v>
      </c>
      <c r="I7" s="4">
        <f>H7+G7</f>
        <v>22.032</v>
      </c>
      <c r="J7" s="4">
        <f>I7*73.13</f>
        <v>1611.2001599999999</v>
      </c>
      <c r="K7" s="1">
        <v>1</v>
      </c>
    </row>
  </sheetData>
  <sheetProtection selectLockedCells="1" selectUnlockedCells="1"/>
  <autoFilter ref="A1:D5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Даша</dc:creator>
  <cp:keywords/>
  <dc:description/>
  <cp:lastModifiedBy>EAI </cp:lastModifiedBy>
  <dcterms:created xsi:type="dcterms:W3CDTF">2017-04-08T20:15:28Z</dcterms:created>
  <dcterms:modified xsi:type="dcterms:W3CDTF">2017-12-15T13:35:38Z</dcterms:modified>
  <cp:category/>
  <cp:version/>
  <cp:contentType/>
  <cp:contentStatus/>
  <cp:revision>99</cp:revision>
</cp:coreProperties>
</file>