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Клевер\"/>
    </mc:Choice>
  </mc:AlternateContent>
  <bookViews>
    <workbookView xWindow="0" yWindow="0" windowWidth="27705" windowHeight="11460"/>
  </bookViews>
  <sheets>
    <sheet name="Носки детские" sheetId="1" r:id="rId1"/>
  </sheets>
  <calcPr calcId="152511" refMode="R1C1"/>
</workbook>
</file>

<file path=xl/calcChain.xml><?xml version="1.0" encoding="utf-8"?>
<calcChain xmlns="http://schemas.openxmlformats.org/spreadsheetml/2006/main">
  <c r="O1689" i="1" l="1"/>
  <c r="Q1689" i="1" s="1"/>
  <c r="O1688" i="1"/>
  <c r="O1687" i="1"/>
  <c r="Q1687" i="1" s="1"/>
  <c r="O1683" i="1"/>
  <c r="Q1683" i="1" s="1"/>
  <c r="O1682" i="1"/>
  <c r="Q1682" i="1" s="1"/>
  <c r="O1681" i="1"/>
  <c r="Q1681" i="1" s="1"/>
  <c r="O1680" i="1"/>
  <c r="Q1680" i="1" s="1"/>
  <c r="O1679" i="1"/>
  <c r="O1675" i="1"/>
  <c r="Q1675" i="1" s="1"/>
  <c r="O1674" i="1"/>
  <c r="Q1674" i="1" s="1"/>
  <c r="Q1673" i="1"/>
  <c r="Q1677" i="1" s="1"/>
  <c r="O1673" i="1"/>
  <c r="O1669" i="1"/>
  <c r="O1665" i="1"/>
  <c r="O1667" i="1" s="1"/>
  <c r="O1661" i="1"/>
  <c r="O1657" i="1"/>
  <c r="Q1657" i="1" s="1"/>
  <c r="O1656" i="1"/>
  <c r="Q1656" i="1" s="1"/>
  <c r="O1655" i="1"/>
  <c r="Q1655" i="1" s="1"/>
  <c r="O1654" i="1"/>
  <c r="Q1654" i="1" s="1"/>
  <c r="O1653" i="1"/>
  <c r="Q1653" i="1" s="1"/>
  <c r="Q1652" i="1"/>
  <c r="O1652" i="1"/>
  <c r="O1651" i="1"/>
  <c r="Q1651" i="1" s="1"/>
  <c r="O1647" i="1"/>
  <c r="Q1647" i="1" s="1"/>
  <c r="Q1646" i="1"/>
  <c r="O1646" i="1"/>
  <c r="O1645" i="1"/>
  <c r="Q1645" i="1" s="1"/>
  <c r="O1644" i="1"/>
  <c r="Q1644" i="1" s="1"/>
  <c r="Q1643" i="1"/>
  <c r="O1643" i="1"/>
  <c r="Q1642" i="1"/>
  <c r="O1642" i="1"/>
  <c r="O1641" i="1"/>
  <c r="Q1641" i="1" s="1"/>
  <c r="O1640" i="1"/>
  <c r="Q1640" i="1" s="1"/>
  <c r="Q1639" i="1"/>
  <c r="O1639" i="1"/>
  <c r="Q1638" i="1"/>
  <c r="O1638" i="1"/>
  <c r="O1634" i="1"/>
  <c r="Q1634" i="1" s="1"/>
  <c r="O1633" i="1"/>
  <c r="Q1633" i="1" s="1"/>
  <c r="Q1632" i="1"/>
  <c r="O1632" i="1"/>
  <c r="O1631" i="1"/>
  <c r="Q1631" i="1" s="1"/>
  <c r="O1630" i="1"/>
  <c r="Q1630" i="1" s="1"/>
  <c r="Q1629" i="1"/>
  <c r="O1629" i="1"/>
  <c r="Q1628" i="1"/>
  <c r="O1628" i="1"/>
  <c r="O1624" i="1"/>
  <c r="Q1624" i="1" s="1"/>
  <c r="O1623" i="1"/>
  <c r="Q1623" i="1" s="1"/>
  <c r="Q1622" i="1"/>
  <c r="O1622" i="1"/>
  <c r="O1621" i="1"/>
  <c r="Q1621" i="1" s="1"/>
  <c r="O1620" i="1"/>
  <c r="O1616" i="1"/>
  <c r="Q1616" i="1" s="1"/>
  <c r="O1615" i="1"/>
  <c r="Q1615" i="1" s="1"/>
  <c r="O1614" i="1"/>
  <c r="Q1614" i="1" s="1"/>
  <c r="O1613" i="1"/>
  <c r="Q1613" i="1" s="1"/>
  <c r="Q1612" i="1"/>
  <c r="O1612" i="1"/>
  <c r="O1611" i="1"/>
  <c r="Q1611" i="1" s="1"/>
  <c r="O1610" i="1"/>
  <c r="Q1610" i="1" s="1"/>
  <c r="Q1608" i="1"/>
  <c r="O1608" i="1"/>
  <c r="Q1606" i="1"/>
  <c r="O1606" i="1"/>
  <c r="O1602" i="1"/>
  <c r="Q1602" i="1" s="1"/>
  <c r="O1601" i="1"/>
  <c r="Q1601" i="1" s="1"/>
  <c r="Q1600" i="1"/>
  <c r="O1600" i="1"/>
  <c r="O1596" i="1"/>
  <c r="Q1596" i="1" s="1"/>
  <c r="O1595" i="1"/>
  <c r="Q1595" i="1" s="1"/>
  <c r="Q1594" i="1"/>
  <c r="O1594" i="1"/>
  <c r="O1590" i="1"/>
  <c r="Q1590" i="1" s="1"/>
  <c r="Q1589" i="1"/>
  <c r="O1589" i="1"/>
  <c r="O1588" i="1"/>
  <c r="Q1588" i="1" s="1"/>
  <c r="O1584" i="1"/>
  <c r="Q1584" i="1" s="1"/>
  <c r="O1583" i="1"/>
  <c r="Q1583" i="1" s="1"/>
  <c r="O1582" i="1"/>
  <c r="O1578" i="1"/>
  <c r="Q1578" i="1" s="1"/>
  <c r="Q1577" i="1"/>
  <c r="O1577" i="1"/>
  <c r="O1576" i="1"/>
  <c r="Q1576" i="1" s="1"/>
  <c r="Q1575" i="1"/>
  <c r="O1575" i="1"/>
  <c r="O1574" i="1"/>
  <c r="Q1574" i="1" s="1"/>
  <c r="O1573" i="1"/>
  <c r="Q1569" i="1"/>
  <c r="O1569" i="1"/>
  <c r="O1568" i="1"/>
  <c r="O1566" i="1"/>
  <c r="Q1564" i="1"/>
  <c r="Q1566" i="1" s="1"/>
  <c r="O1564" i="1"/>
  <c r="O1560" i="1"/>
  <c r="O1562" i="1" s="1"/>
  <c r="Q1558" i="1"/>
  <c r="O1558" i="1"/>
  <c r="Q1556" i="1"/>
  <c r="O1556" i="1"/>
  <c r="O1552" i="1"/>
  <c r="O1554" i="1" s="1"/>
  <c r="Q1550" i="1"/>
  <c r="O1548" i="1"/>
  <c r="Q1548" i="1" s="1"/>
  <c r="O1544" i="1"/>
  <c r="Q1544" i="1" s="1"/>
  <c r="O1543" i="1"/>
  <c r="Q1543" i="1" s="1"/>
  <c r="O1542" i="1"/>
  <c r="Q1542" i="1" s="1"/>
  <c r="O1541" i="1"/>
  <c r="Q1541" i="1" s="1"/>
  <c r="O1537" i="1"/>
  <c r="O1539" i="1" s="1"/>
  <c r="O1533" i="1"/>
  <c r="O1532" i="1"/>
  <c r="Q1532" i="1" s="1"/>
  <c r="O1528" i="1"/>
  <c r="O1530" i="1" s="1"/>
  <c r="O1524" i="1"/>
  <c r="O1526" i="1" s="1"/>
  <c r="Q1520" i="1"/>
  <c r="Q1522" i="1" s="1"/>
  <c r="O1520" i="1"/>
  <c r="Q1519" i="1"/>
  <c r="O1519" i="1"/>
  <c r="O1522" i="1" s="1"/>
  <c r="O1515" i="1"/>
  <c r="O1511" i="1"/>
  <c r="O1507" i="1"/>
  <c r="Q1507" i="1" s="1"/>
  <c r="O1506" i="1"/>
  <c r="O1505" i="1"/>
  <c r="Q1505" i="1" s="1"/>
  <c r="Q1501" i="1"/>
  <c r="O1501" i="1"/>
  <c r="O1500" i="1"/>
  <c r="Q1500" i="1" s="1"/>
  <c r="O1499" i="1"/>
  <c r="Q1499" i="1" s="1"/>
  <c r="O1498" i="1"/>
  <c r="Q1498" i="1" s="1"/>
  <c r="O1497" i="1"/>
  <c r="O1493" i="1"/>
  <c r="Q1493" i="1" s="1"/>
  <c r="O1492" i="1"/>
  <c r="Q1492" i="1" s="1"/>
  <c r="O1491" i="1"/>
  <c r="Q1491" i="1" s="1"/>
  <c r="O1490" i="1"/>
  <c r="Q1490" i="1" s="1"/>
  <c r="O1489" i="1"/>
  <c r="Q1489" i="1" s="1"/>
  <c r="O1488" i="1"/>
  <c r="Q1488" i="1" s="1"/>
  <c r="O1487" i="1"/>
  <c r="O1485" i="1"/>
  <c r="Q1483" i="1"/>
  <c r="Q1485" i="1" s="1"/>
  <c r="O1483" i="1"/>
  <c r="O1479" i="1"/>
  <c r="O1481" i="1" s="1"/>
  <c r="Q1477" i="1"/>
  <c r="O1477" i="1"/>
  <c r="Q1475" i="1"/>
  <c r="O1475" i="1"/>
  <c r="O1471" i="1"/>
  <c r="O1473" i="1" s="1"/>
  <c r="O1469" i="1"/>
  <c r="Q1467" i="1"/>
  <c r="O1467" i="1"/>
  <c r="O1466" i="1"/>
  <c r="Q1466" i="1" s="1"/>
  <c r="Q1469" i="1" s="1"/>
  <c r="O1462" i="1"/>
  <c r="O1464" i="1" s="1"/>
  <c r="O1458" i="1"/>
  <c r="O1460" i="1" s="1"/>
  <c r="O1454" i="1"/>
  <c r="O1450" i="1"/>
  <c r="O1452" i="1" s="1"/>
  <c r="O1446" i="1"/>
  <c r="O1442" i="1"/>
  <c r="Q1442" i="1" s="1"/>
  <c r="O1441" i="1"/>
  <c r="O1437" i="1"/>
  <c r="O1439" i="1" s="1"/>
  <c r="O1433" i="1"/>
  <c r="Q1433" i="1" s="1"/>
  <c r="Q1435" i="1" s="1"/>
  <c r="O1429" i="1"/>
  <c r="O1425" i="1"/>
  <c r="O1427" i="1" s="1"/>
  <c r="O1421" i="1"/>
  <c r="O1417" i="1"/>
  <c r="O1413" i="1"/>
  <c r="O1409" i="1"/>
  <c r="O1411" i="1" s="1"/>
  <c r="O1407" i="1"/>
  <c r="Q1405" i="1"/>
  <c r="Q1407" i="1" s="1"/>
  <c r="O1405" i="1"/>
  <c r="O1401" i="1"/>
  <c r="O1403" i="1" s="1"/>
  <c r="O1397" i="1"/>
  <c r="Q1397" i="1" s="1"/>
  <c r="Q1399" i="1" s="1"/>
  <c r="O1393" i="1"/>
  <c r="Q1393" i="1" s="1"/>
  <c r="Q1395" i="1" s="1"/>
  <c r="O1391" i="1"/>
  <c r="Q1389" i="1"/>
  <c r="Q1391" i="1" s="1"/>
  <c r="O1389" i="1"/>
  <c r="O1385" i="1"/>
  <c r="O1381" i="1"/>
  <c r="O1383" i="1" s="1"/>
  <c r="O1377" i="1"/>
  <c r="Q1377" i="1" s="1"/>
  <c r="Q1379" i="1" s="1"/>
  <c r="O1375" i="1"/>
  <c r="O1373" i="1"/>
  <c r="Q1373" i="1" s="1"/>
  <c r="Q1375" i="1" s="1"/>
  <c r="O1369" i="1"/>
  <c r="O1371" i="1" s="1"/>
  <c r="O1365" i="1"/>
  <c r="Q1361" i="1"/>
  <c r="Q1363" i="1" s="1"/>
  <c r="O1361" i="1"/>
  <c r="O1363" i="1" s="1"/>
  <c r="O1359" i="1"/>
  <c r="Q1357" i="1"/>
  <c r="Q1359" i="1" s="1"/>
  <c r="O1357" i="1"/>
  <c r="O1353" i="1"/>
  <c r="Q1351" i="1"/>
  <c r="O1351" i="1"/>
  <c r="O1349" i="1"/>
  <c r="Q1349" i="1" s="1"/>
  <c r="O1345" i="1"/>
  <c r="O1347" i="1" s="1"/>
  <c r="Q1343" i="1"/>
  <c r="Q1341" i="1"/>
  <c r="O1341" i="1"/>
  <c r="O1343" i="1" s="1"/>
  <c r="O1337" i="1"/>
  <c r="O1339" i="1" s="1"/>
  <c r="O1335" i="1"/>
  <c r="Q1333" i="1"/>
  <c r="Q1335" i="1" s="1"/>
  <c r="O1333" i="1"/>
  <c r="O1329" i="1"/>
  <c r="Q1329" i="1" s="1"/>
  <c r="O1328" i="1"/>
  <c r="O1324" i="1"/>
  <c r="Q1324" i="1" s="1"/>
  <c r="O1323" i="1"/>
  <c r="O1319" i="1"/>
  <c r="Q1319" i="1" s="1"/>
  <c r="Q1321" i="1" s="1"/>
  <c r="O1318" i="1"/>
  <c r="Q1318" i="1" s="1"/>
  <c r="O1314" i="1"/>
  <c r="Q1313" i="1"/>
  <c r="O1313" i="1"/>
  <c r="O1309" i="1"/>
  <c r="Q1309" i="1" s="1"/>
  <c r="O1308" i="1"/>
  <c r="Q1308" i="1" s="1"/>
  <c r="O1304" i="1"/>
  <c r="Q1304" i="1" s="1"/>
  <c r="O1303" i="1"/>
  <c r="O1299" i="1"/>
  <c r="Q1299" i="1" s="1"/>
  <c r="O1298" i="1"/>
  <c r="O1294" i="1"/>
  <c r="O1293" i="1"/>
  <c r="Q1293" i="1" s="1"/>
  <c r="O1289" i="1"/>
  <c r="O1288" i="1"/>
  <c r="Q1288" i="1" s="1"/>
  <c r="O1284" i="1"/>
  <c r="Q1284" i="1" s="1"/>
  <c r="O1283" i="1"/>
  <c r="O1279" i="1"/>
  <c r="O1278" i="1"/>
  <c r="Q1278" i="1" s="1"/>
  <c r="O1274" i="1"/>
  <c r="O1273" i="1"/>
  <c r="Q1273" i="1" s="1"/>
  <c r="O1269" i="1"/>
  <c r="O1271" i="1" s="1"/>
  <c r="O1267" i="1"/>
  <c r="Q1265" i="1"/>
  <c r="Q1267" i="1" s="1"/>
  <c r="O1265" i="1"/>
  <c r="O1261" i="1"/>
  <c r="Q1261" i="1" s="1"/>
  <c r="Q1263" i="1" s="1"/>
  <c r="Q1257" i="1"/>
  <c r="Q1259" i="1" s="1"/>
  <c r="O1257" i="1"/>
  <c r="O1259" i="1" s="1"/>
  <c r="O1253" i="1"/>
  <c r="Q1251" i="1"/>
  <c r="O1249" i="1"/>
  <c r="Q1249" i="1" s="1"/>
  <c r="O1245" i="1"/>
  <c r="O1247" i="1" s="1"/>
  <c r="O1243" i="1"/>
  <c r="O1241" i="1"/>
  <c r="Q1241" i="1" s="1"/>
  <c r="Q1243" i="1" s="1"/>
  <c r="O1237" i="1"/>
  <c r="O1235" i="1"/>
  <c r="O1233" i="1"/>
  <c r="Q1233" i="1" s="1"/>
  <c r="Q1235" i="1" s="1"/>
  <c r="O1229" i="1"/>
  <c r="O1231" i="1" s="1"/>
  <c r="O1225" i="1"/>
  <c r="Q1221" i="1"/>
  <c r="Q1223" i="1" s="1"/>
  <c r="O1221" i="1"/>
  <c r="O1223" i="1" s="1"/>
  <c r="O1219" i="1"/>
  <c r="Q1217" i="1"/>
  <c r="Q1219" i="1" s="1"/>
  <c r="O1217" i="1"/>
  <c r="O1213" i="1"/>
  <c r="Q1211" i="1"/>
  <c r="O1211" i="1"/>
  <c r="O1209" i="1"/>
  <c r="Q1209" i="1" s="1"/>
  <c r="O1205" i="1"/>
  <c r="O1207" i="1" s="1"/>
  <c r="O1201" i="1"/>
  <c r="Q1201" i="1" s="1"/>
  <c r="Q1203" i="1" s="1"/>
  <c r="O1197" i="1"/>
  <c r="Q1197" i="1" s="1"/>
  <c r="Q1199" i="1" s="1"/>
  <c r="O1193" i="1"/>
  <c r="O1195" i="1" s="1"/>
  <c r="O1189" i="1"/>
  <c r="Q1189" i="1" s="1"/>
  <c r="Q1191" i="1" s="1"/>
  <c r="O1187" i="1"/>
  <c r="Q1185" i="1"/>
  <c r="Q1187" i="1" s="1"/>
  <c r="O1185" i="1"/>
  <c r="O1181" i="1"/>
  <c r="O1183" i="1" s="1"/>
  <c r="Q1177" i="1"/>
  <c r="O1177" i="1"/>
  <c r="O1176" i="1"/>
  <c r="O1174" i="1"/>
  <c r="Q1172" i="1"/>
  <c r="Q1174" i="1" s="1"/>
  <c r="O1172" i="1"/>
  <c r="O1168" i="1"/>
  <c r="O1166" i="1"/>
  <c r="Q1164" i="1"/>
  <c r="O1164" i="1"/>
  <c r="O1163" i="1"/>
  <c r="Q1163" i="1" s="1"/>
  <c r="O1159" i="1"/>
  <c r="Q1159" i="1" s="1"/>
  <c r="O1158" i="1"/>
  <c r="O1154" i="1"/>
  <c r="Q1154" i="1" s="1"/>
  <c r="O1153" i="1"/>
  <c r="Q1153" i="1" s="1"/>
  <c r="O1149" i="1"/>
  <c r="Q1149" i="1" s="1"/>
  <c r="O1148" i="1"/>
  <c r="Q1148" i="1" s="1"/>
  <c r="Q1151" i="1" s="1"/>
  <c r="O1144" i="1"/>
  <c r="O1143" i="1"/>
  <c r="Q1143" i="1" s="1"/>
  <c r="O1139" i="1"/>
  <c r="O1141" i="1" s="1"/>
  <c r="Q1138" i="1"/>
  <c r="O1138" i="1"/>
  <c r="O1134" i="1"/>
  <c r="Q1134" i="1" s="1"/>
  <c r="O1133" i="1"/>
  <c r="O1129" i="1"/>
  <c r="O1131" i="1" s="1"/>
  <c r="Q1125" i="1"/>
  <c r="Q1127" i="1" s="1"/>
  <c r="O1125" i="1"/>
  <c r="O1127" i="1" s="1"/>
  <c r="Q1123" i="1"/>
  <c r="O1123" i="1"/>
  <c r="Q1121" i="1"/>
  <c r="O1121" i="1"/>
  <c r="O1117" i="1"/>
  <c r="O1115" i="1"/>
  <c r="Q1113" i="1"/>
  <c r="Q1115" i="1" s="1"/>
  <c r="O1113" i="1"/>
  <c r="O1109" i="1"/>
  <c r="O1111" i="1" s="1"/>
  <c r="O1107" i="1"/>
  <c r="Q1105" i="1"/>
  <c r="Q1107" i="1" s="1"/>
  <c r="O1105" i="1"/>
  <c r="O1101" i="1"/>
  <c r="O1103" i="1" s="1"/>
  <c r="Q1099" i="1"/>
  <c r="O1097" i="1"/>
  <c r="Q1097" i="1" s="1"/>
  <c r="O1093" i="1"/>
  <c r="Q1093" i="1" s="1"/>
  <c r="O1092" i="1"/>
  <c r="O1088" i="1"/>
  <c r="Q1088" i="1" s="1"/>
  <c r="O1087" i="1"/>
  <c r="Q1087" i="1" s="1"/>
  <c r="Q1083" i="1"/>
  <c r="Q1085" i="1" s="1"/>
  <c r="O1083" i="1"/>
  <c r="O1085" i="1" s="1"/>
  <c r="O1079" i="1"/>
  <c r="Q1079" i="1" s="1"/>
  <c r="O1078" i="1"/>
  <c r="O1074" i="1"/>
  <c r="Q1074" i="1" s="1"/>
  <c r="O1073" i="1"/>
  <c r="Q1073" i="1" s="1"/>
  <c r="Q1069" i="1"/>
  <c r="O1069" i="1"/>
  <c r="O1068" i="1"/>
  <c r="O1071" i="1" s="1"/>
  <c r="O1064" i="1"/>
  <c r="O1066" i="1" s="1"/>
  <c r="Q1060" i="1"/>
  <c r="Q1062" i="1" s="1"/>
  <c r="O1060" i="1"/>
  <c r="O1062" i="1" s="1"/>
  <c r="Q1058" i="1"/>
  <c r="O1058" i="1"/>
  <c r="Q1056" i="1"/>
  <c r="O1056" i="1"/>
  <c r="O1052" i="1"/>
  <c r="O1054" i="1" s="1"/>
  <c r="O1048" i="1"/>
  <c r="Q1048" i="1" s="1"/>
  <c r="Q1047" i="1"/>
  <c r="O1047" i="1"/>
  <c r="O1045" i="1"/>
  <c r="Q1043" i="1"/>
  <c r="Q1045" i="1" s="1"/>
  <c r="O1043" i="1"/>
  <c r="O1041" i="1"/>
  <c r="Q1039" i="1"/>
  <c r="Q1041" i="1" s="1"/>
  <c r="O1039" i="1"/>
  <c r="O1037" i="1"/>
  <c r="Q1035" i="1"/>
  <c r="Q1037" i="1" s="1"/>
  <c r="O1035" i="1"/>
  <c r="O1033" i="1"/>
  <c r="Q1031" i="1"/>
  <c r="Q1033" i="1" s="1"/>
  <c r="O1031" i="1"/>
  <c r="O1029" i="1"/>
  <c r="Q1027" i="1"/>
  <c r="Q1029" i="1" s="1"/>
  <c r="O1027" i="1"/>
  <c r="O1025" i="1"/>
  <c r="Q1023" i="1"/>
  <c r="Q1025" i="1" s="1"/>
  <c r="O1023" i="1"/>
  <c r="O1021" i="1"/>
  <c r="Q1019" i="1"/>
  <c r="Q1021" i="1" s="1"/>
  <c r="O1019" i="1"/>
  <c r="O1017" i="1"/>
  <c r="Q1015" i="1"/>
  <c r="Q1017" i="1" s="1"/>
  <c r="O1015" i="1"/>
  <c r="O1013" i="1"/>
  <c r="Q1011" i="1"/>
  <c r="O1011" i="1"/>
  <c r="O1010" i="1"/>
  <c r="Q1010" i="1" s="1"/>
  <c r="O1006" i="1"/>
  <c r="O1002" i="1"/>
  <c r="Q1002" i="1" s="1"/>
  <c r="Q1004" i="1" s="1"/>
  <c r="O998" i="1"/>
  <c r="O1000" i="1" s="1"/>
  <c r="O994" i="1"/>
  <c r="Q994" i="1" s="1"/>
  <c r="O993" i="1"/>
  <c r="Q993" i="1" s="1"/>
  <c r="O992" i="1"/>
  <c r="Q992" i="1" s="1"/>
  <c r="O991" i="1"/>
  <c r="Q991" i="1" s="1"/>
  <c r="O987" i="1"/>
  <c r="O986" i="1"/>
  <c r="Q986" i="1" s="1"/>
  <c r="O982" i="1"/>
  <c r="O984" i="1" s="1"/>
  <c r="Q978" i="1"/>
  <c r="Q980" i="1" s="1"/>
  <c r="O978" i="1"/>
  <c r="O980" i="1" s="1"/>
  <c r="O974" i="1"/>
  <c r="O970" i="1"/>
  <c r="Q970" i="1" s="1"/>
  <c r="O969" i="1"/>
  <c r="Q969" i="1" s="1"/>
  <c r="Q968" i="1"/>
  <c r="O968" i="1"/>
  <c r="Q967" i="1"/>
  <c r="O967" i="1"/>
  <c r="O963" i="1"/>
  <c r="Q963" i="1" s="1"/>
  <c r="O962" i="1"/>
  <c r="O958" i="1"/>
  <c r="Q958" i="1" s="1"/>
  <c r="Q960" i="1" s="1"/>
  <c r="O957" i="1"/>
  <c r="Q957" i="1" s="1"/>
  <c r="O953" i="1"/>
  <c r="Q953" i="1" s="1"/>
  <c r="Q952" i="1"/>
  <c r="Q955" i="1" s="1"/>
  <c r="O952" i="1"/>
  <c r="O948" i="1"/>
  <c r="O944" i="1"/>
  <c r="Q944" i="1" s="1"/>
  <c r="Q943" i="1"/>
  <c r="O943" i="1"/>
  <c r="O942" i="1"/>
  <c r="Q942" i="1" s="1"/>
  <c r="O941" i="1"/>
  <c r="Q941" i="1" s="1"/>
  <c r="O940" i="1"/>
  <c r="Q940" i="1" s="1"/>
  <c r="O939" i="1"/>
  <c r="Q939" i="1" s="1"/>
  <c r="O938" i="1"/>
  <c r="O934" i="1"/>
  <c r="Q934" i="1" s="1"/>
  <c r="Q933" i="1"/>
  <c r="O933" i="1"/>
  <c r="O932" i="1"/>
  <c r="O930" i="1"/>
  <c r="O928" i="1"/>
  <c r="Q928" i="1" s="1"/>
  <c r="O927" i="1"/>
  <c r="Q927" i="1" s="1"/>
  <c r="Q930" i="1" s="1"/>
  <c r="O923" i="1"/>
  <c r="Q923" i="1" s="1"/>
  <c r="O922" i="1"/>
  <c r="Q922" i="1" s="1"/>
  <c r="O921" i="1"/>
  <c r="Q921" i="1" s="1"/>
  <c r="O917" i="1"/>
  <c r="Q917" i="1" s="1"/>
  <c r="O916" i="1"/>
  <c r="O912" i="1"/>
  <c r="O908" i="1"/>
  <c r="O910" i="1" s="1"/>
  <c r="O904" i="1"/>
  <c r="Q904" i="1" s="1"/>
  <c r="Q906" i="1" s="1"/>
  <c r="O902" i="1"/>
  <c r="O900" i="1"/>
  <c r="Q900" i="1" s="1"/>
  <c r="Q902" i="1" s="1"/>
  <c r="O896" i="1"/>
  <c r="Q896" i="1" s="1"/>
  <c r="O895" i="1"/>
  <c r="O898" i="1" s="1"/>
  <c r="Q891" i="1"/>
  <c r="O891" i="1"/>
  <c r="O890" i="1"/>
  <c r="Q890" i="1" s="1"/>
  <c r="O889" i="1"/>
  <c r="Q885" i="1"/>
  <c r="Q887" i="1" s="1"/>
  <c r="O885" i="1"/>
  <c r="O887" i="1" s="1"/>
  <c r="O881" i="1"/>
  <c r="O883" i="1" s="1"/>
  <c r="O877" i="1"/>
  <c r="O879" i="1" s="1"/>
  <c r="Q873" i="1"/>
  <c r="Q875" i="1" s="1"/>
  <c r="O873" i="1"/>
  <c r="O875" i="1" s="1"/>
  <c r="O869" i="1"/>
  <c r="O868" i="1"/>
  <c r="Q868" i="1" s="1"/>
  <c r="O864" i="1"/>
  <c r="Q864" i="1" s="1"/>
  <c r="O863" i="1"/>
  <c r="Q859" i="1"/>
  <c r="O859" i="1"/>
  <c r="O858" i="1"/>
  <c r="Q858" i="1" s="1"/>
  <c r="O857" i="1"/>
  <c r="O853" i="1"/>
  <c r="Q853" i="1" s="1"/>
  <c r="Q852" i="1"/>
  <c r="O852" i="1"/>
  <c r="O851" i="1"/>
  <c r="O847" i="1"/>
  <c r="Q847" i="1" s="1"/>
  <c r="O846" i="1"/>
  <c r="Q846" i="1" s="1"/>
  <c r="O845" i="1"/>
  <c r="O841" i="1"/>
  <c r="Q841" i="1" s="1"/>
  <c r="Q843" i="1" s="1"/>
  <c r="O837" i="1"/>
  <c r="O839" i="1" s="1"/>
  <c r="O833" i="1"/>
  <c r="O835" i="1" s="1"/>
  <c r="O832" i="1"/>
  <c r="Q832" i="1" s="1"/>
  <c r="O828" i="1"/>
  <c r="Q828" i="1" s="1"/>
  <c r="O827" i="1"/>
  <c r="Q827" i="1" s="1"/>
  <c r="O823" i="1"/>
  <c r="O825" i="1" s="1"/>
  <c r="O819" i="1"/>
  <c r="Q819" i="1" s="1"/>
  <c r="Q818" i="1"/>
  <c r="O818" i="1"/>
  <c r="O817" i="1"/>
  <c r="O813" i="1"/>
  <c r="O815" i="1" s="1"/>
  <c r="O809" i="1"/>
  <c r="Q809" i="1" s="1"/>
  <c r="O808" i="1"/>
  <c r="Q808" i="1" s="1"/>
  <c r="O807" i="1"/>
  <c r="O803" i="1"/>
  <c r="Q803" i="1" s="1"/>
  <c r="Q805" i="1" s="1"/>
  <c r="O802" i="1"/>
  <c r="Q802" i="1" s="1"/>
  <c r="Q798" i="1"/>
  <c r="Q800" i="1" s="1"/>
  <c r="O798" i="1"/>
  <c r="O800" i="1" s="1"/>
  <c r="O794" i="1"/>
  <c r="Q794" i="1" s="1"/>
  <c r="O793" i="1"/>
  <c r="Q793" i="1" s="1"/>
  <c r="O792" i="1"/>
  <c r="O788" i="1"/>
  <c r="Q788" i="1" s="1"/>
  <c r="O787" i="1"/>
  <c r="Q787" i="1" s="1"/>
  <c r="O786" i="1"/>
  <c r="Q786" i="1" s="1"/>
  <c r="O782" i="1"/>
  <c r="Q781" i="1"/>
  <c r="O781" i="1"/>
  <c r="O777" i="1"/>
  <c r="Q777" i="1" s="1"/>
  <c r="O776" i="1"/>
  <c r="O774" i="1"/>
  <c r="O772" i="1"/>
  <c r="Q772" i="1" s="1"/>
  <c r="O771" i="1"/>
  <c r="Q771" i="1" s="1"/>
  <c r="Q774" i="1" s="1"/>
  <c r="O767" i="1"/>
  <c r="Q767" i="1" s="1"/>
  <c r="O766" i="1"/>
  <c r="Q766" i="1" s="1"/>
  <c r="O765" i="1"/>
  <c r="Q765" i="1" s="1"/>
  <c r="O761" i="1"/>
  <c r="Q761" i="1" s="1"/>
  <c r="O760" i="1"/>
  <c r="O756" i="1"/>
  <c r="Q756" i="1" s="1"/>
  <c r="O755" i="1"/>
  <c r="Q751" i="1"/>
  <c r="O751" i="1"/>
  <c r="O750" i="1"/>
  <c r="O746" i="1"/>
  <c r="O748" i="1" s="1"/>
  <c r="O742" i="1"/>
  <c r="Q742" i="1" s="1"/>
  <c r="O741" i="1"/>
  <c r="O739" i="1"/>
  <c r="Q737" i="1"/>
  <c r="Q739" i="1" s="1"/>
  <c r="O737" i="1"/>
  <c r="O735" i="1"/>
  <c r="O733" i="1"/>
  <c r="Q733" i="1" s="1"/>
  <c r="Q735" i="1" s="1"/>
  <c r="O729" i="1"/>
  <c r="O727" i="1"/>
  <c r="Q725" i="1"/>
  <c r="Q727" i="1" s="1"/>
  <c r="O725" i="1"/>
  <c r="O721" i="1"/>
  <c r="O719" i="1"/>
  <c r="O717" i="1"/>
  <c r="Q717" i="1" s="1"/>
  <c r="Q719" i="1" s="1"/>
  <c r="O713" i="1"/>
  <c r="Q713" i="1" s="1"/>
  <c r="O712" i="1"/>
  <c r="Q710" i="1"/>
  <c r="O708" i="1"/>
  <c r="Q708" i="1" s="1"/>
  <c r="O704" i="1"/>
  <c r="Q704" i="1" s="1"/>
  <c r="O703" i="1"/>
  <c r="Q703" i="1" s="1"/>
  <c r="O702" i="1"/>
  <c r="Q702" i="1" s="1"/>
  <c r="O701" i="1"/>
  <c r="Q701" i="1" s="1"/>
  <c r="O700" i="1"/>
  <c r="Q700" i="1" s="1"/>
  <c r="O696" i="1"/>
  <c r="Q696" i="1" s="1"/>
  <c r="O695" i="1"/>
  <c r="Q695" i="1" s="1"/>
  <c r="O694" i="1"/>
  <c r="Q694" i="1" s="1"/>
  <c r="O693" i="1"/>
  <c r="Q693" i="1" s="1"/>
  <c r="O692" i="1"/>
  <c r="O688" i="1"/>
  <c r="Q688" i="1" s="1"/>
  <c r="O687" i="1"/>
  <c r="Q687" i="1" s="1"/>
  <c r="O686" i="1"/>
  <c r="Q686" i="1" s="1"/>
  <c r="O685" i="1"/>
  <c r="Q685" i="1" s="1"/>
  <c r="O684" i="1"/>
  <c r="Q684" i="1" s="1"/>
  <c r="O680" i="1"/>
  <c r="O682" i="1" s="1"/>
  <c r="Q678" i="1"/>
  <c r="O678" i="1"/>
  <c r="O676" i="1"/>
  <c r="Q676" i="1" s="1"/>
  <c r="O672" i="1"/>
  <c r="O668" i="1"/>
  <c r="Q668" i="1" s="1"/>
  <c r="O667" i="1"/>
  <c r="Q667" i="1" s="1"/>
  <c r="O666" i="1"/>
  <c r="Q666" i="1" s="1"/>
  <c r="O665" i="1"/>
  <c r="Q665" i="1" s="1"/>
  <c r="Q661" i="1"/>
  <c r="O661" i="1"/>
  <c r="Q660" i="1"/>
  <c r="O660" i="1"/>
  <c r="O659" i="1"/>
  <c r="O657" i="1"/>
  <c r="Q655" i="1"/>
  <c r="Q657" i="1" s="1"/>
  <c r="O655" i="1"/>
  <c r="O651" i="1"/>
  <c r="Q651" i="1" s="1"/>
  <c r="O650" i="1"/>
  <c r="Q650" i="1" s="1"/>
  <c r="Q649" i="1"/>
  <c r="O649" i="1"/>
  <c r="Q648" i="1"/>
  <c r="O648" i="1"/>
  <c r="O647" i="1"/>
  <c r="Q647" i="1" s="1"/>
  <c r="Q653" i="1" s="1"/>
  <c r="O643" i="1"/>
  <c r="O645" i="1" s="1"/>
  <c r="O639" i="1"/>
  <c r="Q639" i="1" s="1"/>
  <c r="O638" i="1"/>
  <c r="Q638" i="1" s="1"/>
  <c r="O637" i="1"/>
  <c r="O641" i="1" s="1"/>
  <c r="O635" i="1"/>
  <c r="O633" i="1"/>
  <c r="Q633" i="1" s="1"/>
  <c r="Q635" i="1" s="1"/>
  <c r="O629" i="1"/>
  <c r="Q629" i="1" s="1"/>
  <c r="Q628" i="1"/>
  <c r="O628" i="1"/>
  <c r="O627" i="1"/>
  <c r="Q627" i="1" s="1"/>
  <c r="O626" i="1"/>
  <c r="Q626" i="1" s="1"/>
  <c r="Q625" i="1"/>
  <c r="O625" i="1"/>
  <c r="O621" i="1"/>
  <c r="Q621" i="1" s="1"/>
  <c r="Q623" i="1" s="1"/>
  <c r="O617" i="1"/>
  <c r="O615" i="1"/>
  <c r="O613" i="1"/>
  <c r="Q613" i="1" s="1"/>
  <c r="Q615" i="1" s="1"/>
  <c r="O609" i="1"/>
  <c r="O605" i="1"/>
  <c r="Q605" i="1" s="1"/>
  <c r="O604" i="1"/>
  <c r="O600" i="1"/>
  <c r="O602" i="1" s="1"/>
  <c r="O596" i="1"/>
  <c r="O594" i="1"/>
  <c r="Q592" i="1"/>
  <c r="Q594" i="1" s="1"/>
  <c r="O592" i="1"/>
  <c r="O588" i="1"/>
  <c r="O584" i="1"/>
  <c r="Q584" i="1" s="1"/>
  <c r="Q586" i="1" s="1"/>
  <c r="O583" i="1"/>
  <c r="Q583" i="1" s="1"/>
  <c r="O579" i="1"/>
  <c r="Q579" i="1" s="1"/>
  <c r="Q578" i="1"/>
  <c r="O578" i="1"/>
  <c r="O577" i="1"/>
  <c r="Q577" i="1" s="1"/>
  <c r="O576" i="1"/>
  <c r="Q576" i="1" s="1"/>
  <c r="Q575" i="1"/>
  <c r="O575" i="1"/>
  <c r="O571" i="1"/>
  <c r="Q571" i="1" s="1"/>
  <c r="O570" i="1"/>
  <c r="Q570" i="1" s="1"/>
  <c r="Q569" i="1"/>
  <c r="O569" i="1"/>
  <c r="O565" i="1"/>
  <c r="O563" i="1"/>
  <c r="Q561" i="1"/>
  <c r="Q563" i="1" s="1"/>
  <c r="O561" i="1"/>
  <c r="O557" i="1"/>
  <c r="Q557" i="1" s="1"/>
  <c r="Q559" i="1" s="1"/>
  <c r="Q553" i="1"/>
  <c r="O553" i="1"/>
  <c r="O552" i="1"/>
  <c r="Q552" i="1" s="1"/>
  <c r="O551" i="1"/>
  <c r="Q551" i="1" s="1"/>
  <c r="O550" i="1"/>
  <c r="Q550" i="1" s="1"/>
  <c r="O548" i="1"/>
  <c r="Q546" i="1"/>
  <c r="O546" i="1"/>
  <c r="O545" i="1"/>
  <c r="Q545" i="1" s="1"/>
  <c r="Q548" i="1" s="1"/>
  <c r="Q541" i="1"/>
  <c r="O541" i="1"/>
  <c r="O540" i="1"/>
  <c r="Q540" i="1" s="1"/>
  <c r="O536" i="1"/>
  <c r="Q536" i="1" s="1"/>
  <c r="O535" i="1"/>
  <c r="Q535" i="1" s="1"/>
  <c r="O534" i="1"/>
  <c r="Q534" i="1" s="1"/>
  <c r="O533" i="1"/>
  <c r="Q533" i="1" s="1"/>
  <c r="O529" i="1"/>
  <c r="Q529" i="1" s="1"/>
  <c r="O528" i="1"/>
  <c r="Q528" i="1" s="1"/>
  <c r="O524" i="1"/>
  <c r="O520" i="1"/>
  <c r="Q520" i="1" s="1"/>
  <c r="O519" i="1"/>
  <c r="Q519" i="1" s="1"/>
  <c r="O518" i="1"/>
  <c r="Q518" i="1" s="1"/>
  <c r="O517" i="1"/>
  <c r="O516" i="1"/>
  <c r="Q516" i="1" s="1"/>
  <c r="O512" i="1"/>
  <c r="Q512" i="1" s="1"/>
  <c r="O511" i="1"/>
  <c r="Q511" i="1" s="1"/>
  <c r="Q510" i="1"/>
  <c r="O510" i="1"/>
  <c r="O506" i="1"/>
  <c r="Q506" i="1" s="1"/>
  <c r="O505" i="1"/>
  <c r="Q505" i="1" s="1"/>
  <c r="O504" i="1"/>
  <c r="Q504" i="1" s="1"/>
  <c r="O503" i="1"/>
  <c r="Q503" i="1" s="1"/>
  <c r="O502" i="1"/>
  <c r="Q498" i="1"/>
  <c r="O498" i="1"/>
  <c r="O497" i="1"/>
  <c r="O493" i="1"/>
  <c r="O495" i="1" s="1"/>
  <c r="O491" i="1"/>
  <c r="O489" i="1"/>
  <c r="Q489" i="1" s="1"/>
  <c r="Q491" i="1" s="1"/>
  <c r="Q485" i="1"/>
  <c r="O485" i="1"/>
  <c r="O484" i="1"/>
  <c r="Q484" i="1" s="1"/>
  <c r="O483" i="1"/>
  <c r="Q483" i="1" s="1"/>
  <c r="O482" i="1"/>
  <c r="Q482" i="1" s="1"/>
  <c r="O478" i="1"/>
  <c r="Q478" i="1" s="1"/>
  <c r="O477" i="1"/>
  <c r="Q477" i="1" s="1"/>
  <c r="O476" i="1"/>
  <c r="Q476" i="1" s="1"/>
  <c r="O475" i="1"/>
  <c r="Q475" i="1" s="1"/>
  <c r="O471" i="1"/>
  <c r="Q471" i="1" s="1"/>
  <c r="O470" i="1"/>
  <c r="Q470" i="1" s="1"/>
  <c r="O469" i="1"/>
  <c r="O465" i="1"/>
  <c r="Q465" i="1" s="1"/>
  <c r="O464" i="1"/>
  <c r="Q464" i="1" s="1"/>
  <c r="O463" i="1"/>
  <c r="Q463" i="1" s="1"/>
  <c r="O462" i="1"/>
  <c r="Q462" i="1" s="1"/>
  <c r="O461" i="1"/>
  <c r="Q461" i="1" s="1"/>
  <c r="O457" i="1"/>
  <c r="Q457" i="1" s="1"/>
  <c r="O456" i="1"/>
  <c r="Q456" i="1" s="1"/>
  <c r="O455" i="1"/>
  <c r="Q455" i="1" s="1"/>
  <c r="O454" i="1"/>
  <c r="Q454" i="1" s="1"/>
  <c r="O453" i="1"/>
  <c r="Q453" i="1" s="1"/>
  <c r="O452" i="1"/>
  <c r="Q452" i="1" s="1"/>
  <c r="O448" i="1"/>
  <c r="Q448" i="1" s="1"/>
  <c r="Q447" i="1"/>
  <c r="O447" i="1"/>
  <c r="Q446" i="1"/>
  <c r="O446" i="1"/>
  <c r="O445" i="1"/>
  <c r="Q445" i="1" s="1"/>
  <c r="O444" i="1"/>
  <c r="Q444" i="1" s="1"/>
  <c r="Q443" i="1"/>
  <c r="O443" i="1"/>
  <c r="Q442" i="1"/>
  <c r="O442" i="1"/>
  <c r="O438" i="1"/>
  <c r="Q438" i="1" s="1"/>
  <c r="O437" i="1"/>
  <c r="Q437" i="1" s="1"/>
  <c r="Q436" i="1"/>
  <c r="O436" i="1"/>
  <c r="O435" i="1"/>
  <c r="Q435" i="1" s="1"/>
  <c r="O434" i="1"/>
  <c r="Q434" i="1" s="1"/>
  <c r="Q433" i="1"/>
  <c r="O433" i="1"/>
  <c r="O432" i="1"/>
  <c r="O428" i="1"/>
  <c r="Q428" i="1" s="1"/>
  <c r="Q427" i="1"/>
  <c r="O427" i="1"/>
  <c r="O426" i="1"/>
  <c r="Q426" i="1" s="1"/>
  <c r="O425" i="1"/>
  <c r="Q425" i="1" s="1"/>
  <c r="O424" i="1"/>
  <c r="Q424" i="1" s="1"/>
  <c r="O423" i="1"/>
  <c r="Q423" i="1" s="1"/>
  <c r="Q422" i="1"/>
  <c r="O422" i="1"/>
  <c r="O421" i="1"/>
  <c r="Q421" i="1" s="1"/>
  <c r="O420" i="1"/>
  <c r="Q420" i="1" s="1"/>
  <c r="Q419" i="1"/>
  <c r="O419" i="1"/>
  <c r="O418" i="1"/>
  <c r="Q418" i="1" s="1"/>
  <c r="O414" i="1"/>
  <c r="Q414" i="1" s="1"/>
  <c r="O413" i="1"/>
  <c r="Q413" i="1" s="1"/>
  <c r="O412" i="1"/>
  <c r="Q412" i="1" s="1"/>
  <c r="O411" i="1"/>
  <c r="Q411" i="1" s="1"/>
  <c r="O410" i="1"/>
  <c r="Q410" i="1" s="1"/>
  <c r="O409" i="1"/>
  <c r="Q409" i="1" s="1"/>
  <c r="O408" i="1"/>
  <c r="Q408" i="1" s="1"/>
  <c r="O404" i="1"/>
  <c r="Q404" i="1" s="1"/>
  <c r="Q403" i="1"/>
  <c r="O403" i="1"/>
  <c r="Q402" i="1"/>
  <c r="O402" i="1"/>
  <c r="O401" i="1"/>
  <c r="Q401" i="1" s="1"/>
  <c r="O400" i="1"/>
  <c r="Q400" i="1" s="1"/>
  <c r="O399" i="1"/>
  <c r="Q399" i="1" s="1"/>
  <c r="O398" i="1"/>
  <c r="Q398" i="1" s="1"/>
  <c r="O397" i="1"/>
  <c r="Q397" i="1" s="1"/>
  <c r="O395" i="1"/>
  <c r="O393" i="1"/>
  <c r="Q393" i="1" s="1"/>
  <c r="O392" i="1"/>
  <c r="Q392" i="1" s="1"/>
  <c r="O388" i="1"/>
  <c r="O384" i="1"/>
  <c r="Q384" i="1" s="1"/>
  <c r="O383" i="1"/>
  <c r="Q383" i="1" s="1"/>
  <c r="Q386" i="1" s="1"/>
  <c r="O382" i="1"/>
  <c r="Q382" i="1" s="1"/>
  <c r="O378" i="1"/>
  <c r="O380" i="1" s="1"/>
  <c r="O377" i="1"/>
  <c r="Q377" i="1" s="1"/>
  <c r="O373" i="1"/>
  <c r="O375" i="1" s="1"/>
  <c r="O369" i="1"/>
  <c r="O365" i="1"/>
  <c r="Q365" i="1" s="1"/>
  <c r="O364" i="1"/>
  <c r="Q364" i="1" s="1"/>
  <c r="O363" i="1"/>
  <c r="Q363" i="1" s="1"/>
  <c r="O359" i="1"/>
  <c r="O358" i="1"/>
  <c r="Q358" i="1" s="1"/>
  <c r="O357" i="1"/>
  <c r="Q357" i="1" s="1"/>
  <c r="O353" i="1"/>
  <c r="O352" i="1"/>
  <c r="Q352" i="1" s="1"/>
  <c r="O351" i="1"/>
  <c r="Q351" i="1" s="1"/>
  <c r="O349" i="1"/>
  <c r="O347" i="1"/>
  <c r="Q347" i="1" s="1"/>
  <c r="Q349" i="1" s="1"/>
  <c r="O343" i="1"/>
  <c r="Q343" i="1" s="1"/>
  <c r="Q345" i="1" s="1"/>
  <c r="O339" i="1"/>
  <c r="Q339" i="1" s="1"/>
  <c r="O338" i="1"/>
  <c r="Q338" i="1" s="1"/>
  <c r="O337" i="1"/>
  <c r="Q337" i="1" s="1"/>
  <c r="O336" i="1"/>
  <c r="Q336" i="1" s="1"/>
  <c r="O335" i="1"/>
  <c r="Q334" i="1"/>
  <c r="O334" i="1"/>
  <c r="O330" i="1"/>
  <c r="Q330" i="1" s="1"/>
  <c r="O329" i="1"/>
  <c r="Q329" i="1" s="1"/>
  <c r="Q328" i="1"/>
  <c r="O328" i="1"/>
  <c r="O324" i="1"/>
  <c r="Q324" i="1" s="1"/>
  <c r="O323" i="1"/>
  <c r="Q323" i="1" s="1"/>
  <c r="O322" i="1"/>
  <c r="Q322" i="1" s="1"/>
  <c r="O321" i="1"/>
  <c r="Q321" i="1" s="1"/>
  <c r="O320" i="1"/>
  <c r="Q320" i="1" s="1"/>
  <c r="O319" i="1"/>
  <c r="O315" i="1"/>
  <c r="Q315" i="1" s="1"/>
  <c r="O314" i="1"/>
  <c r="Q314" i="1" s="1"/>
  <c r="O313" i="1"/>
  <c r="Q313" i="1" s="1"/>
  <c r="O312" i="1"/>
  <c r="Q312" i="1" s="1"/>
  <c r="O311" i="1"/>
  <c r="Q311" i="1" s="1"/>
  <c r="O310" i="1"/>
  <c r="O306" i="1"/>
  <c r="O308" i="1" s="1"/>
  <c r="O305" i="1"/>
  <c r="Q305" i="1" s="1"/>
  <c r="O301" i="1"/>
  <c r="Q301" i="1" s="1"/>
  <c r="O300" i="1"/>
  <c r="Q300" i="1" s="1"/>
  <c r="O299" i="1"/>
  <c r="Q299" i="1" s="1"/>
  <c r="O298" i="1"/>
  <c r="Q298" i="1" s="1"/>
  <c r="O294" i="1"/>
  <c r="Q294" i="1" s="1"/>
  <c r="O293" i="1"/>
  <c r="Q293" i="1" s="1"/>
  <c r="O292" i="1"/>
  <c r="Q292" i="1" s="1"/>
  <c r="O291" i="1"/>
  <c r="Q291" i="1" s="1"/>
  <c r="Q290" i="1"/>
  <c r="O290" i="1"/>
  <c r="O286" i="1"/>
  <c r="Q286" i="1" s="1"/>
  <c r="O285" i="1"/>
  <c r="Q285" i="1" s="1"/>
  <c r="Q284" i="1"/>
  <c r="O284" i="1"/>
  <c r="O283" i="1"/>
  <c r="Q283" i="1" s="1"/>
  <c r="O282" i="1"/>
  <c r="Q282" i="1" s="1"/>
  <c r="O281" i="1"/>
  <c r="Q281" i="1" s="1"/>
  <c r="O280" i="1"/>
  <c r="Q280" i="1" s="1"/>
  <c r="O279" i="1"/>
  <c r="Q279" i="1" s="1"/>
  <c r="O275" i="1"/>
  <c r="O277" i="1" s="1"/>
  <c r="O274" i="1"/>
  <c r="Q274" i="1" s="1"/>
  <c r="O273" i="1"/>
  <c r="Q273" i="1" s="1"/>
  <c r="O269" i="1"/>
  <c r="Q269" i="1" s="1"/>
  <c r="Q271" i="1" s="1"/>
  <c r="O265" i="1"/>
  <c r="Q265" i="1" s="1"/>
  <c r="Q267" i="1" s="1"/>
  <c r="O261" i="1"/>
  <c r="O263" i="1" s="1"/>
  <c r="O257" i="1"/>
  <c r="O253" i="1"/>
  <c r="Q253" i="1" s="1"/>
  <c r="Q255" i="1" s="1"/>
  <c r="O249" i="1"/>
  <c r="O245" i="1"/>
  <c r="O247" i="1" s="1"/>
  <c r="O241" i="1"/>
  <c r="O239" i="1"/>
  <c r="Q237" i="1"/>
  <c r="Q239" i="1" s="1"/>
  <c r="O237" i="1"/>
  <c r="O235" i="1"/>
  <c r="O233" i="1"/>
  <c r="Q233" i="1" s="1"/>
  <c r="Q235" i="1" s="1"/>
  <c r="O229" i="1"/>
  <c r="Q229" i="1" s="1"/>
  <c r="Q231" i="1" s="1"/>
  <c r="O225" i="1"/>
  <c r="Q225" i="1" s="1"/>
  <c r="O224" i="1"/>
  <c r="Q224" i="1" s="1"/>
  <c r="O223" i="1"/>
  <c r="Q223" i="1" s="1"/>
  <c r="O222" i="1"/>
  <c r="Q222" i="1" s="1"/>
  <c r="Q227" i="1" s="1"/>
  <c r="O218" i="1"/>
  <c r="Q218" i="1" s="1"/>
  <c r="O217" i="1"/>
  <c r="Q217" i="1" s="1"/>
  <c r="O213" i="1"/>
  <c r="Q213" i="1" s="1"/>
  <c r="O212" i="1"/>
  <c r="Q212" i="1" s="1"/>
  <c r="O211" i="1"/>
  <c r="Q211" i="1" s="1"/>
  <c r="O210" i="1"/>
  <c r="Q210" i="1" s="1"/>
  <c r="Q215" i="1" s="1"/>
  <c r="O206" i="1"/>
  <c r="Q206" i="1" s="1"/>
  <c r="O205" i="1"/>
  <c r="Q205" i="1" s="1"/>
  <c r="O204" i="1"/>
  <c r="Q204" i="1" s="1"/>
  <c r="O203" i="1"/>
  <c r="Q203" i="1" s="1"/>
  <c r="O202" i="1"/>
  <c r="O198" i="1"/>
  <c r="Q198" i="1" s="1"/>
  <c r="O197" i="1"/>
  <c r="Q197" i="1" s="1"/>
  <c r="O196" i="1"/>
  <c r="Q196" i="1" s="1"/>
  <c r="O195" i="1"/>
  <c r="O200" i="1" s="1"/>
  <c r="O191" i="1"/>
  <c r="Q191" i="1" s="1"/>
  <c r="O190" i="1"/>
  <c r="Q190" i="1" s="1"/>
  <c r="O189" i="1"/>
  <c r="Q189" i="1" s="1"/>
  <c r="Q188" i="1"/>
  <c r="Q193" i="1" s="1"/>
  <c r="O188" i="1"/>
  <c r="O184" i="1"/>
  <c r="Q184" i="1" s="1"/>
  <c r="O183" i="1"/>
  <c r="Q183" i="1" s="1"/>
  <c r="O179" i="1"/>
  <c r="Q179" i="1" s="1"/>
  <c r="O178" i="1"/>
  <c r="Q178" i="1" s="1"/>
  <c r="O177" i="1"/>
  <c r="Q177" i="1" s="1"/>
  <c r="Q181" i="1" s="1"/>
  <c r="O173" i="1"/>
  <c r="Q173" i="1" s="1"/>
  <c r="O172" i="1"/>
  <c r="Q172" i="1" s="1"/>
  <c r="O171" i="1"/>
  <c r="Q171" i="1" s="1"/>
  <c r="Q170" i="1"/>
  <c r="Q175" i="1" s="1"/>
  <c r="O170" i="1"/>
  <c r="O166" i="1"/>
  <c r="Q166" i="1" s="1"/>
  <c r="O165" i="1"/>
  <c r="Q165" i="1" s="1"/>
  <c r="O164" i="1"/>
  <c r="Q164" i="1" s="1"/>
  <c r="O163" i="1"/>
  <c r="Q163" i="1" s="1"/>
  <c r="O159" i="1"/>
  <c r="Q159" i="1" s="1"/>
  <c r="Q158" i="1"/>
  <c r="O158" i="1"/>
  <c r="O154" i="1"/>
  <c r="Q154" i="1" s="1"/>
  <c r="O153" i="1"/>
  <c r="Q153" i="1" s="1"/>
  <c r="Q152" i="1"/>
  <c r="O152" i="1"/>
  <c r="O151" i="1"/>
  <c r="Q151" i="1" s="1"/>
  <c r="O147" i="1"/>
  <c r="Q147" i="1" s="1"/>
  <c r="Q146" i="1"/>
  <c r="O146" i="1"/>
  <c r="O145" i="1"/>
  <c r="Q145" i="1" s="1"/>
  <c r="O144" i="1"/>
  <c r="Q144" i="1" s="1"/>
  <c r="Q143" i="1"/>
  <c r="O143" i="1"/>
  <c r="O142" i="1"/>
  <c r="Q142" i="1" s="1"/>
  <c r="O138" i="1"/>
  <c r="Q138" i="1" s="1"/>
  <c r="O137" i="1"/>
  <c r="Q137" i="1" s="1"/>
  <c r="O136" i="1"/>
  <c r="Q136" i="1" s="1"/>
  <c r="O135" i="1"/>
  <c r="Q135" i="1" s="1"/>
  <c r="O134" i="1"/>
  <c r="Q134" i="1" s="1"/>
  <c r="O133" i="1"/>
  <c r="O129" i="1"/>
  <c r="Q129" i="1" s="1"/>
  <c r="O128" i="1"/>
  <c r="Q128" i="1" s="1"/>
  <c r="O127" i="1"/>
  <c r="Q127" i="1" s="1"/>
  <c r="O126" i="1"/>
  <c r="Q126" i="1" s="1"/>
  <c r="Q131" i="1" s="1"/>
  <c r="O125" i="1"/>
  <c r="Q125" i="1" s="1"/>
  <c r="O121" i="1"/>
  <c r="Q121" i="1" s="1"/>
  <c r="O120" i="1"/>
  <c r="Q120" i="1" s="1"/>
  <c r="O119" i="1"/>
  <c r="Q119" i="1" s="1"/>
  <c r="O118" i="1"/>
  <c r="Q118" i="1" s="1"/>
  <c r="O117" i="1"/>
  <c r="Q117" i="1" s="1"/>
  <c r="O113" i="1"/>
  <c r="Q113" i="1" s="1"/>
  <c r="O112" i="1"/>
  <c r="Q112" i="1" s="1"/>
  <c r="O111" i="1"/>
  <c r="Q111" i="1" s="1"/>
  <c r="O110" i="1"/>
  <c r="Q110" i="1" s="1"/>
  <c r="O109" i="1"/>
  <c r="Q109" i="1" s="1"/>
  <c r="O108" i="1"/>
  <c r="Q108" i="1" s="1"/>
  <c r="Q106" i="1"/>
  <c r="O106" i="1"/>
  <c r="O104" i="1"/>
  <c r="Q104" i="1" s="1"/>
  <c r="O103" i="1"/>
  <c r="Q103" i="1" s="1"/>
  <c r="O99" i="1"/>
  <c r="Q99" i="1" s="1"/>
  <c r="O98" i="1"/>
  <c r="O97" i="1"/>
  <c r="Q97" i="1" s="1"/>
  <c r="O96" i="1"/>
  <c r="Q96" i="1" s="1"/>
  <c r="O92" i="1"/>
  <c r="Q92" i="1" s="1"/>
  <c r="O91" i="1"/>
  <c r="Q91" i="1" s="1"/>
  <c r="O90" i="1"/>
  <c r="Q90" i="1" s="1"/>
  <c r="O86" i="1"/>
  <c r="O88" i="1" s="1"/>
  <c r="O82" i="1"/>
  <c r="Q80" i="1"/>
  <c r="O80" i="1"/>
  <c r="Q78" i="1"/>
  <c r="O78" i="1"/>
  <c r="O74" i="1"/>
  <c r="O70" i="1"/>
  <c r="O72" i="1" s="1"/>
  <c r="O66" i="1"/>
  <c r="Q66" i="1" s="1"/>
  <c r="O65" i="1"/>
  <c r="Q65" i="1" s="1"/>
  <c r="O61" i="1"/>
  <c r="Q61" i="1" s="1"/>
  <c r="O60" i="1"/>
  <c r="Q60" i="1" s="1"/>
  <c r="O56" i="1"/>
  <c r="O58" i="1" s="1"/>
  <c r="O52" i="1"/>
  <c r="O48" i="1"/>
  <c r="O50" i="1" s="1"/>
  <c r="O44" i="1"/>
  <c r="Q44" i="1" s="1"/>
  <c r="Q43" i="1"/>
  <c r="O43" i="1"/>
  <c r="O39" i="1"/>
  <c r="Q39" i="1" s="1"/>
  <c r="Q41" i="1" s="1"/>
  <c r="O37" i="1"/>
  <c r="O35" i="1"/>
  <c r="Q35" i="1" s="1"/>
  <c r="O34" i="1"/>
  <c r="Q34" i="1" s="1"/>
  <c r="O30" i="1"/>
  <c r="O26" i="1"/>
  <c r="Q26" i="1" s="1"/>
  <c r="O25" i="1"/>
  <c r="Q25" i="1" s="1"/>
  <c r="Q24" i="1"/>
  <c r="Q28" i="1" s="1"/>
  <c r="O24" i="1"/>
  <c r="O20" i="1"/>
  <c r="O19" i="1"/>
  <c r="Q19" i="1" s="1"/>
  <c r="Q15" i="1"/>
  <c r="Q17" i="1" s="1"/>
  <c r="O15" i="1"/>
  <c r="O17" i="1" s="1"/>
  <c r="O13" i="1"/>
  <c r="O11" i="1"/>
  <c r="Q11" i="1" s="1"/>
  <c r="Q13" i="1" s="1"/>
  <c r="Q9" i="1"/>
  <c r="O9" i="1"/>
  <c r="Q7" i="1"/>
  <c r="O7" i="1"/>
  <c r="O101" i="1" l="1"/>
  <c r="Q98" i="1"/>
  <c r="Q241" i="1"/>
  <c r="Q243" i="1" s="1"/>
  <c r="O243" i="1"/>
  <c r="Q296" i="1"/>
  <c r="Q308" i="1"/>
  <c r="Q741" i="1"/>
  <c r="Q744" i="1" s="1"/>
  <c r="O744" i="1"/>
  <c r="Q912" i="1"/>
  <c r="Q914" i="1" s="1"/>
  <c r="O914" i="1"/>
  <c r="Q1253" i="1"/>
  <c r="Q1255" i="1" s="1"/>
  <c r="O1255" i="1"/>
  <c r="O1281" i="1"/>
  <c r="Q1279" i="1"/>
  <c r="Q1281" i="1" s="1"/>
  <c r="Q1328" i="1"/>
  <c r="O1331" i="1"/>
  <c r="Q1454" i="1"/>
  <c r="Q1456" i="1" s="1"/>
  <c r="O1456" i="1"/>
  <c r="Q1511" i="1"/>
  <c r="Q1513" i="1" s="1"/>
  <c r="O1513" i="1"/>
  <c r="Q56" i="1"/>
  <c r="Q58" i="1" s="1"/>
  <c r="Q123" i="1"/>
  <c r="Q261" i="1"/>
  <c r="Q263" i="1" s="1"/>
  <c r="O271" i="1"/>
  <c r="Q373" i="1"/>
  <c r="Q375" i="1" s="1"/>
  <c r="Q378" i="1"/>
  <c r="O473" i="1"/>
  <c r="Q469" i="1"/>
  <c r="Q473" i="1" s="1"/>
  <c r="Q480" i="1"/>
  <c r="O487" i="1"/>
  <c r="Q493" i="1"/>
  <c r="Q495" i="1" s="1"/>
  <c r="O543" i="1"/>
  <c r="O586" i="1"/>
  <c r="Q617" i="1"/>
  <c r="Q619" i="1" s="1"/>
  <c r="O619" i="1"/>
  <c r="O805" i="1"/>
  <c r="Q877" i="1"/>
  <c r="Q879" i="1" s="1"/>
  <c r="O976" i="1"/>
  <c r="Q974" i="1"/>
  <c r="Q976" i="1" s="1"/>
  <c r="O1227" i="1"/>
  <c r="Q1225" i="1"/>
  <c r="Q1227" i="1" s="1"/>
  <c r="Q1369" i="1"/>
  <c r="Q1371" i="1" s="1"/>
  <c r="O1399" i="1"/>
  <c r="O1423" i="1"/>
  <c r="Q1421" i="1"/>
  <c r="Q1423" i="1" s="1"/>
  <c r="O1435" i="1"/>
  <c r="O1691" i="1"/>
  <c r="O41" i="1"/>
  <c r="Q115" i="1"/>
  <c r="O161" i="1"/>
  <c r="Q195" i="1"/>
  <c r="Q200" i="1" s="1"/>
  <c r="O231" i="1"/>
  <c r="Q257" i="1"/>
  <c r="Q259" i="1" s="1"/>
  <c r="O259" i="1"/>
  <c r="Q306" i="1"/>
  <c r="O345" i="1"/>
  <c r="O361" i="1"/>
  <c r="O367" i="1"/>
  <c r="O440" i="1"/>
  <c r="Q432" i="1"/>
  <c r="Q440" i="1" s="1"/>
  <c r="O459" i="1"/>
  <c r="Q497" i="1"/>
  <c r="Q500" i="1" s="1"/>
  <c r="O500" i="1"/>
  <c r="O522" i="1"/>
  <c r="Q517" i="1"/>
  <c r="Q522" i="1" s="1"/>
  <c r="O559" i="1"/>
  <c r="Q565" i="1"/>
  <c r="Q567" i="1" s="1"/>
  <c r="O567" i="1"/>
  <c r="O581" i="1"/>
  <c r="Q600" i="1"/>
  <c r="Q602" i="1" s="1"/>
  <c r="O611" i="1"/>
  <c r="Q609" i="1"/>
  <c r="Q611" i="1" s="1"/>
  <c r="Q659" i="1"/>
  <c r="Q663" i="1" s="1"/>
  <c r="O663" i="1"/>
  <c r="O698" i="1"/>
  <c r="O731" i="1"/>
  <c r="Q729" i="1"/>
  <c r="Q731" i="1" s="1"/>
  <c r="O769" i="1"/>
  <c r="Q782" i="1"/>
  <c r="Q784" i="1" s="1"/>
  <c r="O784" i="1"/>
  <c r="O843" i="1"/>
  <c r="Q863" i="1"/>
  <c r="Q866" i="1" s="1"/>
  <c r="O866" i="1"/>
  <c r="O989" i="1"/>
  <c r="Q987" i="1"/>
  <c r="Q989" i="1" s="1"/>
  <c r="Q1013" i="1"/>
  <c r="Q1052" i="1"/>
  <c r="Q1054" i="1" s="1"/>
  <c r="O1146" i="1"/>
  <c r="O1203" i="1"/>
  <c r="Q1237" i="1"/>
  <c r="Q1239" i="1" s="1"/>
  <c r="O1239" i="1"/>
  <c r="Q1314" i="1"/>
  <c r="Q1316" i="1" s="1"/>
  <c r="O1316" i="1"/>
  <c r="O1535" i="1"/>
  <c r="Q1533" i="1"/>
  <c r="O1580" i="1"/>
  <c r="Q1573" i="1"/>
  <c r="Q1580" i="1" s="1"/>
  <c r="Q1669" i="1"/>
  <c r="Q1671" i="1" s="1"/>
  <c r="O1671" i="1"/>
  <c r="O22" i="1"/>
  <c r="Q63" i="1"/>
  <c r="Q94" i="1"/>
  <c r="Q249" i="1"/>
  <c r="Q251" i="1" s="1"/>
  <c r="O251" i="1"/>
  <c r="O267" i="1"/>
  <c r="O296" i="1"/>
  <c r="O303" i="1"/>
  <c r="O341" i="1"/>
  <c r="O355" i="1"/>
  <c r="Q369" i="1"/>
  <c r="Q371" i="1" s="1"/>
  <c r="O371" i="1"/>
  <c r="O531" i="1"/>
  <c r="O623" i="1"/>
  <c r="Q637" i="1"/>
  <c r="Q641" i="1" s="1"/>
  <c r="Q643" i="1"/>
  <c r="Q645" i="1" s="1"/>
  <c r="Q670" i="1"/>
  <c r="Q672" i="1"/>
  <c r="Q674" i="1" s="1"/>
  <c r="O674" i="1"/>
  <c r="Q750" i="1"/>
  <c r="Q753" i="1" s="1"/>
  <c r="O753" i="1"/>
  <c r="Q833" i="1"/>
  <c r="Q835" i="1" s="1"/>
  <c r="Q1050" i="1"/>
  <c r="O1095" i="1"/>
  <c r="Q1129" i="1"/>
  <c r="Q1131" i="1" s="1"/>
  <c r="Q1193" i="1"/>
  <c r="Q1195" i="1" s="1"/>
  <c r="Q1229" i="1"/>
  <c r="Q1231" i="1" s="1"/>
  <c r="O1367" i="1"/>
  <c r="Q1365" i="1"/>
  <c r="Q1367" i="1" s="1"/>
  <c r="O1387" i="1"/>
  <c r="Q1385" i="1"/>
  <c r="Q1387" i="1" s="1"/>
  <c r="O1415" i="1"/>
  <c r="Q1413" i="1"/>
  <c r="Q1415" i="1" s="1"/>
  <c r="Q1429" i="1"/>
  <c r="Q1431" i="1" s="1"/>
  <c r="O1431" i="1"/>
  <c r="O1618" i="1"/>
  <c r="O849" i="1"/>
  <c r="Q845" i="1"/>
  <c r="Q849" i="1" s="1"/>
  <c r="Q1156" i="1"/>
  <c r="O1296" i="1"/>
  <c r="O1495" i="1"/>
  <c r="Q1568" i="1"/>
  <c r="Q1571" i="1" s="1"/>
  <c r="O1571" i="1"/>
  <c r="O28" i="1"/>
  <c r="O149" i="1"/>
  <c r="O175" i="1"/>
  <c r="O326" i="1"/>
  <c r="O332" i="1"/>
  <c r="Q380" i="1"/>
  <c r="O386" i="1"/>
  <c r="Q467" i="1"/>
  <c r="Q538" i="1"/>
  <c r="O653" i="1"/>
  <c r="O710" i="1"/>
  <c r="O763" i="1"/>
  <c r="Q790" i="1"/>
  <c r="Q817" i="1"/>
  <c r="Q821" i="1" s="1"/>
  <c r="O821" i="1"/>
  <c r="O906" i="1"/>
  <c r="Q932" i="1"/>
  <c r="Q936" i="1" s="1"/>
  <c r="O936" i="1"/>
  <c r="O955" i="1"/>
  <c r="O1004" i="1"/>
  <c r="O1050" i="1"/>
  <c r="Q1078" i="1"/>
  <c r="Q1081" i="1" s="1"/>
  <c r="O1081" i="1"/>
  <c r="Q1090" i="1"/>
  <c r="O1099" i="1"/>
  <c r="O1191" i="1"/>
  <c r="O1199" i="1"/>
  <c r="O1251" i="1"/>
  <c r="O1263" i="1"/>
  <c r="Q1381" i="1"/>
  <c r="Q1383" i="1" s="1"/>
  <c r="O1395" i="1"/>
  <c r="Q1437" i="1"/>
  <c r="Q1439" i="1" s="1"/>
  <c r="O1550" i="1"/>
  <c r="O1586" i="1"/>
  <c r="Q1582" i="1"/>
  <c r="Q1586" i="1" s="1"/>
  <c r="Q1604" i="1"/>
  <c r="Q1661" i="1"/>
  <c r="Q1663" i="1" s="1"/>
  <c r="O1663" i="1"/>
  <c r="O919" i="1"/>
  <c r="Q1076" i="1"/>
  <c r="O1161" i="1"/>
  <c r="O1291" i="1"/>
  <c r="O1503" i="1"/>
  <c r="Q1535" i="1"/>
  <c r="O1598" i="1"/>
  <c r="Q1618" i="1"/>
  <c r="O1636" i="1"/>
  <c r="O1677" i="1"/>
  <c r="Q48" i="1"/>
  <c r="Q50" i="1" s="1"/>
  <c r="Q37" i="1"/>
  <c r="Q46" i="1"/>
  <c r="Q68" i="1"/>
  <c r="Q161" i="1"/>
  <c r="O208" i="1"/>
  <c r="Q202" i="1"/>
  <c r="Q208" i="1" s="1"/>
  <c r="Q543" i="1"/>
  <c r="Q573" i="1"/>
  <c r="Q631" i="1"/>
  <c r="Q776" i="1"/>
  <c r="Q779" i="1" s="1"/>
  <c r="O779" i="1"/>
  <c r="Q996" i="1"/>
  <c r="Q430" i="1"/>
  <c r="Q156" i="1"/>
  <c r="O181" i="1"/>
  <c r="O193" i="1"/>
  <c r="O227" i="1"/>
  <c r="O317" i="1"/>
  <c r="Q310" i="1"/>
  <c r="Q317" i="1" s="1"/>
  <c r="O430" i="1"/>
  <c r="Q459" i="1"/>
  <c r="Q555" i="1"/>
  <c r="O590" i="1"/>
  <c r="Q588" i="1"/>
  <c r="Q590" i="1" s="1"/>
  <c r="O758" i="1"/>
  <c r="Q755" i="1"/>
  <c r="Q758" i="1" s="1"/>
  <c r="Q813" i="1"/>
  <c r="Q815" i="1" s="1"/>
  <c r="Q830" i="1"/>
  <c r="Q837" i="1"/>
  <c r="Q839" i="1" s="1"/>
  <c r="Q1166" i="1"/>
  <c r="Q1311" i="1"/>
  <c r="O84" i="1"/>
  <c r="Q82" i="1"/>
  <c r="Q84" i="1" s="1"/>
  <c r="Q319" i="1"/>
  <c r="Q326" i="1" s="1"/>
  <c r="Q359" i="1"/>
  <c r="O1286" i="1"/>
  <c r="Q1283" i="1"/>
  <c r="Q1286" i="1" s="1"/>
  <c r="Q20" i="1"/>
  <c r="Q22" i="1" s="1"/>
  <c r="O123" i="1"/>
  <c r="O467" i="1"/>
  <c r="Q581" i="1"/>
  <c r="Q692" i="1"/>
  <c r="Q698" i="1" s="1"/>
  <c r="Q706" i="1"/>
  <c r="O871" i="1"/>
  <c r="Q869" i="1"/>
  <c r="Q871" i="1" s="1"/>
  <c r="Q895" i="1"/>
  <c r="Q898" i="1" s="1"/>
  <c r="O965" i="1"/>
  <c r="Q962" i="1"/>
  <c r="Q965" i="1" s="1"/>
  <c r="Q1092" i="1"/>
  <c r="Q1095" i="1" s="1"/>
  <c r="O115" i="1"/>
  <c r="Q335" i="1"/>
  <c r="Q341" i="1" s="1"/>
  <c r="O607" i="1"/>
  <c r="Q604" i="1"/>
  <c r="Q607" i="1" s="1"/>
  <c r="Q746" i="1"/>
  <c r="Q748" i="1" s="1"/>
  <c r="Q792" i="1"/>
  <c r="Q796" i="1" s="1"/>
  <c r="O796" i="1"/>
  <c r="O94" i="1"/>
  <c r="Q168" i="1"/>
  <c r="O255" i="1"/>
  <c r="Q245" i="1"/>
  <c r="Q247" i="1" s="1"/>
  <c r="Q275" i="1"/>
  <c r="Q277" i="1" s="1"/>
  <c r="Q303" i="1"/>
  <c r="Q353" i="1"/>
  <c r="Q355" i="1" s="1"/>
  <c r="Q367" i="1"/>
  <c r="O450" i="1"/>
  <c r="Q487" i="1"/>
  <c r="O514" i="1"/>
  <c r="Q531" i="1"/>
  <c r="Q690" i="1"/>
  <c r="Q807" i="1"/>
  <c r="Q811" i="1" s="1"/>
  <c r="O811" i="1"/>
  <c r="O1276" i="1"/>
  <c r="Q1274" i="1"/>
  <c r="Q1276" i="1" s="1"/>
  <c r="Q1487" i="1"/>
  <c r="Q1495" i="1" s="1"/>
  <c r="Q406" i="1"/>
  <c r="Q70" i="1"/>
  <c r="Q72" i="1" s="1"/>
  <c r="O526" i="1"/>
  <c r="Q524" i="1"/>
  <c r="Q526" i="1" s="1"/>
  <c r="O723" i="1"/>
  <c r="Q721" i="1"/>
  <c r="Q723" i="1" s="1"/>
  <c r="O830" i="1"/>
  <c r="Q332" i="1"/>
  <c r="O390" i="1"/>
  <c r="Q388" i="1"/>
  <c r="Q390" i="1" s="1"/>
  <c r="O63" i="1"/>
  <c r="Q86" i="1"/>
  <c r="Q88" i="1" s="1"/>
  <c r="O140" i="1"/>
  <c r="O32" i="1"/>
  <c r="Q30" i="1"/>
  <c r="Q32" i="1" s="1"/>
  <c r="O54" i="1"/>
  <c r="Q52" i="1"/>
  <c r="Q54" i="1" s="1"/>
  <c r="Q74" i="1"/>
  <c r="Q76" i="1" s="1"/>
  <c r="O76" i="1"/>
  <c r="Q101" i="1"/>
  <c r="O131" i="1"/>
  <c r="Q133" i="1"/>
  <c r="Q140" i="1" s="1"/>
  <c r="O186" i="1"/>
  <c r="O220" i="1"/>
  <c r="Q395" i="1"/>
  <c r="O416" i="1"/>
  <c r="Q450" i="1"/>
  <c r="O480" i="1"/>
  <c r="O508" i="1"/>
  <c r="Q502" i="1"/>
  <c r="Q508" i="1" s="1"/>
  <c r="Q514" i="1"/>
  <c r="Q596" i="1"/>
  <c r="Q598" i="1" s="1"/>
  <c r="O598" i="1"/>
  <c r="O670" i="1"/>
  <c r="Q769" i="1"/>
  <c r="O1355" i="1"/>
  <c r="Q1353" i="1"/>
  <c r="Q1355" i="1" s="1"/>
  <c r="Q1176" i="1"/>
  <c r="Q1179" i="1" s="1"/>
  <c r="O1179" i="1"/>
  <c r="O46" i="1"/>
  <c r="O68" i="1"/>
  <c r="Q149" i="1"/>
  <c r="Q186" i="1"/>
  <c r="O215" i="1"/>
  <c r="Q220" i="1"/>
  <c r="Q288" i="1"/>
  <c r="Q361" i="1"/>
  <c r="Q416" i="1"/>
  <c r="O555" i="1"/>
  <c r="O573" i="1"/>
  <c r="O631" i="1"/>
  <c r="Q712" i="1"/>
  <c r="Q715" i="1" s="1"/>
  <c r="O715" i="1"/>
  <c r="Q889" i="1"/>
  <c r="Q893" i="1" s="1"/>
  <c r="O893" i="1"/>
  <c r="Q972" i="1"/>
  <c r="O690" i="1"/>
  <c r="O855" i="1"/>
  <c r="O925" i="1"/>
  <c r="O950" i="1"/>
  <c r="Q948" i="1"/>
  <c r="Q950" i="1" s="1"/>
  <c r="O1136" i="1"/>
  <c r="Q760" i="1"/>
  <c r="Q763" i="1" s="1"/>
  <c r="O790" i="1"/>
  <c r="Q851" i="1"/>
  <c r="Q855" i="1" s="1"/>
  <c r="Q925" i="1"/>
  <c r="Q1133" i="1"/>
  <c r="Q1136" i="1" s="1"/>
  <c r="O1311" i="1"/>
  <c r="Q1331" i="1"/>
  <c r="O1419" i="1"/>
  <c r="Q1417" i="1"/>
  <c r="Q1419" i="1" s="1"/>
  <c r="O1008" i="1"/>
  <c r="Q1006" i="1"/>
  <c r="Q1008" i="1" s="1"/>
  <c r="O1215" i="1"/>
  <c r="Q1213" i="1"/>
  <c r="Q1215" i="1" s="1"/>
  <c r="Q1291" i="1"/>
  <c r="Q1298" i="1"/>
  <c r="Q1301" i="1" s="1"/>
  <c r="O1301" i="1"/>
  <c r="O156" i="1"/>
  <c r="O168" i="1"/>
  <c r="O288" i="1"/>
  <c r="O406" i="1"/>
  <c r="O538" i="1"/>
  <c r="Q680" i="1"/>
  <c r="Q682" i="1" s="1"/>
  <c r="O706" i="1"/>
  <c r="Q823" i="1"/>
  <c r="Q825" i="1" s="1"/>
  <c r="Q916" i="1"/>
  <c r="Q919" i="1" s="1"/>
  <c r="O996" i="1"/>
  <c r="Q1068" i="1"/>
  <c r="Q1071" i="1" s="1"/>
  <c r="O1119" i="1"/>
  <c r="Q1117" i="1"/>
  <c r="Q1119" i="1" s="1"/>
  <c r="Q1158" i="1"/>
  <c r="Q1161" i="1" s="1"/>
  <c r="Q1245" i="1"/>
  <c r="Q1247" i="1" s="1"/>
  <c r="O1379" i="1"/>
  <c r="O1448" i="1"/>
  <c r="Q1446" i="1"/>
  <c r="Q1448" i="1" s="1"/>
  <c r="O1517" i="1"/>
  <c r="Q1515" i="1"/>
  <c r="Q1517" i="1" s="1"/>
  <c r="O861" i="1"/>
  <c r="Q881" i="1"/>
  <c r="Q883" i="1" s="1"/>
  <c r="Q908" i="1"/>
  <c r="Q910" i="1" s="1"/>
  <c r="Q982" i="1"/>
  <c r="Q984" i="1" s="1"/>
  <c r="Q1139" i="1"/>
  <c r="Q1141" i="1" s="1"/>
  <c r="Q1181" i="1"/>
  <c r="Q1183" i="1" s="1"/>
  <c r="Q1289" i="1"/>
  <c r="O1326" i="1"/>
  <c r="Q857" i="1"/>
  <c r="Q861" i="1" s="1"/>
  <c r="O972" i="1"/>
  <c r="O1151" i="1"/>
  <c r="Q1323" i="1"/>
  <c r="Q1326" i="1" s="1"/>
  <c r="Q1425" i="1"/>
  <c r="Q1427" i="1" s="1"/>
  <c r="O1509" i="1"/>
  <c r="Q1506" i="1"/>
  <c r="Q1509" i="1" s="1"/>
  <c r="O1444" i="1"/>
  <c r="Q1546" i="1"/>
  <c r="Q1592" i="1"/>
  <c r="O1649" i="1"/>
  <c r="Q1659" i="1"/>
  <c r="Q1441" i="1"/>
  <c r="Q1444" i="1" s="1"/>
  <c r="Q1497" i="1"/>
  <c r="Q1503" i="1" s="1"/>
  <c r="O1604" i="1"/>
  <c r="Q1649" i="1"/>
  <c r="O1659" i="1"/>
  <c r="O946" i="1"/>
  <c r="O1170" i="1"/>
  <c r="Q1168" i="1"/>
  <c r="Q1170" i="1" s="1"/>
  <c r="Q1345" i="1"/>
  <c r="Q1347" i="1" s="1"/>
  <c r="Q1409" i="1"/>
  <c r="Q1411" i="1" s="1"/>
  <c r="Q1479" i="1"/>
  <c r="Q1481" i="1" s="1"/>
  <c r="Q1528" i="1"/>
  <c r="Q1530" i="1" s="1"/>
  <c r="Q1598" i="1"/>
  <c r="O1685" i="1"/>
  <c r="Q938" i="1"/>
  <c r="Q946" i="1" s="1"/>
  <c r="O960" i="1"/>
  <c r="Q998" i="1"/>
  <c r="Q1000" i="1" s="1"/>
  <c r="Q1064" i="1"/>
  <c r="Q1066" i="1" s="1"/>
  <c r="O1090" i="1"/>
  <c r="Q1101" i="1"/>
  <c r="Q1103" i="1" s="1"/>
  <c r="Q1109" i="1"/>
  <c r="Q1111" i="1" s="1"/>
  <c r="Q1144" i="1"/>
  <c r="Q1146" i="1" s="1"/>
  <c r="O1156" i="1"/>
  <c r="Q1205" i="1"/>
  <c r="Q1207" i="1" s="1"/>
  <c r="Q1269" i="1"/>
  <c r="Q1271" i="1" s="1"/>
  <c r="Q1294" i="1"/>
  <c r="Q1296" i="1" s="1"/>
  <c r="O1306" i="1"/>
  <c r="Q1337" i="1"/>
  <c r="Q1339" i="1" s="1"/>
  <c r="Q1401" i="1"/>
  <c r="Q1403" i="1" s="1"/>
  <c r="Q1462" i="1"/>
  <c r="Q1464" i="1" s="1"/>
  <c r="Q1537" i="1"/>
  <c r="Q1539" i="1" s="1"/>
  <c r="O1626" i="1"/>
  <c r="Q1636" i="1"/>
  <c r="Q1665" i="1"/>
  <c r="Q1667" i="1" s="1"/>
  <c r="Q1679" i="1"/>
  <c r="Q1685" i="1" s="1"/>
  <c r="O1076" i="1"/>
  <c r="Q1303" i="1"/>
  <c r="Q1306" i="1" s="1"/>
  <c r="O1321" i="1"/>
  <c r="Q1471" i="1"/>
  <c r="Q1473" i="1" s="1"/>
  <c r="O1546" i="1"/>
  <c r="O1592" i="1"/>
  <c r="Q1688" i="1"/>
  <c r="Q1691" i="1" s="1"/>
  <c r="Q1450" i="1"/>
  <c r="Q1452" i="1" s="1"/>
  <c r="Q1458" i="1"/>
  <c r="Q1460" i="1" s="1"/>
  <c r="Q1524" i="1"/>
  <c r="Q1526" i="1" s="1"/>
  <c r="Q1552" i="1"/>
  <c r="Q1554" i="1" s="1"/>
  <c r="Q1560" i="1"/>
  <c r="Q1562" i="1" s="1"/>
  <c r="Q1620" i="1"/>
  <c r="Q1626" i="1" s="1"/>
  <c r="O1692" i="1" l="1"/>
  <c r="Q1692" i="1"/>
</calcChain>
</file>

<file path=xl/sharedStrings.xml><?xml version="1.0" encoding="utf-8"?>
<sst xmlns="http://schemas.openxmlformats.org/spreadsheetml/2006/main" count="12311" uniqueCount="563">
  <si>
    <t>Бланк предзаказа на 08.12.17</t>
  </si>
  <si>
    <t>Название</t>
  </si>
  <si>
    <t>Цена</t>
  </si>
  <si>
    <t/>
  </si>
  <si>
    <t>Сумма (цв)</t>
  </si>
  <si>
    <t>Сумма (арт)</t>
  </si>
  <si>
    <t>AKOS Колг.дет.С50А36 122-128</t>
  </si>
  <si>
    <t>р12</t>
  </si>
  <si>
    <t>р13</t>
  </si>
  <si>
    <t>р14</t>
  </si>
  <si>
    <t>р15</t>
  </si>
  <si>
    <t>р16</t>
  </si>
  <si>
    <t>р17</t>
  </si>
  <si>
    <t>р18</t>
  </si>
  <si>
    <t>р20</t>
  </si>
  <si>
    <t>р22</t>
  </si>
  <si>
    <t>u/a</t>
  </si>
  <si>
    <t>Всего</t>
  </si>
  <si>
    <t>Цвет: синий</t>
  </si>
  <si>
    <t>*</t>
  </si>
  <si>
    <t xml:space="preserve">Описание: 
Состав: 
</t>
  </si>
  <si>
    <t>Итого</t>
  </si>
  <si>
    <t>AKOS Колг.дет.С50А36 134-146</t>
  </si>
  <si>
    <t>Цвет: ассорти</t>
  </si>
  <si>
    <t>AKOS Колг.дет.С50А50 134-146</t>
  </si>
  <si>
    <t>Цвет: розовый</t>
  </si>
  <si>
    <t>AKOS Колг.дет.С50А67 122-128</t>
  </si>
  <si>
    <t>Цвет: коричневый</t>
  </si>
  <si>
    <t>AKOS Колг.дет.С50А87 122-128</t>
  </si>
  <si>
    <t>Цвет: бежевый</t>
  </si>
  <si>
    <t>Цвет: голубой</t>
  </si>
  <si>
    <t>Цвет: св.серый</t>
  </si>
  <si>
    <t>AKOS Колг.дет.С53А3 110-116</t>
  </si>
  <si>
    <t>Цвет: белый</t>
  </si>
  <si>
    <t>AKOS Колг.дет.С53А3 122-128</t>
  </si>
  <si>
    <t>AKOS Колг.дет.С53А3 134-146</t>
  </si>
  <si>
    <t>AKOS Колг.дет.С53А4 110-116</t>
  </si>
  <si>
    <t>AKOS Колг.дет.С53А4 134-146</t>
  </si>
  <si>
    <t>AKOS Колг.дет.С53А4 98-104</t>
  </si>
  <si>
    <t>AKOS Колг.дет.С56А2 86-92 ажур</t>
  </si>
  <si>
    <t>AKOS Колг.дет.С56А3 110-116</t>
  </si>
  <si>
    <t>AKOS Колг.дет.С56А3 86-92</t>
  </si>
  <si>
    <t>AKOS Колг.дет.С56А3 98-104</t>
  </si>
  <si>
    <t>AKOS Носки дет.С58А 80%хл ажур</t>
  </si>
  <si>
    <t>CLE Гольфы дет.П100 р12-14 хл+</t>
  </si>
  <si>
    <t>Описание: 
гольфы ажурные 
Состав: 
80% хлопок,18% полиамид, 2% эластан</t>
  </si>
  <si>
    <t>CLE Гольфы дет.П100 р16-18 хл+</t>
  </si>
  <si>
    <t>CLE Гольфы дет.П100 р20 хл+эл</t>
  </si>
  <si>
    <t>CLE Колг.д.КД100 104-110 16-17</t>
  </si>
  <si>
    <t>Цвет: коралловый</t>
  </si>
  <si>
    <t>Цвет: серый</t>
  </si>
  <si>
    <t>Описание: 
гладкие однотонные колготки 
Состав: 
70% хлопок, 26% полиамид, 4% эластан</t>
  </si>
  <si>
    <t>CLE Колг.д.КД100 110-116 17-18</t>
  </si>
  <si>
    <t>Цвет: св.голубой</t>
  </si>
  <si>
    <t>CLE Колг.д.КД100 116-122 18-19</t>
  </si>
  <si>
    <t>Цвет: т.синий</t>
  </si>
  <si>
    <t>CLE Колг.д.КД100 122-128 19-20</t>
  </si>
  <si>
    <t>Цвет: бордовый</t>
  </si>
  <si>
    <t>Цвет: св.розовый</t>
  </si>
  <si>
    <t>Цвет: т.серый</t>
  </si>
  <si>
    <t>CLE Колг.д.КД100 128-134 20</t>
  </si>
  <si>
    <t>Цвет: чёрный</t>
  </si>
  <si>
    <t>CLE Колг.д.КД100 134-140 20-21</t>
  </si>
  <si>
    <t>CLE Колг.д.КД100 140-146 21-22</t>
  </si>
  <si>
    <t>CLE Колг.д.КД100 146-152 22</t>
  </si>
  <si>
    <t>CLE Колг.д.КД100 92-98 14-15</t>
  </si>
  <si>
    <t>CLE Колг.д.КД100 98-104 15-16</t>
  </si>
  <si>
    <t>CLE Колг.д.КД101 104-110 16-17</t>
  </si>
  <si>
    <t>Цвет: молочный</t>
  </si>
  <si>
    <t>Цвет: св.бирюзовый</t>
  </si>
  <si>
    <t>Описание: 
ажурные колготки 
Состав: 
70% хлопок, 26% полиамид, 4% эластан</t>
  </si>
  <si>
    <t>CLE Колг.д.КД101 110-116 17-18</t>
  </si>
  <si>
    <t>Описание: 
колготки ажурные 
Состав: 
70% хлопок, 26% полиамид, 4% эластан</t>
  </si>
  <si>
    <t>CLE Колг.д.КД101 116-122 18-19</t>
  </si>
  <si>
    <t>CLE Колг.д.КД101 122-128 19-20</t>
  </si>
  <si>
    <t>CLE Колг.д.КД101 128-134 20</t>
  </si>
  <si>
    <t>CLE Колг.д.КД101 134-140 20-21</t>
  </si>
  <si>
    <t>CLE Колг.д.КД101 140-146 21-22</t>
  </si>
  <si>
    <t>CLE Колг.д.КД101 146-152 22</t>
  </si>
  <si>
    <t>CLE Колг.д.КД101 92-98 14-15</t>
  </si>
  <si>
    <t>CLE Колг.д.КД101 98-104 15-16</t>
  </si>
  <si>
    <t>CLE Колг.д.КД102 104-110 16-17</t>
  </si>
  <si>
    <t>Описание: 
рисунок сердечки 
Состав: 
70% хлопок, 26% полиамид, 4% эластан</t>
  </si>
  <si>
    <t>CLE Колг.д.КД102 110-116 17-18</t>
  </si>
  <si>
    <t>CLE Колг.д.КД102 122-128 19-20</t>
  </si>
  <si>
    <t>Цвет: св.сиреневый/молочный</t>
  </si>
  <si>
    <t>CLE Колг.д.КД102 92-98 14-15</t>
  </si>
  <si>
    <t>Цвет: розовый/белый</t>
  </si>
  <si>
    <t>CLE Колг.д.КД104 104-110 16-17</t>
  </si>
  <si>
    <t>Цвет: т.серый/молочный</t>
  </si>
  <si>
    <t>Описание: 
рисунок кошка 
Состав: 
70% хлопок, 26% полиамид, 4% эластан</t>
  </si>
  <si>
    <t>CLE Колг.д.КД104 116-122 18-19</t>
  </si>
  <si>
    <t>Цвет: чёрный/меланж серый</t>
  </si>
  <si>
    <t>CLE Колг.д.КД104 122-128 19-20</t>
  </si>
  <si>
    <t>CLE Колг.д.КД104 134-140 20-21</t>
  </si>
  <si>
    <t>CLE Колг.д.КД104 140-146 21-22</t>
  </si>
  <si>
    <t>CLE Колг.д.КД104 98-104 15-16</t>
  </si>
  <si>
    <t>CLE Колг.д.КД105 110-116 17-18</t>
  </si>
  <si>
    <t>Описание: 
рисунок робот 
Состав: 
70% хлопок, 26% полиамид, 4% эластан</t>
  </si>
  <si>
    <t>CLE Носки дет.С100 р12-14 хл+э</t>
  </si>
  <si>
    <t>Цвет: оранжевый</t>
  </si>
  <si>
    <t>Описание: 
однотонный классический носок 
Состав: 
80%хлопок18%ПА2%эластан</t>
  </si>
  <si>
    <t>CLE Носки дет.С100 р16-18 хл+э</t>
  </si>
  <si>
    <t>Цвет: св.фиолетовый</t>
  </si>
  <si>
    <t>Описание: 
однотонный классический носок 
Состав: 
80% Хлопок, 18% ПА, 2% Эластан</t>
  </si>
  <si>
    <t>CLE Носки дет.С100 р20-22 хл+э</t>
  </si>
  <si>
    <t>Цвет: жёлтый</t>
  </si>
  <si>
    <t>CLE Носки дет.С100/1ш р24</t>
  </si>
  <si>
    <t>Описание: 
156МТ 
Состав: 
80% Хлопок, 18% ПА, 2% Эластан</t>
  </si>
  <si>
    <t>CLE Носки дет.С100ш р12-14 хл+</t>
  </si>
  <si>
    <t>Описание: 
132ДК 
Состав: 
80%Хлопок 18%ПА 2%Эластан</t>
  </si>
  <si>
    <t>CLE Носки дет.С100ш р16-18 хл+</t>
  </si>
  <si>
    <t>Цвет: меланж т.серый</t>
  </si>
  <si>
    <t>Описание: 
144ДК 
Состав: 
80%Хлопок 18%ПА 2%Эластан</t>
  </si>
  <si>
    <t>CLE Носки дет.С100ш р20-22 хл+</t>
  </si>
  <si>
    <t>CLE Носки дет.С101 р12-14 хл+э</t>
  </si>
  <si>
    <t>Цвет: бирюзовый</t>
  </si>
  <si>
    <t>Описание: 
в точку 
Состав: 
80%хлопок18%ПА2%эластан</t>
  </si>
  <si>
    <t>CLE Носки дет.С101 р16-18 хл+э</t>
  </si>
  <si>
    <t>Цвет: персиковый</t>
  </si>
  <si>
    <t>Цвет: св.жёлтый</t>
  </si>
  <si>
    <t>Цвет: сиреневый</t>
  </si>
  <si>
    <t>CLE Носки дет.С101 р20-22 хл+э</t>
  </si>
  <si>
    <t>CLE Носки дет.С102 р10 хл+эл</t>
  </si>
  <si>
    <t>Описание: 
на паголенке рис.ромб 
Состав: 
80%хлопок18%ПА2%эластан</t>
  </si>
  <si>
    <t>CLE Носки дет.С102 р12-14 хл+э</t>
  </si>
  <si>
    <t>Цвет: т.зелёный</t>
  </si>
  <si>
    <t>CLE Носки дет.С102 р16-18 хл+э</t>
  </si>
  <si>
    <t>CLE Носки дет.С102 р20-22 хл+э</t>
  </si>
  <si>
    <t>Цвет: джинсовый/меланж серый</t>
  </si>
  <si>
    <t>CLE Носки дет.С102ш р12-14 хл+</t>
  </si>
  <si>
    <t>Цвет: меланж голубой</t>
  </si>
  <si>
    <t>Описание: 
132МТ 
Состав: 
80%Хлопок 18%ПА 2%Эластан</t>
  </si>
  <si>
    <t>CLE Носки дет.С102ш р20-22 хл+</t>
  </si>
  <si>
    <t>Описание: 
156МТ 
Состав: 
80%Хлопок 18%ПА 2%Эластан</t>
  </si>
  <si>
    <t>CLE Носки дет.С103 р10 хл+эл</t>
  </si>
  <si>
    <t>Описание: 
по всему носку рис.бантик 
Состав: 
80%хлопок18%ПА2%эластан</t>
  </si>
  <si>
    <t>CLE Носки дет.С103 р12-14 хл+э</t>
  </si>
  <si>
    <t>CLE Носки дет.С103 р16-18 хл+э</t>
  </si>
  <si>
    <t>CLE Носки дет.С103 р20-22 хл+э</t>
  </si>
  <si>
    <t>CLE Носки дет.С104 р12-14 хл+э</t>
  </si>
  <si>
    <t>Цвет: бирюзовый/белый</t>
  </si>
  <si>
    <t>Цвет: бордовый/св.жёлтый</t>
  </si>
  <si>
    <t>Цвет: коралловый/белый</t>
  </si>
  <si>
    <t>Цвет: св.голубой/белый</t>
  </si>
  <si>
    <t>Цвет: св.розовый/белый</t>
  </si>
  <si>
    <t>Цвет: св.фиолетовый/белый</t>
  </si>
  <si>
    <t>Цвет: серый/т.серый</t>
  </si>
  <si>
    <t>Цвет: чёрный/зелёный</t>
  </si>
  <si>
    <t>Описание: 
по всему носку рис.полоска 
Состав: 
80%хлопок18%ПА2%эластан</t>
  </si>
  <si>
    <t>CLE Носки дет.С104 р16-18 хл+э</t>
  </si>
  <si>
    <t>Цвет: голубой/белый</t>
  </si>
  <si>
    <t>Цвет: т.бирюзовый/молочный</t>
  </si>
  <si>
    <t>Цвет: т.зелёный/св.серый</t>
  </si>
  <si>
    <t>Цвет: чёрный/бежевый</t>
  </si>
  <si>
    <t>Цвет: чёрный/т.серый</t>
  </si>
  <si>
    <t>Описание: 
по всему носку рис.полоска 
Состав: 
80% хлопок 18% ПА 2% эластан</t>
  </si>
  <si>
    <t>CLE Носки дет.С104 р20-22 хл+э</t>
  </si>
  <si>
    <t>Цвет: т.серый/св.серый</t>
  </si>
  <si>
    <t>Цвет: т.фиолетовый/св.фиолетовый</t>
  </si>
  <si>
    <t>CLE Носки дет.С105 р12-14 сетк</t>
  </si>
  <si>
    <t>Цвет: белый/коралловый</t>
  </si>
  <si>
    <t>Цвет: белый/розовый</t>
  </si>
  <si>
    <t>Цвет: белый/св.жёлтый</t>
  </si>
  <si>
    <t>Цвет: белый/серый</t>
  </si>
  <si>
    <t>Цвет: белый/т.зелёный</t>
  </si>
  <si>
    <t>Цвет: меланж голубой/меланж т.серый</t>
  </si>
  <si>
    <t>Цвет: меланж серый/меланж т.серый</t>
  </si>
  <si>
    <t>Описание: 
сетка 
Состав: 
80% хлопок 18% ПА 2% эластан</t>
  </si>
  <si>
    <t>CLE Носки дет.С105 р16-18 сетк</t>
  </si>
  <si>
    <t>Цвет: белый/оранжевый</t>
  </si>
  <si>
    <t>Цвет: меланж голубой/меланж т.синий</t>
  </si>
  <si>
    <t>Цвет: меланж св.серый/меланж т.серый</t>
  </si>
  <si>
    <t>Цвет: меланж серый/розовый</t>
  </si>
  <si>
    <t>Цвет: св.фиолетовый/фиолетовый</t>
  </si>
  <si>
    <t>CLE Носки дет.С105 р20-22 сетк</t>
  </si>
  <si>
    <t>Цвет: белый/жёлтый</t>
  </si>
  <si>
    <t>Цвет: белый/св.голубой</t>
  </si>
  <si>
    <t>Описание: 
сетка 
Состав: 
80% хлопок 18% ПА 2 %эластан</t>
  </si>
  <si>
    <t>CLE Носки дет.С106 р12-14 хл.у</t>
  </si>
  <si>
    <t>Цвет: белый/бирюзовый</t>
  </si>
  <si>
    <t>Цвет: меланж серый/св.фиолетовый</t>
  </si>
  <si>
    <t>Цвет: св.жёлтый/оранжевый</t>
  </si>
  <si>
    <t>Описание: 
по следу рис.полоска,на паголенке рис.сердце 
Состав: 
80%хлопок18%ПА2%эластан</t>
  </si>
  <si>
    <t>CLE Носки дет.С106 р16-18 хл.у</t>
  </si>
  <si>
    <t>Цвет: белый/св.бирюзовый</t>
  </si>
  <si>
    <t>Цвет: белый/сиреневый</t>
  </si>
  <si>
    <t>CLE Носки дет.С106 р20-22 хл.у</t>
  </si>
  <si>
    <t>Цвет: белый/св.фиолетовый</t>
  </si>
  <si>
    <t>CLE Носки дет.С107 р12-14 хл+э</t>
  </si>
  <si>
    <t>Цвет: меланж св.серый/синий</t>
  </si>
  <si>
    <t>Цвет: меланж серый/оранжевый</t>
  </si>
  <si>
    <t>Описание: 
12-16, 132 игл 
Состав: 
80%хлопок18%ПА2%эластан</t>
  </si>
  <si>
    <t>CLE Носки дет.С107 р16-18 хл+э</t>
  </si>
  <si>
    <t>Цвет: меланж св.серый</t>
  </si>
  <si>
    <t>CLE Носки дет.С108 3шт р16-18</t>
  </si>
  <si>
    <t>Описание: 
Состав: 
80%хлопок18%ПА2%эластан</t>
  </si>
  <si>
    <t>CLE Носки дет.С110 р16-18 хл+э</t>
  </si>
  <si>
    <t>Описание: 
16-18,18-20,144игл 
Состав: 
80% хлопок 18% ПА 2% эластан</t>
  </si>
  <si>
    <t>CLE Носки дет.С111 р12-14 хл+э</t>
  </si>
  <si>
    <t>Цвет: белый/малиновый</t>
  </si>
  <si>
    <t>Цвет: белый/персиковый</t>
  </si>
  <si>
    <t>Цвет: меланж серый/малиновый</t>
  </si>
  <si>
    <t>Описание: 
132 ДК 12,14р 
Состав: 
80% хлопок 18% ПА 2% эластан</t>
  </si>
  <si>
    <t>CLE Носки дет.С111 р16-18 хл+э</t>
  </si>
  <si>
    <t>Описание: 
144МТ 16,18р 
Состав: 
80%хлопок18%ПА2%эластан</t>
  </si>
  <si>
    <t>CLE Носки дет.С111 р20-22 хл+э</t>
  </si>
  <si>
    <t>Цвет: белый/т.розовый</t>
  </si>
  <si>
    <t>Описание: 
156мт 20,22р 
Состав: 
80% хлопок 18% ПА 2% эластан</t>
  </si>
  <si>
    <t>CLE Носки дет.С112 р12-14 хл+э</t>
  </si>
  <si>
    <t>Описание: 
132МТ 
Состав: 
80%хлопок18%ПА2%эластан</t>
  </si>
  <si>
    <t>CLE Носки дет.С112 р20-22 хл+э</t>
  </si>
  <si>
    <t>Цвет: меланж розовый/белый</t>
  </si>
  <si>
    <t>Цвет: св.бирюзовый/белый</t>
  </si>
  <si>
    <t>Описание: 
156МТ 16,18р 
Состав: 
80%хлопок18%ПА2%эластан</t>
  </si>
  <si>
    <t>CLE Носки дет.С113 р16-18 хл+э</t>
  </si>
  <si>
    <t>Цвет: джинсовый</t>
  </si>
  <si>
    <t>Цвет: меланж серый/чёрный</t>
  </si>
  <si>
    <t>Описание: 
144мт 
Состав: 
80% хлопок 18% ПА 2% эластан</t>
  </si>
  <si>
    <t>CLE Носки дет.С113 р20-22 хл+э</t>
  </si>
  <si>
    <t>Описание: 
156МТ 
Состав: 
80% хлопок 18% ПА 2% эластан</t>
  </si>
  <si>
    <t>CLE Носки дет.С114 р16-18 хл+э</t>
  </si>
  <si>
    <t>Описание: 
132 ДК 12,14р 
Состав: 
80% хлопок, 18% ПА, 2% эластан</t>
  </si>
  <si>
    <t>CLE Носки дет.С114 р20-22 хл+э</t>
  </si>
  <si>
    <t>Цвет: меланж серый</t>
  </si>
  <si>
    <t>Описание: 
156ДК 20,22р 
Состав: 
80% хлопок 18% ПА 2% эластан</t>
  </si>
  <si>
    <t>CLE Носки дет.С115 р12-14 хл+э</t>
  </si>
  <si>
    <t>Цвет: св.голубой/меланж т.синий</t>
  </si>
  <si>
    <t>Описание: 
носки для мальчика с рисунком" машина" 
Состав: 
80%хлопок18%ПА2%эластан</t>
  </si>
  <si>
    <t>CLE Носки дет.С115 р16-18 хл+э</t>
  </si>
  <si>
    <t>Цвет: голубой/т.синий</t>
  </si>
  <si>
    <t>Описание: 
носки для мальчика с рисунком" машина" 
Состав: 
80% хлопок 18% ПА 2% эластан</t>
  </si>
  <si>
    <t>CLE Носки дет.С116 р12-14 хл+э</t>
  </si>
  <si>
    <t>Описание: 
носки для мальчика рисунок "корабль" 
Состав: 
80% хлопок 18% ПА 2% эластан</t>
  </si>
  <si>
    <t>CLE Носки дет.С116 р16-18 хл+э</t>
  </si>
  <si>
    <t>Цвет: св.серый/т.серый</t>
  </si>
  <si>
    <t>Описание: 
носки для мальчика рисунок "корабль" 
Состав: 
80%хлопок18%ПА2%эластан</t>
  </si>
  <si>
    <t>CLE Носки дет.С117 р20-22 хл+э</t>
  </si>
  <si>
    <t>Цвет: джинсовый/салатовый</t>
  </si>
  <si>
    <t>Цвет: меланж голубой/джинсовый</t>
  </si>
  <si>
    <t>Цвет: т.зелёный/салатовый</t>
  </si>
  <si>
    <t>Цвет: т.зелёный/т.синий</t>
  </si>
  <si>
    <t>Описание: 
носки для мальчика с рисунком "якорь" 
Состав: 
80% хлопок 18% ПА 2%э ластан</t>
  </si>
  <si>
    <t>CLE Носки дет.С118 р12-14 сетк</t>
  </si>
  <si>
    <t>Описание: 
носки для девочки плетение "сетка" 
Состав: 
80%хлопок18%ПА2%эластан</t>
  </si>
  <si>
    <t>CLE Носки дет.С118 р16-18 сетк</t>
  </si>
  <si>
    <t>Описание: 
носки для девочки плетение "сетка" 
Состав: 
80% хлопок 18% ПА 2% эластан</t>
  </si>
  <si>
    <t>CLE Носки дет.С118 р20-22 сетк</t>
  </si>
  <si>
    <t>CLE Носки дет.С119 р12-14 ажур</t>
  </si>
  <si>
    <t>Описание: 
детские носки с ажурным плетением 
Состав: 
80% хлопок 18% ПА 2% эластан</t>
  </si>
  <si>
    <t>CLE Носки дет.С119 р16-18 ажур</t>
  </si>
  <si>
    <t>CLE Носки дет.С119 р20-22 ажур</t>
  </si>
  <si>
    <t>Описание: 
детские носки с ажурным плетением 
Состав: 
80%хлопок18%ПА2%эластан</t>
  </si>
  <si>
    <t>CLE Носки дет.С120 2шт р12-14</t>
  </si>
  <si>
    <t>CLE Носки дет.С120 2шт р16-18</t>
  </si>
  <si>
    <t>Цвет: белый/св.розовый</t>
  </si>
  <si>
    <t>Описание: 
Состав: 
80% хлопок, 18% ПА, 2% эластан</t>
  </si>
  <si>
    <t>CLE Носки дет.С121 2шт р12-14</t>
  </si>
  <si>
    <t>Цвет: жёлтый/т.зелёный</t>
  </si>
  <si>
    <t>CLE Носки дет.С121 2шт р16-18</t>
  </si>
  <si>
    <t>CLE Носки дет.С122 р12-14 хл+э</t>
  </si>
  <si>
    <t>Описание: 
носки для девочки с рисунком "цветы" 
Состав: 
80% хлопок, 18% ПА, 2% эластан</t>
  </si>
  <si>
    <t>CLE Носки дет.С122 р16-18 хл+э</t>
  </si>
  <si>
    <t>CLE Носки дет.С122 р20-22 хл+э</t>
  </si>
  <si>
    <t>CLE Носки дет.С123 2шт р12-14</t>
  </si>
  <si>
    <t>CLE Носки дет.С124 р7-8 хл+эл</t>
  </si>
  <si>
    <t>Описание: 
Носки ясельные упакованы на маникен "ножки" Прекрасный подарок для новорожденного 
Состав: 
80% хлопок, 18% ПА, 2% эластан</t>
  </si>
  <si>
    <t>CLE Носки дет.С125 р12-14 хл+э</t>
  </si>
  <si>
    <t>Описание: 
детские носки с рисунком динозавр 
Состав: 
80% хлопок 18% ПА 2% эластан</t>
  </si>
  <si>
    <t>CLE Носки дет.С125 р16-18 хл+э</t>
  </si>
  <si>
    <t>CLE Носки дет.С126 р7-8 хл+эл</t>
  </si>
  <si>
    <t>Описание: 
Носки ясельные упакованы на маникен "ножки" Прекрасный подарок для новорожденного 
Состав: 
80%Хлопок 18%ПА 2%Эластан</t>
  </si>
  <si>
    <t>CLE Носки дет.С127 3шт р12-14</t>
  </si>
  <si>
    <t>Описание: 
носки для девочек в упаковке 3 пары разных дизайнов, цена за 3 пары 
Состав: 
80% хлопок 18% ПА 2% эластан</t>
  </si>
  <si>
    <t>CLE Носки дет.С127 3шт р16-18</t>
  </si>
  <si>
    <t>CLE Носки дет.С127 3шт р20-22</t>
  </si>
  <si>
    <t>CLE Носки дет.С128 р7-8 хл+эл</t>
  </si>
  <si>
    <t>Цвет: белый/св.бежевый</t>
  </si>
  <si>
    <t>Описание: 
Носки ясельные упакованы на маникен "ножки" Прекрасный подарок для новорожденного 
Состав: 
80% Хлопок 18% ПА 2% Эластан</t>
  </si>
  <si>
    <t>CLE Носки дет.С129 2шт р16-18</t>
  </si>
  <si>
    <t>Цвет: белый/салатовый</t>
  </si>
  <si>
    <t>Цвет: меланж т.синий</t>
  </si>
  <si>
    <t>Описание: 
носки спортивные укороченные 2пары под одной этикеткой, цена за 2 пары 
Состав: 
80% хлопок 18% ПА 2% эластан</t>
  </si>
  <si>
    <t>CLE Носки дет.С129 2шт р20-22</t>
  </si>
  <si>
    <t>CLE Носки дет.С130 р12-14 хл+э</t>
  </si>
  <si>
    <t>Описание: 
носки для девочки с мордочкой "киски" 
Состав: 
80%Хлопок 18%ПА 2%Эластан</t>
  </si>
  <si>
    <t>CLE Носки дет.С130 р20-22 хл+э</t>
  </si>
  <si>
    <t>CLE Носки дет.С131 р12-14 хл+э</t>
  </si>
  <si>
    <t>CLE Носки дет.С131 р16-18 хл+э</t>
  </si>
  <si>
    <t>CLE Носки дет.С131 р20-22 хл+э</t>
  </si>
  <si>
    <t>CLE Носки дет.С132 р12-14 хл+э</t>
  </si>
  <si>
    <t>Описание: 
носки для девочки с мордочкой "лисички" 
Состав: 
80%Хлопок 18%ПА 2%Эластан</t>
  </si>
  <si>
    <t>CLE Носки дет.С132 р16-18 хл+э</t>
  </si>
  <si>
    <t>CLE Носки дет.С132 р20-22 хл+э</t>
  </si>
  <si>
    <t>CLE Носки дет.С133 р12-14 хл+э</t>
  </si>
  <si>
    <t>Описание: 
носки для девочки рисунок "кошки" 
Состав: 
80%Хлопок 18%ПА 2%Эластан</t>
  </si>
  <si>
    <t>CLE Носки дет.С133 р16-18 хл+э</t>
  </si>
  <si>
    <t>CLE Носки дет.С133 р20-22 хл+э</t>
  </si>
  <si>
    <t>CLE Носки дет.С134 р12-14 хл+э</t>
  </si>
  <si>
    <t>Описание: 
носки для мальчика рисунок "космос" 
Состав: 
80%Хлопок 18%ПА 2%Эластан</t>
  </si>
  <si>
    <t>CLE Носки дет.С134 р16-18 хл+э</t>
  </si>
  <si>
    <t>CLE Носки дет.С134 р20-22 хл+э</t>
  </si>
  <si>
    <t>Описание: 
носки для мальчика рисунок "космос" 
Состав: 
80% Хлопок, 18% ПА, 2% Эластан</t>
  </si>
  <si>
    <t>CLE Носки дет.С135 р12-14 хл+э</t>
  </si>
  <si>
    <t>Цвет: оранжевый/св.зелёный</t>
  </si>
  <si>
    <t>Описание: 
носки для мальчика с рисунком "ракета" 
Состав: 
80% Хлопок 18% ПА 2% Эластан</t>
  </si>
  <si>
    <t>CLE Носки дет.С135 р16-18 хл+э</t>
  </si>
  <si>
    <t>Описание: 
носки для мальчика с рисунком "ракета" 
Состав: 
80%Хлопок 18%ПА 2%Эластан</t>
  </si>
  <si>
    <t>CLE Носки дет.С135 р20-22 хл+э</t>
  </si>
  <si>
    <t>Описание: 
носки для маотчика с рисунком "ракета" 
Состав: 
80% Хлопок, 18% ПА, 2% Эластан</t>
  </si>
  <si>
    <t>CLE Носки дет.С136 р12-14 хл+э</t>
  </si>
  <si>
    <t>Цвет: красный/т.синий</t>
  </si>
  <si>
    <t>Цвет: синий/голубой</t>
  </si>
  <si>
    <t>Описание: 
носки для мальчика с рисунком "динозавры" 
Состав: 
80%Хлопок 18%ПА 2%Эластан</t>
  </si>
  <si>
    <t>CLE Носки дет.С136 р16-18 хл+э</t>
  </si>
  <si>
    <t>CLE Носки дет.С137 р12-14 хл+э</t>
  </si>
  <si>
    <t>Описание: 
носки для мальчика, цветной мысок и пятка 
Состав: 
80%Хлопок 18%ПА 2%Эластан</t>
  </si>
  <si>
    <t>CLE Носки дет.С137 р16-18 хл+э</t>
  </si>
  <si>
    <t>CLE Носки дет.С137 р20-22 хл+э</t>
  </si>
  <si>
    <t>CLE Носки дет.С138 р12-14 хл+э</t>
  </si>
  <si>
    <t>Описание: 
носки для мальчика с рисунком "самолет" 
Состав: 
80% Хлопок 18% ПА 2% Эластан</t>
  </si>
  <si>
    <t>CLE Носки дет.С138 р16-18 хл+э</t>
  </si>
  <si>
    <t>Описание: 
носки для мальчика с рисунком "самолет" 
Состав: 
80%Хлопок 18%ПА 2%Эластан</t>
  </si>
  <si>
    <t>CLE Носки дет.С139 р12-14 хл+э</t>
  </si>
  <si>
    <t>Описание: 
носки для мальчика с рисунком "машинка" 
Состав: 
80%Хлопок 18%ПА 2%Эластан</t>
  </si>
  <si>
    <t>CLE Носки дет.С139 р16-18 хл+э</t>
  </si>
  <si>
    <t>Цвет: меланж св.серый/св.жёлтый</t>
  </si>
  <si>
    <t>Описание: 
носки для мальчика с рисунком "машинка" 
Состав: 
80% Хлопок 18% ПА 2% Эластан</t>
  </si>
  <si>
    <t>CLE Носки дет.С140 р12-14 хл+э</t>
  </si>
  <si>
    <t>Описание: 
носки для девочек к рисунок "сердечки" 
Состав: 
80%Хлопок 18%ПА 2%Эластан</t>
  </si>
  <si>
    <t>CLE Носки дет.С140 р16-18 хл+э</t>
  </si>
  <si>
    <t>CLE Носки дет.С140 р20-22 хл+э</t>
  </si>
  <si>
    <t>CLE Носки дет.С141 р12-14 хл+э</t>
  </si>
  <si>
    <t>Описание: 
носки для девочек в цветную полоску 
Состав: 
80%Хлопок 18%ПА 2%Эластан</t>
  </si>
  <si>
    <t>CLE Носки дет.С141 р16-18 хл+э</t>
  </si>
  <si>
    <t>CLE Носки дет.С141 р20-22 хл+э</t>
  </si>
  <si>
    <t>CLE Носки дет.С142 3шт р12-14</t>
  </si>
  <si>
    <t>Описание: 
носки укороченные для мальчика. Упаковка 3 штуки.Цена за 3 пары 
Состав: 
80% хлопок 18% ПА 2% эластан</t>
  </si>
  <si>
    <t>CLE Носки дет.С142 3шт р16-18</t>
  </si>
  <si>
    <t>CLE Носки дет.С142 3шт р20-22</t>
  </si>
  <si>
    <t>CLE Носки дет.С143 р12-14 хл+э</t>
  </si>
  <si>
    <t>Описание: 
носки детские, на одной ножке кошка на другой мышка 
Состав: 
80% хлопок, 18% полиамид,2% эластан</t>
  </si>
  <si>
    <t>CLE Носки дет.С143 р16-18 хл+э</t>
  </si>
  <si>
    <t>Цвет: молочный/св.фиолетовый</t>
  </si>
  <si>
    <t>Описание: 
носки детские, на одной ножке кошка на другой мышка 
Состав: 
80% хлопок, 18% полиамид, 2% эластан</t>
  </si>
  <si>
    <t>CLE Носки дет.С143 р20-22 хл+э</t>
  </si>
  <si>
    <t>Цвет: меланж св.серый/розовый</t>
  </si>
  <si>
    <t>CLE Носки дет.С144 р7-8 хл+эл</t>
  </si>
  <si>
    <t>Описание: 
носки ясельные ажурные с цветным кантом 
Состав: 
80% Хлопок, 18% ПА, 2% Эластан</t>
  </si>
  <si>
    <t>CLE Носки дет.С145 р12-14 хл+э</t>
  </si>
  <si>
    <t>Описание: 
носки детские, на одной ножке зайчик на другой морковка 
Состав: 
80% хлопок, 18% полиамид,2% эластан</t>
  </si>
  <si>
    <t>CLE Носки дет.С145 р16-18 хл+э</t>
  </si>
  <si>
    <t>CLE Носки дет.С146 р12-14 хл+э</t>
  </si>
  <si>
    <t>Описание: 
носки детские однотонные , плетение сетка 
Состав: 
80% Хлопок, 18% ПА, 2% Эластан</t>
  </si>
  <si>
    <t>CLE Носки дет.С146 р16-18 хл+э</t>
  </si>
  <si>
    <t>CLE Носки дет.С146 р20-22 хл+э</t>
  </si>
  <si>
    <t>Описание: 
156ДК 
Состав: 
80%Хлопок 18%ПА 2%Эластан</t>
  </si>
  <si>
    <t>CLE Носки дет.С200П р12-14 плю</t>
  </si>
  <si>
    <t>Описание: 
однотонный,выделенные пятка и носок 
Состав: 
80% хлопок 18% ПА 2% эластан</t>
  </si>
  <si>
    <t>CLE Носки дет.С201П р16-18 плю</t>
  </si>
  <si>
    <t>Описание: 
по всему носку рис.снежинка 
Состав: 
80%хлопок18%ПА2%эластан</t>
  </si>
  <si>
    <t>CLE Носки дет.С202П р12-14 плю</t>
  </si>
  <si>
    <t>CLE Носки дет.С202П р16-18 плю</t>
  </si>
  <si>
    <t>CLE Носки дет.С202П р20-22 плю</t>
  </si>
  <si>
    <t>Цвет: т.синий/серый</t>
  </si>
  <si>
    <t>Цвет: чёрный/св.серый</t>
  </si>
  <si>
    <t>CLE Носки дет.С203П р12-14 плю</t>
  </si>
  <si>
    <t>Описание: 
132ДК махра 12,14р 
Состав: 
80%хлопок18%ПА2%эластан</t>
  </si>
  <si>
    <t>CLE Носки дет.С203П р16-18 плю</t>
  </si>
  <si>
    <t>Описание: 
144МТ  МАХРА 
Состав: 
75%Хлопок 20%ПА 5%Эластан</t>
  </si>
  <si>
    <t>CLE Носки дет.С204П р16-18 плю</t>
  </si>
  <si>
    <t>Цвет: чёрный/фиолетовый</t>
  </si>
  <si>
    <t>Описание: 
16-20,144дк 
Состав: 
80%хлопок18%ПА2%эластан</t>
  </si>
  <si>
    <t>CLE Носки дет.С204П р20-22 плю</t>
  </si>
  <si>
    <t>CLE Носки дет.С205П р20-22 плю</t>
  </si>
  <si>
    <t>Описание: 
144МТ махра 
Состав: 
80% хлопок 18% ПА 2% эластан</t>
  </si>
  <si>
    <t>CLE Носки дет.С206П р16-18 плю</t>
  </si>
  <si>
    <t>Цвет: розовый/св.фиолетовый</t>
  </si>
  <si>
    <t>Описание: 
144ДК махра 16,18р 
Состав: 
80% хлопок 18% ПА 2% эластан</t>
  </si>
  <si>
    <t>CLE Носки дет.С207П р12-14 плю</t>
  </si>
  <si>
    <t>Описание: 
детские плюшевые носки с рисунком "скандинавия" 
Состав: 
75%хлопок20%ПА5%эластан</t>
  </si>
  <si>
    <t>CLE Носки дет.С207П р16-18 плю</t>
  </si>
  <si>
    <t>CLE Носки дет.С207П р20-22 плю</t>
  </si>
  <si>
    <t>Цвет: розовый/т.малиновый</t>
  </si>
  <si>
    <t>Описание: 
детские плюшевые носки с рисунком "скандинавия" 
Состав: 
75%Хлопок 20%ПА 5%Эластан</t>
  </si>
  <si>
    <t>CLE Носки дет.С208П р7-8 плюш</t>
  </si>
  <si>
    <t>Цвет: белый/голубой</t>
  </si>
  <si>
    <t>Цвет: белый/меланж св.серый</t>
  </si>
  <si>
    <t>Описание: 
носки с плюшевые для новорожденных с надписью "Я люблю маму и папу".Надеты на маникен-ножку 
Состав: 
75% Хлопок, 20% ПА, 5% Эластан</t>
  </si>
  <si>
    <t>CLE Носки дет.С209П р12-14 плю</t>
  </si>
  <si>
    <t>Описание: 
носки детские плюшевые с рисунком кошка 
Состав: 
80% хлопок, 18% ПА, 2% эластан</t>
  </si>
  <si>
    <t>CLE Носки дет.С209П р16-18 плю</t>
  </si>
  <si>
    <t>CLE Носки дет.С209П р20-22 плю</t>
  </si>
  <si>
    <t>CLE Носки дет.С210П р12-14 плю</t>
  </si>
  <si>
    <t>Описание: 
носки детские плюшевые с орнаментом 
Состав: 
80% хлопок, 18% ПА, 2% эластан</t>
  </si>
  <si>
    <t>CLE Носки дет.С210П р16-18 плю</t>
  </si>
  <si>
    <t>CLE Носки дет.С210П р20-22 плю</t>
  </si>
  <si>
    <t>CLE Носки дет.С211П р12-14 плю</t>
  </si>
  <si>
    <t>Описание: 
носки десткие плюшевые с риснуком "мишка" на паголенке 
Состав: 
80% хлопок, 18% ПА, 2% эластан</t>
  </si>
  <si>
    <t>CLE Носки дет.С211П р16-18 плю</t>
  </si>
  <si>
    <t>CLE Носки дет.С211П р20-22 плю</t>
  </si>
  <si>
    <t>CLE Носки дет.С212П р12-14 плю</t>
  </si>
  <si>
    <t>Описание: 
носки десткие плюшевые с риснуком пингвины на паголенке 
Состав: 
80% хлопок, 18% ПА, 2% эластан</t>
  </si>
  <si>
    <t>CLE Носки дет.С212П р16-18 плю</t>
  </si>
  <si>
    <t>CLE Носки дет.С212П р20-22 плю</t>
  </si>
  <si>
    <t>CLE Носки дет.С213П р12-14 плю</t>
  </si>
  <si>
    <t>Описание: 
носки детские плюшевые с рисунком полоска и горох 
Состав: 
80% хлопок, 18% ПА, 2% эластан</t>
  </si>
  <si>
    <t>CLE Носки дет.С213П р16-18 плю</t>
  </si>
  <si>
    <t>CLE Носки дет.С213П р20-22 плю</t>
  </si>
  <si>
    <t>CLE Носки дет.С214П р12-14 плю</t>
  </si>
  <si>
    <t>Описание: 
носки для девочки плюшевые с рисунком "сердечко" на паголенке 
Состав: 
80% хлопок, 18% ПА, 2% эластан</t>
  </si>
  <si>
    <t>CLE Носки дет.С214П р16-18 плю</t>
  </si>
  <si>
    <t>CLE Носки дет.С214П р20-22 плю</t>
  </si>
  <si>
    <t>CLE Носки дет.С215П р12-14 плю</t>
  </si>
  <si>
    <t>Описание: 
носки на мальчика плюшевые с цифрой 23 и цветным кантом 
Состав: 
80% хлопок, 18% ПА, 2% эластан</t>
  </si>
  <si>
    <t>CLE Носки дет.С215П р16-18 плю</t>
  </si>
  <si>
    <t>CLE Носки дет.С216П р16-18 плю</t>
  </si>
  <si>
    <t>Описание: 
носки детские плюшевые, рисунок "акула" 
Состав: 
80% хлопок, 18% ПА, 2% эластан</t>
  </si>
  <si>
    <t>CLE Носки дет.С217П р12-14 плю</t>
  </si>
  <si>
    <t>Описание: 
носки для мальчика плюшевые, рисунок "мяч" 
Состав: 
80% хлопок, 18% ПА, 2% эластан</t>
  </si>
  <si>
    <t>CLE Носки дет.С217П р16-18 плю</t>
  </si>
  <si>
    <t>CLE Носки дет.С217П р20-22 плю</t>
  </si>
  <si>
    <t>CLE Носки дет.С300/1 20-22 тер</t>
  </si>
  <si>
    <t>Описание: 
Состав: 
77%хлопок, 20%полипропилен, 3%эластан</t>
  </si>
  <si>
    <t>CLE Носки дет.С300/1 р24 термо</t>
  </si>
  <si>
    <t>DM кол.дет 15С3351 116-122 40d</t>
  </si>
  <si>
    <t>DM кол.дет 15С3351 128-134 40d</t>
  </si>
  <si>
    <t>DM кол.дет 15С3351 140-146 40d</t>
  </si>
  <si>
    <t>DM кол.дет 15С3351 152-158 40d</t>
  </si>
  <si>
    <t>АЛСУ Колг дет 2ФС70  р13</t>
  </si>
  <si>
    <t>Описание: 
Состав: 
хлопок-70%,полиамид-28%,эластан-2%</t>
  </si>
  <si>
    <t>АЛСУ Колг дет 2ФС73 70%х/б р12</t>
  </si>
  <si>
    <t>АЛСУ Колг дет 2ФС73 70%х/б р13</t>
  </si>
  <si>
    <t>АЛСУ Колг дет 2ФС73 70%х/б р14</t>
  </si>
  <si>
    <t>АЛСУ Колг дет 2ФС73 70%х/б р15</t>
  </si>
  <si>
    <t>АЛСУ Колг дет 2ФС73 70%х/б р16</t>
  </si>
  <si>
    <t>АЛСУ Колг дет 2ФС73 70%х/б р17</t>
  </si>
  <si>
    <t>АЛСУ Колг дет 2ФС73 70%х/б р18</t>
  </si>
  <si>
    <t>АЛСУ Колг дет 2ФС73 70%х/б р19</t>
  </si>
  <si>
    <t>АЛСУ Колг дет 2ФС73 70%х/б р20</t>
  </si>
  <si>
    <t>АЛСУ Колг дет 2ФС73 70%х/б р21</t>
  </si>
  <si>
    <t>АЛСУ Колг дет 2ФС73 70%х/б р22</t>
  </si>
  <si>
    <t>АЛСУ Колг дет CJCPD 70%хл р7</t>
  </si>
  <si>
    <t>АЛСУ Колг дет КДД1 70%х/б р13</t>
  </si>
  <si>
    <t>АЛСУ Колг дет КДД1 70%х/б р14</t>
  </si>
  <si>
    <t>АЛСУ Колг дет КДД1 70%х/б р15</t>
  </si>
  <si>
    <t>АЛСУ Колг дет КДД1 70%х/б р16</t>
  </si>
  <si>
    <t>АЛСУ Колг дет КДД1 70%х/б р17</t>
  </si>
  <si>
    <t>АЛСУ Колг дет КДД1 70%х/б р18</t>
  </si>
  <si>
    <t>АЛСУ Колг дет КДД1 70%х/б р7</t>
  </si>
  <si>
    <t>АЛСУ Колг дет КДД1 70%х/б р9</t>
  </si>
  <si>
    <t>АЛСУ Колг дет КДД13 74%х/б р13</t>
  </si>
  <si>
    <t>АЛСУ Колг дет КДД9 70%х/б р12</t>
  </si>
  <si>
    <t>АЛСУ Колг дет КДД9 70%х/б р7</t>
  </si>
  <si>
    <t>АЛСУ Колг дет КДД9 70%х/б р9</t>
  </si>
  <si>
    <t>АЛСУ Колг дет КДМ1 70%х/б р12</t>
  </si>
  <si>
    <t>АЛСУ Колг дет КДМ1 70%х/б р13</t>
  </si>
  <si>
    <t>АЛСУ Колг дет КДМ1 70%х/б р14</t>
  </si>
  <si>
    <t>АЛСУ Колг дет КДМ1 70%х/б р15</t>
  </si>
  <si>
    <t>АЛСУ Колг дет КДМ1 70%х/б р16</t>
  </si>
  <si>
    <t>АЛСУ Колг дет КДМ1 70%х/б р17</t>
  </si>
  <si>
    <t>АЛСУ Колг дет КДМ1 70%х/б р18</t>
  </si>
  <si>
    <t>АЛСУ Колг дет КДМ1 70%х/б р7</t>
  </si>
  <si>
    <t>АЛСУ Колг дет КДМ9 70%х/б р7</t>
  </si>
  <si>
    <t>АЛСУ Колг дет КДМ9 70%х/б р9</t>
  </si>
  <si>
    <t>АЛСУ Колг дет КДО р12</t>
  </si>
  <si>
    <t>АЛСУ Колг дет КДО р13</t>
  </si>
  <si>
    <t>АЛСУ Колг дет КДО р14</t>
  </si>
  <si>
    <t>АЛСУ Колг дет КДО р15</t>
  </si>
  <si>
    <t>АЛСУ Колг дет КДО р16</t>
  </si>
  <si>
    <t>АЛСУ Колг дет КДО р17</t>
  </si>
  <si>
    <t>АЛСУ Колг дет КДО р18</t>
  </si>
  <si>
    <t>АЛСУ Колг дет КДО р19</t>
  </si>
  <si>
    <t>АЛСУ Колг дет КДО р20</t>
  </si>
  <si>
    <t>АЛСУ Колг дет КДО р21</t>
  </si>
  <si>
    <t>АЛСУ Колг дет КДО р22</t>
  </si>
  <si>
    <t>АЛСУ Колг дет КДО р23-24</t>
  </si>
  <si>
    <t>АЛСУ Колг дет ПФС70 р12 махр</t>
  </si>
  <si>
    <t>Описание: 
Состав: 
хлопок-88%,полиамид-11%,эластан-1%</t>
  </si>
  <si>
    <t>АЛСУ Колг дет ПФС70 р13 махр</t>
  </si>
  <si>
    <t>АЛСУ Колг дет ПФС70 р14 махр</t>
  </si>
  <si>
    <t>АЛСУ Колг дет ПФС70 р15 махр</t>
  </si>
  <si>
    <t>АЛСУ Колг дет ПФС70 р16 махр</t>
  </si>
  <si>
    <t>АЛСУ Колг дет ПФС70 р17 махр</t>
  </si>
  <si>
    <t>АЛСУ Колг дет ПФС70 р19 махр</t>
  </si>
  <si>
    <t>АЛСУ Колг дет ПФС70 р20 махр</t>
  </si>
  <si>
    <t>Описание: 
Состав: 
88% хлопок, 11% полиамид, 1% эластан</t>
  </si>
  <si>
    <t>АЛСУ Колг дет ПФС70 р21 махр</t>
  </si>
  <si>
    <t>АЛСУ Колг дет ПФС70 р22 махр</t>
  </si>
  <si>
    <t>ГАММА Колг.дет С141 110-56-17</t>
  </si>
  <si>
    <t>Описание: 
Колготки в "рубчик" 
Состав: 
хлопок 100%</t>
  </si>
  <si>
    <t>ГАММА Колг.дет С141 116-30-18</t>
  </si>
  <si>
    <t>ГАММА Колг.дет С141 122-30-19</t>
  </si>
  <si>
    <t>ГАММА Колг.дет С141 74-48-12</t>
  </si>
  <si>
    <t>ГАММА Колг.дет С141 80-48-12</t>
  </si>
  <si>
    <t>ГАММА Колг.дет С141 86-52-13</t>
  </si>
  <si>
    <t>ГАММА Колг.дет С143 104-56-16</t>
  </si>
  <si>
    <t>Описание: 
колготки в "рубчик" 
Состав: 
хлопок 74%, полиамид 26%</t>
  </si>
  <si>
    <t>ГАММА Колг.дет С143 110-56-17</t>
  </si>
  <si>
    <t>ГАММА Колг.дет С143 116-60-18</t>
  </si>
  <si>
    <t>ГАММА Колг.дет С143 122-60-19</t>
  </si>
  <si>
    <t>ГАММА Колг.дет С143 128-60-20</t>
  </si>
  <si>
    <t>ГАММА Колг.дет С143 134-64-20</t>
  </si>
  <si>
    <t>ГАММА Колг.дет С143 98-56-15</t>
  </si>
  <si>
    <t>КОЛ Колг.дет.Астры 104-110</t>
  </si>
  <si>
    <t>КОЛ Колг.дет.Астры 116-122</t>
  </si>
  <si>
    <t>КОЛ Колг.дет.Астры 140-146</t>
  </si>
  <si>
    <t>КОЛ Колг.дет.Астры 150-152</t>
  </si>
  <si>
    <t>КОЛ Колг.дет.Классич. 104-110</t>
  </si>
  <si>
    <t>Цвет: загар</t>
  </si>
  <si>
    <t>КОЛ Колг.дет.Классич. 116-122</t>
  </si>
  <si>
    <t>КОЛ Колг.дет.Классич. 128-134</t>
  </si>
  <si>
    <t>КОЛ Колг.дет.Классич. 152-158</t>
  </si>
  <si>
    <t>КОЛ Колг.дет.Розочки 104-110</t>
  </si>
  <si>
    <t>КОЛ Колг.дет.Розочки 116-122</t>
  </si>
  <si>
    <t>КОЛ Колг.дет.Школьница 116-122</t>
  </si>
  <si>
    <t>КОЛ Колг.дет.Школьница 128-134</t>
  </si>
  <si>
    <t>КОЛ Колг.дет.Школьница 140-146</t>
  </si>
  <si>
    <t>КОЛ Колг.дет.Школьница 152-158</t>
  </si>
  <si>
    <t>КОЛ Колг.дет.Школьница 158-164</t>
  </si>
  <si>
    <t>ЛЫ Колг.дет.С7038 74-48-12</t>
  </si>
  <si>
    <t>Цвет: зелёный</t>
  </si>
  <si>
    <t>Цвет: красный</t>
  </si>
  <si>
    <t>Цвет: фиолетовый</t>
  </si>
  <si>
    <t>Описание: 
Состав: 
х/б 100%</t>
  </si>
  <si>
    <t>ЛЫ Колг.дет.С7038 80-48-12</t>
  </si>
  <si>
    <t>ЛЫ Колг.дет.С7038 86-52-13</t>
  </si>
  <si>
    <t>ЛЫ Колг.дет.С7038 92-52-14</t>
  </si>
  <si>
    <t>ЛЫ Колг.дет.С71 104-56-16</t>
  </si>
  <si>
    <t>ЛЫ Колг.дет.С71 116-60-18</t>
  </si>
  <si>
    <t>ЛЫ Колг.дет.С713 104-56-16</t>
  </si>
  <si>
    <t>Описание: 
в резинку 
Состав: 
хлопок 74%, п/а 26%</t>
  </si>
  <si>
    <t>ЛЫ Колг.дет.С713 110-56-17</t>
  </si>
  <si>
    <t>ЛЫ Колг.дет.С713 116-60-18</t>
  </si>
  <si>
    <t>ЛЫ Колг.дет.С713 122-60-19</t>
  </si>
  <si>
    <t>ЛЫ Колг.дет.С713 128-60-20</t>
  </si>
  <si>
    <t>ЛЫ Колг.дет.С713 134-64-20</t>
  </si>
  <si>
    <t>ЛЫ Колг.дет.С713 140-68-21</t>
  </si>
  <si>
    <t>ЛЫ Колг.дет.С713 158-84-22</t>
  </si>
  <si>
    <t>ЛЫ Колг.дет.С715 128-60-20</t>
  </si>
  <si>
    <t>ЛЫ Колг.дет.С720 122-128 эл</t>
  </si>
  <si>
    <t>Описание: 
горошек цветной, однотонные 
Состав: 
п/а 100%</t>
  </si>
  <si>
    <t>ЛЫ Колг.дет.С723 116-60-18</t>
  </si>
  <si>
    <t>ЛЫ Колг.дет.С723 122-60-19</t>
  </si>
  <si>
    <t>ЛЫ Колг.дет.С723 128-60-20</t>
  </si>
  <si>
    <t>ЛЫ Колг.дет.С723 134-64-20</t>
  </si>
  <si>
    <t>ЛЫ Колг.дет.С723 140-68-21</t>
  </si>
  <si>
    <t>ЛЫ Колг.дет.С723 98-56-15</t>
  </si>
  <si>
    <t>ЛЫ Колг.дет.С723-1 110-116-18</t>
  </si>
  <si>
    <t>ЛЫ Колг.дет.С79 74-48-12</t>
  </si>
  <si>
    <t>ЛЫ Колг.дет.С79 80-48-12</t>
  </si>
  <si>
    <t>ЛЫ Колг.дет.С79 86-52-13</t>
  </si>
  <si>
    <t>ЛЫ Колг.дет.С79 92-52-14</t>
  </si>
  <si>
    <t>ЛЫ Колг.дет.С79 98-56-15</t>
  </si>
  <si>
    <t>Рад Колг. дет. С-408 хл+па р21</t>
  </si>
  <si>
    <t>Рад Колг. дет. С-428 хл+па р19</t>
  </si>
  <si>
    <t>СМ Колг.дет.9С71 р19хл+эл соты</t>
  </si>
  <si>
    <t>ЭЙС Носки дет.С1 р16-18</t>
  </si>
  <si>
    <t>Описание: 
однотонные детские носки 
Состав: 
60% Хлопок, 20% ПЭ, 15% ПА, 5% Эластан</t>
  </si>
  <si>
    <t>ЭЙС Носки дет.С1 р20-22</t>
  </si>
  <si>
    <t>Описание: 
 однотонные детские носки 
Состав: 
60% Хлопок, 20% Пэ, 15% Па, 5% Эластан</t>
  </si>
  <si>
    <t>ЭЙС Носки дет.С1/1 р24</t>
  </si>
  <si>
    <t>Описание: 
носки детские однотонные 
Состав: 
60% Хлопок, 20% ПЭ, 15% ПА, 5% Эластан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</si>
</sst>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6\4"/>
  </numFmts>
  <fonts count="2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ahoma"/>
      <family val="2"/>
      <charset val="204"/>
    </font>
    <font>
      <sz val="14"/>
      <name val="Tahoma"/>
      <family val="2"/>
      <charset val="204"/>
    </font>
    <font>
      <b/>
      <sz val="16"/>
      <name val="Tahoma"/>
      <family val="2"/>
      <charset val="204"/>
    </font>
    <font>
      <b/>
      <sz val="14"/>
      <name val="Tahoma"/>
      <family val="2"/>
      <charset val="204"/>
    </font>
    <font>
      <b/>
      <sz val="10"/>
      <name val="Tahoma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FF"/>
        <bgColor indexed="64"/>
      </patternFill>
    </fill>
    <fill>
      <patternFill patternType="solid">
        <fgColor rgb="FFFF808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0">
    <xf numFmtId="0" fontId="0" fillId="0" borderId="0" xfId="0"/>
    <xf numFmtId="0" fontId="18" fillId="0" borderId="0" xfId="0" applyFont="1"/>
    <xf numFmtId="0" fontId="19" fillId="0" borderId="0" xfId="0" applyFont="1"/>
    <xf numFmtId="164" fontId="21" fillId="0" borderId="0" xfId="0" applyNumberFormat="1" applyFont="1"/>
    <xf numFmtId="0" fontId="21" fillId="0" borderId="0" xfId="0" applyFont="1"/>
    <xf numFmtId="0" fontId="22" fillId="0" borderId="0" xfId="0" applyFont="1"/>
    <xf numFmtId="164" fontId="21" fillId="33" borderId="0" xfId="0" applyNumberFormat="1" applyFont="1" applyFill="1"/>
    <xf numFmtId="4" fontId="22" fillId="33" borderId="0" xfId="0" applyNumberFormat="1" applyFont="1" applyFill="1" applyProtection="1">
      <protection locked="0"/>
    </xf>
    <xf numFmtId="0" fontId="22" fillId="33" borderId="0" xfId="0" applyFont="1" applyFill="1" applyProtection="1">
      <protection locked="0"/>
    </xf>
    <xf numFmtId="0" fontId="22" fillId="33" borderId="0" xfId="0" applyFont="1" applyFill="1"/>
    <xf numFmtId="164" fontId="19" fillId="0" borderId="0" xfId="0" applyNumberFormat="1" applyFont="1"/>
    <xf numFmtId="4" fontId="18" fillId="0" borderId="0" xfId="0" applyNumberFormat="1" applyFont="1" applyProtection="1">
      <protection locked="0"/>
    </xf>
    <xf numFmtId="0" fontId="18" fillId="0" borderId="0" xfId="0" applyFont="1" applyProtection="1">
      <protection locked="0"/>
    </xf>
    <xf numFmtId="4" fontId="18" fillId="0" borderId="0" xfId="0" applyNumberFormat="1" applyFont="1"/>
    <xf numFmtId="0" fontId="19" fillId="0" borderId="0" xfId="0" applyFont="1" applyAlignment="1">
      <alignment wrapText="1"/>
    </xf>
    <xf numFmtId="0" fontId="21" fillId="34" borderId="0" xfId="0" applyFont="1" applyFill="1"/>
    <xf numFmtId="0" fontId="22" fillId="34" borderId="0" xfId="0" applyFont="1" applyFill="1"/>
    <xf numFmtId="4" fontId="22" fillId="34" borderId="0" xfId="0" applyNumberFormat="1" applyFont="1" applyFill="1"/>
    <xf numFmtId="0" fontId="19" fillId="0" borderId="0" xfId="0" applyFont="1" applyAlignment="1">
      <alignment horizontal="left"/>
    </xf>
    <xf numFmtId="0" fontId="20" fillId="0" borderId="0" xfId="0" applyFont="1" applyAlignment="1">
      <alignment horizont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://ftp.acewear.ru/public/Photo/1500/79470/490383130611-9300253.jpeg" TargetMode="External"/><Relationship Id="rId671" Type="http://schemas.openxmlformats.org/officeDocument/2006/relationships/hyperlink" Target="http://ftp.acewear.ru/public/Photo/1500/79470/47711342171-9424004.jpeg" TargetMode="External"/><Relationship Id="rId769" Type="http://schemas.openxmlformats.org/officeDocument/2006/relationships/image" Target="../media/image305.jpeg"/><Relationship Id="rId976" Type="http://schemas.openxmlformats.org/officeDocument/2006/relationships/hyperlink" Target="http://ftp.acewear.ru/public/Photo/1500/79470/21277242274.jpeg" TargetMode="External"/><Relationship Id="rId21" Type="http://schemas.openxmlformats.org/officeDocument/2006/relationships/hyperlink" Target="http://ftp.acewear.ru/public/Photo/1500/79470/49020542111-9277350.jpeg" TargetMode="External"/><Relationship Id="rId324" Type="http://schemas.openxmlformats.org/officeDocument/2006/relationships/hyperlink" Target="http://ftp.acewear.ru/public/Photo/1500/79470/26826477511-9271431.jpeg" TargetMode="External"/><Relationship Id="rId531" Type="http://schemas.openxmlformats.org/officeDocument/2006/relationships/hyperlink" Target="http://ftp.acewear.ru/public/Photo/1500/79470/43744758901-9192006.jpeg" TargetMode="External"/><Relationship Id="rId629" Type="http://schemas.openxmlformats.org/officeDocument/2006/relationships/image" Target="../media/image244.jpeg"/><Relationship Id="rId1161" Type="http://schemas.openxmlformats.org/officeDocument/2006/relationships/hyperlink" Target="http://ftp.acewear.ru/public/Photo/1500/79470/47980542278.jpeg" TargetMode="External"/><Relationship Id="rId1259" Type="http://schemas.openxmlformats.org/officeDocument/2006/relationships/hyperlink" Target="http://ftp.acewear.ru/public/Photo/1500/79470/47983342277.jpeg" TargetMode="External"/><Relationship Id="rId170" Type="http://schemas.openxmlformats.org/officeDocument/2006/relationships/hyperlink" Target="http://ftp.acewear.ru/public/Photo/1500/79470/48294253281.jpeg" TargetMode="External"/><Relationship Id="rId836" Type="http://schemas.openxmlformats.org/officeDocument/2006/relationships/image" Target="../media/image336.jpeg"/><Relationship Id="rId1021" Type="http://schemas.openxmlformats.org/officeDocument/2006/relationships/hyperlink" Target="http://ftp.acewear.ru/public/Photo/1500/79470/25244742274.jpeg" TargetMode="External"/><Relationship Id="rId1119" Type="http://schemas.openxmlformats.org/officeDocument/2006/relationships/hyperlink" Target="http://ftp.acewear.ru/public/Photo/1500/79470/25245842271.jpeg" TargetMode="External"/><Relationship Id="rId268" Type="http://schemas.openxmlformats.org/officeDocument/2006/relationships/image" Target="../media/image93.jpeg"/><Relationship Id="rId475" Type="http://schemas.openxmlformats.org/officeDocument/2006/relationships/hyperlink" Target="http://ftp.acewear.ru/public/Photo/1500/79470/43168577421.jpeg" TargetMode="External"/><Relationship Id="rId682" Type="http://schemas.openxmlformats.org/officeDocument/2006/relationships/hyperlink" Target="http://ftp.acewear.ru/public/Photo/1500/79470/47711642121-9198226.jpeg" TargetMode="External"/><Relationship Id="rId903" Type="http://schemas.openxmlformats.org/officeDocument/2006/relationships/image" Target="../media/image361.jpeg"/><Relationship Id="rId1326" Type="http://schemas.openxmlformats.org/officeDocument/2006/relationships/hyperlink" Target="http://ftp.acewear.ru/public/Photo/1500/79470/3467642272.jpeg" TargetMode="External"/><Relationship Id="rId32" Type="http://schemas.openxmlformats.org/officeDocument/2006/relationships/hyperlink" Target="http://ftp.acewear.ru/public/Photo/1500/79470/49035846421-9362107.jpeg" TargetMode="External"/><Relationship Id="rId128" Type="http://schemas.openxmlformats.org/officeDocument/2006/relationships/image" Target="../media/image34.jpeg"/><Relationship Id="rId335" Type="http://schemas.openxmlformats.org/officeDocument/2006/relationships/image" Target="../media/image121.jpeg"/><Relationship Id="rId542" Type="http://schemas.openxmlformats.org/officeDocument/2006/relationships/image" Target="../media/image208.jpeg"/><Relationship Id="rId987" Type="http://schemas.openxmlformats.org/officeDocument/2006/relationships/hyperlink" Target="http://ftp.acewear.ru/public/Photo/1500/79470/27112342274.jpeg" TargetMode="External"/><Relationship Id="rId1172" Type="http://schemas.openxmlformats.org/officeDocument/2006/relationships/hyperlink" Target="http://ftp.acewear.ru/public/Photo/1500/79470/47980642278.jpeg" TargetMode="External"/><Relationship Id="rId181" Type="http://schemas.openxmlformats.org/officeDocument/2006/relationships/hyperlink" Target="http://ftp.acewear.ru/public/Photo/1500/79470/48319042111.jpeg" TargetMode="External"/><Relationship Id="rId402" Type="http://schemas.openxmlformats.org/officeDocument/2006/relationships/image" Target="../media/image150.jpeg"/><Relationship Id="rId847" Type="http://schemas.openxmlformats.org/officeDocument/2006/relationships/image" Target="../media/image340.jpeg"/><Relationship Id="rId1032" Type="http://schemas.openxmlformats.org/officeDocument/2006/relationships/hyperlink" Target="http://ftp.acewear.ru/public/Photo/1500/79470/21436442273.jpeg" TargetMode="External"/><Relationship Id="rId279" Type="http://schemas.openxmlformats.org/officeDocument/2006/relationships/hyperlink" Target="http://ftp.acewear.ru/public/Photo/1500/79470/26044848551.jpeg" TargetMode="External"/><Relationship Id="rId486" Type="http://schemas.openxmlformats.org/officeDocument/2006/relationships/hyperlink" Target="http://ftp.acewear.ru/public/Photo/1500/79470/44358342112.jpeg" TargetMode="External"/><Relationship Id="rId693" Type="http://schemas.openxmlformats.org/officeDocument/2006/relationships/hyperlink" Target="http://ftp.acewear.ru/public/Photo/1500/79470/47711942251-9192006.jpeg" TargetMode="External"/><Relationship Id="rId707" Type="http://schemas.openxmlformats.org/officeDocument/2006/relationships/hyperlink" Target="http://ftp.acewear.ru/public/Photo/1500/79470/47712181111-9300230.jpeg" TargetMode="External"/><Relationship Id="rId914" Type="http://schemas.openxmlformats.org/officeDocument/2006/relationships/hyperlink" Target="http://ftp.acewear.ru/public/Photo/1500/79470/1847942271.jpeg" TargetMode="External"/><Relationship Id="rId1337" Type="http://schemas.openxmlformats.org/officeDocument/2006/relationships/hyperlink" Target="http://ftp.acewear.ru/public/Photo/1500/79470/3415046841.jpeg" TargetMode="External"/><Relationship Id="rId43" Type="http://schemas.openxmlformats.org/officeDocument/2006/relationships/image" Target="../media/image17.jpeg"/><Relationship Id="rId139" Type="http://schemas.openxmlformats.org/officeDocument/2006/relationships/hyperlink" Target="http://ftp.acewear.ru/public/Photo/1500/79470/25501942121.jpeg" TargetMode="External"/><Relationship Id="rId346" Type="http://schemas.openxmlformats.org/officeDocument/2006/relationships/hyperlink" Target="http://ftp.acewear.ru/public/Photo/1500/79470/26907977971-9271425.jpeg" TargetMode="External"/><Relationship Id="rId553" Type="http://schemas.openxmlformats.org/officeDocument/2006/relationships/hyperlink" Target="http://ftp.acewear.ru/public/Photo/1500/79470/44409746422.jpeg" TargetMode="External"/><Relationship Id="rId760" Type="http://schemas.openxmlformats.org/officeDocument/2006/relationships/hyperlink" Target="http://ftp.acewear.ru/public/Photo/1500/79470/25501853272.jpeg" TargetMode="External"/><Relationship Id="rId998" Type="http://schemas.openxmlformats.org/officeDocument/2006/relationships/hyperlink" Target="http://ftp.acewear.ru/public/Photo/1500/79470/24286742271.jpeg" TargetMode="External"/><Relationship Id="rId1183" Type="http://schemas.openxmlformats.org/officeDocument/2006/relationships/hyperlink" Target="http://ftp.acewear.ru/public/Photo/1500/79470/47980742279.jpeg" TargetMode="External"/><Relationship Id="rId1390" Type="http://schemas.openxmlformats.org/officeDocument/2006/relationships/hyperlink" Target="http://ftp.acewear.ru/public/Photo/1500/79470/48361642171-9300221.jpeg" TargetMode="External"/><Relationship Id="rId192" Type="http://schemas.openxmlformats.org/officeDocument/2006/relationships/image" Target="../media/image60.jpeg"/><Relationship Id="rId206" Type="http://schemas.openxmlformats.org/officeDocument/2006/relationships/image" Target="../media/image66.jpeg"/><Relationship Id="rId413" Type="http://schemas.openxmlformats.org/officeDocument/2006/relationships/hyperlink" Target="http://ftp.acewear.ru/public/Photo/1500/79470/42543083761-9424003.jpeg" TargetMode="External"/><Relationship Id="rId858" Type="http://schemas.openxmlformats.org/officeDocument/2006/relationships/hyperlink" Target="http://ftp.acewear.ru/public/Photo/1500/79470/49022442253-9337565.jpeg" TargetMode="External"/><Relationship Id="rId1043" Type="http://schemas.openxmlformats.org/officeDocument/2006/relationships/image" Target="../media/image385.jpeg"/><Relationship Id="rId497" Type="http://schemas.openxmlformats.org/officeDocument/2006/relationships/hyperlink" Target="http://ftp.acewear.ru/public/Photo/1500/79470/43700059811-9399792.jpeg" TargetMode="External"/><Relationship Id="rId620" Type="http://schemas.openxmlformats.org/officeDocument/2006/relationships/image" Target="../media/image240.jpeg"/><Relationship Id="rId718" Type="http://schemas.openxmlformats.org/officeDocument/2006/relationships/image" Target="../media/image281.jpeg"/><Relationship Id="rId925" Type="http://schemas.openxmlformats.org/officeDocument/2006/relationships/hyperlink" Target="http://ftp.acewear.ru/public/Photo/1500/79470/2791842272.jpeg" TargetMode="External"/><Relationship Id="rId1250" Type="http://schemas.openxmlformats.org/officeDocument/2006/relationships/hyperlink" Target="http://ftp.acewear.ru/public/Photo/1500/79470/47983242275.jpeg" TargetMode="External"/><Relationship Id="rId1348" Type="http://schemas.openxmlformats.org/officeDocument/2006/relationships/hyperlink" Target="http://ftp.acewear.ru/public/Photo/1500/79470/3243542273.jpeg" TargetMode="External"/><Relationship Id="rId357" Type="http://schemas.openxmlformats.org/officeDocument/2006/relationships/hyperlink" Target="http://ftp.acewear.ru/public/Photo/1500/79470/27000399921-9268782.jpeg" TargetMode="External"/><Relationship Id="rId1110" Type="http://schemas.openxmlformats.org/officeDocument/2006/relationships/hyperlink" Target="http://ftp.acewear.ru/public/Photo/1500/79470/4678442274.jpeg" TargetMode="External"/><Relationship Id="rId1194" Type="http://schemas.openxmlformats.org/officeDocument/2006/relationships/hyperlink" Target="http://ftp.acewear.ru/public/Photo/1500/79470/47980942271.jpeg" TargetMode="External"/><Relationship Id="rId1208" Type="http://schemas.openxmlformats.org/officeDocument/2006/relationships/hyperlink" Target="http://ftp.acewear.ru/public/Photo/1500/79470/47982742273.jpeg" TargetMode="External"/><Relationship Id="rId54" Type="http://schemas.openxmlformats.org/officeDocument/2006/relationships/hyperlink" Target="http://ftp.acewear.ru/public/Photo/1500/79470/490364130611-9362109.jpeg" TargetMode="External"/><Relationship Id="rId217" Type="http://schemas.openxmlformats.org/officeDocument/2006/relationships/hyperlink" Target="http://ftp.acewear.ru/public/Photo/1500/79470/26025291381.jpeg" TargetMode="External"/><Relationship Id="rId564" Type="http://schemas.openxmlformats.org/officeDocument/2006/relationships/hyperlink" Target="http://ftp.acewear.ru/public/Photo/1500/79470/47705642192.jpeg" TargetMode="External"/><Relationship Id="rId771" Type="http://schemas.openxmlformats.org/officeDocument/2006/relationships/image" Target="../media/image306.jpeg"/><Relationship Id="rId869" Type="http://schemas.openxmlformats.org/officeDocument/2006/relationships/image" Target="../media/image349.jpeg"/><Relationship Id="rId424" Type="http://schemas.openxmlformats.org/officeDocument/2006/relationships/image" Target="../media/image161.jpeg"/><Relationship Id="rId631" Type="http://schemas.openxmlformats.org/officeDocument/2006/relationships/image" Target="../media/image245.jpeg"/><Relationship Id="rId729" Type="http://schemas.openxmlformats.org/officeDocument/2006/relationships/image" Target="../media/image286.jpeg"/><Relationship Id="rId1054" Type="http://schemas.openxmlformats.org/officeDocument/2006/relationships/hyperlink" Target="http://ftp.acewear.ru/public/Photo/1500/79470/24287042272.jpeg" TargetMode="External"/><Relationship Id="rId1261" Type="http://schemas.openxmlformats.org/officeDocument/2006/relationships/image" Target="../media/image419.jpeg"/><Relationship Id="rId1359" Type="http://schemas.openxmlformats.org/officeDocument/2006/relationships/hyperlink" Target="http://ftp.acewear.ru/public/Photo/1500/79470/3025542274.jpeg" TargetMode="External"/><Relationship Id="rId270" Type="http://schemas.openxmlformats.org/officeDocument/2006/relationships/image" Target="../media/image94.jpeg"/><Relationship Id="rId936" Type="http://schemas.openxmlformats.org/officeDocument/2006/relationships/hyperlink" Target="http://ftp.acewear.ru/public/Photo/1500/79470/7822542271.jpeg" TargetMode="External"/><Relationship Id="rId1121" Type="http://schemas.openxmlformats.org/officeDocument/2006/relationships/hyperlink" Target="http://ftp.acewear.ru/public/Photo/1500/79470/25245842273.jpeg" TargetMode="External"/><Relationship Id="rId1219" Type="http://schemas.openxmlformats.org/officeDocument/2006/relationships/hyperlink" Target="http://ftp.acewear.ru/public/Photo/1500/79470/47982842275.jpeg" TargetMode="External"/><Relationship Id="rId65" Type="http://schemas.openxmlformats.org/officeDocument/2006/relationships/hyperlink" Target="http://ftp.acewear.ru/public/Photo/1500/79470/49036742112-9362109.jpeg" TargetMode="External"/><Relationship Id="rId130" Type="http://schemas.openxmlformats.org/officeDocument/2006/relationships/hyperlink" Target="http://ftp.acewear.ru/public/Photo/1500/79470/49043443391-9399781.jpeg" TargetMode="External"/><Relationship Id="rId368" Type="http://schemas.openxmlformats.org/officeDocument/2006/relationships/hyperlink" Target="http://ftp.acewear.ru/public/Photo/1500/79470/27092677972.jpeg" TargetMode="External"/><Relationship Id="rId575" Type="http://schemas.openxmlformats.org/officeDocument/2006/relationships/hyperlink" Target="http://ftp.acewear.ru/public/Photo/1500/79470/47707358901.jpeg" TargetMode="External"/><Relationship Id="rId782" Type="http://schemas.openxmlformats.org/officeDocument/2006/relationships/image" Target="../media/image310.jpeg"/><Relationship Id="rId228" Type="http://schemas.openxmlformats.org/officeDocument/2006/relationships/image" Target="../media/image75.jpeg"/><Relationship Id="rId435" Type="http://schemas.openxmlformats.org/officeDocument/2006/relationships/hyperlink" Target="http://ftp.acewear.ru/public/Photo/1500/79470/42543842112.jpeg" TargetMode="External"/><Relationship Id="rId642" Type="http://schemas.openxmlformats.org/officeDocument/2006/relationships/hyperlink" Target="http://ftp.acewear.ru/public/Photo/1500/79470/47710687361-9198228.jpeg" TargetMode="External"/><Relationship Id="rId1065" Type="http://schemas.openxmlformats.org/officeDocument/2006/relationships/hyperlink" Target="http://ftp.acewear.ru/public/Photo/1500/79470/26062442272.jpeg" TargetMode="External"/><Relationship Id="rId1272" Type="http://schemas.openxmlformats.org/officeDocument/2006/relationships/hyperlink" Target="http://ftp.acewear.ru/public/Photo/1500/79470/24652942111.jpeg" TargetMode="External"/><Relationship Id="rId281" Type="http://schemas.openxmlformats.org/officeDocument/2006/relationships/image" Target="../media/image99.jpeg"/><Relationship Id="rId502" Type="http://schemas.openxmlformats.org/officeDocument/2006/relationships/image" Target="../media/image192.jpeg"/><Relationship Id="rId947" Type="http://schemas.openxmlformats.org/officeDocument/2006/relationships/image" Target="../media/image369.jpeg"/><Relationship Id="rId1132" Type="http://schemas.openxmlformats.org/officeDocument/2006/relationships/image" Target="../media/image399.jpeg"/><Relationship Id="rId76" Type="http://schemas.openxmlformats.org/officeDocument/2006/relationships/hyperlink" Target="http://ftp.acewear.ru/public/Photo/1500/79470/49036853281-9362110.jpeg" TargetMode="External"/><Relationship Id="rId141" Type="http://schemas.openxmlformats.org/officeDocument/2006/relationships/hyperlink" Target="http://ftp.acewear.ru/public/Photo/1500/79470/25501946411.jpeg" TargetMode="External"/><Relationship Id="rId379" Type="http://schemas.openxmlformats.org/officeDocument/2006/relationships/image" Target="../media/image141.jpeg"/><Relationship Id="rId586" Type="http://schemas.openxmlformats.org/officeDocument/2006/relationships/image" Target="../media/image226.jpeg"/><Relationship Id="rId793" Type="http://schemas.openxmlformats.org/officeDocument/2006/relationships/hyperlink" Target="http://ftp.acewear.ru/public/Photo/1500/79470/27341842191.jpeg" TargetMode="External"/><Relationship Id="rId807" Type="http://schemas.openxmlformats.org/officeDocument/2006/relationships/hyperlink" Target="http://ftp.acewear.ru/public/Photo/1500/79470/27347564111.jpeg" TargetMode="External"/><Relationship Id="rId7" Type="http://schemas.openxmlformats.org/officeDocument/2006/relationships/hyperlink" Target="http://ftp.acewear.ru/public/Photo/1500/79470/43132842261.jpeg" TargetMode="External"/><Relationship Id="rId239" Type="http://schemas.openxmlformats.org/officeDocument/2006/relationships/hyperlink" Target="http://ftp.acewear.ru/public/Photo/1500/79470/482944133221-9198250.jpeg" TargetMode="External"/><Relationship Id="rId446" Type="http://schemas.openxmlformats.org/officeDocument/2006/relationships/hyperlink" Target="http://ftp.acewear.ru/public/Photo/1500/79470/42829878351-9317796.jpeg" TargetMode="External"/><Relationship Id="rId653" Type="http://schemas.openxmlformats.org/officeDocument/2006/relationships/image" Target="../media/image253.jpeg"/><Relationship Id="rId1076" Type="http://schemas.openxmlformats.org/officeDocument/2006/relationships/hyperlink" Target="http://ftp.acewear.ru/public/Photo/1500/79470/21686842272.jpeg" TargetMode="External"/><Relationship Id="rId1283" Type="http://schemas.openxmlformats.org/officeDocument/2006/relationships/hyperlink" Target="http://ftp.acewear.ru/public/Photo/1500/79470/24653153321.jpeg" TargetMode="External"/><Relationship Id="rId292" Type="http://schemas.openxmlformats.org/officeDocument/2006/relationships/hyperlink" Target="http://ftp.acewear.ru/public/Photo/1500/79470/260415121401-9362124.jpeg" TargetMode="External"/><Relationship Id="rId306" Type="http://schemas.openxmlformats.org/officeDocument/2006/relationships/hyperlink" Target="http://ftp.acewear.ru/public/Photo/1500/79470/26826961811-9198230.jpeg" TargetMode="External"/><Relationship Id="rId860" Type="http://schemas.openxmlformats.org/officeDocument/2006/relationships/hyperlink" Target="http://ftp.acewear.ru/public/Photo/1500/79470/49022597781-9337565.jpeg" TargetMode="External"/><Relationship Id="rId958" Type="http://schemas.openxmlformats.org/officeDocument/2006/relationships/hyperlink" Target="http://ftp.acewear.ru/public/Photo/1500/79470/21277542271.jpeg" TargetMode="External"/><Relationship Id="rId1143" Type="http://schemas.openxmlformats.org/officeDocument/2006/relationships/hyperlink" Target="http://ftp.acewear.ru/public/Photo/1500/79470/47980442276.jpeg" TargetMode="External"/><Relationship Id="rId87" Type="http://schemas.openxmlformats.org/officeDocument/2006/relationships/hyperlink" Target="http://ftp.acewear.ru/public/Photo/1500/79470/49037684311-9211078.jpeg" TargetMode="External"/><Relationship Id="rId513" Type="http://schemas.openxmlformats.org/officeDocument/2006/relationships/hyperlink" Target="http://ftp.acewear.ru/public/Photo/1500/79470/43744342192-9300227.jpeg" TargetMode="External"/><Relationship Id="rId597" Type="http://schemas.openxmlformats.org/officeDocument/2006/relationships/hyperlink" Target="http://ftp.acewear.ru/public/Photo/1500/79470/47708277511-9192006.jpeg" TargetMode="External"/><Relationship Id="rId720" Type="http://schemas.openxmlformats.org/officeDocument/2006/relationships/image" Target="../media/image282.jpeg"/><Relationship Id="rId818" Type="http://schemas.openxmlformats.org/officeDocument/2006/relationships/hyperlink" Target="http://ftp.acewear.ru/public/Photo/1500/79470/45414562391-9411103.jpeg" TargetMode="External"/><Relationship Id="rId1350" Type="http://schemas.openxmlformats.org/officeDocument/2006/relationships/hyperlink" Target="http://ftp.acewear.ru/public/Photo/1500/79470/3243542274.jpeg" TargetMode="External"/><Relationship Id="rId152" Type="http://schemas.openxmlformats.org/officeDocument/2006/relationships/hyperlink" Target="http://ftp.acewear.ru/public/Photo/1500/79470/25986075101.jpeg" TargetMode="External"/><Relationship Id="rId457" Type="http://schemas.openxmlformats.org/officeDocument/2006/relationships/image" Target="../media/image174.jpeg"/><Relationship Id="rId1003" Type="http://schemas.openxmlformats.org/officeDocument/2006/relationships/image" Target="../media/image380.jpeg"/><Relationship Id="rId1087" Type="http://schemas.openxmlformats.org/officeDocument/2006/relationships/image" Target="../media/image394.jpeg"/><Relationship Id="rId1210" Type="http://schemas.openxmlformats.org/officeDocument/2006/relationships/hyperlink" Target="http://ftp.acewear.ru/public/Photo/1500/79470/47982742275.jpeg" TargetMode="External"/><Relationship Id="rId1294" Type="http://schemas.openxmlformats.org/officeDocument/2006/relationships/hyperlink" Target="http://ftp.acewear.ru/public/Photo/1500/79470/3169942121.jpeg" TargetMode="External"/><Relationship Id="rId1308" Type="http://schemas.openxmlformats.org/officeDocument/2006/relationships/hyperlink" Target="http://ftp.acewear.ru/public/Photo/1500/79470/3347242272.jpeg" TargetMode="External"/><Relationship Id="rId664" Type="http://schemas.openxmlformats.org/officeDocument/2006/relationships/hyperlink" Target="http://ftp.acewear.ru/public/Photo/1500/79470/47711142121-9268794.jpeg" TargetMode="External"/><Relationship Id="rId871" Type="http://schemas.openxmlformats.org/officeDocument/2006/relationships/image" Target="../media/image350.jpeg"/><Relationship Id="rId969" Type="http://schemas.openxmlformats.org/officeDocument/2006/relationships/hyperlink" Target="http://ftp.acewear.ru/public/Photo/1500/79470/21436342272.jpeg" TargetMode="External"/><Relationship Id="rId14" Type="http://schemas.openxmlformats.org/officeDocument/2006/relationships/image" Target="../media/image7.jpeg"/><Relationship Id="rId317" Type="http://schemas.openxmlformats.org/officeDocument/2006/relationships/image" Target="../media/image113.jpeg"/><Relationship Id="rId524" Type="http://schemas.openxmlformats.org/officeDocument/2006/relationships/image" Target="../media/image203.jpeg"/><Relationship Id="rId731" Type="http://schemas.openxmlformats.org/officeDocument/2006/relationships/image" Target="../media/image287.jpeg"/><Relationship Id="rId1154" Type="http://schemas.openxmlformats.org/officeDocument/2006/relationships/hyperlink" Target="http://ftp.acewear.ru/public/Photo/1500/79470/47980542273.jpeg" TargetMode="External"/><Relationship Id="rId1361" Type="http://schemas.openxmlformats.org/officeDocument/2006/relationships/hyperlink" Target="http://ftp.acewear.ru/public/Photo/1500/79470/3025542191.jpeg" TargetMode="External"/><Relationship Id="rId98" Type="http://schemas.openxmlformats.org/officeDocument/2006/relationships/hyperlink" Target="http://ftp.acewear.ru/public/Photo/1500/79470/49037984311-9268843.jpeg" TargetMode="External"/><Relationship Id="rId163" Type="http://schemas.openxmlformats.org/officeDocument/2006/relationships/image" Target="../media/image49.jpeg"/><Relationship Id="rId370" Type="http://schemas.openxmlformats.org/officeDocument/2006/relationships/hyperlink" Target="http://ftp.acewear.ru/public/Photo/1500/79470/270523102021.jpeg" TargetMode="External"/><Relationship Id="rId829" Type="http://schemas.openxmlformats.org/officeDocument/2006/relationships/image" Target="../media/image333.jpeg"/><Relationship Id="rId1014" Type="http://schemas.openxmlformats.org/officeDocument/2006/relationships/hyperlink" Target="http://ftp.acewear.ru/public/Photo/1500/79470/25244542273.jpeg" TargetMode="External"/><Relationship Id="rId1221" Type="http://schemas.openxmlformats.org/officeDocument/2006/relationships/hyperlink" Target="http://ftp.acewear.ru/public/Photo/1500/79470/47982842276.jpeg" TargetMode="External"/><Relationship Id="rId230" Type="http://schemas.openxmlformats.org/officeDocument/2006/relationships/image" Target="../media/image76.jpeg"/><Relationship Id="rId468" Type="http://schemas.openxmlformats.org/officeDocument/2006/relationships/image" Target="../media/image179.jpeg"/><Relationship Id="rId675" Type="http://schemas.openxmlformats.org/officeDocument/2006/relationships/hyperlink" Target="http://ftp.acewear.ru/public/Photo/1500/79470/47711442251-9424005.jpeg" TargetMode="External"/><Relationship Id="rId882" Type="http://schemas.openxmlformats.org/officeDocument/2006/relationships/hyperlink" Target="http://ftp.acewear.ru/public/Photo/1500/79470/49023742252-9362117.jpeg" TargetMode="External"/><Relationship Id="rId1098" Type="http://schemas.openxmlformats.org/officeDocument/2006/relationships/hyperlink" Target="http://ftp.acewear.ru/public/Photo/1500/79470/3126942272.jpeg" TargetMode="External"/><Relationship Id="rId1319" Type="http://schemas.openxmlformats.org/officeDocument/2006/relationships/hyperlink" Target="http://ftp.acewear.ru/public/Photo/1500/79470/3242942271.jpeg" TargetMode="External"/><Relationship Id="rId25" Type="http://schemas.openxmlformats.org/officeDocument/2006/relationships/hyperlink" Target="http://ftp.acewear.ru/public/Photo/1500/79470/49035642111-9362107.jpeg" TargetMode="External"/><Relationship Id="rId328" Type="http://schemas.openxmlformats.org/officeDocument/2006/relationships/hyperlink" Target="http://ftp.acewear.ru/public/Photo/1500/79470/26826442591-9271431.jpeg" TargetMode="External"/><Relationship Id="rId535" Type="http://schemas.openxmlformats.org/officeDocument/2006/relationships/image" Target="../media/image205.jpeg"/><Relationship Id="rId742" Type="http://schemas.openxmlformats.org/officeDocument/2006/relationships/image" Target="../media/image292.jpeg"/><Relationship Id="rId1165" Type="http://schemas.openxmlformats.org/officeDocument/2006/relationships/hyperlink" Target="http://ftp.acewear.ru/public/Photo/1500/79470/47980642272.jpeg" TargetMode="External"/><Relationship Id="rId1372" Type="http://schemas.openxmlformats.org/officeDocument/2006/relationships/image" Target="../media/image455.jpeg"/><Relationship Id="rId174" Type="http://schemas.openxmlformats.org/officeDocument/2006/relationships/hyperlink" Target="http://ftp.acewear.ru/public/Photo/1500/79470/48293946841-9300085.jpeg" TargetMode="External"/><Relationship Id="rId381" Type="http://schemas.openxmlformats.org/officeDocument/2006/relationships/image" Target="../media/image142.jpeg"/><Relationship Id="rId602" Type="http://schemas.openxmlformats.org/officeDocument/2006/relationships/hyperlink" Target="http://ftp.acewear.ru/public/Photo/1500/79470/477082130611-9192006.jpeg" TargetMode="External"/><Relationship Id="rId1025" Type="http://schemas.openxmlformats.org/officeDocument/2006/relationships/hyperlink" Target="http://ftp.acewear.ru/public/Photo/1500/79470/25244842274.jpeg" TargetMode="External"/><Relationship Id="rId1232" Type="http://schemas.openxmlformats.org/officeDocument/2006/relationships/hyperlink" Target="http://ftp.acewear.ru/public/Photo/1500/79470/47983042272.jpeg" TargetMode="External"/><Relationship Id="rId241" Type="http://schemas.openxmlformats.org/officeDocument/2006/relationships/hyperlink" Target="http://ftp.acewear.ru/public/Photo/1500/79470/26365258171.jpeg" TargetMode="External"/><Relationship Id="rId479" Type="http://schemas.openxmlformats.org/officeDocument/2006/relationships/hyperlink" Target="http://ftp.acewear.ru/public/Photo/1500/79470/43152242111.jpeg" TargetMode="External"/><Relationship Id="rId686" Type="http://schemas.openxmlformats.org/officeDocument/2006/relationships/image" Target="../media/image266.jpeg"/><Relationship Id="rId893" Type="http://schemas.openxmlformats.org/officeDocument/2006/relationships/hyperlink" Target="http://ftp.acewear.ru/public/Photo/1500/79470/49024442171-9411121.jpeg" TargetMode="External"/><Relationship Id="rId907" Type="http://schemas.openxmlformats.org/officeDocument/2006/relationships/hyperlink" Target="http://ftp.acewear.ru/public/Photo/1500/79470/417796130612-9317794.jpeg" TargetMode="External"/><Relationship Id="rId36" Type="http://schemas.openxmlformats.org/officeDocument/2006/relationships/hyperlink" Target="http://ftp.acewear.ru/public/Photo/1500/79470/49036042171-9362108.jpeg" TargetMode="External"/><Relationship Id="rId339" Type="http://schemas.openxmlformats.org/officeDocument/2006/relationships/image" Target="../media/image123.jpeg"/><Relationship Id="rId546" Type="http://schemas.openxmlformats.org/officeDocument/2006/relationships/image" Target="../media/image210.jpeg"/><Relationship Id="rId753" Type="http://schemas.openxmlformats.org/officeDocument/2006/relationships/image" Target="../media/image297.jpeg"/><Relationship Id="rId1176" Type="http://schemas.openxmlformats.org/officeDocument/2006/relationships/hyperlink" Target="http://ftp.acewear.ru/public/Photo/1500/79470/47980742272.jpeg" TargetMode="External"/><Relationship Id="rId1383" Type="http://schemas.openxmlformats.org/officeDocument/2006/relationships/hyperlink" Target="http://ftp.acewear.ru/public/Photo/1500/79470/48361542171-9300221.jpeg" TargetMode="External"/><Relationship Id="rId101" Type="http://schemas.openxmlformats.org/officeDocument/2006/relationships/hyperlink" Target="http://ftp.acewear.ru/public/Photo/1500/79470/49038042171-9300251.jpeg" TargetMode="External"/><Relationship Id="rId185" Type="http://schemas.openxmlformats.org/officeDocument/2006/relationships/image" Target="../media/image57.jpeg"/><Relationship Id="rId406" Type="http://schemas.openxmlformats.org/officeDocument/2006/relationships/image" Target="../media/image152.jpeg"/><Relationship Id="rId960" Type="http://schemas.openxmlformats.org/officeDocument/2006/relationships/hyperlink" Target="http://ftp.acewear.ru/public/Photo/1500/79470/21277542273.jpeg" TargetMode="External"/><Relationship Id="rId1036" Type="http://schemas.openxmlformats.org/officeDocument/2006/relationships/hyperlink" Target="http://ftp.acewear.ru/public/Photo/1500/79470/20735642273.jpeg" TargetMode="External"/><Relationship Id="rId1243" Type="http://schemas.openxmlformats.org/officeDocument/2006/relationships/hyperlink" Target="http://ftp.acewear.ru/public/Photo/1500/79470/47983142275.jpeg" TargetMode="External"/><Relationship Id="rId392" Type="http://schemas.openxmlformats.org/officeDocument/2006/relationships/image" Target="../media/image146.jpeg"/><Relationship Id="rId613" Type="http://schemas.openxmlformats.org/officeDocument/2006/relationships/hyperlink" Target="http://ftp.acewear.ru/public/Photo/1500/79470/47708942111-9399805.jpeg" TargetMode="External"/><Relationship Id="rId697" Type="http://schemas.openxmlformats.org/officeDocument/2006/relationships/hyperlink" Target="http://ftp.acewear.ru/public/Photo/1500/79470/47712042251-9399807.jpeg" TargetMode="External"/><Relationship Id="rId820" Type="http://schemas.openxmlformats.org/officeDocument/2006/relationships/hyperlink" Target="http://ftp.acewear.ru/public/Photo/1500/79470/45414578291-9411103.jpeg" TargetMode="External"/><Relationship Id="rId918" Type="http://schemas.openxmlformats.org/officeDocument/2006/relationships/hyperlink" Target="http://ftp.acewear.ru/public/Photo/1500/79470/2876443411.jpeg" TargetMode="External"/><Relationship Id="rId252" Type="http://schemas.openxmlformats.org/officeDocument/2006/relationships/hyperlink" Target="http://ftp.acewear.ru/public/Photo/1500/79470/26030084311.jpeg" TargetMode="External"/><Relationship Id="rId1103" Type="http://schemas.openxmlformats.org/officeDocument/2006/relationships/image" Target="../media/image398.jpeg"/><Relationship Id="rId1187" Type="http://schemas.openxmlformats.org/officeDocument/2006/relationships/hyperlink" Target="http://ftp.acewear.ru/public/Photo/1500/79470/47980842273.jpeg" TargetMode="External"/><Relationship Id="rId1310" Type="http://schemas.openxmlformats.org/officeDocument/2006/relationships/hyperlink" Target="http://ftp.acewear.ru/public/Photo/1500/79470/3170242272.jpeg" TargetMode="External"/><Relationship Id="rId47" Type="http://schemas.openxmlformats.org/officeDocument/2006/relationships/hyperlink" Target="http://ftp.acewear.ru/public/Photo/1500/79470/49036142171-9362108.jpeg" TargetMode="External"/><Relationship Id="rId112" Type="http://schemas.openxmlformats.org/officeDocument/2006/relationships/hyperlink" Target="http://ftp.acewear.ru/public/Photo/1500/79470/490382130611-9300253.jpeg" TargetMode="External"/><Relationship Id="rId557" Type="http://schemas.openxmlformats.org/officeDocument/2006/relationships/hyperlink" Target="http://ftp.acewear.ru/public/Photo/1500/79470/47703866041-9192006.jpeg" TargetMode="External"/><Relationship Id="rId764" Type="http://schemas.openxmlformats.org/officeDocument/2006/relationships/hyperlink" Target="http://ftp.acewear.ru/public/Photo/1500/79470/25947348551-9362114.jpeg" TargetMode="External"/><Relationship Id="rId971" Type="http://schemas.openxmlformats.org/officeDocument/2006/relationships/hyperlink" Target="http://ftp.acewear.ru/public/Photo/1500/79470/21436342274.jpeg" TargetMode="External"/><Relationship Id="rId1394" Type="http://schemas.openxmlformats.org/officeDocument/2006/relationships/hyperlink" Target="http://ftp.acewear.ru/public/Photo/1500/79470/483821130611-9268781.jpeg" TargetMode="External"/><Relationship Id="rId196" Type="http://schemas.openxmlformats.org/officeDocument/2006/relationships/image" Target="../media/image62.jpeg"/><Relationship Id="rId417" Type="http://schemas.openxmlformats.org/officeDocument/2006/relationships/hyperlink" Target="http://ftp.acewear.ru/public/Photo/1500/79470/42543080271-9424003.jpeg" TargetMode="External"/><Relationship Id="rId624" Type="http://schemas.openxmlformats.org/officeDocument/2006/relationships/image" Target="../media/image242.jpeg"/><Relationship Id="rId831" Type="http://schemas.openxmlformats.org/officeDocument/2006/relationships/hyperlink" Target="http://ftp.acewear.ru/public/Photo/1500/79470/49019997781-9192006.jpeg" TargetMode="External"/><Relationship Id="rId1047" Type="http://schemas.openxmlformats.org/officeDocument/2006/relationships/hyperlink" Target="http://ftp.acewear.ru/public/Photo/1500/79470/24527042271.jpeg" TargetMode="External"/><Relationship Id="rId1254" Type="http://schemas.openxmlformats.org/officeDocument/2006/relationships/hyperlink" Target="http://ftp.acewear.ru/public/Photo/1500/79470/47983342272.jpeg" TargetMode="External"/><Relationship Id="rId263" Type="http://schemas.openxmlformats.org/officeDocument/2006/relationships/hyperlink" Target="http://ftp.acewear.ru/public/Photo/1500/79470/26041449301-9362123.jpeg" TargetMode="External"/><Relationship Id="rId470" Type="http://schemas.openxmlformats.org/officeDocument/2006/relationships/image" Target="../media/image180.jpeg"/><Relationship Id="rId929" Type="http://schemas.openxmlformats.org/officeDocument/2006/relationships/hyperlink" Target="http://ftp.acewear.ru/public/Photo/1500/79470/3120542111.jpeg" TargetMode="External"/><Relationship Id="rId1114" Type="http://schemas.openxmlformats.org/officeDocument/2006/relationships/hyperlink" Target="http://ftp.acewear.ru/public/Photo/1500/79470/4678642274.jpeg" TargetMode="External"/><Relationship Id="rId1321" Type="http://schemas.openxmlformats.org/officeDocument/2006/relationships/hyperlink" Target="http://ftp.acewear.ru/public/Photo/1500/79470/3414842271.jpeg" TargetMode="External"/><Relationship Id="rId58" Type="http://schemas.openxmlformats.org/officeDocument/2006/relationships/hyperlink" Target="http://ftp.acewear.ru/public/Photo/1500/79470/49036542351-9362109.jpeg" TargetMode="External"/><Relationship Id="rId123" Type="http://schemas.openxmlformats.org/officeDocument/2006/relationships/hyperlink" Target="http://ftp.acewear.ru/public/Photo/1500/79470/49038477621-9329163.jpeg" TargetMode="External"/><Relationship Id="rId330" Type="http://schemas.openxmlformats.org/officeDocument/2006/relationships/hyperlink" Target="http://ftp.acewear.ru/public/Photo/1500/79470/26826456491-9271431.jpeg" TargetMode="External"/><Relationship Id="rId568" Type="http://schemas.openxmlformats.org/officeDocument/2006/relationships/hyperlink" Target="http://ftp.acewear.ru/public/Photo/1500/79470/47705642194.jpeg" TargetMode="External"/><Relationship Id="rId775" Type="http://schemas.openxmlformats.org/officeDocument/2006/relationships/image" Target="../media/image308.jpeg"/><Relationship Id="rId982" Type="http://schemas.openxmlformats.org/officeDocument/2006/relationships/hyperlink" Target="http://ftp.acewear.ru/public/Photo/1500/79470/21277342275.jpeg" TargetMode="External"/><Relationship Id="rId1198" Type="http://schemas.openxmlformats.org/officeDocument/2006/relationships/hyperlink" Target="http://ftp.acewear.ru/public/Photo/1500/79470/47980942274.jpeg" TargetMode="External"/><Relationship Id="rId428" Type="http://schemas.openxmlformats.org/officeDocument/2006/relationships/image" Target="../media/image163.jpeg"/><Relationship Id="rId635" Type="http://schemas.openxmlformats.org/officeDocument/2006/relationships/image" Target="../media/image247.jpeg"/><Relationship Id="rId842" Type="http://schemas.openxmlformats.org/officeDocument/2006/relationships/hyperlink" Target="http://ftp.acewear.ru/public/Photo/1500/79470/49021042192-9362120.jpeg" TargetMode="External"/><Relationship Id="rId1058" Type="http://schemas.openxmlformats.org/officeDocument/2006/relationships/hyperlink" Target="http://ftp.acewear.ru/public/Photo/1500/79470/26062042272.jpeg" TargetMode="External"/><Relationship Id="rId1265" Type="http://schemas.openxmlformats.org/officeDocument/2006/relationships/hyperlink" Target="http://ftp.acewear.ru/public/Photo/1500/79470/24651642111.jpeg" TargetMode="External"/><Relationship Id="rId274" Type="http://schemas.openxmlformats.org/officeDocument/2006/relationships/image" Target="../media/image96.jpeg"/><Relationship Id="rId481" Type="http://schemas.openxmlformats.org/officeDocument/2006/relationships/hyperlink" Target="http://ftp.acewear.ru/public/Photo/1500/79470/44358442111.jpeg" TargetMode="External"/><Relationship Id="rId702" Type="http://schemas.openxmlformats.org/officeDocument/2006/relationships/image" Target="../media/image274.jpeg"/><Relationship Id="rId1125" Type="http://schemas.openxmlformats.org/officeDocument/2006/relationships/hyperlink" Target="http://ftp.acewear.ru/public/Photo/1500/79470/25245942273.jpeg" TargetMode="External"/><Relationship Id="rId1332" Type="http://schemas.openxmlformats.org/officeDocument/2006/relationships/hyperlink" Target="http://ftp.acewear.ru/public/Photo/1500/79470/3171146841.jpeg" TargetMode="External"/><Relationship Id="rId69" Type="http://schemas.openxmlformats.org/officeDocument/2006/relationships/image" Target="../media/image23.jpeg"/><Relationship Id="rId134" Type="http://schemas.openxmlformats.org/officeDocument/2006/relationships/image" Target="../media/image35.jpeg"/><Relationship Id="rId579" Type="http://schemas.openxmlformats.org/officeDocument/2006/relationships/hyperlink" Target="http://ftp.acewear.ru/public/Photo/1500/79470/47708077511-9322014.jpeg" TargetMode="External"/><Relationship Id="rId786" Type="http://schemas.openxmlformats.org/officeDocument/2006/relationships/image" Target="../media/image312.jpeg"/><Relationship Id="rId993" Type="http://schemas.openxmlformats.org/officeDocument/2006/relationships/hyperlink" Target="http://ftp.acewear.ru/public/Photo/1500/79470/27112442275.jpeg" TargetMode="External"/><Relationship Id="rId341" Type="http://schemas.openxmlformats.org/officeDocument/2006/relationships/image" Target="../media/image124.jpeg"/><Relationship Id="rId439" Type="http://schemas.openxmlformats.org/officeDocument/2006/relationships/image" Target="../media/image166.jpeg"/><Relationship Id="rId646" Type="http://schemas.openxmlformats.org/officeDocument/2006/relationships/hyperlink" Target="http://ftp.acewear.ru/public/Photo/1500/79470/47710746812-9192006.jpeg" TargetMode="External"/><Relationship Id="rId1069" Type="http://schemas.openxmlformats.org/officeDocument/2006/relationships/hyperlink" Target="http://ftp.acewear.ru/public/Photo/1500/79470/21686542271.jpeg" TargetMode="External"/><Relationship Id="rId1276" Type="http://schemas.openxmlformats.org/officeDocument/2006/relationships/hyperlink" Target="http://ftp.acewear.ru/public/Photo/1500/79470/43727342111.jpeg" TargetMode="External"/><Relationship Id="rId201" Type="http://schemas.openxmlformats.org/officeDocument/2006/relationships/hyperlink" Target="http://ftp.acewear.ru/public/Photo/1500/79470/25994842191-9206812.jpeg" TargetMode="External"/><Relationship Id="rId285" Type="http://schemas.openxmlformats.org/officeDocument/2006/relationships/image" Target="../media/image101.jpeg"/><Relationship Id="rId506" Type="http://schemas.openxmlformats.org/officeDocument/2006/relationships/image" Target="../media/image194.jpeg"/><Relationship Id="rId853" Type="http://schemas.openxmlformats.org/officeDocument/2006/relationships/image" Target="../media/image343.jpeg"/><Relationship Id="rId1136" Type="http://schemas.openxmlformats.org/officeDocument/2006/relationships/image" Target="../media/image401.jpeg"/><Relationship Id="rId492" Type="http://schemas.openxmlformats.org/officeDocument/2006/relationships/image" Target="../media/image187.jpeg"/><Relationship Id="rId713" Type="http://schemas.openxmlformats.org/officeDocument/2006/relationships/hyperlink" Target="http://ftp.acewear.ru/public/Photo/1500/79470/47712242191-9192006.jpeg" TargetMode="External"/><Relationship Id="rId797" Type="http://schemas.openxmlformats.org/officeDocument/2006/relationships/hyperlink" Target="http://ftp.acewear.ru/public/Photo/1500/79470/27341942171.jpeg" TargetMode="External"/><Relationship Id="rId920" Type="http://schemas.openxmlformats.org/officeDocument/2006/relationships/image" Target="../media/image367.jpeg"/><Relationship Id="rId1343" Type="http://schemas.openxmlformats.org/officeDocument/2006/relationships/hyperlink" Target="http://ftp.acewear.ru/public/Photo/1500/79470/3415046811.jpeg" TargetMode="External"/><Relationship Id="rId145" Type="http://schemas.openxmlformats.org/officeDocument/2006/relationships/hyperlink" Target="http://ftp.acewear.ru/public/Photo/1500/79470/25986046411.jpeg" TargetMode="External"/><Relationship Id="rId352" Type="http://schemas.openxmlformats.org/officeDocument/2006/relationships/image" Target="../media/image129.jpeg"/><Relationship Id="rId1203" Type="http://schemas.openxmlformats.org/officeDocument/2006/relationships/hyperlink" Target="http://ftp.acewear.ru/public/Photo/1500/79470/47980942279.jpeg" TargetMode="External"/><Relationship Id="rId1287" Type="http://schemas.openxmlformats.org/officeDocument/2006/relationships/image" Target="../media/image429.jpeg"/><Relationship Id="rId212" Type="http://schemas.openxmlformats.org/officeDocument/2006/relationships/hyperlink" Target="http://ftp.acewear.ru/public/Photo/1500/79470/25994642192-9192006.jpeg" TargetMode="External"/><Relationship Id="rId657" Type="http://schemas.openxmlformats.org/officeDocument/2006/relationships/image" Target="../media/image255.jpeg"/><Relationship Id="rId864" Type="http://schemas.openxmlformats.org/officeDocument/2006/relationships/hyperlink" Target="http://ftp.acewear.ru/public/Photo/1500/79470/49022597783-9337565.jpeg" TargetMode="External"/><Relationship Id="rId296" Type="http://schemas.openxmlformats.org/officeDocument/2006/relationships/hyperlink" Target="http://ftp.acewear.ru/public/Photo/1500/79470/26041599761-9362124.jpeg" TargetMode="External"/><Relationship Id="rId517" Type="http://schemas.openxmlformats.org/officeDocument/2006/relationships/hyperlink" Target="http://ftp.acewear.ru/public/Photo/1500/79470/43744384311-9300227.jpeg" TargetMode="External"/><Relationship Id="rId724" Type="http://schemas.openxmlformats.org/officeDocument/2006/relationships/hyperlink" Target="http://ftp.acewear.ru/public/Photo/1500/79470/49019281111-9399809.jpeg" TargetMode="External"/><Relationship Id="rId931" Type="http://schemas.openxmlformats.org/officeDocument/2006/relationships/hyperlink" Target="http://ftp.acewear.ru/public/Photo/1500/79470/2791542272.jpeg" TargetMode="External"/><Relationship Id="rId1147" Type="http://schemas.openxmlformats.org/officeDocument/2006/relationships/hyperlink" Target="http://ftp.acewear.ru/public/Photo/1500/79470/47980442278.jpeg" TargetMode="External"/><Relationship Id="rId1354" Type="http://schemas.openxmlformats.org/officeDocument/2006/relationships/hyperlink" Target="http://ftp.acewear.ru/public/Photo/1500/79470/3243546411.jpeg" TargetMode="External"/><Relationship Id="rId60" Type="http://schemas.openxmlformats.org/officeDocument/2006/relationships/image" Target="../media/image21.jpeg"/><Relationship Id="rId156" Type="http://schemas.openxmlformats.org/officeDocument/2006/relationships/hyperlink" Target="http://ftp.acewear.ru/public/Photo/1500/79470/25986046422.jpeg" TargetMode="External"/><Relationship Id="rId363" Type="http://schemas.openxmlformats.org/officeDocument/2006/relationships/hyperlink" Target="http://ftp.acewear.ru/public/Photo/1500/79470/27000356491-9268782.jpeg" TargetMode="External"/><Relationship Id="rId570" Type="http://schemas.openxmlformats.org/officeDocument/2006/relationships/hyperlink" Target="http://ftp.acewear.ru/public/Photo/1500/79470/45306058901.jpeg" TargetMode="External"/><Relationship Id="rId1007" Type="http://schemas.openxmlformats.org/officeDocument/2006/relationships/hyperlink" Target="http://ftp.acewear.ru/public/Photo/1500/79470/24286542271.jpeg" TargetMode="External"/><Relationship Id="rId1214" Type="http://schemas.openxmlformats.org/officeDocument/2006/relationships/hyperlink" Target="http://ftp.acewear.ru/public/Photo/1500/79470/47982842271.jpeg" TargetMode="External"/><Relationship Id="rId223" Type="http://schemas.openxmlformats.org/officeDocument/2006/relationships/image" Target="../media/image73.jpeg"/><Relationship Id="rId430" Type="http://schemas.openxmlformats.org/officeDocument/2006/relationships/hyperlink" Target="http://ftp.acewear.ru/public/Photo/1500/79470/425436139561.jpeg" TargetMode="External"/><Relationship Id="rId668" Type="http://schemas.openxmlformats.org/officeDocument/2006/relationships/hyperlink" Target="http://ftp.acewear.ru/public/Photo/1500/79470/47711242121-9268795.jpeg" TargetMode="External"/><Relationship Id="rId875" Type="http://schemas.openxmlformats.org/officeDocument/2006/relationships/image" Target="../media/image351.jpeg"/><Relationship Id="rId1060" Type="http://schemas.openxmlformats.org/officeDocument/2006/relationships/hyperlink" Target="http://ftp.acewear.ru/public/Photo/1500/79470/26062142271.jpeg" TargetMode="External"/><Relationship Id="rId1298" Type="http://schemas.openxmlformats.org/officeDocument/2006/relationships/hyperlink" Target="http://ftp.acewear.ru/public/Photo/1500/79470/2945442111.jpeg" TargetMode="External"/><Relationship Id="rId18" Type="http://schemas.openxmlformats.org/officeDocument/2006/relationships/image" Target="../media/image9.jpeg"/><Relationship Id="rId528" Type="http://schemas.openxmlformats.org/officeDocument/2006/relationships/hyperlink" Target="http://ftp.acewear.ru/public/Photo/1500/79470/43744742113-9192006.jpeg" TargetMode="External"/><Relationship Id="rId735" Type="http://schemas.openxmlformats.org/officeDocument/2006/relationships/image" Target="../media/image289.jpeg"/><Relationship Id="rId942" Type="http://schemas.openxmlformats.org/officeDocument/2006/relationships/hyperlink" Target="http://ftp.acewear.ru/public/Photo/1500/79470/7822742272.jpeg" TargetMode="External"/><Relationship Id="rId1158" Type="http://schemas.openxmlformats.org/officeDocument/2006/relationships/image" Target="../media/image410.jpeg"/><Relationship Id="rId1365" Type="http://schemas.openxmlformats.org/officeDocument/2006/relationships/hyperlink" Target="http://ftp.acewear.ru/public/Photo/1500/79470/3415142111.jpeg" TargetMode="External"/><Relationship Id="rId167" Type="http://schemas.openxmlformats.org/officeDocument/2006/relationships/hyperlink" Target="http://ftp.acewear.ru/public/Photo/1500/79470/25392746411.jpeg" TargetMode="External"/><Relationship Id="rId374" Type="http://schemas.openxmlformats.org/officeDocument/2006/relationships/hyperlink" Target="http://ftp.acewear.ru/public/Photo/1500/79470/270523102023.jpeg" TargetMode="External"/><Relationship Id="rId581" Type="http://schemas.openxmlformats.org/officeDocument/2006/relationships/hyperlink" Target="http://ftp.acewear.ru/public/Photo/1500/79470/477080102901-9322014.jpeg" TargetMode="External"/><Relationship Id="rId1018" Type="http://schemas.openxmlformats.org/officeDocument/2006/relationships/hyperlink" Target="http://ftp.acewear.ru/public/Photo/1500/79470/25244742271.jpeg" TargetMode="External"/><Relationship Id="rId1225" Type="http://schemas.openxmlformats.org/officeDocument/2006/relationships/hyperlink" Target="http://ftp.acewear.ru/public/Photo/1500/79470/47982942273.jpeg" TargetMode="External"/><Relationship Id="rId71" Type="http://schemas.openxmlformats.org/officeDocument/2006/relationships/hyperlink" Target="http://ftp.acewear.ru/public/Photo/1500/79470/490367130611-9362109.jpeg" TargetMode="External"/><Relationship Id="rId234" Type="http://schemas.openxmlformats.org/officeDocument/2006/relationships/image" Target="../media/image78.jpeg"/><Relationship Id="rId679" Type="http://schemas.openxmlformats.org/officeDocument/2006/relationships/image" Target="../media/image263.jpeg"/><Relationship Id="rId802" Type="http://schemas.openxmlformats.org/officeDocument/2006/relationships/image" Target="../media/image320.jpeg"/><Relationship Id="rId886" Type="http://schemas.openxmlformats.org/officeDocument/2006/relationships/hyperlink" Target="http://ftp.acewear.ru/public/Photo/1500/79470/49023942251-9362117.jpeg" TargetMode="External"/><Relationship Id="rId2" Type="http://schemas.openxmlformats.org/officeDocument/2006/relationships/image" Target="../media/image1.jpeg"/><Relationship Id="rId29" Type="http://schemas.openxmlformats.org/officeDocument/2006/relationships/hyperlink" Target="http://ftp.acewear.ru/public/Photo/1500/79470/49035842111-9362107.jpeg" TargetMode="External"/><Relationship Id="rId441" Type="http://schemas.openxmlformats.org/officeDocument/2006/relationships/image" Target="../media/image167.jpeg"/><Relationship Id="rId539" Type="http://schemas.openxmlformats.org/officeDocument/2006/relationships/image" Target="../media/image207.jpeg"/><Relationship Id="rId746" Type="http://schemas.openxmlformats.org/officeDocument/2006/relationships/hyperlink" Target="http://ftp.acewear.ru/public/Photo/1500/79470/254994139561-9343600.jpeg" TargetMode="External"/><Relationship Id="rId1071" Type="http://schemas.openxmlformats.org/officeDocument/2006/relationships/hyperlink" Target="http://ftp.acewear.ru/public/Photo/1500/79470/21686642271.jpeg" TargetMode="External"/><Relationship Id="rId1169" Type="http://schemas.openxmlformats.org/officeDocument/2006/relationships/hyperlink" Target="http://ftp.acewear.ru/public/Photo/1500/79470/47980642275.jpeg" TargetMode="External"/><Relationship Id="rId1376" Type="http://schemas.openxmlformats.org/officeDocument/2006/relationships/image" Target="../media/image456.jpeg"/><Relationship Id="rId178" Type="http://schemas.openxmlformats.org/officeDocument/2006/relationships/hyperlink" Target="http://ftp.acewear.ru/public/Photo/1500/79470/48294046841.jpeg" TargetMode="External"/><Relationship Id="rId301" Type="http://schemas.openxmlformats.org/officeDocument/2006/relationships/image" Target="../media/image106.jpeg"/><Relationship Id="rId953" Type="http://schemas.openxmlformats.org/officeDocument/2006/relationships/image" Target="../media/image372.jpeg"/><Relationship Id="rId1029" Type="http://schemas.openxmlformats.org/officeDocument/2006/relationships/hyperlink" Target="http://ftp.acewear.ru/public/Photo/1500/79470/21277642274.jpeg" TargetMode="External"/><Relationship Id="rId1236" Type="http://schemas.openxmlformats.org/officeDocument/2006/relationships/hyperlink" Target="http://ftp.acewear.ru/public/Photo/1500/79470/47983042276.jpeg" TargetMode="External"/><Relationship Id="rId82" Type="http://schemas.openxmlformats.org/officeDocument/2006/relationships/hyperlink" Target="http://ftp.acewear.ru/public/Photo/1500/79470/49034646421-9362110.jpeg" TargetMode="External"/><Relationship Id="rId385" Type="http://schemas.openxmlformats.org/officeDocument/2006/relationships/image" Target="../media/image144.jpeg"/><Relationship Id="rId592" Type="http://schemas.openxmlformats.org/officeDocument/2006/relationships/image" Target="../media/image229.jpeg"/><Relationship Id="rId606" Type="http://schemas.openxmlformats.org/officeDocument/2006/relationships/image" Target="../media/image234.jpeg"/><Relationship Id="rId813" Type="http://schemas.openxmlformats.org/officeDocument/2006/relationships/hyperlink" Target="http://ftp.acewear.ru/public/Photo/1500/79470/44548242192-9321985.jpeg" TargetMode="External"/><Relationship Id="rId245" Type="http://schemas.openxmlformats.org/officeDocument/2006/relationships/hyperlink" Target="http://ftp.acewear.ru/public/Photo/1500/79470/26029958171.jpeg" TargetMode="External"/><Relationship Id="rId452" Type="http://schemas.openxmlformats.org/officeDocument/2006/relationships/hyperlink" Target="http://ftp.acewear.ru/public/Photo/1500/79470/42830056491-9411119.jpeg" TargetMode="External"/><Relationship Id="rId897" Type="http://schemas.openxmlformats.org/officeDocument/2006/relationships/hyperlink" Target="http://ftp.acewear.ru/public/Photo/1500/79470/490246133221-9411121.jpeg" TargetMode="External"/><Relationship Id="rId1082" Type="http://schemas.openxmlformats.org/officeDocument/2006/relationships/hyperlink" Target="http://ftp.acewear.ru/public/Photo/1500/79470/3126742271.jpeg" TargetMode="External"/><Relationship Id="rId1303" Type="http://schemas.openxmlformats.org/officeDocument/2006/relationships/hyperlink" Target="http://ftp.acewear.ru/public/Photo/1500/79470/2946042272.jpeg" TargetMode="External"/><Relationship Id="rId105" Type="http://schemas.openxmlformats.org/officeDocument/2006/relationships/hyperlink" Target="http://ftp.acewear.ru/public/Photo/1500/79470/49038146421-9300252.jpeg" TargetMode="External"/><Relationship Id="rId312" Type="http://schemas.openxmlformats.org/officeDocument/2006/relationships/hyperlink" Target="http://ftp.acewear.ru/public/Photo/1500/79470/26827099921-9271426.jpeg" TargetMode="External"/><Relationship Id="rId757" Type="http://schemas.openxmlformats.org/officeDocument/2006/relationships/image" Target="../media/image299.jpeg"/><Relationship Id="rId964" Type="http://schemas.openxmlformats.org/officeDocument/2006/relationships/hyperlink" Target="http://ftp.acewear.ru/public/Photo/1500/79470/20735542272.jpeg" TargetMode="External"/><Relationship Id="rId1387" Type="http://schemas.openxmlformats.org/officeDocument/2006/relationships/hyperlink" Target="http://ftp.acewear.ru/public/Photo/1500/79470/48361653271-9300221.jpeg" TargetMode="External"/><Relationship Id="rId93" Type="http://schemas.openxmlformats.org/officeDocument/2006/relationships/hyperlink" Target="http://ftp.acewear.ru/public/Photo/1500/79470/49037842111-9268843.jpeg" TargetMode="External"/><Relationship Id="rId189" Type="http://schemas.openxmlformats.org/officeDocument/2006/relationships/hyperlink" Target="http://ftp.acewear.ru/public/Photo/1500/79470/25994742191-9192006.jpeg" TargetMode="External"/><Relationship Id="rId396" Type="http://schemas.openxmlformats.org/officeDocument/2006/relationships/image" Target="../media/image148.jpeg"/><Relationship Id="rId617" Type="http://schemas.openxmlformats.org/officeDocument/2006/relationships/image" Target="../media/image239.jpeg"/><Relationship Id="rId824" Type="http://schemas.openxmlformats.org/officeDocument/2006/relationships/hyperlink" Target="http://ftp.acewear.ru/public/Photo/1500/79470/45414577512-9411103.jpeg" TargetMode="External"/><Relationship Id="rId1247" Type="http://schemas.openxmlformats.org/officeDocument/2006/relationships/hyperlink" Target="http://ftp.acewear.ru/public/Photo/1500/79470/47983242272.jpeg" TargetMode="External"/><Relationship Id="rId256" Type="http://schemas.openxmlformats.org/officeDocument/2006/relationships/hyperlink" Target="http://ftp.acewear.ru/public/Photo/1500/79470/26029858172.jpeg" TargetMode="External"/><Relationship Id="rId463" Type="http://schemas.openxmlformats.org/officeDocument/2006/relationships/hyperlink" Target="http://ftp.acewear.ru/public/Photo/1500/79470/42830463211-9192006.jpeg" TargetMode="External"/><Relationship Id="rId670" Type="http://schemas.openxmlformats.org/officeDocument/2006/relationships/hyperlink" Target="http://ftp.acewear.ru/public/Photo/1500/79470/47711297801-9268795.jpeg" TargetMode="External"/><Relationship Id="rId1093" Type="http://schemas.openxmlformats.org/officeDocument/2006/relationships/hyperlink" Target="http://ftp.acewear.ru/public/Photo/1500/79470/5008842272.jpeg" TargetMode="External"/><Relationship Id="rId1107" Type="http://schemas.openxmlformats.org/officeDocument/2006/relationships/hyperlink" Target="http://ftp.acewear.ru/public/Photo/1500/79470/4678442271.jpeg" TargetMode="External"/><Relationship Id="rId1314" Type="http://schemas.openxmlformats.org/officeDocument/2006/relationships/hyperlink" Target="http://ftp.acewear.ru/public/Photo/1500/79470/3434042272.jpeg" TargetMode="External"/><Relationship Id="rId116" Type="http://schemas.openxmlformats.org/officeDocument/2006/relationships/hyperlink" Target="http://ftp.acewear.ru/public/Photo/1500/79470/49038342171-9300253.jpeg" TargetMode="External"/><Relationship Id="rId323" Type="http://schemas.openxmlformats.org/officeDocument/2006/relationships/image" Target="../media/image116.jpeg"/><Relationship Id="rId530" Type="http://schemas.openxmlformats.org/officeDocument/2006/relationships/hyperlink" Target="http://ftp.acewear.ru/public/Photo/1500/79470/43744784311-9192006.jpeg" TargetMode="External"/><Relationship Id="rId768" Type="http://schemas.openxmlformats.org/officeDocument/2006/relationships/hyperlink" Target="http://ftp.acewear.ru/public/Photo/1500/79470/259452121402-9300089.jpeg" TargetMode="External"/><Relationship Id="rId975" Type="http://schemas.openxmlformats.org/officeDocument/2006/relationships/hyperlink" Target="http://ftp.acewear.ru/public/Photo/1500/79470/21277242273.jpeg" TargetMode="External"/><Relationship Id="rId1160" Type="http://schemas.openxmlformats.org/officeDocument/2006/relationships/hyperlink" Target="http://ftp.acewear.ru/public/Photo/1500/79470/47980542277.jpeg" TargetMode="External"/><Relationship Id="rId20" Type="http://schemas.openxmlformats.org/officeDocument/2006/relationships/image" Target="../media/image10.jpeg"/><Relationship Id="rId628" Type="http://schemas.openxmlformats.org/officeDocument/2006/relationships/hyperlink" Target="http://ftp.acewear.ru/public/Photo/1500/79470/477096133221-9317795.jpeg" TargetMode="External"/><Relationship Id="rId835" Type="http://schemas.openxmlformats.org/officeDocument/2006/relationships/hyperlink" Target="http://ftp.acewear.ru/public/Photo/1500/79470/49020784311-9383951.jpeg" TargetMode="External"/><Relationship Id="rId1258" Type="http://schemas.openxmlformats.org/officeDocument/2006/relationships/hyperlink" Target="http://ftp.acewear.ru/public/Photo/1500/79470/47983342276.jpeg" TargetMode="External"/><Relationship Id="rId267" Type="http://schemas.openxmlformats.org/officeDocument/2006/relationships/hyperlink" Target="http://ftp.acewear.ru/public/Photo/1500/79470/26041448571-9362123.jpeg" TargetMode="External"/><Relationship Id="rId474" Type="http://schemas.openxmlformats.org/officeDocument/2006/relationships/image" Target="../media/image182.jpeg"/><Relationship Id="rId1020" Type="http://schemas.openxmlformats.org/officeDocument/2006/relationships/hyperlink" Target="http://ftp.acewear.ru/public/Photo/1500/79470/25244742273.jpeg" TargetMode="External"/><Relationship Id="rId1118" Type="http://schemas.openxmlformats.org/officeDocument/2006/relationships/hyperlink" Target="http://ftp.acewear.ru/public/Photo/1500/79470/10093042274.jpeg" TargetMode="External"/><Relationship Id="rId1325" Type="http://schemas.openxmlformats.org/officeDocument/2006/relationships/hyperlink" Target="http://ftp.acewear.ru/public/Photo/1500/79470/3467642271.jpeg" TargetMode="External"/><Relationship Id="rId127" Type="http://schemas.openxmlformats.org/officeDocument/2006/relationships/hyperlink" Target="http://ftp.acewear.ru/public/Photo/1500/79470/49043143391-9399780.jpeg" TargetMode="External"/><Relationship Id="rId681" Type="http://schemas.openxmlformats.org/officeDocument/2006/relationships/image" Target="../media/image264.jpeg"/><Relationship Id="rId779" Type="http://schemas.openxmlformats.org/officeDocument/2006/relationships/hyperlink" Target="http://ftp.acewear.ru/public/Photo/1500/79470/25947299761-9268803.jpeg" TargetMode="External"/><Relationship Id="rId902" Type="http://schemas.openxmlformats.org/officeDocument/2006/relationships/hyperlink" Target="http://ftp.acewear.ru/public/Photo/1500/79470/417795130611-9317794.jpeg" TargetMode="External"/><Relationship Id="rId986" Type="http://schemas.openxmlformats.org/officeDocument/2006/relationships/hyperlink" Target="http://ftp.acewear.ru/public/Photo/1500/79470/27112342273.jpeg" TargetMode="External"/><Relationship Id="rId31" Type="http://schemas.openxmlformats.org/officeDocument/2006/relationships/image" Target="../media/image13.jpeg"/><Relationship Id="rId334" Type="http://schemas.openxmlformats.org/officeDocument/2006/relationships/hyperlink" Target="http://ftp.acewear.ru/public/Photo/1500/79470/26878077511-9329153.jpeg" TargetMode="External"/><Relationship Id="rId541" Type="http://schemas.openxmlformats.org/officeDocument/2006/relationships/hyperlink" Target="http://ftp.acewear.ru/public/Photo/1500/79470/44539953271-9198239.jpeg" TargetMode="External"/><Relationship Id="rId639" Type="http://schemas.openxmlformats.org/officeDocument/2006/relationships/hyperlink" Target="http://ftp.acewear.ru/public/Photo/1500/79470/47819442171-9362120.jpeg" TargetMode="External"/><Relationship Id="rId1171" Type="http://schemas.openxmlformats.org/officeDocument/2006/relationships/hyperlink" Target="http://ftp.acewear.ru/public/Photo/1500/79470/47980642277.jpeg" TargetMode="External"/><Relationship Id="rId1269" Type="http://schemas.openxmlformats.org/officeDocument/2006/relationships/image" Target="../media/image422.jpeg"/><Relationship Id="rId180" Type="http://schemas.openxmlformats.org/officeDocument/2006/relationships/hyperlink" Target="http://ftp.acewear.ru/public/Photo/1500/79470/48294091381.jpeg" TargetMode="External"/><Relationship Id="rId278" Type="http://schemas.openxmlformats.org/officeDocument/2006/relationships/image" Target="../media/image98.jpeg"/><Relationship Id="rId401" Type="http://schemas.openxmlformats.org/officeDocument/2006/relationships/hyperlink" Target="http://ftp.acewear.ru/public/Photo/1500/79470/42542284311-9411111.jpeg" TargetMode="External"/><Relationship Id="rId846" Type="http://schemas.openxmlformats.org/officeDocument/2006/relationships/hyperlink" Target="http://ftp.acewear.ru/public/Photo/1500/79470/49021242251-9383945.jpeg" TargetMode="External"/><Relationship Id="rId1031" Type="http://schemas.openxmlformats.org/officeDocument/2006/relationships/hyperlink" Target="http://ftp.acewear.ru/public/Photo/1500/79470/21436442272.jpeg" TargetMode="External"/><Relationship Id="rId1129" Type="http://schemas.openxmlformats.org/officeDocument/2006/relationships/hyperlink" Target="http://ftp.acewear.ru/public/Photo/1500/79470/25246042273.jpeg" TargetMode="External"/><Relationship Id="rId485" Type="http://schemas.openxmlformats.org/officeDocument/2006/relationships/hyperlink" Target="http://ftp.acewear.ru/public/Photo/1500/79470/44358342111.jpeg" TargetMode="External"/><Relationship Id="rId692" Type="http://schemas.openxmlformats.org/officeDocument/2006/relationships/image" Target="../media/image269.jpeg"/><Relationship Id="rId706" Type="http://schemas.openxmlformats.org/officeDocument/2006/relationships/image" Target="../media/image276.jpeg"/><Relationship Id="rId913" Type="http://schemas.openxmlformats.org/officeDocument/2006/relationships/hyperlink" Target="http://ftp.acewear.ru/public/Photo/1500/79470/42499142111.jpeg" TargetMode="External"/><Relationship Id="rId1336" Type="http://schemas.openxmlformats.org/officeDocument/2006/relationships/image" Target="../media/image440.jpeg"/><Relationship Id="rId42" Type="http://schemas.openxmlformats.org/officeDocument/2006/relationships/hyperlink" Target="http://ftp.acewear.ru/public/Photo/1500/79470/49036158901-9362108.jpeg" TargetMode="External"/><Relationship Id="rId138" Type="http://schemas.openxmlformats.org/officeDocument/2006/relationships/image" Target="../media/image37.jpeg"/><Relationship Id="rId345" Type="http://schemas.openxmlformats.org/officeDocument/2006/relationships/image" Target="../media/image126.jpeg"/><Relationship Id="rId552" Type="http://schemas.openxmlformats.org/officeDocument/2006/relationships/image" Target="../media/image213.jpeg"/><Relationship Id="rId997" Type="http://schemas.openxmlformats.org/officeDocument/2006/relationships/image" Target="../media/image377.jpeg"/><Relationship Id="rId1182" Type="http://schemas.openxmlformats.org/officeDocument/2006/relationships/hyperlink" Target="http://ftp.acewear.ru/public/Photo/1500/79470/47980742278.jpeg" TargetMode="External"/><Relationship Id="rId191" Type="http://schemas.openxmlformats.org/officeDocument/2006/relationships/hyperlink" Target="http://ftp.acewear.ru/public/Photo/1500/79470/25994742192-9192006.jpeg" TargetMode="External"/><Relationship Id="rId205" Type="http://schemas.openxmlformats.org/officeDocument/2006/relationships/hyperlink" Target="http://ftp.acewear.ru/public/Photo/1500/79470/25994884312-9206812.jpeg" TargetMode="External"/><Relationship Id="rId412" Type="http://schemas.openxmlformats.org/officeDocument/2006/relationships/image" Target="../media/image155.jpeg"/><Relationship Id="rId857" Type="http://schemas.openxmlformats.org/officeDocument/2006/relationships/hyperlink" Target="http://ftp.acewear.ru/public/Photo/1500/79470/49022442252-9337565.jpeg" TargetMode="External"/><Relationship Id="rId1042" Type="http://schemas.openxmlformats.org/officeDocument/2006/relationships/hyperlink" Target="http://ftp.acewear.ru/public/Photo/1500/79470/42495542271.jpeg" TargetMode="External"/><Relationship Id="rId289" Type="http://schemas.openxmlformats.org/officeDocument/2006/relationships/hyperlink" Target="http://ftp.acewear.ru/public/Photo/1500/79470/260415131501-9362124.jpeg" TargetMode="External"/><Relationship Id="rId496" Type="http://schemas.openxmlformats.org/officeDocument/2006/relationships/image" Target="../media/image189.jpeg"/><Relationship Id="rId717" Type="http://schemas.openxmlformats.org/officeDocument/2006/relationships/hyperlink" Target="http://ftp.acewear.ru/public/Photo/1500/79470/47712342171-9268789.jpeg" TargetMode="External"/><Relationship Id="rId924" Type="http://schemas.openxmlformats.org/officeDocument/2006/relationships/image" Target="../media/image368.jpeg"/><Relationship Id="rId1347" Type="http://schemas.openxmlformats.org/officeDocument/2006/relationships/image" Target="../media/image445.jpeg"/><Relationship Id="rId53" Type="http://schemas.openxmlformats.org/officeDocument/2006/relationships/image" Target="../media/image19.jpeg"/><Relationship Id="rId149" Type="http://schemas.openxmlformats.org/officeDocument/2006/relationships/hyperlink" Target="http://ftp.acewear.ru/public/Photo/1500/79470/25986042192.jpeg" TargetMode="External"/><Relationship Id="rId356" Type="http://schemas.openxmlformats.org/officeDocument/2006/relationships/image" Target="../media/image130.jpeg"/><Relationship Id="rId563" Type="http://schemas.openxmlformats.org/officeDocument/2006/relationships/image" Target="../media/image218.jpeg"/><Relationship Id="rId770" Type="http://schemas.openxmlformats.org/officeDocument/2006/relationships/hyperlink" Target="http://ftp.acewear.ru/public/Photo/1500/79470/25945277621-9300089.jpeg" TargetMode="External"/><Relationship Id="rId1193" Type="http://schemas.openxmlformats.org/officeDocument/2006/relationships/hyperlink" Target="http://ftp.acewear.ru/public/Photo/1500/79470/47980842279.jpeg" TargetMode="External"/><Relationship Id="rId1207" Type="http://schemas.openxmlformats.org/officeDocument/2006/relationships/image" Target="../media/image413.jpeg"/><Relationship Id="rId216" Type="http://schemas.openxmlformats.org/officeDocument/2006/relationships/image" Target="../media/image70.jpeg"/><Relationship Id="rId423" Type="http://schemas.openxmlformats.org/officeDocument/2006/relationships/hyperlink" Target="http://ftp.acewear.ru/public/Photo/1500/79470/42543287361-9329169.jpeg" TargetMode="External"/><Relationship Id="rId868" Type="http://schemas.openxmlformats.org/officeDocument/2006/relationships/hyperlink" Target="http://ftp.acewear.ru/public/Photo/1500/79470/49021442251-9350740.jpeg" TargetMode="External"/><Relationship Id="rId1053" Type="http://schemas.openxmlformats.org/officeDocument/2006/relationships/hyperlink" Target="http://ftp.acewear.ru/public/Photo/1500/79470/24287042271.jpeg" TargetMode="External"/><Relationship Id="rId1260" Type="http://schemas.openxmlformats.org/officeDocument/2006/relationships/hyperlink" Target="http://ftp.acewear.ru/public/Photo/1500/79470/24651842111.jpeg" TargetMode="External"/><Relationship Id="rId630" Type="http://schemas.openxmlformats.org/officeDocument/2006/relationships/hyperlink" Target="http://ftp.acewear.ru/public/Photo/1500/79470/47709646811-9317795.jpeg" TargetMode="External"/><Relationship Id="rId728" Type="http://schemas.openxmlformats.org/officeDocument/2006/relationships/hyperlink" Target="http://ftp.acewear.ru/public/Photo/1500/79470/490194136121-9282767.jpeg" TargetMode="External"/><Relationship Id="rId935" Type="http://schemas.openxmlformats.org/officeDocument/2006/relationships/hyperlink" Target="http://ftp.acewear.ru/public/Photo/1500/79470/6930342111.jpeg" TargetMode="External"/><Relationship Id="rId1358" Type="http://schemas.openxmlformats.org/officeDocument/2006/relationships/hyperlink" Target="http://ftp.acewear.ru/public/Photo/1500/79470/3025542273.jpeg" TargetMode="External"/><Relationship Id="rId64" Type="http://schemas.openxmlformats.org/officeDocument/2006/relationships/hyperlink" Target="http://ftp.acewear.ru/public/Photo/1500/79470/49036742111-9362109.jpeg" TargetMode="External"/><Relationship Id="rId367" Type="http://schemas.openxmlformats.org/officeDocument/2006/relationships/image" Target="../media/image135.jpeg"/><Relationship Id="rId574" Type="http://schemas.openxmlformats.org/officeDocument/2006/relationships/image" Target="../media/image222.jpeg"/><Relationship Id="rId1120" Type="http://schemas.openxmlformats.org/officeDocument/2006/relationships/hyperlink" Target="http://ftp.acewear.ru/public/Photo/1500/79470/25245842272.jpeg" TargetMode="External"/><Relationship Id="rId1218" Type="http://schemas.openxmlformats.org/officeDocument/2006/relationships/image" Target="../media/image415.jpeg"/><Relationship Id="rId227" Type="http://schemas.openxmlformats.org/officeDocument/2006/relationships/hyperlink" Target="http://ftp.acewear.ru/public/Photo/1500/79470/260251130612.jpeg" TargetMode="External"/><Relationship Id="rId781" Type="http://schemas.openxmlformats.org/officeDocument/2006/relationships/hyperlink" Target="http://ftp.acewear.ru/public/Photo/1500/79470/25947265851-9268803.jpeg" TargetMode="External"/><Relationship Id="rId879" Type="http://schemas.openxmlformats.org/officeDocument/2006/relationships/hyperlink" Target="http://ftp.acewear.ru/public/Photo/1500/79470/49023046421-9362118.jpeg" TargetMode="External"/><Relationship Id="rId434" Type="http://schemas.openxmlformats.org/officeDocument/2006/relationships/hyperlink" Target="http://ftp.acewear.ru/public/Photo/1500/79470/42543842111.jpeg" TargetMode="External"/><Relationship Id="rId641" Type="http://schemas.openxmlformats.org/officeDocument/2006/relationships/image" Target="../media/image249.jpeg"/><Relationship Id="rId739" Type="http://schemas.openxmlformats.org/officeDocument/2006/relationships/image" Target="../media/image291.jpeg"/><Relationship Id="rId1064" Type="http://schemas.openxmlformats.org/officeDocument/2006/relationships/hyperlink" Target="http://ftp.acewear.ru/public/Photo/1500/79470/26062442271.jpeg" TargetMode="External"/><Relationship Id="rId1271" Type="http://schemas.openxmlformats.org/officeDocument/2006/relationships/hyperlink" Target="http://ftp.acewear.ru/public/Photo/1500/79470/24654042111.jpeg" TargetMode="External"/><Relationship Id="rId1369" Type="http://schemas.openxmlformats.org/officeDocument/2006/relationships/hyperlink" Target="http://ftp.acewear.ru/public/Photo/1500/79470/3415146411.jpeg" TargetMode="External"/><Relationship Id="rId280" Type="http://schemas.openxmlformats.org/officeDocument/2006/relationships/hyperlink" Target="http://ftp.acewear.ru/public/Photo/1500/79470/260448138061.jpeg" TargetMode="External"/><Relationship Id="rId501" Type="http://schemas.openxmlformats.org/officeDocument/2006/relationships/hyperlink" Target="http://ftp.acewear.ru/public/Photo/1500/79470/43700577972.jpeg" TargetMode="External"/><Relationship Id="rId946" Type="http://schemas.openxmlformats.org/officeDocument/2006/relationships/hyperlink" Target="http://ftp.acewear.ru/public/Photo/1500/79470/20221842271.jpeg" TargetMode="External"/><Relationship Id="rId1131" Type="http://schemas.openxmlformats.org/officeDocument/2006/relationships/hyperlink" Target="http://ftp.acewear.ru/public/Photo/1500/79470/47980442271.jpeg" TargetMode="External"/><Relationship Id="rId1229" Type="http://schemas.openxmlformats.org/officeDocument/2006/relationships/hyperlink" Target="http://ftp.acewear.ru/public/Photo/1500/79470/47982942276.jpeg" TargetMode="External"/><Relationship Id="rId75" Type="http://schemas.openxmlformats.org/officeDocument/2006/relationships/hyperlink" Target="http://ftp.acewear.ru/public/Photo/1500/79470/49036846421-9362110.jpeg" TargetMode="External"/><Relationship Id="rId140" Type="http://schemas.openxmlformats.org/officeDocument/2006/relationships/image" Target="../media/image38.jpeg"/><Relationship Id="rId378" Type="http://schemas.openxmlformats.org/officeDocument/2006/relationships/hyperlink" Target="http://ftp.acewear.ru/public/Photo/1500/79470/42542095382-9192006.jpeg" TargetMode="External"/><Relationship Id="rId585" Type="http://schemas.openxmlformats.org/officeDocument/2006/relationships/hyperlink" Target="http://ftp.acewear.ru/public/Photo/1500/79470/47708066041-9322014.jpeg" TargetMode="External"/><Relationship Id="rId792" Type="http://schemas.openxmlformats.org/officeDocument/2006/relationships/image" Target="../media/image315.jpeg"/><Relationship Id="rId806" Type="http://schemas.openxmlformats.org/officeDocument/2006/relationships/image" Target="../media/image322.jpeg"/><Relationship Id="rId6" Type="http://schemas.openxmlformats.org/officeDocument/2006/relationships/image" Target="../media/image3.jpeg"/><Relationship Id="rId238" Type="http://schemas.openxmlformats.org/officeDocument/2006/relationships/hyperlink" Target="http://ftp.acewear.ru/public/Photo/1500/79470/26025387362.jpeg" TargetMode="External"/><Relationship Id="rId445" Type="http://schemas.openxmlformats.org/officeDocument/2006/relationships/hyperlink" Target="http://ftp.acewear.ru/public/Photo/1500/79470/42543881112.jpeg" TargetMode="External"/><Relationship Id="rId652" Type="http://schemas.openxmlformats.org/officeDocument/2006/relationships/hyperlink" Target="http://ftp.acewear.ru/public/Photo/1500/79470/47710886431-9411117.jpeg" TargetMode="External"/><Relationship Id="rId1075" Type="http://schemas.openxmlformats.org/officeDocument/2006/relationships/hyperlink" Target="http://ftp.acewear.ru/public/Photo/1500/79470/21686842271.jpeg" TargetMode="External"/><Relationship Id="rId1282" Type="http://schemas.openxmlformats.org/officeDocument/2006/relationships/hyperlink" Target="http://ftp.acewear.ru/public/Photo/1500/79470/24653053321.jpeg" TargetMode="External"/><Relationship Id="rId291" Type="http://schemas.openxmlformats.org/officeDocument/2006/relationships/hyperlink" Target="http://ftp.acewear.ru/public/Photo/1500/79470/26041587111-9362124.jpeg" TargetMode="External"/><Relationship Id="rId305" Type="http://schemas.openxmlformats.org/officeDocument/2006/relationships/image" Target="../media/image108.jpeg"/><Relationship Id="rId512" Type="http://schemas.openxmlformats.org/officeDocument/2006/relationships/image" Target="../media/image197.jpeg"/><Relationship Id="rId957" Type="http://schemas.openxmlformats.org/officeDocument/2006/relationships/image" Target="../media/image374.jpeg"/><Relationship Id="rId1142" Type="http://schemas.openxmlformats.org/officeDocument/2006/relationships/image" Target="../media/image404.jpeg"/><Relationship Id="rId86" Type="http://schemas.openxmlformats.org/officeDocument/2006/relationships/image" Target="../media/image24.jpeg"/><Relationship Id="rId151" Type="http://schemas.openxmlformats.org/officeDocument/2006/relationships/image" Target="../media/image43.jpeg"/><Relationship Id="rId389" Type="http://schemas.openxmlformats.org/officeDocument/2006/relationships/hyperlink" Target="http://ftp.acewear.ru/public/Photo/1500/79470/42542195382-9411110.jpeg" TargetMode="External"/><Relationship Id="rId596" Type="http://schemas.openxmlformats.org/officeDocument/2006/relationships/image" Target="../media/image231.jpeg"/><Relationship Id="rId817" Type="http://schemas.openxmlformats.org/officeDocument/2006/relationships/image" Target="../media/image327.jpeg"/><Relationship Id="rId1002" Type="http://schemas.openxmlformats.org/officeDocument/2006/relationships/hyperlink" Target="http://ftp.acewear.ru/public/Photo/1500/79470/24286742273.jpeg" TargetMode="External"/><Relationship Id="rId249" Type="http://schemas.openxmlformats.org/officeDocument/2006/relationships/image" Target="../media/image84.jpeg"/><Relationship Id="rId456" Type="http://schemas.openxmlformats.org/officeDocument/2006/relationships/hyperlink" Target="http://ftp.acewear.ru/public/Photo/1500/79470/42830195302-9411119.jpeg" TargetMode="External"/><Relationship Id="rId663" Type="http://schemas.openxmlformats.org/officeDocument/2006/relationships/image" Target="../media/image257.jpeg"/><Relationship Id="rId870" Type="http://schemas.openxmlformats.org/officeDocument/2006/relationships/hyperlink" Target="http://ftp.acewear.ru/public/Photo/1500/79470/49021475101-9350740.jpeg" TargetMode="External"/><Relationship Id="rId1086" Type="http://schemas.openxmlformats.org/officeDocument/2006/relationships/hyperlink" Target="http://ftp.acewear.ru/public/Photo/1500/79470/3126742273.jpeg" TargetMode="External"/><Relationship Id="rId1293" Type="http://schemas.openxmlformats.org/officeDocument/2006/relationships/image" Target="../media/image432.jpeg"/><Relationship Id="rId1307" Type="http://schemas.openxmlformats.org/officeDocument/2006/relationships/hyperlink" Target="http://ftp.acewear.ru/public/Photo/1500/79470/3347242271.jpeg" TargetMode="External"/><Relationship Id="rId13" Type="http://schemas.openxmlformats.org/officeDocument/2006/relationships/hyperlink" Target="http://ftp.acewear.ru/public/Photo/1500/79470/26795742111.jpeg" TargetMode="External"/><Relationship Id="rId109" Type="http://schemas.openxmlformats.org/officeDocument/2006/relationships/hyperlink" Target="http://ftp.acewear.ru/public/Photo/1500/79470/49038242111-9300253.jpeg" TargetMode="External"/><Relationship Id="rId316" Type="http://schemas.openxmlformats.org/officeDocument/2006/relationships/hyperlink" Target="http://ftp.acewear.ru/public/Photo/1500/79470/26827067081-9271426.jpeg" TargetMode="External"/><Relationship Id="rId523" Type="http://schemas.openxmlformats.org/officeDocument/2006/relationships/hyperlink" Target="http://ftp.acewear.ru/public/Photo/1500/79470/43744358901-9300227.jpeg" TargetMode="External"/><Relationship Id="rId968" Type="http://schemas.openxmlformats.org/officeDocument/2006/relationships/hyperlink" Target="http://ftp.acewear.ru/public/Photo/1500/79470/21436342271.jpeg" TargetMode="External"/><Relationship Id="rId1153" Type="http://schemas.openxmlformats.org/officeDocument/2006/relationships/hyperlink" Target="http://ftp.acewear.ru/public/Photo/1500/79470/47980542272.jpeg" TargetMode="External"/><Relationship Id="rId97" Type="http://schemas.openxmlformats.org/officeDocument/2006/relationships/image" Target="../media/image27.jpeg"/><Relationship Id="rId730" Type="http://schemas.openxmlformats.org/officeDocument/2006/relationships/hyperlink" Target="http://ftp.acewear.ru/public/Photo/1500/79470/49015142111-9297304.jpeg" TargetMode="External"/><Relationship Id="rId828" Type="http://schemas.openxmlformats.org/officeDocument/2006/relationships/hyperlink" Target="http://ftp.acewear.ru/public/Photo/1500/79470/49019742251-9361981.jpeg" TargetMode="External"/><Relationship Id="rId1013" Type="http://schemas.openxmlformats.org/officeDocument/2006/relationships/image" Target="../media/image382.jpeg"/><Relationship Id="rId1360" Type="http://schemas.openxmlformats.org/officeDocument/2006/relationships/hyperlink" Target="http://ftp.acewear.ru/public/Photo/1500/79470/3025546411.jpeg" TargetMode="External"/><Relationship Id="rId162" Type="http://schemas.openxmlformats.org/officeDocument/2006/relationships/hyperlink" Target="http://ftp.acewear.ru/public/Photo/1500/79470/25392742111.jpeg" TargetMode="External"/><Relationship Id="rId467" Type="http://schemas.openxmlformats.org/officeDocument/2006/relationships/hyperlink" Target="http://ftp.acewear.ru/public/Photo/1500/79470/42830457421-9192006.jpeg" TargetMode="External"/><Relationship Id="rId1097" Type="http://schemas.openxmlformats.org/officeDocument/2006/relationships/hyperlink" Target="http://ftp.acewear.ru/public/Photo/1500/79470/3126942271.jpeg" TargetMode="External"/><Relationship Id="rId1220" Type="http://schemas.openxmlformats.org/officeDocument/2006/relationships/image" Target="../media/image416.jpeg"/><Relationship Id="rId1318" Type="http://schemas.openxmlformats.org/officeDocument/2006/relationships/hyperlink" Target="http://ftp.acewear.ru/public/Photo/1500/79470/2972842272.jpeg" TargetMode="External"/><Relationship Id="rId674" Type="http://schemas.openxmlformats.org/officeDocument/2006/relationships/image" Target="../media/image261.jpeg"/><Relationship Id="rId881" Type="http://schemas.openxmlformats.org/officeDocument/2006/relationships/image" Target="../media/image353.jpeg"/><Relationship Id="rId979" Type="http://schemas.openxmlformats.org/officeDocument/2006/relationships/hyperlink" Target="http://ftp.acewear.ru/public/Photo/1500/79470/21277342272.jpeg" TargetMode="External"/><Relationship Id="rId24" Type="http://schemas.openxmlformats.org/officeDocument/2006/relationships/hyperlink" Target="http://ftp.acewear.ru/public/Photo/1500/79470/49020642112-9277350.jpeg" TargetMode="External"/><Relationship Id="rId327" Type="http://schemas.openxmlformats.org/officeDocument/2006/relationships/hyperlink" Target="http://ftp.acewear.ru/public/Photo/1500/79470/26826466041-9271431.jpeg" TargetMode="External"/><Relationship Id="rId534" Type="http://schemas.openxmlformats.org/officeDocument/2006/relationships/hyperlink" Target="http://ftp.acewear.ru/public/Photo/1500/79470/44539942111-9198239.jpeg" TargetMode="External"/><Relationship Id="rId741" Type="http://schemas.openxmlformats.org/officeDocument/2006/relationships/hyperlink" Target="http://ftp.acewear.ru/public/Photo/1500/79470/49010742111-9282766.jpeg" TargetMode="External"/><Relationship Id="rId839" Type="http://schemas.openxmlformats.org/officeDocument/2006/relationships/image" Target="../media/image337.jpeg"/><Relationship Id="rId1164" Type="http://schemas.openxmlformats.org/officeDocument/2006/relationships/hyperlink" Target="http://ftp.acewear.ru/public/Photo/1500/79470/479806422710.jpeg" TargetMode="External"/><Relationship Id="rId1371" Type="http://schemas.openxmlformats.org/officeDocument/2006/relationships/hyperlink" Target="http://ftp.acewear.ru/public/Photo/1500/79470/2973442111.jpeg" TargetMode="External"/><Relationship Id="rId173" Type="http://schemas.openxmlformats.org/officeDocument/2006/relationships/image" Target="../media/image53.jpeg"/><Relationship Id="rId380" Type="http://schemas.openxmlformats.org/officeDocument/2006/relationships/hyperlink" Target="http://ftp.acewear.ru/public/Photo/1500/79470/42542042501-9192006.jpeg" TargetMode="External"/><Relationship Id="rId601" Type="http://schemas.openxmlformats.org/officeDocument/2006/relationships/hyperlink" Target="http://ftp.acewear.ru/public/Photo/1500/79470/47708255091-9192006.jpeg" TargetMode="External"/><Relationship Id="rId1024" Type="http://schemas.openxmlformats.org/officeDocument/2006/relationships/hyperlink" Target="http://ftp.acewear.ru/public/Photo/1500/79470/25244842273.jpeg" TargetMode="External"/><Relationship Id="rId1231" Type="http://schemas.openxmlformats.org/officeDocument/2006/relationships/hyperlink" Target="http://ftp.acewear.ru/public/Photo/1500/79470/47983042271.jpeg" TargetMode="External"/><Relationship Id="rId240" Type="http://schemas.openxmlformats.org/officeDocument/2006/relationships/image" Target="../media/image80.jpeg"/><Relationship Id="rId478" Type="http://schemas.openxmlformats.org/officeDocument/2006/relationships/hyperlink" Target="http://ftp.acewear.ru/public/Photo/1500/79470/43168442112.jpeg" TargetMode="External"/><Relationship Id="rId685" Type="http://schemas.openxmlformats.org/officeDocument/2006/relationships/hyperlink" Target="http://ftp.acewear.ru/public/Photo/1500/79470/47711674301-9198226.jpeg" TargetMode="External"/><Relationship Id="rId892" Type="http://schemas.openxmlformats.org/officeDocument/2006/relationships/image" Target="../media/image357.jpeg"/><Relationship Id="rId906" Type="http://schemas.openxmlformats.org/officeDocument/2006/relationships/hyperlink" Target="http://ftp.acewear.ru/public/Photo/1500/79470/417796130611-9317794.jpeg" TargetMode="External"/><Relationship Id="rId1329" Type="http://schemas.openxmlformats.org/officeDocument/2006/relationships/hyperlink" Target="http://ftp.acewear.ru/public/Photo/1500/79470/2973342271.jpeg" TargetMode="External"/><Relationship Id="rId35" Type="http://schemas.openxmlformats.org/officeDocument/2006/relationships/hyperlink" Target="http://ftp.acewear.ru/public/Photo/1500/79470/49036042112-9362108.jpeg" TargetMode="External"/><Relationship Id="rId100" Type="http://schemas.openxmlformats.org/officeDocument/2006/relationships/hyperlink" Target="http://ftp.acewear.ru/public/Photo/1500/79470/49038046421-9300251.jpeg" TargetMode="External"/><Relationship Id="rId338" Type="http://schemas.openxmlformats.org/officeDocument/2006/relationships/hyperlink" Target="http://ftp.acewear.ru/public/Photo/1500/79470/26878042681-9329153.jpeg" TargetMode="External"/><Relationship Id="rId545" Type="http://schemas.openxmlformats.org/officeDocument/2006/relationships/hyperlink" Target="http://ftp.acewear.ru/public/Photo/1500/79470/44409742251.jpeg" TargetMode="External"/><Relationship Id="rId752" Type="http://schemas.openxmlformats.org/officeDocument/2006/relationships/hyperlink" Target="http://ftp.acewear.ru/public/Photo/1500/79470/25501842191.jpeg" TargetMode="External"/><Relationship Id="rId1175" Type="http://schemas.openxmlformats.org/officeDocument/2006/relationships/hyperlink" Target="http://ftp.acewear.ru/public/Photo/1500/79470/479807422710.jpeg" TargetMode="External"/><Relationship Id="rId1382" Type="http://schemas.openxmlformats.org/officeDocument/2006/relationships/image" Target="../media/image459.jpeg"/><Relationship Id="rId184" Type="http://schemas.openxmlformats.org/officeDocument/2006/relationships/hyperlink" Target="http://ftp.acewear.ru/public/Photo/1500/79470/48319053281.jpeg" TargetMode="External"/><Relationship Id="rId391" Type="http://schemas.openxmlformats.org/officeDocument/2006/relationships/hyperlink" Target="http://ftp.acewear.ru/public/Photo/1500/79470/42542142502-9411110.jpeg" TargetMode="External"/><Relationship Id="rId405" Type="http://schemas.openxmlformats.org/officeDocument/2006/relationships/hyperlink" Target="http://ftp.acewear.ru/public/Photo/1500/79470/42542390101-9321988.jpeg" TargetMode="External"/><Relationship Id="rId612" Type="http://schemas.openxmlformats.org/officeDocument/2006/relationships/image" Target="../media/image237.jpeg"/><Relationship Id="rId1035" Type="http://schemas.openxmlformats.org/officeDocument/2006/relationships/hyperlink" Target="http://ftp.acewear.ru/public/Photo/1500/79470/20735642272.jpeg" TargetMode="External"/><Relationship Id="rId1242" Type="http://schemas.openxmlformats.org/officeDocument/2006/relationships/hyperlink" Target="http://ftp.acewear.ru/public/Photo/1500/79470/47983142274.jpeg" TargetMode="External"/><Relationship Id="rId251" Type="http://schemas.openxmlformats.org/officeDocument/2006/relationships/image" Target="../media/image85.jpeg"/><Relationship Id="rId489" Type="http://schemas.openxmlformats.org/officeDocument/2006/relationships/hyperlink" Target="http://ftp.acewear.ru/public/Photo/1500/79470/44358158901.jpeg" TargetMode="External"/><Relationship Id="rId696" Type="http://schemas.openxmlformats.org/officeDocument/2006/relationships/image" Target="../media/image271.jpeg"/><Relationship Id="rId917" Type="http://schemas.openxmlformats.org/officeDocument/2006/relationships/image" Target="../media/image366.jpeg"/><Relationship Id="rId1102" Type="http://schemas.openxmlformats.org/officeDocument/2006/relationships/hyperlink" Target="http://ftp.acewear.ru/public/Photo/1500/79470/3127142271.jpeg" TargetMode="External"/><Relationship Id="rId46" Type="http://schemas.openxmlformats.org/officeDocument/2006/relationships/image" Target="../media/image18.jpeg"/><Relationship Id="rId349" Type="http://schemas.openxmlformats.org/officeDocument/2006/relationships/image" Target="../media/image128.jpeg"/><Relationship Id="rId556" Type="http://schemas.openxmlformats.org/officeDocument/2006/relationships/image" Target="../media/image215.jpeg"/><Relationship Id="rId763" Type="http://schemas.openxmlformats.org/officeDocument/2006/relationships/image" Target="../media/image302.jpeg"/><Relationship Id="rId1186" Type="http://schemas.openxmlformats.org/officeDocument/2006/relationships/hyperlink" Target="http://ftp.acewear.ru/public/Photo/1500/79470/47980842272.jpeg" TargetMode="External"/><Relationship Id="rId1393" Type="http://schemas.openxmlformats.org/officeDocument/2006/relationships/hyperlink" Target="http://ftp.acewear.ru/public/Photo/1500/79470/48382142171-9268781.jpeg" TargetMode="External"/><Relationship Id="rId111" Type="http://schemas.openxmlformats.org/officeDocument/2006/relationships/hyperlink" Target="http://ftp.acewear.ru/public/Photo/1500/79470/49038242171-9300253.jpeg" TargetMode="External"/><Relationship Id="rId195" Type="http://schemas.openxmlformats.org/officeDocument/2006/relationships/hyperlink" Target="http://ftp.acewear.ru/public/Photo/1500/79470/25994842121-9206812.jpeg" TargetMode="External"/><Relationship Id="rId209" Type="http://schemas.openxmlformats.org/officeDocument/2006/relationships/hyperlink" Target="http://ftp.acewear.ru/public/Photo/1500/79470/25994852471-9206812.jpeg" TargetMode="External"/><Relationship Id="rId416" Type="http://schemas.openxmlformats.org/officeDocument/2006/relationships/image" Target="../media/image157.jpeg"/><Relationship Id="rId970" Type="http://schemas.openxmlformats.org/officeDocument/2006/relationships/hyperlink" Target="http://ftp.acewear.ru/public/Photo/1500/79470/21436342273.jpeg" TargetMode="External"/><Relationship Id="rId1046" Type="http://schemas.openxmlformats.org/officeDocument/2006/relationships/hyperlink" Target="http://ftp.acewear.ru/public/Photo/1500/79470/42495542274.jpeg" TargetMode="External"/><Relationship Id="rId1253" Type="http://schemas.openxmlformats.org/officeDocument/2006/relationships/hyperlink" Target="http://ftp.acewear.ru/public/Photo/1500/79470/47983342271.jpeg" TargetMode="External"/><Relationship Id="rId623" Type="http://schemas.openxmlformats.org/officeDocument/2006/relationships/hyperlink" Target="http://ftp.acewear.ru/public/Photo/1500/79470/47709458901-9192006.jpeg" TargetMode="External"/><Relationship Id="rId830" Type="http://schemas.openxmlformats.org/officeDocument/2006/relationships/hyperlink" Target="http://ftp.acewear.ru/public/Photo/1500/79470/49019842251-9361981.jpeg" TargetMode="External"/><Relationship Id="rId928" Type="http://schemas.openxmlformats.org/officeDocument/2006/relationships/hyperlink" Target="http://ftp.acewear.ru/public/Photo/1500/79470/3120542272.jpeg" TargetMode="External"/><Relationship Id="rId57" Type="http://schemas.openxmlformats.org/officeDocument/2006/relationships/hyperlink" Target="http://ftp.acewear.ru/public/Photo/1500/79470/49036542112-9362109.jpeg" TargetMode="External"/><Relationship Id="rId262" Type="http://schemas.openxmlformats.org/officeDocument/2006/relationships/image" Target="../media/image90.jpeg"/><Relationship Id="rId567" Type="http://schemas.openxmlformats.org/officeDocument/2006/relationships/image" Target="../media/image220.jpeg"/><Relationship Id="rId1113" Type="http://schemas.openxmlformats.org/officeDocument/2006/relationships/hyperlink" Target="http://ftp.acewear.ru/public/Photo/1500/79470/4678642273.jpeg" TargetMode="External"/><Relationship Id="rId1197" Type="http://schemas.openxmlformats.org/officeDocument/2006/relationships/hyperlink" Target="http://ftp.acewear.ru/public/Photo/1500/79470/47980942273.jpeg" TargetMode="External"/><Relationship Id="rId1320" Type="http://schemas.openxmlformats.org/officeDocument/2006/relationships/image" Target="../media/image435.jpeg"/><Relationship Id="rId122" Type="http://schemas.openxmlformats.org/officeDocument/2006/relationships/image" Target="../media/image31.jpeg"/><Relationship Id="rId774" Type="http://schemas.openxmlformats.org/officeDocument/2006/relationships/hyperlink" Target="http://ftp.acewear.ru/public/Photo/1500/79470/259452125682-9300089.jpeg" TargetMode="External"/><Relationship Id="rId981" Type="http://schemas.openxmlformats.org/officeDocument/2006/relationships/hyperlink" Target="http://ftp.acewear.ru/public/Photo/1500/79470/21277342274.jpeg" TargetMode="External"/><Relationship Id="rId1057" Type="http://schemas.openxmlformats.org/officeDocument/2006/relationships/image" Target="../media/image389.jpeg"/><Relationship Id="rId427" Type="http://schemas.openxmlformats.org/officeDocument/2006/relationships/hyperlink" Target="http://ftp.acewear.ru/public/Photo/1500/79470/42543642111.jpeg" TargetMode="External"/><Relationship Id="rId634" Type="http://schemas.openxmlformats.org/officeDocument/2006/relationships/hyperlink" Target="http://ftp.acewear.ru/public/Photo/1500/79470/47709742171-9419919.jpeg" TargetMode="External"/><Relationship Id="rId841" Type="http://schemas.openxmlformats.org/officeDocument/2006/relationships/image" Target="../media/image338.jpeg"/><Relationship Id="rId1264" Type="http://schemas.openxmlformats.org/officeDocument/2006/relationships/hyperlink" Target="http://ftp.acewear.ru/public/Photo/1500/79470/24651542111.jpeg" TargetMode="External"/><Relationship Id="rId273" Type="http://schemas.openxmlformats.org/officeDocument/2006/relationships/hyperlink" Target="http://ftp.acewear.ru/public/Photo/1500/79470/26041456491-9362123.jpeg" TargetMode="External"/><Relationship Id="rId480" Type="http://schemas.openxmlformats.org/officeDocument/2006/relationships/hyperlink" Target="http://ftp.acewear.ru/public/Photo/1500/79470/43152242112.jpeg" TargetMode="External"/><Relationship Id="rId701" Type="http://schemas.openxmlformats.org/officeDocument/2006/relationships/hyperlink" Target="http://ftp.acewear.ru/public/Photo/1500/79470/47712081111-9399807.jpeg" TargetMode="External"/><Relationship Id="rId939" Type="http://schemas.openxmlformats.org/officeDocument/2006/relationships/hyperlink" Target="http://ftp.acewear.ru/public/Photo/1500/79470/7822642271.jpeg" TargetMode="External"/><Relationship Id="rId1124" Type="http://schemas.openxmlformats.org/officeDocument/2006/relationships/hyperlink" Target="http://ftp.acewear.ru/public/Photo/1500/79470/25245942272.jpeg" TargetMode="External"/><Relationship Id="rId1331" Type="http://schemas.openxmlformats.org/officeDocument/2006/relationships/hyperlink" Target="http://ftp.acewear.ru/public/Photo/1500/79470/3243242111.jpeg" TargetMode="External"/><Relationship Id="rId68" Type="http://schemas.openxmlformats.org/officeDocument/2006/relationships/hyperlink" Target="http://ftp.acewear.ru/public/Photo/1500/79470/49036753281-9362109.jpeg" TargetMode="External"/><Relationship Id="rId133" Type="http://schemas.openxmlformats.org/officeDocument/2006/relationships/hyperlink" Target="http://ftp.acewear.ru/public/Photo/1500/79470/49039946421-9199319.jpeg" TargetMode="External"/><Relationship Id="rId340" Type="http://schemas.openxmlformats.org/officeDocument/2006/relationships/hyperlink" Target="http://ftp.acewear.ru/public/Photo/1500/79470/26878049501-9329153.jpeg" TargetMode="External"/><Relationship Id="rId578" Type="http://schemas.openxmlformats.org/officeDocument/2006/relationships/hyperlink" Target="http://ftp.acewear.ru/public/Photo/1500/79470/47707358904.jpeg" TargetMode="External"/><Relationship Id="rId785" Type="http://schemas.openxmlformats.org/officeDocument/2006/relationships/hyperlink" Target="http://ftp.acewear.ru/public/Photo/1500/79470/41782184311.jpeg" TargetMode="External"/><Relationship Id="rId992" Type="http://schemas.openxmlformats.org/officeDocument/2006/relationships/hyperlink" Target="http://ftp.acewear.ru/public/Photo/1500/79470/27112442274.jpeg" TargetMode="External"/><Relationship Id="rId200" Type="http://schemas.openxmlformats.org/officeDocument/2006/relationships/image" Target="../media/image64.jpeg"/><Relationship Id="rId438" Type="http://schemas.openxmlformats.org/officeDocument/2006/relationships/hyperlink" Target="http://ftp.acewear.ru/public/Photo/1500/79470/42543842251.jpeg" TargetMode="External"/><Relationship Id="rId645" Type="http://schemas.openxmlformats.org/officeDocument/2006/relationships/image" Target="../media/image251.jpeg"/><Relationship Id="rId852" Type="http://schemas.openxmlformats.org/officeDocument/2006/relationships/hyperlink" Target="http://ftp.acewear.ru/public/Photo/1500/79470/49021342253-9337564.jpeg" TargetMode="External"/><Relationship Id="rId1068" Type="http://schemas.openxmlformats.org/officeDocument/2006/relationships/image" Target="../media/image391.jpeg"/><Relationship Id="rId1275" Type="http://schemas.openxmlformats.org/officeDocument/2006/relationships/image" Target="../media/image424.jpeg"/><Relationship Id="rId284" Type="http://schemas.openxmlformats.org/officeDocument/2006/relationships/hyperlink" Target="http://ftp.acewear.ru/public/Photo/1500/79470/26044899761.jpeg" TargetMode="External"/><Relationship Id="rId491" Type="http://schemas.openxmlformats.org/officeDocument/2006/relationships/hyperlink" Target="http://ftp.acewear.ru/public/Photo/1500/79470/43740449501-9399789.jpeg" TargetMode="External"/><Relationship Id="rId505" Type="http://schemas.openxmlformats.org/officeDocument/2006/relationships/hyperlink" Target="http://ftp.acewear.ru/public/Photo/1500/79470/43744342112-9300227.jpeg" TargetMode="External"/><Relationship Id="rId712" Type="http://schemas.openxmlformats.org/officeDocument/2006/relationships/hyperlink" Target="http://ftp.acewear.ru/public/Photo/1500/79470/47712281111-9192006.jpeg" TargetMode="External"/><Relationship Id="rId1135" Type="http://schemas.openxmlformats.org/officeDocument/2006/relationships/hyperlink" Target="http://ftp.acewear.ru/public/Photo/1500/79470/47980442272.jpeg" TargetMode="External"/><Relationship Id="rId1342" Type="http://schemas.openxmlformats.org/officeDocument/2006/relationships/image" Target="../media/image443.jpeg"/><Relationship Id="rId79" Type="http://schemas.openxmlformats.org/officeDocument/2006/relationships/hyperlink" Target="http://ftp.acewear.ru/public/Photo/1500/79470/49034642111-9362110.jpeg" TargetMode="External"/><Relationship Id="rId144" Type="http://schemas.openxmlformats.org/officeDocument/2006/relationships/image" Target="../media/image40.jpeg"/><Relationship Id="rId589" Type="http://schemas.openxmlformats.org/officeDocument/2006/relationships/hyperlink" Target="http://ftp.acewear.ru/public/Photo/1500/79470/47708177511-9192006.jpeg" TargetMode="External"/><Relationship Id="rId796" Type="http://schemas.openxmlformats.org/officeDocument/2006/relationships/image" Target="../media/image317.jpeg"/><Relationship Id="rId1202" Type="http://schemas.openxmlformats.org/officeDocument/2006/relationships/hyperlink" Target="http://ftp.acewear.ru/public/Photo/1500/79470/47980942278.jpeg" TargetMode="External"/><Relationship Id="rId351" Type="http://schemas.openxmlformats.org/officeDocument/2006/relationships/hyperlink" Target="http://ftp.acewear.ru/public/Photo/1500/79470/27008677971.jpeg" TargetMode="External"/><Relationship Id="rId449" Type="http://schemas.openxmlformats.org/officeDocument/2006/relationships/image" Target="../media/image170.jpeg"/><Relationship Id="rId656" Type="http://schemas.openxmlformats.org/officeDocument/2006/relationships/hyperlink" Target="http://ftp.acewear.ru/public/Photo/1500/79470/47710842171-9411117.jpeg" TargetMode="External"/><Relationship Id="rId863" Type="http://schemas.openxmlformats.org/officeDocument/2006/relationships/image" Target="../media/image346.jpeg"/><Relationship Id="rId1079" Type="http://schemas.openxmlformats.org/officeDocument/2006/relationships/hyperlink" Target="http://ftp.acewear.ru/public/Photo/1500/79470/26061842271.jpeg" TargetMode="External"/><Relationship Id="rId1286" Type="http://schemas.openxmlformats.org/officeDocument/2006/relationships/hyperlink" Target="http://ftp.acewear.ru/public/Photo/1500/79470/2945346411.jpeg" TargetMode="External"/><Relationship Id="rId211" Type="http://schemas.openxmlformats.org/officeDocument/2006/relationships/hyperlink" Target="http://ftp.acewear.ru/public/Photo/1500/79470/25994642191-9192006.jpeg" TargetMode="External"/><Relationship Id="rId295" Type="http://schemas.openxmlformats.org/officeDocument/2006/relationships/hyperlink" Target="http://ftp.acewear.ru/public/Photo/1500/79470/26041548551-9362124.jpeg" TargetMode="External"/><Relationship Id="rId309" Type="http://schemas.openxmlformats.org/officeDocument/2006/relationships/image" Target="../media/image110.jpeg"/><Relationship Id="rId516" Type="http://schemas.openxmlformats.org/officeDocument/2006/relationships/image" Target="../media/image199.jpeg"/><Relationship Id="rId1146" Type="http://schemas.openxmlformats.org/officeDocument/2006/relationships/image" Target="../media/image406.jpeg"/><Relationship Id="rId723" Type="http://schemas.openxmlformats.org/officeDocument/2006/relationships/hyperlink" Target="http://ftp.acewear.ru/public/Photo/1500/79470/47712542171-9207888.jpeg" TargetMode="External"/><Relationship Id="rId930" Type="http://schemas.openxmlformats.org/officeDocument/2006/relationships/hyperlink" Target="http://ftp.acewear.ru/public/Photo/1500/79470/2791542271.jpeg" TargetMode="External"/><Relationship Id="rId1006" Type="http://schemas.openxmlformats.org/officeDocument/2006/relationships/hyperlink" Target="http://ftp.acewear.ru/public/Photo/1500/79470/24956942273.jpeg" TargetMode="External"/><Relationship Id="rId1353" Type="http://schemas.openxmlformats.org/officeDocument/2006/relationships/image" Target="../media/image448.jpeg"/><Relationship Id="rId155" Type="http://schemas.openxmlformats.org/officeDocument/2006/relationships/image" Target="../media/image45.jpeg"/><Relationship Id="rId362" Type="http://schemas.openxmlformats.org/officeDocument/2006/relationships/image" Target="../media/image133.jpeg"/><Relationship Id="rId1213" Type="http://schemas.openxmlformats.org/officeDocument/2006/relationships/image" Target="../media/image414.jpeg"/><Relationship Id="rId1297" Type="http://schemas.openxmlformats.org/officeDocument/2006/relationships/hyperlink" Target="http://ftp.acewear.ru/public/Photo/1500/79470/2945442272.jpeg" TargetMode="External"/><Relationship Id="rId222" Type="http://schemas.openxmlformats.org/officeDocument/2006/relationships/hyperlink" Target="http://ftp.acewear.ru/public/Photo/1500/79470/26025187361.jpeg" TargetMode="External"/><Relationship Id="rId264" Type="http://schemas.openxmlformats.org/officeDocument/2006/relationships/image" Target="../media/image91.jpeg"/><Relationship Id="rId471" Type="http://schemas.openxmlformats.org/officeDocument/2006/relationships/hyperlink" Target="http://ftp.acewear.ru/public/Photo/1500/79470/43168542111.jpeg" TargetMode="External"/><Relationship Id="rId667" Type="http://schemas.openxmlformats.org/officeDocument/2006/relationships/image" Target="../media/image259.jpeg"/><Relationship Id="rId874" Type="http://schemas.openxmlformats.org/officeDocument/2006/relationships/hyperlink" Target="http://ftp.acewear.ru/public/Photo/1500/79470/49022846421-9362118.jpeg" TargetMode="External"/><Relationship Id="rId1115" Type="http://schemas.openxmlformats.org/officeDocument/2006/relationships/hyperlink" Target="http://ftp.acewear.ru/public/Photo/1500/79470/10093042271.jpeg" TargetMode="External"/><Relationship Id="rId1322" Type="http://schemas.openxmlformats.org/officeDocument/2006/relationships/image" Target="../media/image436.jpeg"/><Relationship Id="rId17" Type="http://schemas.openxmlformats.org/officeDocument/2006/relationships/hyperlink" Target="http://ftp.acewear.ru/public/Photo/1500/79470/49020442111-9277350.jpeg" TargetMode="External"/><Relationship Id="rId59" Type="http://schemas.openxmlformats.org/officeDocument/2006/relationships/hyperlink" Target="http://ftp.acewear.ru/public/Photo/1500/79470/49036553281-9362109.jpeg" TargetMode="External"/><Relationship Id="rId124" Type="http://schemas.openxmlformats.org/officeDocument/2006/relationships/image" Target="../media/image32.jpeg"/><Relationship Id="rId527" Type="http://schemas.openxmlformats.org/officeDocument/2006/relationships/hyperlink" Target="http://ftp.acewear.ru/public/Photo/1500/79470/43744742112-9192006.jpeg" TargetMode="External"/><Relationship Id="rId569" Type="http://schemas.openxmlformats.org/officeDocument/2006/relationships/image" Target="../media/image221.jpeg"/><Relationship Id="rId734" Type="http://schemas.openxmlformats.org/officeDocument/2006/relationships/hyperlink" Target="http://ftp.acewear.ru/public/Photo/1500/79470/49015191381-9297304.jpeg" TargetMode="External"/><Relationship Id="rId776" Type="http://schemas.openxmlformats.org/officeDocument/2006/relationships/hyperlink" Target="http://ftp.acewear.ru/public/Photo/1500/79470/25947287111-9268803.jpeg" TargetMode="External"/><Relationship Id="rId941" Type="http://schemas.openxmlformats.org/officeDocument/2006/relationships/hyperlink" Target="http://ftp.acewear.ru/public/Photo/1500/79470/7822742271.jpeg" TargetMode="External"/><Relationship Id="rId983" Type="http://schemas.openxmlformats.org/officeDocument/2006/relationships/hyperlink" Target="http://ftp.acewear.ru/public/Photo/1500/79470/27112342271.jpeg" TargetMode="External"/><Relationship Id="rId1157" Type="http://schemas.openxmlformats.org/officeDocument/2006/relationships/hyperlink" Target="http://ftp.acewear.ru/public/Photo/1500/79470/47980542275.jpeg" TargetMode="External"/><Relationship Id="rId1199" Type="http://schemas.openxmlformats.org/officeDocument/2006/relationships/hyperlink" Target="http://ftp.acewear.ru/public/Photo/1500/79470/47980942275.jpeg" TargetMode="External"/><Relationship Id="rId1364" Type="http://schemas.openxmlformats.org/officeDocument/2006/relationships/image" Target="../media/image451.jpeg"/><Relationship Id="rId70" Type="http://schemas.openxmlformats.org/officeDocument/2006/relationships/hyperlink" Target="http://ftp.acewear.ru/public/Photo/1500/79470/49036742171-9362109.jpeg" TargetMode="External"/><Relationship Id="rId166" Type="http://schemas.openxmlformats.org/officeDocument/2006/relationships/image" Target="../media/image50.jpeg"/><Relationship Id="rId331" Type="http://schemas.openxmlformats.org/officeDocument/2006/relationships/image" Target="../media/image119.jpeg"/><Relationship Id="rId373" Type="http://schemas.openxmlformats.org/officeDocument/2006/relationships/image" Target="../media/image138.jpeg"/><Relationship Id="rId429" Type="http://schemas.openxmlformats.org/officeDocument/2006/relationships/hyperlink" Target="http://ftp.acewear.ru/public/Photo/1500/79470/42543642112.jpeg" TargetMode="External"/><Relationship Id="rId580" Type="http://schemas.openxmlformats.org/officeDocument/2006/relationships/image" Target="../media/image223.jpeg"/><Relationship Id="rId636" Type="http://schemas.openxmlformats.org/officeDocument/2006/relationships/hyperlink" Target="http://ftp.acewear.ru/public/Photo/1500/79470/478194133221-9362120.jpeg" TargetMode="External"/><Relationship Id="rId801" Type="http://schemas.openxmlformats.org/officeDocument/2006/relationships/hyperlink" Target="http://ftp.acewear.ru/public/Photo/1500/79470/27341742171.jpeg" TargetMode="External"/><Relationship Id="rId1017" Type="http://schemas.openxmlformats.org/officeDocument/2006/relationships/image" Target="../media/image384.jpeg"/><Relationship Id="rId1059" Type="http://schemas.openxmlformats.org/officeDocument/2006/relationships/image" Target="../media/image390.jpeg"/><Relationship Id="rId1224" Type="http://schemas.openxmlformats.org/officeDocument/2006/relationships/hyperlink" Target="http://ftp.acewear.ru/public/Photo/1500/79470/47982942272.jpeg" TargetMode="External"/><Relationship Id="rId1266" Type="http://schemas.openxmlformats.org/officeDocument/2006/relationships/hyperlink" Target="http://ftp.acewear.ru/public/Photo/1500/79470/24653542111.jpeg" TargetMode="External"/><Relationship Id="rId1" Type="http://schemas.openxmlformats.org/officeDocument/2006/relationships/hyperlink" Target="http://ftp.acewear.ru/public/Photo/1500/79470/43701542271.jpeg" TargetMode="External"/><Relationship Id="rId233" Type="http://schemas.openxmlformats.org/officeDocument/2006/relationships/hyperlink" Target="http://ftp.acewear.ru/public/Photo/1500/79470/26025342122.jpeg" TargetMode="External"/><Relationship Id="rId440" Type="http://schemas.openxmlformats.org/officeDocument/2006/relationships/hyperlink" Target="http://ftp.acewear.ru/public/Photo/1500/79470/42543842252.jpeg" TargetMode="External"/><Relationship Id="rId678" Type="http://schemas.openxmlformats.org/officeDocument/2006/relationships/hyperlink" Target="http://ftp.acewear.ru/public/Photo/1500/79470/47711542121-9192006.jpeg" TargetMode="External"/><Relationship Id="rId843" Type="http://schemas.openxmlformats.org/officeDocument/2006/relationships/image" Target="../media/image339.jpeg"/><Relationship Id="rId885" Type="http://schemas.openxmlformats.org/officeDocument/2006/relationships/image" Target="../media/image355.jpeg"/><Relationship Id="rId1070" Type="http://schemas.openxmlformats.org/officeDocument/2006/relationships/hyperlink" Target="http://ftp.acewear.ru/public/Photo/1500/79470/21686542272.jpeg" TargetMode="External"/><Relationship Id="rId1126" Type="http://schemas.openxmlformats.org/officeDocument/2006/relationships/hyperlink" Target="http://ftp.acewear.ru/public/Photo/1500/79470/25245942274.jpeg" TargetMode="External"/><Relationship Id="rId28" Type="http://schemas.openxmlformats.org/officeDocument/2006/relationships/image" Target="../media/image12.jpeg"/><Relationship Id="rId275" Type="http://schemas.openxmlformats.org/officeDocument/2006/relationships/hyperlink" Target="http://ftp.acewear.ru/public/Photo/1500/79470/26041459961-9362123.jpeg" TargetMode="External"/><Relationship Id="rId300" Type="http://schemas.openxmlformats.org/officeDocument/2006/relationships/hyperlink" Target="http://ftp.acewear.ru/public/Photo/1500/79470/26826977511-9198230.jpeg" TargetMode="External"/><Relationship Id="rId482" Type="http://schemas.openxmlformats.org/officeDocument/2006/relationships/image" Target="../media/image184.jpeg"/><Relationship Id="rId538" Type="http://schemas.openxmlformats.org/officeDocument/2006/relationships/hyperlink" Target="http://ftp.acewear.ru/public/Photo/1500/79470/44539942191-9198239.jpeg" TargetMode="External"/><Relationship Id="rId703" Type="http://schemas.openxmlformats.org/officeDocument/2006/relationships/hyperlink" Target="http://ftp.acewear.ru/public/Photo/1500/79470/47712058901-9399807.jpeg" TargetMode="External"/><Relationship Id="rId745" Type="http://schemas.openxmlformats.org/officeDocument/2006/relationships/hyperlink" Target="http://ftp.acewear.ru/public/Photo/1500/79470/49010942111-9192006.jpeg" TargetMode="External"/><Relationship Id="rId910" Type="http://schemas.openxmlformats.org/officeDocument/2006/relationships/hyperlink" Target="http://ftp.acewear.ru/public/Photo/1500/79470/42498942111.jpeg" TargetMode="External"/><Relationship Id="rId952" Type="http://schemas.openxmlformats.org/officeDocument/2006/relationships/hyperlink" Target="http://ftp.acewear.ru/public/Photo/1500/79470/25112942273.jpeg" TargetMode="External"/><Relationship Id="rId1168" Type="http://schemas.openxmlformats.org/officeDocument/2006/relationships/hyperlink" Target="http://ftp.acewear.ru/public/Photo/1500/79470/47980642274.jpeg" TargetMode="External"/><Relationship Id="rId1333" Type="http://schemas.openxmlformats.org/officeDocument/2006/relationships/hyperlink" Target="http://ftp.acewear.ru/public/Photo/1500/79470/45613842271.jpeg" TargetMode="External"/><Relationship Id="rId1375" Type="http://schemas.openxmlformats.org/officeDocument/2006/relationships/hyperlink" Target="http://ftp.acewear.ru/public/Photo/1500/79470/2973442231.jpeg" TargetMode="External"/><Relationship Id="rId81" Type="http://schemas.openxmlformats.org/officeDocument/2006/relationships/hyperlink" Target="http://ftp.acewear.ru/public/Photo/1500/79470/49034658901-9362110.jpeg" TargetMode="External"/><Relationship Id="rId135" Type="http://schemas.openxmlformats.org/officeDocument/2006/relationships/hyperlink" Target="http://ftp.acewear.ru/public/Photo/1500/79470/49039946422-9199319.jpeg" TargetMode="External"/><Relationship Id="rId177" Type="http://schemas.openxmlformats.org/officeDocument/2006/relationships/hyperlink" Target="http://ftp.acewear.ru/public/Photo/1500/79470/48294042111.jpeg" TargetMode="External"/><Relationship Id="rId342" Type="http://schemas.openxmlformats.org/officeDocument/2006/relationships/hyperlink" Target="http://ftp.acewear.ru/public/Photo/1500/79470/26907975061-9271425.jpeg" TargetMode="External"/><Relationship Id="rId384" Type="http://schemas.openxmlformats.org/officeDocument/2006/relationships/hyperlink" Target="http://ftp.acewear.ru/public/Photo/1500/79470/42542084311-9192006.jpeg" TargetMode="External"/><Relationship Id="rId591" Type="http://schemas.openxmlformats.org/officeDocument/2006/relationships/hyperlink" Target="http://ftp.acewear.ru/public/Photo/1500/79470/47708170171-9192006.jpeg" TargetMode="External"/><Relationship Id="rId605" Type="http://schemas.openxmlformats.org/officeDocument/2006/relationships/hyperlink" Target="http://ftp.acewear.ru/public/Photo/1500/79470/47708642251.jpeg" TargetMode="External"/><Relationship Id="rId787" Type="http://schemas.openxmlformats.org/officeDocument/2006/relationships/hyperlink" Target="http://ftp.acewear.ru/public/Photo/1500/79470/41782184312.jpeg" TargetMode="External"/><Relationship Id="rId812" Type="http://schemas.openxmlformats.org/officeDocument/2006/relationships/image" Target="../media/image325.jpeg"/><Relationship Id="rId994" Type="http://schemas.openxmlformats.org/officeDocument/2006/relationships/hyperlink" Target="http://ftp.acewear.ru/public/Photo/1500/79470/24285842271.jpeg" TargetMode="External"/><Relationship Id="rId1028" Type="http://schemas.openxmlformats.org/officeDocument/2006/relationships/hyperlink" Target="http://ftp.acewear.ru/public/Photo/1500/79470/21277642273.jpeg" TargetMode="External"/><Relationship Id="rId1235" Type="http://schemas.openxmlformats.org/officeDocument/2006/relationships/hyperlink" Target="http://ftp.acewear.ru/public/Photo/1500/79470/47983042275.jpeg" TargetMode="External"/><Relationship Id="rId202" Type="http://schemas.openxmlformats.org/officeDocument/2006/relationships/hyperlink" Target="http://ftp.acewear.ru/public/Photo/1500/79470/25994842192-9206812.jpeg" TargetMode="External"/><Relationship Id="rId244" Type="http://schemas.openxmlformats.org/officeDocument/2006/relationships/image" Target="../media/image82.jpeg"/><Relationship Id="rId647" Type="http://schemas.openxmlformats.org/officeDocument/2006/relationships/image" Target="../media/image252.jpeg"/><Relationship Id="rId689" Type="http://schemas.openxmlformats.org/officeDocument/2006/relationships/hyperlink" Target="http://ftp.acewear.ru/public/Photo/1500/79470/47711781111.jpeg" TargetMode="External"/><Relationship Id="rId854" Type="http://schemas.openxmlformats.org/officeDocument/2006/relationships/hyperlink" Target="http://ftp.acewear.ru/public/Photo/1500/79470/49021342254-9337564.jpeg" TargetMode="External"/><Relationship Id="rId896" Type="http://schemas.openxmlformats.org/officeDocument/2006/relationships/image" Target="../media/image359.jpeg"/><Relationship Id="rId1081" Type="http://schemas.openxmlformats.org/officeDocument/2006/relationships/hyperlink" Target="http://ftp.acewear.ru/public/Photo/1500/79470/42495842271.jpeg" TargetMode="External"/><Relationship Id="rId1277" Type="http://schemas.openxmlformats.org/officeDocument/2006/relationships/image" Target="../media/image425.jpeg"/><Relationship Id="rId1302" Type="http://schemas.openxmlformats.org/officeDocument/2006/relationships/image" Target="../media/image433.jpeg"/><Relationship Id="rId39" Type="http://schemas.openxmlformats.org/officeDocument/2006/relationships/hyperlink" Target="http://ftp.acewear.ru/public/Photo/1500/79470/49036142112-9362108.jpeg" TargetMode="External"/><Relationship Id="rId286" Type="http://schemas.openxmlformats.org/officeDocument/2006/relationships/hyperlink" Target="http://ftp.acewear.ru/public/Photo/1500/79470/26044859961.jpeg" TargetMode="External"/><Relationship Id="rId451" Type="http://schemas.openxmlformats.org/officeDocument/2006/relationships/image" Target="../media/image171.jpeg"/><Relationship Id="rId493" Type="http://schemas.openxmlformats.org/officeDocument/2006/relationships/hyperlink" Target="http://ftp.acewear.ru/public/Photo/1500/79470/43740449502-9399789.jpeg" TargetMode="External"/><Relationship Id="rId507" Type="http://schemas.openxmlformats.org/officeDocument/2006/relationships/hyperlink" Target="http://ftp.acewear.ru/public/Photo/1500/79470/43744342113-9300227.jpeg" TargetMode="External"/><Relationship Id="rId549" Type="http://schemas.openxmlformats.org/officeDocument/2006/relationships/hyperlink" Target="http://ftp.acewear.ru/public/Photo/1500/79470/44409791382.jpeg" TargetMode="External"/><Relationship Id="rId714" Type="http://schemas.openxmlformats.org/officeDocument/2006/relationships/image" Target="../media/image279.jpeg"/><Relationship Id="rId756" Type="http://schemas.openxmlformats.org/officeDocument/2006/relationships/hyperlink" Target="http://ftp.acewear.ru/public/Photo/1500/79470/25501891382.jpeg" TargetMode="External"/><Relationship Id="rId921" Type="http://schemas.openxmlformats.org/officeDocument/2006/relationships/hyperlink" Target="http://ftp.acewear.ru/public/Photo/1500/79470/2791742271.jpeg" TargetMode="External"/><Relationship Id="rId1137" Type="http://schemas.openxmlformats.org/officeDocument/2006/relationships/hyperlink" Target="http://ftp.acewear.ru/public/Photo/1500/79470/47980442273.jpeg" TargetMode="External"/><Relationship Id="rId1179" Type="http://schemas.openxmlformats.org/officeDocument/2006/relationships/hyperlink" Target="http://ftp.acewear.ru/public/Photo/1500/79470/47980742275.jpeg" TargetMode="External"/><Relationship Id="rId1344" Type="http://schemas.openxmlformats.org/officeDocument/2006/relationships/hyperlink" Target="http://ftp.acewear.ru/public/Photo/1500/79470/3243542271.jpeg" TargetMode="External"/><Relationship Id="rId1386" Type="http://schemas.openxmlformats.org/officeDocument/2006/relationships/image" Target="../media/image461.jpeg"/><Relationship Id="rId50" Type="http://schemas.openxmlformats.org/officeDocument/2006/relationships/hyperlink" Target="http://ftp.acewear.ru/public/Photo/1500/79470/49036442351-9362109.jpeg" TargetMode="External"/><Relationship Id="rId104" Type="http://schemas.openxmlformats.org/officeDocument/2006/relationships/image" Target="../media/image29.jpeg"/><Relationship Id="rId146" Type="http://schemas.openxmlformats.org/officeDocument/2006/relationships/image" Target="../media/image41.jpeg"/><Relationship Id="rId188" Type="http://schemas.openxmlformats.org/officeDocument/2006/relationships/image" Target="../media/image58.jpeg"/><Relationship Id="rId311" Type="http://schemas.openxmlformats.org/officeDocument/2006/relationships/image" Target="../media/image111.jpeg"/><Relationship Id="rId353" Type="http://schemas.openxmlformats.org/officeDocument/2006/relationships/hyperlink" Target="http://ftp.acewear.ru/public/Photo/1500/79470/27008651201.jpeg" TargetMode="External"/><Relationship Id="rId395" Type="http://schemas.openxmlformats.org/officeDocument/2006/relationships/hyperlink" Target="http://ftp.acewear.ru/public/Photo/1500/79470/42542295381-9411111.jpeg" TargetMode="External"/><Relationship Id="rId409" Type="http://schemas.openxmlformats.org/officeDocument/2006/relationships/hyperlink" Target="http://ftp.acewear.ru/public/Photo/1500/79470/42542892462-9321988.jpeg" TargetMode="External"/><Relationship Id="rId560" Type="http://schemas.openxmlformats.org/officeDocument/2006/relationships/image" Target="../media/image217.jpeg"/><Relationship Id="rId798" Type="http://schemas.openxmlformats.org/officeDocument/2006/relationships/image" Target="../media/image318.jpeg"/><Relationship Id="rId963" Type="http://schemas.openxmlformats.org/officeDocument/2006/relationships/hyperlink" Target="http://ftp.acewear.ru/public/Photo/1500/79470/20735542271.jpeg" TargetMode="External"/><Relationship Id="rId1039" Type="http://schemas.openxmlformats.org/officeDocument/2006/relationships/hyperlink" Target="http://ftp.acewear.ru/public/Photo/1500/79470/25113042272.jpeg" TargetMode="External"/><Relationship Id="rId1190" Type="http://schemas.openxmlformats.org/officeDocument/2006/relationships/hyperlink" Target="http://ftp.acewear.ru/public/Photo/1500/79470/47980842276.jpeg" TargetMode="External"/><Relationship Id="rId1204" Type="http://schemas.openxmlformats.org/officeDocument/2006/relationships/hyperlink" Target="http://ftp.acewear.ru/public/Photo/1500/79470/47982742271.jpeg" TargetMode="External"/><Relationship Id="rId1246" Type="http://schemas.openxmlformats.org/officeDocument/2006/relationships/hyperlink" Target="http://ftp.acewear.ru/public/Photo/1500/79470/47983242271.jpeg" TargetMode="External"/><Relationship Id="rId92" Type="http://schemas.openxmlformats.org/officeDocument/2006/relationships/hyperlink" Target="http://ftp.acewear.ru/public/Photo/1500/79470/49037784311-9211078.jpeg" TargetMode="External"/><Relationship Id="rId213" Type="http://schemas.openxmlformats.org/officeDocument/2006/relationships/hyperlink" Target="http://ftp.acewear.ru/public/Photo/1500/79470/26365391381.jpeg" TargetMode="External"/><Relationship Id="rId420" Type="http://schemas.openxmlformats.org/officeDocument/2006/relationships/image" Target="../media/image159.jpeg"/><Relationship Id="rId616" Type="http://schemas.openxmlformats.org/officeDocument/2006/relationships/hyperlink" Target="http://ftp.acewear.ru/public/Photo/1500/79470/47709158901.jpeg" TargetMode="External"/><Relationship Id="rId658" Type="http://schemas.openxmlformats.org/officeDocument/2006/relationships/hyperlink" Target="http://ftp.acewear.ru/public/Photo/1500/79470/47710983761-9411117.jpeg" TargetMode="External"/><Relationship Id="rId823" Type="http://schemas.openxmlformats.org/officeDocument/2006/relationships/image" Target="../media/image330.jpeg"/><Relationship Id="rId865" Type="http://schemas.openxmlformats.org/officeDocument/2006/relationships/image" Target="../media/image347.jpeg"/><Relationship Id="rId1050" Type="http://schemas.openxmlformats.org/officeDocument/2006/relationships/image" Target="../media/image387.jpeg"/><Relationship Id="rId1288" Type="http://schemas.openxmlformats.org/officeDocument/2006/relationships/hyperlink" Target="http://ftp.acewear.ru/public/Photo/1500/79470/3169942271.jpeg" TargetMode="External"/><Relationship Id="rId255" Type="http://schemas.openxmlformats.org/officeDocument/2006/relationships/image" Target="../media/image87.jpeg"/><Relationship Id="rId297" Type="http://schemas.openxmlformats.org/officeDocument/2006/relationships/hyperlink" Target="http://ftp.acewear.ru/public/Photo/1500/79470/26041559961-9362124.jpeg" TargetMode="External"/><Relationship Id="rId462" Type="http://schemas.openxmlformats.org/officeDocument/2006/relationships/hyperlink" Target="http://ftp.acewear.ru/public/Photo/1500/79470/42830156491-9411119.jpeg" TargetMode="External"/><Relationship Id="rId518" Type="http://schemas.openxmlformats.org/officeDocument/2006/relationships/image" Target="../media/image200.jpeg"/><Relationship Id="rId725" Type="http://schemas.openxmlformats.org/officeDocument/2006/relationships/image" Target="../media/image284.jpeg"/><Relationship Id="rId932" Type="http://schemas.openxmlformats.org/officeDocument/2006/relationships/hyperlink" Target="http://ftp.acewear.ru/public/Photo/1500/79470/2791542111.jpeg" TargetMode="External"/><Relationship Id="rId1092" Type="http://schemas.openxmlformats.org/officeDocument/2006/relationships/hyperlink" Target="http://ftp.acewear.ru/public/Photo/1500/79470/5008842271.jpeg" TargetMode="External"/><Relationship Id="rId1106" Type="http://schemas.openxmlformats.org/officeDocument/2006/relationships/hyperlink" Target="http://ftp.acewear.ru/public/Photo/1500/79470/3127142274.jpeg" TargetMode="External"/><Relationship Id="rId1148" Type="http://schemas.openxmlformats.org/officeDocument/2006/relationships/image" Target="../media/image407.jpeg"/><Relationship Id="rId1313" Type="http://schemas.openxmlformats.org/officeDocument/2006/relationships/hyperlink" Target="http://ftp.acewear.ru/public/Photo/1500/79470/3434042271.jpeg" TargetMode="External"/><Relationship Id="rId1355" Type="http://schemas.openxmlformats.org/officeDocument/2006/relationships/image" Target="../media/image449.jpeg"/><Relationship Id="rId115" Type="http://schemas.openxmlformats.org/officeDocument/2006/relationships/hyperlink" Target="http://ftp.acewear.ru/public/Photo/1500/79470/49038346421-9300253.jpeg" TargetMode="External"/><Relationship Id="rId157" Type="http://schemas.openxmlformats.org/officeDocument/2006/relationships/image" Target="../media/image46.jpeg"/><Relationship Id="rId322" Type="http://schemas.openxmlformats.org/officeDocument/2006/relationships/hyperlink" Target="http://ftp.acewear.ru/public/Photo/1500/79470/26826475061-9271431.jpeg" TargetMode="External"/><Relationship Id="rId364" Type="http://schemas.openxmlformats.org/officeDocument/2006/relationships/image" Target="../media/image134.jpeg"/><Relationship Id="rId767" Type="http://schemas.openxmlformats.org/officeDocument/2006/relationships/image" Target="../media/image304.jpeg"/><Relationship Id="rId974" Type="http://schemas.openxmlformats.org/officeDocument/2006/relationships/hyperlink" Target="http://ftp.acewear.ru/public/Photo/1500/79470/21277242272.jpeg" TargetMode="External"/><Relationship Id="rId1008" Type="http://schemas.openxmlformats.org/officeDocument/2006/relationships/hyperlink" Target="http://ftp.acewear.ru/public/Photo/1500/79470/24286542272.jpeg" TargetMode="External"/><Relationship Id="rId1215" Type="http://schemas.openxmlformats.org/officeDocument/2006/relationships/hyperlink" Target="http://ftp.acewear.ru/public/Photo/1500/79470/47982842272.jpeg" TargetMode="External"/><Relationship Id="rId61" Type="http://schemas.openxmlformats.org/officeDocument/2006/relationships/hyperlink" Target="http://ftp.acewear.ru/public/Photo/1500/79470/49036542171-9362109.jpeg" TargetMode="External"/><Relationship Id="rId199" Type="http://schemas.openxmlformats.org/officeDocument/2006/relationships/hyperlink" Target="http://ftp.acewear.ru/public/Photo/1500/79470/25994877422-9206812.jpeg" TargetMode="External"/><Relationship Id="rId571" Type="http://schemas.openxmlformats.org/officeDocument/2006/relationships/hyperlink" Target="http://ftp.acewear.ru/public/Photo/1500/79470/45306058902.jpeg" TargetMode="External"/><Relationship Id="rId627" Type="http://schemas.openxmlformats.org/officeDocument/2006/relationships/hyperlink" Target="http://ftp.acewear.ru/public/Photo/1500/79470/47709558901-9192006.jpeg" TargetMode="External"/><Relationship Id="rId669" Type="http://schemas.openxmlformats.org/officeDocument/2006/relationships/hyperlink" Target="http://ftp.acewear.ru/public/Photo/1500/79470/47711242251-9268795.jpeg" TargetMode="External"/><Relationship Id="rId834" Type="http://schemas.openxmlformats.org/officeDocument/2006/relationships/image" Target="../media/image335.jpeg"/><Relationship Id="rId876" Type="http://schemas.openxmlformats.org/officeDocument/2006/relationships/hyperlink" Target="http://ftp.acewear.ru/public/Photo/1500/79470/49022946421-9362118.jpeg" TargetMode="External"/><Relationship Id="rId1257" Type="http://schemas.openxmlformats.org/officeDocument/2006/relationships/hyperlink" Target="http://ftp.acewear.ru/public/Photo/1500/79470/47983342275.jpeg" TargetMode="External"/><Relationship Id="rId1299" Type="http://schemas.openxmlformats.org/officeDocument/2006/relationships/hyperlink" Target="http://ftp.acewear.ru/public/Photo/1500/79470/2945442121.jpeg" TargetMode="External"/><Relationship Id="rId19" Type="http://schemas.openxmlformats.org/officeDocument/2006/relationships/hyperlink" Target="http://ftp.acewear.ru/public/Photo/1500/79470/49020442112-9277350.jpeg" TargetMode="External"/><Relationship Id="rId224" Type="http://schemas.openxmlformats.org/officeDocument/2006/relationships/hyperlink" Target="http://ftp.acewear.ru/public/Photo/1500/79470/26025187362.jpeg" TargetMode="External"/><Relationship Id="rId266" Type="http://schemas.openxmlformats.org/officeDocument/2006/relationships/image" Target="../media/image92.jpeg"/><Relationship Id="rId431" Type="http://schemas.openxmlformats.org/officeDocument/2006/relationships/image" Target="../media/image164.jpeg"/><Relationship Id="rId473" Type="http://schemas.openxmlformats.org/officeDocument/2006/relationships/hyperlink" Target="http://ftp.acewear.ru/public/Photo/1500/79470/43168542112.jpeg" TargetMode="External"/><Relationship Id="rId529" Type="http://schemas.openxmlformats.org/officeDocument/2006/relationships/hyperlink" Target="http://ftp.acewear.ru/public/Photo/1500/79470/43744742114-9192006.jpeg" TargetMode="External"/><Relationship Id="rId680" Type="http://schemas.openxmlformats.org/officeDocument/2006/relationships/hyperlink" Target="http://ftp.acewear.ru/public/Photo/1500/79470/47711542122-9192006.jpeg" TargetMode="External"/><Relationship Id="rId736" Type="http://schemas.openxmlformats.org/officeDocument/2006/relationships/hyperlink" Target="http://ftp.acewear.ru/public/Photo/1500/79470/49019597781-9278665.jpeg" TargetMode="External"/><Relationship Id="rId901" Type="http://schemas.openxmlformats.org/officeDocument/2006/relationships/hyperlink" Target="http://ftp.acewear.ru/public/Photo/1500/79470/49024742172-9411122.jpeg" TargetMode="External"/><Relationship Id="rId1061" Type="http://schemas.openxmlformats.org/officeDocument/2006/relationships/hyperlink" Target="http://ftp.acewear.ru/public/Photo/1500/79470/26062142272.jpeg" TargetMode="External"/><Relationship Id="rId1117" Type="http://schemas.openxmlformats.org/officeDocument/2006/relationships/hyperlink" Target="http://ftp.acewear.ru/public/Photo/1500/79470/10093042273.jpeg" TargetMode="External"/><Relationship Id="rId1159" Type="http://schemas.openxmlformats.org/officeDocument/2006/relationships/hyperlink" Target="http://ftp.acewear.ru/public/Photo/1500/79470/47980542276.jpeg" TargetMode="External"/><Relationship Id="rId1324" Type="http://schemas.openxmlformats.org/officeDocument/2006/relationships/image" Target="../media/image437.jpeg"/><Relationship Id="rId1366" Type="http://schemas.openxmlformats.org/officeDocument/2006/relationships/image" Target="../media/image452.jpeg"/><Relationship Id="rId30" Type="http://schemas.openxmlformats.org/officeDocument/2006/relationships/hyperlink" Target="http://ftp.acewear.ru/public/Photo/1500/79470/49035842112-9362107.jpeg" TargetMode="External"/><Relationship Id="rId126" Type="http://schemas.openxmlformats.org/officeDocument/2006/relationships/image" Target="../media/image33.jpeg"/><Relationship Id="rId168" Type="http://schemas.openxmlformats.org/officeDocument/2006/relationships/hyperlink" Target="http://ftp.acewear.ru/public/Photo/1500/79470/25392742191.jpeg" TargetMode="External"/><Relationship Id="rId333" Type="http://schemas.openxmlformats.org/officeDocument/2006/relationships/image" Target="../media/image120.jpeg"/><Relationship Id="rId540" Type="http://schemas.openxmlformats.org/officeDocument/2006/relationships/hyperlink" Target="http://ftp.acewear.ru/public/Photo/1500/79470/44539991381-9198239.jpeg" TargetMode="External"/><Relationship Id="rId778" Type="http://schemas.openxmlformats.org/officeDocument/2006/relationships/hyperlink" Target="http://ftp.acewear.ru/public/Photo/1500/79470/259472121402-9268803.jpeg" TargetMode="External"/><Relationship Id="rId943" Type="http://schemas.openxmlformats.org/officeDocument/2006/relationships/hyperlink" Target="http://ftp.acewear.ru/public/Photo/1500/79470/7822842271.jpeg" TargetMode="External"/><Relationship Id="rId985" Type="http://schemas.openxmlformats.org/officeDocument/2006/relationships/hyperlink" Target="http://ftp.acewear.ru/public/Photo/1500/79470/27112342272.jpeg" TargetMode="External"/><Relationship Id="rId1019" Type="http://schemas.openxmlformats.org/officeDocument/2006/relationships/hyperlink" Target="http://ftp.acewear.ru/public/Photo/1500/79470/25244742272.jpeg" TargetMode="External"/><Relationship Id="rId1170" Type="http://schemas.openxmlformats.org/officeDocument/2006/relationships/hyperlink" Target="http://ftp.acewear.ru/public/Photo/1500/79470/47980642276.jpeg" TargetMode="External"/><Relationship Id="rId72" Type="http://schemas.openxmlformats.org/officeDocument/2006/relationships/hyperlink" Target="http://ftp.acewear.ru/public/Photo/1500/79470/49036842111-9362110.jpeg" TargetMode="External"/><Relationship Id="rId375" Type="http://schemas.openxmlformats.org/officeDocument/2006/relationships/image" Target="../media/image139.jpeg"/><Relationship Id="rId582" Type="http://schemas.openxmlformats.org/officeDocument/2006/relationships/image" Target="../media/image224.jpeg"/><Relationship Id="rId638" Type="http://schemas.openxmlformats.org/officeDocument/2006/relationships/hyperlink" Target="http://ftp.acewear.ru/public/Photo/1500/79470/47819446811-9362120.jpeg" TargetMode="External"/><Relationship Id="rId803" Type="http://schemas.openxmlformats.org/officeDocument/2006/relationships/hyperlink" Target="http://ftp.acewear.ru/public/Photo/1500/79470/273417130611.jpeg" TargetMode="External"/><Relationship Id="rId845" Type="http://schemas.openxmlformats.org/officeDocument/2006/relationships/hyperlink" Target="http://ftp.acewear.ru/public/Photo/1500/79470/49021142192-9362120.jpeg" TargetMode="External"/><Relationship Id="rId1030" Type="http://schemas.openxmlformats.org/officeDocument/2006/relationships/hyperlink" Target="http://ftp.acewear.ru/public/Photo/1500/79470/21436442271.jpeg" TargetMode="External"/><Relationship Id="rId1226" Type="http://schemas.openxmlformats.org/officeDocument/2006/relationships/hyperlink" Target="http://ftp.acewear.ru/public/Photo/1500/79470/47982942274.jpeg" TargetMode="External"/><Relationship Id="rId1268" Type="http://schemas.openxmlformats.org/officeDocument/2006/relationships/hyperlink" Target="http://ftp.acewear.ru/public/Photo/1500/79470/24653553321.jpeg" TargetMode="External"/><Relationship Id="rId3" Type="http://schemas.openxmlformats.org/officeDocument/2006/relationships/hyperlink" Target="http://ftp.acewear.ru/public/Photo/1500/79470/26796542191.jpeg" TargetMode="External"/><Relationship Id="rId235" Type="http://schemas.openxmlformats.org/officeDocument/2006/relationships/hyperlink" Target="http://ftp.acewear.ru/public/Photo/1500/79470/26025342123.jpeg" TargetMode="External"/><Relationship Id="rId277" Type="http://schemas.openxmlformats.org/officeDocument/2006/relationships/hyperlink" Target="http://ftp.acewear.ru/public/Photo/1500/79470/26044887111.jpeg" TargetMode="External"/><Relationship Id="rId400" Type="http://schemas.openxmlformats.org/officeDocument/2006/relationships/hyperlink" Target="http://ftp.acewear.ru/public/Photo/1500/79470/42542242591-9411111.jpeg" TargetMode="External"/><Relationship Id="rId442" Type="http://schemas.openxmlformats.org/officeDocument/2006/relationships/hyperlink" Target="http://ftp.acewear.ru/public/Photo/1500/79470/42543842253.jpeg" TargetMode="External"/><Relationship Id="rId484" Type="http://schemas.openxmlformats.org/officeDocument/2006/relationships/image" Target="../media/image185.jpeg"/><Relationship Id="rId705" Type="http://schemas.openxmlformats.org/officeDocument/2006/relationships/hyperlink" Target="http://ftp.acewear.ru/public/Photo/1500/79470/47712197781-9300230.jpeg" TargetMode="External"/><Relationship Id="rId887" Type="http://schemas.openxmlformats.org/officeDocument/2006/relationships/hyperlink" Target="http://ftp.acewear.ru/public/Photo/1500/79470/49023942252-9362117.jpeg" TargetMode="External"/><Relationship Id="rId1072" Type="http://schemas.openxmlformats.org/officeDocument/2006/relationships/hyperlink" Target="http://ftp.acewear.ru/public/Photo/1500/79470/21686642272.jpeg" TargetMode="External"/><Relationship Id="rId1128" Type="http://schemas.openxmlformats.org/officeDocument/2006/relationships/hyperlink" Target="http://ftp.acewear.ru/public/Photo/1500/79470/25246042272.jpeg" TargetMode="External"/><Relationship Id="rId1335" Type="http://schemas.openxmlformats.org/officeDocument/2006/relationships/hyperlink" Target="http://ftp.acewear.ru/public/Photo/1500/79470/3415042121.jpeg" TargetMode="External"/><Relationship Id="rId137" Type="http://schemas.openxmlformats.org/officeDocument/2006/relationships/hyperlink" Target="http://ftp.acewear.ru/public/Photo/1500/79470/49039946423-9199319.jpeg" TargetMode="External"/><Relationship Id="rId302" Type="http://schemas.openxmlformats.org/officeDocument/2006/relationships/hyperlink" Target="http://ftp.acewear.ru/public/Photo/1500/79470/26826951201-9198230.jpeg" TargetMode="External"/><Relationship Id="rId344" Type="http://schemas.openxmlformats.org/officeDocument/2006/relationships/hyperlink" Target="http://ftp.acewear.ru/public/Photo/1500/79470/26907975062-9271425.jpeg" TargetMode="External"/><Relationship Id="rId691" Type="http://schemas.openxmlformats.org/officeDocument/2006/relationships/hyperlink" Target="http://ftp.acewear.ru/public/Photo/1500/79470/47711842191-9361980.jpeg" TargetMode="External"/><Relationship Id="rId747" Type="http://schemas.openxmlformats.org/officeDocument/2006/relationships/image" Target="../media/image294.jpeg"/><Relationship Id="rId789" Type="http://schemas.openxmlformats.org/officeDocument/2006/relationships/hyperlink" Target="http://ftp.acewear.ru/public/Photo/1500/79470/41782246841.jpeg" TargetMode="External"/><Relationship Id="rId912" Type="http://schemas.openxmlformats.org/officeDocument/2006/relationships/hyperlink" Target="http://ftp.acewear.ru/public/Photo/1500/79470/42499042111.jpeg" TargetMode="External"/><Relationship Id="rId954" Type="http://schemas.openxmlformats.org/officeDocument/2006/relationships/hyperlink" Target="http://ftp.acewear.ru/public/Photo/1500/79470/25112942274.jpeg" TargetMode="External"/><Relationship Id="rId996" Type="http://schemas.openxmlformats.org/officeDocument/2006/relationships/hyperlink" Target="http://ftp.acewear.ru/public/Photo/1500/79470/24285842272.jpeg" TargetMode="External"/><Relationship Id="rId1377" Type="http://schemas.openxmlformats.org/officeDocument/2006/relationships/hyperlink" Target="http://ftp.acewear.ru/public/Photo/1500/79470/2973446411.jpeg" TargetMode="External"/><Relationship Id="rId41" Type="http://schemas.openxmlformats.org/officeDocument/2006/relationships/image" Target="../media/image16.jpeg"/><Relationship Id="rId83" Type="http://schemas.openxmlformats.org/officeDocument/2006/relationships/hyperlink" Target="http://ftp.acewear.ru/public/Photo/1500/79470/49035146421-9362110.jpeg" TargetMode="External"/><Relationship Id="rId179" Type="http://schemas.openxmlformats.org/officeDocument/2006/relationships/image" Target="../media/image55.jpeg"/><Relationship Id="rId386" Type="http://schemas.openxmlformats.org/officeDocument/2006/relationships/hyperlink" Target="http://ftp.acewear.ru/public/Photo/1500/79470/42542049501-9192006.jpeg" TargetMode="External"/><Relationship Id="rId551" Type="http://schemas.openxmlformats.org/officeDocument/2006/relationships/hyperlink" Target="http://ftp.acewear.ru/public/Photo/1500/79470/44409746421.jpeg" TargetMode="External"/><Relationship Id="rId593" Type="http://schemas.openxmlformats.org/officeDocument/2006/relationships/hyperlink" Target="http://ftp.acewear.ru/public/Photo/1500/79470/47708155091-9192006.jpeg" TargetMode="External"/><Relationship Id="rId607" Type="http://schemas.openxmlformats.org/officeDocument/2006/relationships/hyperlink" Target="http://ftp.acewear.ru/public/Photo/1500/79470/47708642252.jpeg" TargetMode="External"/><Relationship Id="rId649" Type="http://schemas.openxmlformats.org/officeDocument/2006/relationships/hyperlink" Target="http://ftp.acewear.ru/public/Photo/1500/79470/47821646811-9192006.jpeg" TargetMode="External"/><Relationship Id="rId814" Type="http://schemas.openxmlformats.org/officeDocument/2006/relationships/image" Target="../media/image326.jpeg"/><Relationship Id="rId856" Type="http://schemas.openxmlformats.org/officeDocument/2006/relationships/hyperlink" Target="http://ftp.acewear.ru/public/Photo/1500/79470/49022442251-9337565.jpeg" TargetMode="External"/><Relationship Id="rId1181" Type="http://schemas.openxmlformats.org/officeDocument/2006/relationships/hyperlink" Target="http://ftp.acewear.ru/public/Photo/1500/79470/47980742277.jpeg" TargetMode="External"/><Relationship Id="rId1237" Type="http://schemas.openxmlformats.org/officeDocument/2006/relationships/image" Target="../media/image418.jpeg"/><Relationship Id="rId1279" Type="http://schemas.openxmlformats.org/officeDocument/2006/relationships/image" Target="../media/image426.jpeg"/><Relationship Id="rId190" Type="http://schemas.openxmlformats.org/officeDocument/2006/relationships/image" Target="../media/image59.jpeg"/><Relationship Id="rId204" Type="http://schemas.openxmlformats.org/officeDocument/2006/relationships/image" Target="../media/image65.jpeg"/><Relationship Id="rId246" Type="http://schemas.openxmlformats.org/officeDocument/2006/relationships/image" Target="../media/image83.jpeg"/><Relationship Id="rId288" Type="http://schemas.openxmlformats.org/officeDocument/2006/relationships/image" Target="../media/image102.jpeg"/><Relationship Id="rId411" Type="http://schemas.openxmlformats.org/officeDocument/2006/relationships/hyperlink" Target="http://ftp.acewear.ru/public/Photo/1500/79470/425428125681-9321988.jpeg" TargetMode="External"/><Relationship Id="rId453" Type="http://schemas.openxmlformats.org/officeDocument/2006/relationships/image" Target="../media/image172.jpeg"/><Relationship Id="rId509" Type="http://schemas.openxmlformats.org/officeDocument/2006/relationships/hyperlink" Target="http://ftp.acewear.ru/public/Photo/1500/79470/43744342114-9300227.jpeg" TargetMode="External"/><Relationship Id="rId660" Type="http://schemas.openxmlformats.org/officeDocument/2006/relationships/hyperlink" Target="http://ftp.acewear.ru/public/Photo/1500/79470/47710964461-9411117.jpeg" TargetMode="External"/><Relationship Id="rId898" Type="http://schemas.openxmlformats.org/officeDocument/2006/relationships/hyperlink" Target="http://ftp.acewear.ru/public/Photo/1500/79470/490246130611-9411121.jpeg" TargetMode="External"/><Relationship Id="rId1041" Type="http://schemas.openxmlformats.org/officeDocument/2006/relationships/hyperlink" Target="http://ftp.acewear.ru/public/Photo/1500/79470/25113042274.jpeg" TargetMode="External"/><Relationship Id="rId1083" Type="http://schemas.openxmlformats.org/officeDocument/2006/relationships/image" Target="../media/image392.jpeg"/><Relationship Id="rId1139" Type="http://schemas.openxmlformats.org/officeDocument/2006/relationships/hyperlink" Target="http://ftp.acewear.ru/public/Photo/1500/79470/47980442274.jpeg" TargetMode="External"/><Relationship Id="rId1290" Type="http://schemas.openxmlformats.org/officeDocument/2006/relationships/hyperlink" Target="http://ftp.acewear.ru/public/Photo/1500/79470/3169942272.jpeg" TargetMode="External"/><Relationship Id="rId1304" Type="http://schemas.openxmlformats.org/officeDocument/2006/relationships/image" Target="../media/image434.jpeg"/><Relationship Id="rId1346" Type="http://schemas.openxmlformats.org/officeDocument/2006/relationships/hyperlink" Target="http://ftp.acewear.ru/public/Photo/1500/79470/3243542272.jpeg" TargetMode="External"/><Relationship Id="rId106" Type="http://schemas.openxmlformats.org/officeDocument/2006/relationships/hyperlink" Target="http://ftp.acewear.ru/public/Photo/1500/79470/49038142171-9300252.jpeg" TargetMode="External"/><Relationship Id="rId313" Type="http://schemas.openxmlformats.org/officeDocument/2006/relationships/image" Target="../media/image112.jpeg"/><Relationship Id="rId495" Type="http://schemas.openxmlformats.org/officeDocument/2006/relationships/hyperlink" Target="http://ftp.acewear.ru/public/Photo/1500/79470/437420136431.jpeg" TargetMode="External"/><Relationship Id="rId716" Type="http://schemas.openxmlformats.org/officeDocument/2006/relationships/image" Target="../media/image280.jpeg"/><Relationship Id="rId758" Type="http://schemas.openxmlformats.org/officeDocument/2006/relationships/hyperlink" Target="http://ftp.acewear.ru/public/Photo/1500/79470/25501853271.jpeg" TargetMode="External"/><Relationship Id="rId923" Type="http://schemas.openxmlformats.org/officeDocument/2006/relationships/hyperlink" Target="http://ftp.acewear.ru/public/Photo/1500/79470/2791842271.jpeg" TargetMode="External"/><Relationship Id="rId965" Type="http://schemas.openxmlformats.org/officeDocument/2006/relationships/hyperlink" Target="http://ftp.acewear.ru/public/Photo/1500/79470/20735542273.jpeg" TargetMode="External"/><Relationship Id="rId1150" Type="http://schemas.openxmlformats.org/officeDocument/2006/relationships/image" Target="../media/image408.jpeg"/><Relationship Id="rId1388" Type="http://schemas.openxmlformats.org/officeDocument/2006/relationships/hyperlink" Target="http://ftp.acewear.ru/public/Photo/1500/79470/48361653281-9300221.jpeg" TargetMode="External"/><Relationship Id="rId10" Type="http://schemas.openxmlformats.org/officeDocument/2006/relationships/image" Target="../media/image5.jpeg"/><Relationship Id="rId52" Type="http://schemas.openxmlformats.org/officeDocument/2006/relationships/hyperlink" Target="http://ftp.acewear.ru/public/Photo/1500/79470/49036453281-9362109.jpeg" TargetMode="External"/><Relationship Id="rId94" Type="http://schemas.openxmlformats.org/officeDocument/2006/relationships/hyperlink" Target="http://ftp.acewear.ru/public/Photo/1500/79470/49037842112-9268843.jpeg" TargetMode="External"/><Relationship Id="rId148" Type="http://schemas.openxmlformats.org/officeDocument/2006/relationships/image" Target="../media/image42.jpeg"/><Relationship Id="rId355" Type="http://schemas.openxmlformats.org/officeDocument/2006/relationships/hyperlink" Target="http://ftp.acewear.ru/public/Photo/1500/79470/270086136421.jpeg" TargetMode="External"/><Relationship Id="rId397" Type="http://schemas.openxmlformats.org/officeDocument/2006/relationships/hyperlink" Target="http://ftp.acewear.ru/public/Photo/1500/79470/42542295382-9411111.jpeg" TargetMode="External"/><Relationship Id="rId520" Type="http://schemas.openxmlformats.org/officeDocument/2006/relationships/image" Target="../media/image201.jpeg"/><Relationship Id="rId562" Type="http://schemas.openxmlformats.org/officeDocument/2006/relationships/hyperlink" Target="http://ftp.acewear.ru/public/Photo/1500/79470/47705642191.jpeg" TargetMode="External"/><Relationship Id="rId618" Type="http://schemas.openxmlformats.org/officeDocument/2006/relationships/hyperlink" Target="http://ftp.acewear.ru/public/Photo/1500/79470/47709258901.jpeg" TargetMode="External"/><Relationship Id="rId825" Type="http://schemas.openxmlformats.org/officeDocument/2006/relationships/image" Target="../media/image331.jpeg"/><Relationship Id="rId1192" Type="http://schemas.openxmlformats.org/officeDocument/2006/relationships/hyperlink" Target="http://ftp.acewear.ru/public/Photo/1500/79470/47980842278.jpeg" TargetMode="External"/><Relationship Id="rId1206" Type="http://schemas.openxmlformats.org/officeDocument/2006/relationships/hyperlink" Target="http://ftp.acewear.ru/public/Photo/1500/79470/47982742272.jpeg" TargetMode="External"/><Relationship Id="rId1248" Type="http://schemas.openxmlformats.org/officeDocument/2006/relationships/hyperlink" Target="http://ftp.acewear.ru/public/Photo/1500/79470/47983242273.jpeg" TargetMode="External"/><Relationship Id="rId215" Type="http://schemas.openxmlformats.org/officeDocument/2006/relationships/hyperlink" Target="http://ftp.acewear.ru/public/Photo/1500/79470/26025246411.jpeg" TargetMode="External"/><Relationship Id="rId257" Type="http://schemas.openxmlformats.org/officeDocument/2006/relationships/hyperlink" Target="http://ftp.acewear.ru/public/Photo/1500/79470/26029842191.jpeg" TargetMode="External"/><Relationship Id="rId422" Type="http://schemas.openxmlformats.org/officeDocument/2006/relationships/image" Target="../media/image160.jpeg"/><Relationship Id="rId464" Type="http://schemas.openxmlformats.org/officeDocument/2006/relationships/image" Target="../media/image177.jpeg"/><Relationship Id="rId867" Type="http://schemas.openxmlformats.org/officeDocument/2006/relationships/image" Target="../media/image348.jpeg"/><Relationship Id="rId1010" Type="http://schemas.openxmlformats.org/officeDocument/2006/relationships/hyperlink" Target="http://ftp.acewear.ru/public/Photo/1500/79470/25244542271.jpeg" TargetMode="External"/><Relationship Id="rId1052" Type="http://schemas.openxmlformats.org/officeDocument/2006/relationships/image" Target="../media/image388.jpeg"/><Relationship Id="rId1094" Type="http://schemas.openxmlformats.org/officeDocument/2006/relationships/hyperlink" Target="http://ftp.acewear.ru/public/Photo/1500/79470/5008842273.jpeg" TargetMode="External"/><Relationship Id="rId1108" Type="http://schemas.openxmlformats.org/officeDocument/2006/relationships/hyperlink" Target="http://ftp.acewear.ru/public/Photo/1500/79470/4678442272.jpeg" TargetMode="External"/><Relationship Id="rId1315" Type="http://schemas.openxmlformats.org/officeDocument/2006/relationships/hyperlink" Target="http://ftp.acewear.ru/public/Photo/1500/79470/3414542271.jpeg" TargetMode="External"/><Relationship Id="rId299" Type="http://schemas.openxmlformats.org/officeDocument/2006/relationships/image" Target="../media/image105.jpeg"/><Relationship Id="rId727" Type="http://schemas.openxmlformats.org/officeDocument/2006/relationships/image" Target="../media/image285.jpeg"/><Relationship Id="rId934" Type="http://schemas.openxmlformats.org/officeDocument/2006/relationships/hyperlink" Target="http://ftp.acewear.ru/public/Photo/1500/79470/6930342272.jpeg" TargetMode="External"/><Relationship Id="rId1357" Type="http://schemas.openxmlformats.org/officeDocument/2006/relationships/hyperlink" Target="http://ftp.acewear.ru/public/Photo/1500/79470/3025542272.jpeg" TargetMode="External"/><Relationship Id="rId63" Type="http://schemas.openxmlformats.org/officeDocument/2006/relationships/hyperlink" Target="http://ftp.acewear.ru/public/Photo/1500/79470/490365130611-9362109.jpeg" TargetMode="External"/><Relationship Id="rId159" Type="http://schemas.openxmlformats.org/officeDocument/2006/relationships/image" Target="../media/image47.jpeg"/><Relationship Id="rId366" Type="http://schemas.openxmlformats.org/officeDocument/2006/relationships/hyperlink" Target="http://ftp.acewear.ru/public/Photo/1500/79470/27092677971.jpeg" TargetMode="External"/><Relationship Id="rId573" Type="http://schemas.openxmlformats.org/officeDocument/2006/relationships/hyperlink" Target="http://ftp.acewear.ru/public/Photo/1500/79470/45306058904.jpeg" TargetMode="External"/><Relationship Id="rId780" Type="http://schemas.openxmlformats.org/officeDocument/2006/relationships/image" Target="../media/image309.jpeg"/><Relationship Id="rId1217" Type="http://schemas.openxmlformats.org/officeDocument/2006/relationships/hyperlink" Target="http://ftp.acewear.ru/public/Photo/1500/79470/47982842274.jpeg" TargetMode="External"/><Relationship Id="rId226" Type="http://schemas.openxmlformats.org/officeDocument/2006/relationships/image" Target="../media/image74.jpeg"/><Relationship Id="rId433" Type="http://schemas.openxmlformats.org/officeDocument/2006/relationships/image" Target="../media/image165.jpeg"/><Relationship Id="rId878" Type="http://schemas.openxmlformats.org/officeDocument/2006/relationships/image" Target="../media/image352.jpeg"/><Relationship Id="rId1063" Type="http://schemas.openxmlformats.org/officeDocument/2006/relationships/hyperlink" Target="http://ftp.acewear.ru/public/Photo/1500/79470/26062342272.jpeg" TargetMode="External"/><Relationship Id="rId1270" Type="http://schemas.openxmlformats.org/officeDocument/2006/relationships/hyperlink" Target="http://ftp.acewear.ru/public/Photo/1500/79470/24653642111.jpeg" TargetMode="External"/><Relationship Id="rId640" Type="http://schemas.openxmlformats.org/officeDocument/2006/relationships/hyperlink" Target="http://ftp.acewear.ru/public/Photo/1500/79470/47710674021-9198228.jpeg" TargetMode="External"/><Relationship Id="rId738" Type="http://schemas.openxmlformats.org/officeDocument/2006/relationships/hyperlink" Target="http://ftp.acewear.ru/public/Photo/1500/79470/49019558901-9278665.jpeg" TargetMode="External"/><Relationship Id="rId945" Type="http://schemas.openxmlformats.org/officeDocument/2006/relationships/hyperlink" Target="http://ftp.acewear.ru/public/Photo/1500/79470/7822842111.jpeg" TargetMode="External"/><Relationship Id="rId1368" Type="http://schemas.openxmlformats.org/officeDocument/2006/relationships/image" Target="../media/image453.jpeg"/><Relationship Id="rId74" Type="http://schemas.openxmlformats.org/officeDocument/2006/relationships/hyperlink" Target="http://ftp.acewear.ru/public/Photo/1500/79470/49036842351-9362110.jpeg" TargetMode="External"/><Relationship Id="rId377" Type="http://schemas.openxmlformats.org/officeDocument/2006/relationships/image" Target="../media/image140.jpeg"/><Relationship Id="rId500" Type="http://schemas.openxmlformats.org/officeDocument/2006/relationships/image" Target="../media/image191.jpeg"/><Relationship Id="rId584" Type="http://schemas.openxmlformats.org/officeDocument/2006/relationships/image" Target="../media/image225.jpeg"/><Relationship Id="rId805" Type="http://schemas.openxmlformats.org/officeDocument/2006/relationships/hyperlink" Target="http://ftp.acewear.ru/public/Photo/1500/79470/273417130612.jpeg" TargetMode="External"/><Relationship Id="rId1130" Type="http://schemas.openxmlformats.org/officeDocument/2006/relationships/hyperlink" Target="http://ftp.acewear.ru/public/Photo/1500/79470/25246042274.jpeg" TargetMode="External"/><Relationship Id="rId1228" Type="http://schemas.openxmlformats.org/officeDocument/2006/relationships/image" Target="../media/image417.jpeg"/><Relationship Id="rId5" Type="http://schemas.openxmlformats.org/officeDocument/2006/relationships/hyperlink" Target="http://ftp.acewear.ru/public/Photo/1500/79470/43132842271.jpeg" TargetMode="External"/><Relationship Id="rId237" Type="http://schemas.openxmlformats.org/officeDocument/2006/relationships/hyperlink" Target="http://ftp.acewear.ru/public/Photo/1500/79470/26025387361.jpeg" TargetMode="External"/><Relationship Id="rId791" Type="http://schemas.openxmlformats.org/officeDocument/2006/relationships/hyperlink" Target="http://ftp.acewear.ru/public/Photo/1500/79470/41782242191.jpeg" TargetMode="External"/><Relationship Id="rId889" Type="http://schemas.openxmlformats.org/officeDocument/2006/relationships/hyperlink" Target="http://ftp.acewear.ru/public/Photo/1500/79470/49024242251-9362116.jpeg" TargetMode="External"/><Relationship Id="rId1074" Type="http://schemas.openxmlformats.org/officeDocument/2006/relationships/hyperlink" Target="http://ftp.acewear.ru/public/Photo/1500/79470/21686742272.jpeg" TargetMode="External"/><Relationship Id="rId444" Type="http://schemas.openxmlformats.org/officeDocument/2006/relationships/image" Target="../media/image168.jpeg"/><Relationship Id="rId651" Type="http://schemas.openxmlformats.org/officeDocument/2006/relationships/hyperlink" Target="http://ftp.acewear.ru/public/Photo/1500/79470/47821687361-9192006.jpeg" TargetMode="External"/><Relationship Id="rId749" Type="http://schemas.openxmlformats.org/officeDocument/2006/relationships/image" Target="../media/image295.jpeg"/><Relationship Id="rId1281" Type="http://schemas.openxmlformats.org/officeDocument/2006/relationships/image" Target="../media/image427.jpeg"/><Relationship Id="rId1379" Type="http://schemas.openxmlformats.org/officeDocument/2006/relationships/hyperlink" Target="http://ftp.acewear.ru/public/Photo/1500/79470/48361542191-9300221.jpeg" TargetMode="External"/><Relationship Id="rId290" Type="http://schemas.openxmlformats.org/officeDocument/2006/relationships/image" Target="../media/image103.jpeg"/><Relationship Id="rId304" Type="http://schemas.openxmlformats.org/officeDocument/2006/relationships/hyperlink" Target="http://ftp.acewear.ru/public/Photo/1500/79470/26826966041-9198230.jpeg" TargetMode="External"/><Relationship Id="rId388" Type="http://schemas.openxmlformats.org/officeDocument/2006/relationships/hyperlink" Target="http://ftp.acewear.ru/public/Photo/1500/79470/42542195381-9411110.jpeg" TargetMode="External"/><Relationship Id="rId511" Type="http://schemas.openxmlformats.org/officeDocument/2006/relationships/hyperlink" Target="http://ftp.acewear.ru/public/Photo/1500/79470/43744342191-9300227.jpeg" TargetMode="External"/><Relationship Id="rId609" Type="http://schemas.openxmlformats.org/officeDocument/2006/relationships/hyperlink" Target="http://ftp.acewear.ru/public/Photo/1500/79470/47708842111.jpeg" TargetMode="External"/><Relationship Id="rId956" Type="http://schemas.openxmlformats.org/officeDocument/2006/relationships/hyperlink" Target="http://ftp.acewear.ru/public/Photo/1500/79470/25112942275.jpeg" TargetMode="External"/><Relationship Id="rId1141" Type="http://schemas.openxmlformats.org/officeDocument/2006/relationships/hyperlink" Target="http://ftp.acewear.ru/public/Photo/1500/79470/47980442275.jpeg" TargetMode="External"/><Relationship Id="rId1239" Type="http://schemas.openxmlformats.org/officeDocument/2006/relationships/hyperlink" Target="http://ftp.acewear.ru/public/Photo/1500/79470/47983142271.jpeg" TargetMode="External"/><Relationship Id="rId85" Type="http://schemas.openxmlformats.org/officeDocument/2006/relationships/hyperlink" Target="http://ftp.acewear.ru/public/Photo/1500/79470/49037642112-9211078.jpeg" TargetMode="External"/><Relationship Id="rId150" Type="http://schemas.openxmlformats.org/officeDocument/2006/relationships/hyperlink" Target="http://ftp.acewear.ru/public/Photo/1500/79470/25986091381.jpeg" TargetMode="External"/><Relationship Id="rId595" Type="http://schemas.openxmlformats.org/officeDocument/2006/relationships/hyperlink" Target="http://ftp.acewear.ru/public/Photo/1500/79470/477081130611-9192006.jpeg" TargetMode="External"/><Relationship Id="rId816" Type="http://schemas.openxmlformats.org/officeDocument/2006/relationships/hyperlink" Target="http://ftp.acewear.ru/public/Photo/1500/79470/44548369751.jpeg" TargetMode="External"/><Relationship Id="rId1001" Type="http://schemas.openxmlformats.org/officeDocument/2006/relationships/image" Target="../media/image379.jpeg"/><Relationship Id="rId248" Type="http://schemas.openxmlformats.org/officeDocument/2006/relationships/hyperlink" Target="http://ftp.acewear.ru/public/Photo/1500/79470/26029972711.jpeg" TargetMode="External"/><Relationship Id="rId455" Type="http://schemas.openxmlformats.org/officeDocument/2006/relationships/image" Target="../media/image173.jpeg"/><Relationship Id="rId662" Type="http://schemas.openxmlformats.org/officeDocument/2006/relationships/hyperlink" Target="http://ftp.acewear.ru/public/Photo/1500/79470/47711042251-9198232.jpeg" TargetMode="External"/><Relationship Id="rId1085" Type="http://schemas.openxmlformats.org/officeDocument/2006/relationships/image" Target="../media/image393.jpeg"/><Relationship Id="rId1292" Type="http://schemas.openxmlformats.org/officeDocument/2006/relationships/hyperlink" Target="http://ftp.acewear.ru/public/Photo/1500/79470/3169942111.jpeg" TargetMode="External"/><Relationship Id="rId1306" Type="http://schemas.openxmlformats.org/officeDocument/2006/relationships/hyperlink" Target="http://ftp.acewear.ru/public/Photo/1500/79470/3170142272.jpeg" TargetMode="External"/><Relationship Id="rId12" Type="http://schemas.openxmlformats.org/officeDocument/2006/relationships/image" Target="../media/image6.jpeg"/><Relationship Id="rId108" Type="http://schemas.openxmlformats.org/officeDocument/2006/relationships/image" Target="../media/image30.jpeg"/><Relationship Id="rId315" Type="http://schemas.openxmlformats.org/officeDocument/2006/relationships/hyperlink" Target="http://ftp.acewear.ru/public/Photo/1500/79470/26827066041-9271426.jpeg" TargetMode="External"/><Relationship Id="rId522" Type="http://schemas.openxmlformats.org/officeDocument/2006/relationships/image" Target="../media/image202.jpeg"/><Relationship Id="rId967" Type="http://schemas.openxmlformats.org/officeDocument/2006/relationships/hyperlink" Target="http://ftp.acewear.ru/public/Photo/1500/79470/20735542275.jpeg" TargetMode="External"/><Relationship Id="rId1152" Type="http://schemas.openxmlformats.org/officeDocument/2006/relationships/hyperlink" Target="http://ftp.acewear.ru/public/Photo/1500/79470/479805422710.jpeg" TargetMode="External"/><Relationship Id="rId96" Type="http://schemas.openxmlformats.org/officeDocument/2006/relationships/hyperlink" Target="http://ftp.acewear.ru/public/Photo/1500/79470/49037846421-9268843.jpeg" TargetMode="External"/><Relationship Id="rId161" Type="http://schemas.openxmlformats.org/officeDocument/2006/relationships/image" Target="../media/image48.jpeg"/><Relationship Id="rId399" Type="http://schemas.openxmlformats.org/officeDocument/2006/relationships/image" Target="../media/image149.jpeg"/><Relationship Id="rId827" Type="http://schemas.openxmlformats.org/officeDocument/2006/relationships/image" Target="../media/image332.jpeg"/><Relationship Id="rId1012" Type="http://schemas.openxmlformats.org/officeDocument/2006/relationships/hyperlink" Target="http://ftp.acewear.ru/public/Photo/1500/79470/25244542272.jpeg" TargetMode="External"/><Relationship Id="rId259" Type="http://schemas.openxmlformats.org/officeDocument/2006/relationships/hyperlink" Target="http://ftp.acewear.ru/public/Photo/1500/79470/26029842192.jpeg" TargetMode="External"/><Relationship Id="rId466" Type="http://schemas.openxmlformats.org/officeDocument/2006/relationships/image" Target="../media/image178.jpeg"/><Relationship Id="rId673" Type="http://schemas.openxmlformats.org/officeDocument/2006/relationships/hyperlink" Target="http://ftp.acewear.ru/public/Photo/1500/79470/47711497781-9424005.jpeg" TargetMode="External"/><Relationship Id="rId880" Type="http://schemas.openxmlformats.org/officeDocument/2006/relationships/hyperlink" Target="http://ftp.acewear.ru/public/Photo/1500/79470/49023742251-9362117.jpeg" TargetMode="External"/><Relationship Id="rId1096" Type="http://schemas.openxmlformats.org/officeDocument/2006/relationships/hyperlink" Target="http://ftp.acewear.ru/public/Photo/1500/79470/5008842275.jpeg" TargetMode="External"/><Relationship Id="rId1317" Type="http://schemas.openxmlformats.org/officeDocument/2006/relationships/hyperlink" Target="http://ftp.acewear.ru/public/Photo/1500/79470/2972842271.jpeg" TargetMode="External"/><Relationship Id="rId23" Type="http://schemas.openxmlformats.org/officeDocument/2006/relationships/hyperlink" Target="http://ftp.acewear.ru/public/Photo/1500/79470/49020642111-9277350.jpeg" TargetMode="External"/><Relationship Id="rId119" Type="http://schemas.openxmlformats.org/officeDocument/2006/relationships/hyperlink" Target="http://ftp.acewear.ru/public/Photo/1500/79470/49037442111-9199277.jpeg" TargetMode="External"/><Relationship Id="rId326" Type="http://schemas.openxmlformats.org/officeDocument/2006/relationships/image" Target="../media/image117.jpeg"/><Relationship Id="rId533" Type="http://schemas.openxmlformats.org/officeDocument/2006/relationships/image" Target="../media/image204.jpeg"/><Relationship Id="rId978" Type="http://schemas.openxmlformats.org/officeDocument/2006/relationships/hyperlink" Target="http://ftp.acewear.ru/public/Photo/1500/79470/21277342271.jpeg" TargetMode="External"/><Relationship Id="rId1163" Type="http://schemas.openxmlformats.org/officeDocument/2006/relationships/hyperlink" Target="http://ftp.acewear.ru/public/Photo/1500/79470/47980642271.jpeg" TargetMode="External"/><Relationship Id="rId1370" Type="http://schemas.openxmlformats.org/officeDocument/2006/relationships/image" Target="../media/image454.jpeg"/><Relationship Id="rId740" Type="http://schemas.openxmlformats.org/officeDocument/2006/relationships/hyperlink" Target="http://ftp.acewear.ru/public/Photo/1500/79470/49019697781-9278665.jpeg" TargetMode="External"/><Relationship Id="rId838" Type="http://schemas.openxmlformats.org/officeDocument/2006/relationships/hyperlink" Target="http://ftp.acewear.ru/public/Photo/1500/79470/49020997781-9192006.jpeg" TargetMode="External"/><Relationship Id="rId1023" Type="http://schemas.openxmlformats.org/officeDocument/2006/relationships/hyperlink" Target="http://ftp.acewear.ru/public/Photo/1500/79470/25244842272.jpeg" TargetMode="External"/><Relationship Id="rId172" Type="http://schemas.openxmlformats.org/officeDocument/2006/relationships/hyperlink" Target="http://ftp.acewear.ru/public/Photo/1500/79470/482942130611.jpeg" TargetMode="External"/><Relationship Id="rId477" Type="http://schemas.openxmlformats.org/officeDocument/2006/relationships/hyperlink" Target="http://ftp.acewear.ru/public/Photo/1500/79470/43168442111.jpeg" TargetMode="External"/><Relationship Id="rId600" Type="http://schemas.openxmlformats.org/officeDocument/2006/relationships/image" Target="../media/image232.jpeg"/><Relationship Id="rId684" Type="http://schemas.openxmlformats.org/officeDocument/2006/relationships/image" Target="../media/image265.jpeg"/><Relationship Id="rId1230" Type="http://schemas.openxmlformats.org/officeDocument/2006/relationships/hyperlink" Target="http://ftp.acewear.ru/public/Photo/1500/79470/47982942277.jpeg" TargetMode="External"/><Relationship Id="rId1328" Type="http://schemas.openxmlformats.org/officeDocument/2006/relationships/image" Target="../media/image438.jpeg"/><Relationship Id="rId337" Type="http://schemas.openxmlformats.org/officeDocument/2006/relationships/image" Target="../media/image122.jpeg"/><Relationship Id="rId891" Type="http://schemas.openxmlformats.org/officeDocument/2006/relationships/hyperlink" Target="http://ftp.acewear.ru/public/Photo/1500/79470/490244133221-9411121.jpeg" TargetMode="External"/><Relationship Id="rId905" Type="http://schemas.openxmlformats.org/officeDocument/2006/relationships/image" Target="../media/image362.jpeg"/><Relationship Id="rId989" Type="http://schemas.openxmlformats.org/officeDocument/2006/relationships/hyperlink" Target="http://ftp.acewear.ru/public/Photo/1500/79470/27112442271.jpeg" TargetMode="External"/><Relationship Id="rId34" Type="http://schemas.openxmlformats.org/officeDocument/2006/relationships/hyperlink" Target="http://ftp.acewear.ru/public/Photo/1500/79470/49036042111-9362108.jpeg" TargetMode="External"/><Relationship Id="rId544" Type="http://schemas.openxmlformats.org/officeDocument/2006/relationships/image" Target="../media/image209.jpeg"/><Relationship Id="rId751" Type="http://schemas.openxmlformats.org/officeDocument/2006/relationships/image" Target="../media/image296.jpeg"/><Relationship Id="rId849" Type="http://schemas.openxmlformats.org/officeDocument/2006/relationships/image" Target="../media/image341.jpeg"/><Relationship Id="rId1174" Type="http://schemas.openxmlformats.org/officeDocument/2006/relationships/hyperlink" Target="http://ftp.acewear.ru/public/Photo/1500/79470/47980742271.jpeg" TargetMode="External"/><Relationship Id="rId1381" Type="http://schemas.openxmlformats.org/officeDocument/2006/relationships/hyperlink" Target="http://ftp.acewear.ru/public/Photo/1500/79470/48361553271-9300221.jpeg" TargetMode="External"/><Relationship Id="rId183" Type="http://schemas.openxmlformats.org/officeDocument/2006/relationships/image" Target="../media/image56.jpeg"/><Relationship Id="rId390" Type="http://schemas.openxmlformats.org/officeDocument/2006/relationships/hyperlink" Target="http://ftp.acewear.ru/public/Photo/1500/79470/42542142501-9411110.jpeg" TargetMode="External"/><Relationship Id="rId404" Type="http://schemas.openxmlformats.org/officeDocument/2006/relationships/image" Target="../media/image151.jpeg"/><Relationship Id="rId611" Type="http://schemas.openxmlformats.org/officeDocument/2006/relationships/hyperlink" Target="http://ftp.acewear.ru/public/Photo/1500/79470/47708542111-9207887.jpeg" TargetMode="External"/><Relationship Id="rId1034" Type="http://schemas.openxmlformats.org/officeDocument/2006/relationships/hyperlink" Target="http://ftp.acewear.ru/public/Photo/1500/79470/20735642271.jpeg" TargetMode="External"/><Relationship Id="rId1241" Type="http://schemas.openxmlformats.org/officeDocument/2006/relationships/hyperlink" Target="http://ftp.acewear.ru/public/Photo/1500/79470/47983142273.jpeg" TargetMode="External"/><Relationship Id="rId1339" Type="http://schemas.openxmlformats.org/officeDocument/2006/relationships/hyperlink" Target="http://ftp.acewear.ru/public/Photo/1500/79470/3415042231.jpeg" TargetMode="External"/><Relationship Id="rId250" Type="http://schemas.openxmlformats.org/officeDocument/2006/relationships/hyperlink" Target="http://ftp.acewear.ru/public/Photo/1500/79470/26029975101.jpeg" TargetMode="External"/><Relationship Id="rId488" Type="http://schemas.openxmlformats.org/officeDocument/2006/relationships/hyperlink" Target="http://ftp.acewear.ru/public/Photo/1500/79470/44358142112.jpeg" TargetMode="External"/><Relationship Id="rId695" Type="http://schemas.openxmlformats.org/officeDocument/2006/relationships/hyperlink" Target="http://ftp.acewear.ru/public/Photo/1500/79470/47711942252-9192006.jpeg" TargetMode="External"/><Relationship Id="rId709" Type="http://schemas.openxmlformats.org/officeDocument/2006/relationships/hyperlink" Target="http://ftp.acewear.ru/public/Photo/1500/79470/47712172711-9300230.jpeg" TargetMode="External"/><Relationship Id="rId916" Type="http://schemas.openxmlformats.org/officeDocument/2006/relationships/hyperlink" Target="http://ftp.acewear.ru/public/Photo/1500/79470/2791642271.jpeg" TargetMode="External"/><Relationship Id="rId1101" Type="http://schemas.openxmlformats.org/officeDocument/2006/relationships/hyperlink" Target="http://ftp.acewear.ru/public/Photo/1500/79470/3126942274.jpeg" TargetMode="External"/><Relationship Id="rId45" Type="http://schemas.openxmlformats.org/officeDocument/2006/relationships/hyperlink" Target="http://ftp.acewear.ru/public/Photo/1500/79470/49036153281-9362108.jpeg" TargetMode="External"/><Relationship Id="rId110" Type="http://schemas.openxmlformats.org/officeDocument/2006/relationships/hyperlink" Target="http://ftp.acewear.ru/public/Photo/1500/79470/49038246421-9300253.jpeg" TargetMode="External"/><Relationship Id="rId348" Type="http://schemas.openxmlformats.org/officeDocument/2006/relationships/hyperlink" Target="http://ftp.acewear.ru/public/Photo/1500/79470/26907988251-9271425.jpeg" TargetMode="External"/><Relationship Id="rId555" Type="http://schemas.openxmlformats.org/officeDocument/2006/relationships/hyperlink" Target="http://ftp.acewear.ru/public/Photo/1500/79470/47703877511-9192006.jpeg" TargetMode="External"/><Relationship Id="rId762" Type="http://schemas.openxmlformats.org/officeDocument/2006/relationships/hyperlink" Target="http://ftp.acewear.ru/public/Photo/1500/79470/25947387111-9362114.jpeg" TargetMode="External"/><Relationship Id="rId1185" Type="http://schemas.openxmlformats.org/officeDocument/2006/relationships/hyperlink" Target="http://ftp.acewear.ru/public/Photo/1500/79470/479808422710.jpeg" TargetMode="External"/><Relationship Id="rId1392" Type="http://schemas.openxmlformats.org/officeDocument/2006/relationships/image" Target="../media/image463.jpeg"/><Relationship Id="rId194" Type="http://schemas.openxmlformats.org/officeDocument/2006/relationships/image" Target="../media/image61.jpeg"/><Relationship Id="rId208" Type="http://schemas.openxmlformats.org/officeDocument/2006/relationships/image" Target="../media/image67.jpeg"/><Relationship Id="rId415" Type="http://schemas.openxmlformats.org/officeDocument/2006/relationships/hyperlink" Target="http://ftp.acewear.ru/public/Photo/1500/79470/42543097781-9424003.jpeg" TargetMode="External"/><Relationship Id="rId622" Type="http://schemas.openxmlformats.org/officeDocument/2006/relationships/image" Target="../media/image241.jpeg"/><Relationship Id="rId1045" Type="http://schemas.openxmlformats.org/officeDocument/2006/relationships/hyperlink" Target="http://ftp.acewear.ru/public/Photo/1500/79470/42495542273.jpeg" TargetMode="External"/><Relationship Id="rId1252" Type="http://schemas.openxmlformats.org/officeDocument/2006/relationships/hyperlink" Target="http://ftp.acewear.ru/public/Photo/1500/79470/47983242277.jpeg" TargetMode="External"/><Relationship Id="rId261" Type="http://schemas.openxmlformats.org/officeDocument/2006/relationships/hyperlink" Target="http://ftp.acewear.ru/public/Photo/1500/79470/260414131501-9362123.jpeg" TargetMode="External"/><Relationship Id="rId499" Type="http://schemas.openxmlformats.org/officeDocument/2006/relationships/hyperlink" Target="http://ftp.acewear.ru/public/Photo/1500/79470/43700577971.jpeg" TargetMode="External"/><Relationship Id="rId927" Type="http://schemas.openxmlformats.org/officeDocument/2006/relationships/hyperlink" Target="http://ftp.acewear.ru/public/Photo/1500/79470/3120542271.jpeg" TargetMode="External"/><Relationship Id="rId1112" Type="http://schemas.openxmlformats.org/officeDocument/2006/relationships/hyperlink" Target="http://ftp.acewear.ru/public/Photo/1500/79470/4678642272.jpeg" TargetMode="External"/><Relationship Id="rId56" Type="http://schemas.openxmlformats.org/officeDocument/2006/relationships/hyperlink" Target="http://ftp.acewear.ru/public/Photo/1500/79470/49036542111-9362109.jpeg" TargetMode="External"/><Relationship Id="rId359" Type="http://schemas.openxmlformats.org/officeDocument/2006/relationships/hyperlink" Target="http://ftp.acewear.ru/public/Photo/1500/79470/270003137351-9268782.jpeg" TargetMode="External"/><Relationship Id="rId566" Type="http://schemas.openxmlformats.org/officeDocument/2006/relationships/hyperlink" Target="http://ftp.acewear.ru/public/Photo/1500/79470/47705642193.jpeg" TargetMode="External"/><Relationship Id="rId773" Type="http://schemas.openxmlformats.org/officeDocument/2006/relationships/image" Target="../media/image307.jpeg"/><Relationship Id="rId1196" Type="http://schemas.openxmlformats.org/officeDocument/2006/relationships/hyperlink" Target="http://ftp.acewear.ru/public/Photo/1500/79470/47980942272.jpeg" TargetMode="External"/><Relationship Id="rId121" Type="http://schemas.openxmlformats.org/officeDocument/2006/relationships/hyperlink" Target="http://ftp.acewear.ru/public/Photo/1500/79470/49043972481-9300240.jpeg" TargetMode="External"/><Relationship Id="rId219" Type="http://schemas.openxmlformats.org/officeDocument/2006/relationships/hyperlink" Target="http://ftp.acewear.ru/public/Photo/1500/79470/26025287361.jpeg" TargetMode="External"/><Relationship Id="rId426" Type="http://schemas.openxmlformats.org/officeDocument/2006/relationships/image" Target="../media/image162.jpeg"/><Relationship Id="rId633" Type="http://schemas.openxmlformats.org/officeDocument/2006/relationships/image" Target="../media/image246.jpeg"/><Relationship Id="rId980" Type="http://schemas.openxmlformats.org/officeDocument/2006/relationships/hyperlink" Target="http://ftp.acewear.ru/public/Photo/1500/79470/21277342273.jpeg" TargetMode="External"/><Relationship Id="rId1056" Type="http://schemas.openxmlformats.org/officeDocument/2006/relationships/hyperlink" Target="http://ftp.acewear.ru/public/Photo/1500/79470/26062042271.jpeg" TargetMode="External"/><Relationship Id="rId1263" Type="http://schemas.openxmlformats.org/officeDocument/2006/relationships/image" Target="../media/image420.jpeg"/><Relationship Id="rId840" Type="http://schemas.openxmlformats.org/officeDocument/2006/relationships/hyperlink" Target="http://ftp.acewear.ru/public/Photo/1500/79470/49021042191-9362120.jpeg" TargetMode="External"/><Relationship Id="rId938" Type="http://schemas.openxmlformats.org/officeDocument/2006/relationships/hyperlink" Target="http://ftp.acewear.ru/public/Photo/1500/79470/7822542111.jpeg" TargetMode="External"/><Relationship Id="rId67" Type="http://schemas.openxmlformats.org/officeDocument/2006/relationships/hyperlink" Target="http://ftp.acewear.ru/public/Photo/1500/79470/49036746421-9362109.jpeg" TargetMode="External"/><Relationship Id="rId272" Type="http://schemas.openxmlformats.org/officeDocument/2006/relationships/image" Target="../media/image95.jpeg"/><Relationship Id="rId577" Type="http://schemas.openxmlformats.org/officeDocument/2006/relationships/hyperlink" Target="http://ftp.acewear.ru/public/Photo/1500/79470/47707358903.jpeg" TargetMode="External"/><Relationship Id="rId700" Type="http://schemas.openxmlformats.org/officeDocument/2006/relationships/image" Target="../media/image273.jpeg"/><Relationship Id="rId1123" Type="http://schemas.openxmlformats.org/officeDocument/2006/relationships/hyperlink" Target="http://ftp.acewear.ru/public/Photo/1500/79470/25245942271.jpeg" TargetMode="External"/><Relationship Id="rId1330" Type="http://schemas.openxmlformats.org/officeDocument/2006/relationships/hyperlink" Target="http://ftp.acewear.ru/public/Photo/1500/79470/3170942111.jpeg" TargetMode="External"/><Relationship Id="rId132" Type="http://schemas.openxmlformats.org/officeDocument/2006/relationships/hyperlink" Target="http://ftp.acewear.ru/public/Photo/1500/79470/49040443391-9399782.jpeg" TargetMode="External"/><Relationship Id="rId784" Type="http://schemas.openxmlformats.org/officeDocument/2006/relationships/image" Target="../media/image311.jpeg"/><Relationship Id="rId991" Type="http://schemas.openxmlformats.org/officeDocument/2006/relationships/hyperlink" Target="http://ftp.acewear.ru/public/Photo/1500/79470/27112442273.jpeg" TargetMode="External"/><Relationship Id="rId1067" Type="http://schemas.openxmlformats.org/officeDocument/2006/relationships/hyperlink" Target="http://ftp.acewear.ru/public/Photo/1500/79470/21686442272.jpeg" TargetMode="External"/><Relationship Id="rId437" Type="http://schemas.openxmlformats.org/officeDocument/2006/relationships/hyperlink" Target="http://ftp.acewear.ru/public/Photo/1500/79470/425438139562.jpeg" TargetMode="External"/><Relationship Id="rId644" Type="http://schemas.openxmlformats.org/officeDocument/2006/relationships/hyperlink" Target="http://ftp.acewear.ru/public/Photo/1500/79470/47710746811-9192006.jpeg" TargetMode="External"/><Relationship Id="rId851" Type="http://schemas.openxmlformats.org/officeDocument/2006/relationships/image" Target="../media/image342.jpeg"/><Relationship Id="rId1274" Type="http://schemas.openxmlformats.org/officeDocument/2006/relationships/hyperlink" Target="http://ftp.acewear.ru/public/Photo/1500/79470/24652842111.jpeg" TargetMode="External"/><Relationship Id="rId283" Type="http://schemas.openxmlformats.org/officeDocument/2006/relationships/image" Target="../media/image100.jpeg"/><Relationship Id="rId490" Type="http://schemas.openxmlformats.org/officeDocument/2006/relationships/image" Target="../media/image186.jpeg"/><Relationship Id="rId504" Type="http://schemas.openxmlformats.org/officeDocument/2006/relationships/image" Target="../media/image193.jpeg"/><Relationship Id="rId711" Type="http://schemas.openxmlformats.org/officeDocument/2006/relationships/hyperlink" Target="http://ftp.acewear.ru/public/Photo/1500/79470/47712297781-9192006.jpeg" TargetMode="External"/><Relationship Id="rId949" Type="http://schemas.openxmlformats.org/officeDocument/2006/relationships/image" Target="../media/image370.jpeg"/><Relationship Id="rId1134" Type="http://schemas.openxmlformats.org/officeDocument/2006/relationships/image" Target="../media/image400.jpeg"/><Relationship Id="rId1341" Type="http://schemas.openxmlformats.org/officeDocument/2006/relationships/hyperlink" Target="http://ftp.acewear.ru/public/Photo/1500/79470/3415042191.jpeg" TargetMode="External"/><Relationship Id="rId78" Type="http://schemas.openxmlformats.org/officeDocument/2006/relationships/hyperlink" Target="http://ftp.acewear.ru/public/Photo/1500/79470/490368130611-9362110.jpeg" TargetMode="External"/><Relationship Id="rId143" Type="http://schemas.openxmlformats.org/officeDocument/2006/relationships/hyperlink" Target="http://ftp.acewear.ru/public/Photo/1500/79470/25501942191.jpeg" TargetMode="External"/><Relationship Id="rId350" Type="http://schemas.openxmlformats.org/officeDocument/2006/relationships/hyperlink" Target="http://ftp.acewear.ru/public/Photo/1500/79470/27008677511.jpeg" TargetMode="External"/><Relationship Id="rId588" Type="http://schemas.openxmlformats.org/officeDocument/2006/relationships/image" Target="../media/image227.jpeg"/><Relationship Id="rId795" Type="http://schemas.openxmlformats.org/officeDocument/2006/relationships/hyperlink" Target="http://ftp.acewear.ru/public/Photo/1500/79470/27341862571.jpeg" TargetMode="External"/><Relationship Id="rId809" Type="http://schemas.openxmlformats.org/officeDocument/2006/relationships/hyperlink" Target="http://ftp.acewear.ru/public/Photo/1500/79470/44548142251-9321985.jpeg" TargetMode="External"/><Relationship Id="rId1201" Type="http://schemas.openxmlformats.org/officeDocument/2006/relationships/hyperlink" Target="http://ftp.acewear.ru/public/Photo/1500/79470/47980942277.jpeg" TargetMode="External"/><Relationship Id="rId9" Type="http://schemas.openxmlformats.org/officeDocument/2006/relationships/hyperlink" Target="http://ftp.acewear.ru/public/Photo/1500/79470/47696353591.jpeg" TargetMode="External"/><Relationship Id="rId210" Type="http://schemas.openxmlformats.org/officeDocument/2006/relationships/image" Target="../media/image68.jpeg"/><Relationship Id="rId448" Type="http://schemas.openxmlformats.org/officeDocument/2006/relationships/hyperlink" Target="http://ftp.acewear.ru/public/Photo/1500/79470/42829995301-9317796.jpeg" TargetMode="External"/><Relationship Id="rId655" Type="http://schemas.openxmlformats.org/officeDocument/2006/relationships/image" Target="../media/image254.jpeg"/><Relationship Id="rId862" Type="http://schemas.openxmlformats.org/officeDocument/2006/relationships/hyperlink" Target="http://ftp.acewear.ru/public/Photo/1500/79470/49022597782-9337565.jpeg" TargetMode="External"/><Relationship Id="rId1078" Type="http://schemas.openxmlformats.org/officeDocument/2006/relationships/hyperlink" Target="http://ftp.acewear.ru/public/Photo/1500/79470/21686942272.jpeg" TargetMode="External"/><Relationship Id="rId1285" Type="http://schemas.openxmlformats.org/officeDocument/2006/relationships/image" Target="../media/image428.jpeg"/><Relationship Id="rId294" Type="http://schemas.openxmlformats.org/officeDocument/2006/relationships/image" Target="../media/image104.jpeg"/><Relationship Id="rId308" Type="http://schemas.openxmlformats.org/officeDocument/2006/relationships/hyperlink" Target="http://ftp.acewear.ru/public/Photo/1500/79470/26826969911-9198230.jpeg" TargetMode="External"/><Relationship Id="rId515" Type="http://schemas.openxmlformats.org/officeDocument/2006/relationships/hyperlink" Target="http://ftp.acewear.ru/public/Photo/1500/79470/43744342193-9300227.jpeg" TargetMode="External"/><Relationship Id="rId722" Type="http://schemas.openxmlformats.org/officeDocument/2006/relationships/image" Target="../media/image283.jpeg"/><Relationship Id="rId1145" Type="http://schemas.openxmlformats.org/officeDocument/2006/relationships/hyperlink" Target="http://ftp.acewear.ru/public/Photo/1500/79470/47980442277.jpeg" TargetMode="External"/><Relationship Id="rId1352" Type="http://schemas.openxmlformats.org/officeDocument/2006/relationships/hyperlink" Target="http://ftp.acewear.ru/public/Photo/1500/79470/3243542231.jpeg" TargetMode="External"/><Relationship Id="rId89" Type="http://schemas.openxmlformats.org/officeDocument/2006/relationships/hyperlink" Target="http://ftp.acewear.ru/public/Photo/1500/79470/49037742111-9211078.jpeg" TargetMode="External"/><Relationship Id="rId154" Type="http://schemas.openxmlformats.org/officeDocument/2006/relationships/hyperlink" Target="http://ftp.acewear.ru/public/Photo/1500/79470/25986046421.jpeg" TargetMode="External"/><Relationship Id="rId361" Type="http://schemas.openxmlformats.org/officeDocument/2006/relationships/hyperlink" Target="http://ftp.acewear.ru/public/Photo/1500/79470/270003102021-9268782.jpeg" TargetMode="External"/><Relationship Id="rId599" Type="http://schemas.openxmlformats.org/officeDocument/2006/relationships/hyperlink" Target="http://ftp.acewear.ru/public/Photo/1500/79470/47708242251-9192006.jpeg" TargetMode="External"/><Relationship Id="rId1005" Type="http://schemas.openxmlformats.org/officeDocument/2006/relationships/hyperlink" Target="http://ftp.acewear.ru/public/Photo/1500/79470/24956942272.jpeg" TargetMode="External"/><Relationship Id="rId1212" Type="http://schemas.openxmlformats.org/officeDocument/2006/relationships/hyperlink" Target="http://ftp.acewear.ru/public/Photo/1500/79470/47982742277.jpeg" TargetMode="External"/><Relationship Id="rId459" Type="http://schemas.openxmlformats.org/officeDocument/2006/relationships/image" Target="../media/image175.jpeg"/><Relationship Id="rId666" Type="http://schemas.openxmlformats.org/officeDocument/2006/relationships/hyperlink" Target="http://ftp.acewear.ru/public/Photo/1500/79470/47711197801-9268794.jpeg" TargetMode="External"/><Relationship Id="rId873" Type="http://schemas.openxmlformats.org/officeDocument/2006/relationships/hyperlink" Target="http://ftp.acewear.ru/public/Photo/1500/79470/49021642251-9350740.jpeg" TargetMode="External"/><Relationship Id="rId1089" Type="http://schemas.openxmlformats.org/officeDocument/2006/relationships/image" Target="../media/image395.jpeg"/><Relationship Id="rId1296" Type="http://schemas.openxmlformats.org/officeDocument/2006/relationships/hyperlink" Target="http://ftp.acewear.ru/public/Photo/1500/79470/2945442271.jpeg" TargetMode="External"/><Relationship Id="rId16" Type="http://schemas.openxmlformats.org/officeDocument/2006/relationships/image" Target="../media/image8.jpeg"/><Relationship Id="rId221" Type="http://schemas.openxmlformats.org/officeDocument/2006/relationships/hyperlink" Target="http://ftp.acewear.ru/public/Photo/1500/79470/26025146411.jpeg" TargetMode="External"/><Relationship Id="rId319" Type="http://schemas.openxmlformats.org/officeDocument/2006/relationships/image" Target="../media/image114.jpeg"/><Relationship Id="rId526" Type="http://schemas.openxmlformats.org/officeDocument/2006/relationships/hyperlink" Target="http://ftp.acewear.ru/public/Photo/1500/79470/43744742111-9192006.jpeg" TargetMode="External"/><Relationship Id="rId1156" Type="http://schemas.openxmlformats.org/officeDocument/2006/relationships/hyperlink" Target="http://ftp.acewear.ru/public/Photo/1500/79470/47980542274.jpeg" TargetMode="External"/><Relationship Id="rId1363" Type="http://schemas.openxmlformats.org/officeDocument/2006/relationships/hyperlink" Target="http://ftp.acewear.ru/public/Photo/1500/79470/3025546811.jpeg" TargetMode="External"/><Relationship Id="rId733" Type="http://schemas.openxmlformats.org/officeDocument/2006/relationships/image" Target="../media/image288.jpeg"/><Relationship Id="rId940" Type="http://schemas.openxmlformats.org/officeDocument/2006/relationships/hyperlink" Target="http://ftp.acewear.ru/public/Photo/1500/79470/7822642272.jpeg" TargetMode="External"/><Relationship Id="rId1016" Type="http://schemas.openxmlformats.org/officeDocument/2006/relationships/hyperlink" Target="http://ftp.acewear.ru/public/Photo/1500/79470/25244542274.jpeg" TargetMode="External"/><Relationship Id="rId165" Type="http://schemas.openxmlformats.org/officeDocument/2006/relationships/hyperlink" Target="http://ftp.acewear.ru/public/Photo/1500/79470/25392746841.jpeg" TargetMode="External"/><Relationship Id="rId372" Type="http://schemas.openxmlformats.org/officeDocument/2006/relationships/hyperlink" Target="http://ftp.acewear.ru/public/Photo/1500/79470/270523102022.jpeg" TargetMode="External"/><Relationship Id="rId677" Type="http://schemas.openxmlformats.org/officeDocument/2006/relationships/hyperlink" Target="http://ftp.acewear.ru/public/Photo/1500/79470/47711442171-9424005.jpeg" TargetMode="External"/><Relationship Id="rId800" Type="http://schemas.openxmlformats.org/officeDocument/2006/relationships/image" Target="../media/image319.jpeg"/><Relationship Id="rId1223" Type="http://schemas.openxmlformats.org/officeDocument/2006/relationships/hyperlink" Target="http://ftp.acewear.ru/public/Photo/1500/79470/47982942271.jpeg" TargetMode="External"/><Relationship Id="rId232" Type="http://schemas.openxmlformats.org/officeDocument/2006/relationships/image" Target="../media/image77.jpeg"/><Relationship Id="rId884" Type="http://schemas.openxmlformats.org/officeDocument/2006/relationships/hyperlink" Target="http://ftp.acewear.ru/public/Photo/1500/79470/49023742171-9362117.jpeg" TargetMode="External"/><Relationship Id="rId27" Type="http://schemas.openxmlformats.org/officeDocument/2006/relationships/hyperlink" Target="http://ftp.acewear.ru/public/Photo/1500/79470/49035642112-9362107.jpeg" TargetMode="External"/><Relationship Id="rId537" Type="http://schemas.openxmlformats.org/officeDocument/2006/relationships/image" Target="../media/image206.jpeg"/><Relationship Id="rId744" Type="http://schemas.openxmlformats.org/officeDocument/2006/relationships/image" Target="../media/image293.jpeg"/><Relationship Id="rId951" Type="http://schemas.openxmlformats.org/officeDocument/2006/relationships/image" Target="../media/image371.jpeg"/><Relationship Id="rId1167" Type="http://schemas.openxmlformats.org/officeDocument/2006/relationships/hyperlink" Target="http://ftp.acewear.ru/public/Photo/1500/79470/47980642273.jpeg" TargetMode="External"/><Relationship Id="rId1374" Type="http://schemas.openxmlformats.org/officeDocument/2006/relationships/hyperlink" Target="http://ftp.acewear.ru/public/Photo/1500/79470/2973446841.jpeg" TargetMode="External"/><Relationship Id="rId80" Type="http://schemas.openxmlformats.org/officeDocument/2006/relationships/hyperlink" Target="http://ftp.acewear.ru/public/Photo/1500/79470/49034642112-9362110.jpeg" TargetMode="External"/><Relationship Id="rId176" Type="http://schemas.openxmlformats.org/officeDocument/2006/relationships/image" Target="../media/image54.jpeg"/><Relationship Id="rId383" Type="http://schemas.openxmlformats.org/officeDocument/2006/relationships/image" Target="../media/image143.jpeg"/><Relationship Id="rId590" Type="http://schemas.openxmlformats.org/officeDocument/2006/relationships/image" Target="../media/image228.jpeg"/><Relationship Id="rId604" Type="http://schemas.openxmlformats.org/officeDocument/2006/relationships/image" Target="../media/image233.jpeg"/><Relationship Id="rId811" Type="http://schemas.openxmlformats.org/officeDocument/2006/relationships/hyperlink" Target="http://ftp.acewear.ru/public/Photo/1500/79470/44548242191-9321985.jpeg" TargetMode="External"/><Relationship Id="rId1027" Type="http://schemas.openxmlformats.org/officeDocument/2006/relationships/hyperlink" Target="http://ftp.acewear.ru/public/Photo/1500/79470/21277642272.jpeg" TargetMode="External"/><Relationship Id="rId1234" Type="http://schemas.openxmlformats.org/officeDocument/2006/relationships/hyperlink" Target="http://ftp.acewear.ru/public/Photo/1500/79470/47983042274.jpeg" TargetMode="External"/><Relationship Id="rId243" Type="http://schemas.openxmlformats.org/officeDocument/2006/relationships/hyperlink" Target="http://ftp.acewear.ru/public/Photo/1500/79470/26365258901.jpeg" TargetMode="External"/><Relationship Id="rId450" Type="http://schemas.openxmlformats.org/officeDocument/2006/relationships/hyperlink" Target="http://ftp.acewear.ru/public/Photo/1500/79470/42829995302-9317796.jpeg" TargetMode="External"/><Relationship Id="rId688" Type="http://schemas.openxmlformats.org/officeDocument/2006/relationships/image" Target="../media/image267.jpeg"/><Relationship Id="rId895" Type="http://schemas.openxmlformats.org/officeDocument/2006/relationships/hyperlink" Target="http://ftp.acewear.ru/public/Photo/1500/79470/49024442172-9411121.jpeg" TargetMode="External"/><Relationship Id="rId909" Type="http://schemas.openxmlformats.org/officeDocument/2006/relationships/image" Target="../media/image363.jpeg"/><Relationship Id="rId1080" Type="http://schemas.openxmlformats.org/officeDocument/2006/relationships/hyperlink" Target="http://ftp.acewear.ru/public/Photo/1500/79470/26061842272.jpeg" TargetMode="External"/><Relationship Id="rId1301" Type="http://schemas.openxmlformats.org/officeDocument/2006/relationships/hyperlink" Target="http://ftp.acewear.ru/public/Photo/1500/79470/2946042271.jpeg" TargetMode="External"/><Relationship Id="rId38" Type="http://schemas.openxmlformats.org/officeDocument/2006/relationships/hyperlink" Target="http://ftp.acewear.ru/public/Photo/1500/79470/49036142111-9362108.jpeg" TargetMode="External"/><Relationship Id="rId103" Type="http://schemas.openxmlformats.org/officeDocument/2006/relationships/hyperlink" Target="http://ftp.acewear.ru/public/Photo/1500/79470/490380130611-9300251.jpeg" TargetMode="External"/><Relationship Id="rId310" Type="http://schemas.openxmlformats.org/officeDocument/2006/relationships/hyperlink" Target="http://ftp.acewear.ru/public/Photo/1500/79470/26826944501-9198230.jpeg" TargetMode="External"/><Relationship Id="rId548" Type="http://schemas.openxmlformats.org/officeDocument/2006/relationships/image" Target="../media/image211.jpeg"/><Relationship Id="rId755" Type="http://schemas.openxmlformats.org/officeDocument/2006/relationships/image" Target="../media/image298.jpeg"/><Relationship Id="rId962" Type="http://schemas.openxmlformats.org/officeDocument/2006/relationships/hyperlink" Target="http://ftp.acewear.ru/public/Photo/1500/79470/21277542275.jpeg" TargetMode="External"/><Relationship Id="rId1178" Type="http://schemas.openxmlformats.org/officeDocument/2006/relationships/hyperlink" Target="http://ftp.acewear.ru/public/Photo/1500/79470/47980742274.jpeg" TargetMode="External"/><Relationship Id="rId1385" Type="http://schemas.openxmlformats.org/officeDocument/2006/relationships/hyperlink" Target="http://ftp.acewear.ru/public/Photo/1500/79470/48361642191-9300221.jpeg" TargetMode="External"/><Relationship Id="rId91" Type="http://schemas.openxmlformats.org/officeDocument/2006/relationships/hyperlink" Target="http://ftp.acewear.ru/public/Photo/1500/79470/49037742112-9211078.jpeg" TargetMode="External"/><Relationship Id="rId187" Type="http://schemas.openxmlformats.org/officeDocument/2006/relationships/hyperlink" Target="http://ftp.acewear.ru/public/Photo/1500/79470/25994758171-9192006.jpeg" TargetMode="External"/><Relationship Id="rId394" Type="http://schemas.openxmlformats.org/officeDocument/2006/relationships/image" Target="../media/image147.jpeg"/><Relationship Id="rId408" Type="http://schemas.openxmlformats.org/officeDocument/2006/relationships/image" Target="../media/image153.jpeg"/><Relationship Id="rId615" Type="http://schemas.openxmlformats.org/officeDocument/2006/relationships/image" Target="../media/image238.jpeg"/><Relationship Id="rId822" Type="http://schemas.openxmlformats.org/officeDocument/2006/relationships/hyperlink" Target="http://ftp.acewear.ru/public/Photo/1500/79470/45414577511-9411103.jpeg" TargetMode="External"/><Relationship Id="rId1038" Type="http://schemas.openxmlformats.org/officeDocument/2006/relationships/hyperlink" Target="http://ftp.acewear.ru/public/Photo/1500/79470/25113042271.jpeg" TargetMode="External"/><Relationship Id="rId1245" Type="http://schemas.openxmlformats.org/officeDocument/2006/relationships/hyperlink" Target="http://ftp.acewear.ru/public/Photo/1500/79470/47983142277.jpeg" TargetMode="External"/><Relationship Id="rId254" Type="http://schemas.openxmlformats.org/officeDocument/2006/relationships/hyperlink" Target="http://ftp.acewear.ru/public/Photo/1500/79470/26029858171.jpeg" TargetMode="External"/><Relationship Id="rId699" Type="http://schemas.openxmlformats.org/officeDocument/2006/relationships/hyperlink" Target="http://ftp.acewear.ru/public/Photo/1500/79470/47712042252-9399807.jpeg" TargetMode="External"/><Relationship Id="rId1091" Type="http://schemas.openxmlformats.org/officeDocument/2006/relationships/image" Target="../media/image396.jpeg"/><Relationship Id="rId1105" Type="http://schemas.openxmlformats.org/officeDocument/2006/relationships/hyperlink" Target="http://ftp.acewear.ru/public/Photo/1500/79470/3127142273.jpeg" TargetMode="External"/><Relationship Id="rId1312" Type="http://schemas.openxmlformats.org/officeDocument/2006/relationships/hyperlink" Target="http://ftp.acewear.ru/public/Photo/1500/79470/2972342272.jpeg" TargetMode="External"/><Relationship Id="rId49" Type="http://schemas.openxmlformats.org/officeDocument/2006/relationships/hyperlink" Target="http://ftp.acewear.ru/public/Photo/1500/79470/49036442112-9362109.jpeg" TargetMode="External"/><Relationship Id="rId114" Type="http://schemas.openxmlformats.org/officeDocument/2006/relationships/hyperlink" Target="http://ftp.acewear.ru/public/Photo/1500/79470/49038342112-9300253.jpeg" TargetMode="External"/><Relationship Id="rId461" Type="http://schemas.openxmlformats.org/officeDocument/2006/relationships/image" Target="../media/image176.jpeg"/><Relationship Id="rId559" Type="http://schemas.openxmlformats.org/officeDocument/2006/relationships/hyperlink" Target="http://ftp.acewear.ru/public/Photo/1500/79470/47703891381-9192006.jpeg" TargetMode="External"/><Relationship Id="rId766" Type="http://schemas.openxmlformats.org/officeDocument/2006/relationships/hyperlink" Target="http://ftp.acewear.ru/public/Photo/1500/79470/259452121401-9300089.jpeg" TargetMode="External"/><Relationship Id="rId1189" Type="http://schemas.openxmlformats.org/officeDocument/2006/relationships/hyperlink" Target="http://ftp.acewear.ru/public/Photo/1500/79470/47980842275.jpeg" TargetMode="External"/><Relationship Id="rId198" Type="http://schemas.openxmlformats.org/officeDocument/2006/relationships/image" Target="../media/image63.jpeg"/><Relationship Id="rId321" Type="http://schemas.openxmlformats.org/officeDocument/2006/relationships/image" Target="../media/image115.jpeg"/><Relationship Id="rId419" Type="http://schemas.openxmlformats.org/officeDocument/2006/relationships/hyperlink" Target="http://ftp.acewear.ru/public/Photo/1500/79470/425430130611-9424003.jpeg" TargetMode="External"/><Relationship Id="rId626" Type="http://schemas.openxmlformats.org/officeDocument/2006/relationships/image" Target="../media/image243.jpeg"/><Relationship Id="rId973" Type="http://schemas.openxmlformats.org/officeDocument/2006/relationships/hyperlink" Target="http://ftp.acewear.ru/public/Photo/1500/79470/21277242271.jpeg" TargetMode="External"/><Relationship Id="rId1049" Type="http://schemas.openxmlformats.org/officeDocument/2006/relationships/hyperlink" Target="http://ftp.acewear.ru/public/Photo/1500/79470/24527042272.jpeg" TargetMode="External"/><Relationship Id="rId1256" Type="http://schemas.openxmlformats.org/officeDocument/2006/relationships/hyperlink" Target="http://ftp.acewear.ru/public/Photo/1500/79470/47983342274.jpeg" TargetMode="External"/><Relationship Id="rId833" Type="http://schemas.openxmlformats.org/officeDocument/2006/relationships/hyperlink" Target="http://ftp.acewear.ru/public/Photo/1500/79470/49020742251-9383951.jpeg" TargetMode="External"/><Relationship Id="rId1116" Type="http://schemas.openxmlformats.org/officeDocument/2006/relationships/hyperlink" Target="http://ftp.acewear.ru/public/Photo/1500/79470/10093042272.jpeg" TargetMode="External"/><Relationship Id="rId265" Type="http://schemas.openxmlformats.org/officeDocument/2006/relationships/hyperlink" Target="http://ftp.acewear.ru/public/Photo/1500/79470/260414121401-9362123.jpeg" TargetMode="External"/><Relationship Id="rId472" Type="http://schemas.openxmlformats.org/officeDocument/2006/relationships/image" Target="../media/image181.jpeg"/><Relationship Id="rId900" Type="http://schemas.openxmlformats.org/officeDocument/2006/relationships/hyperlink" Target="http://ftp.acewear.ru/public/Photo/1500/79470/49024742171-9411122.jpeg" TargetMode="External"/><Relationship Id="rId1323" Type="http://schemas.openxmlformats.org/officeDocument/2006/relationships/hyperlink" Target="http://ftp.acewear.ru/public/Photo/1500/79470/3414842272.jpeg" TargetMode="External"/><Relationship Id="rId125" Type="http://schemas.openxmlformats.org/officeDocument/2006/relationships/hyperlink" Target="http://ftp.acewear.ru/public/Photo/1500/79470/49040568781-9399780.jpeg" TargetMode="External"/><Relationship Id="rId332" Type="http://schemas.openxmlformats.org/officeDocument/2006/relationships/hyperlink" Target="http://ftp.acewear.ru/public/Photo/1500/79470/268780121211-9329153.jpeg" TargetMode="External"/><Relationship Id="rId777" Type="http://schemas.openxmlformats.org/officeDocument/2006/relationships/hyperlink" Target="http://ftp.acewear.ru/public/Photo/1500/79470/259472121401-9268803.jpeg" TargetMode="External"/><Relationship Id="rId984" Type="http://schemas.openxmlformats.org/officeDocument/2006/relationships/image" Target="../media/image375.jpeg"/><Relationship Id="rId637" Type="http://schemas.openxmlformats.org/officeDocument/2006/relationships/image" Target="../media/image248.jpeg"/><Relationship Id="rId844" Type="http://schemas.openxmlformats.org/officeDocument/2006/relationships/hyperlink" Target="http://ftp.acewear.ru/public/Photo/1500/79470/49021142191-9362120.jpeg" TargetMode="External"/><Relationship Id="rId1267" Type="http://schemas.openxmlformats.org/officeDocument/2006/relationships/image" Target="../media/image421.jpeg"/><Relationship Id="rId276" Type="http://schemas.openxmlformats.org/officeDocument/2006/relationships/image" Target="../media/image97.jpeg"/><Relationship Id="rId483" Type="http://schemas.openxmlformats.org/officeDocument/2006/relationships/hyperlink" Target="http://ftp.acewear.ru/public/Photo/1500/79470/44358442112.jpeg" TargetMode="External"/><Relationship Id="rId690" Type="http://schemas.openxmlformats.org/officeDocument/2006/relationships/image" Target="../media/image268.jpeg"/><Relationship Id="rId704" Type="http://schemas.openxmlformats.org/officeDocument/2006/relationships/image" Target="../media/image275.jpeg"/><Relationship Id="rId911" Type="http://schemas.openxmlformats.org/officeDocument/2006/relationships/image" Target="../media/image364.jpeg"/><Relationship Id="rId1127" Type="http://schemas.openxmlformats.org/officeDocument/2006/relationships/hyperlink" Target="http://ftp.acewear.ru/public/Photo/1500/79470/25246042271.jpeg" TargetMode="External"/><Relationship Id="rId1334" Type="http://schemas.openxmlformats.org/officeDocument/2006/relationships/image" Target="../media/image439.jpeg"/><Relationship Id="rId40" Type="http://schemas.openxmlformats.org/officeDocument/2006/relationships/hyperlink" Target="http://ftp.acewear.ru/public/Photo/1500/79470/49036142351-9362108.jpeg" TargetMode="External"/><Relationship Id="rId136" Type="http://schemas.openxmlformats.org/officeDocument/2006/relationships/image" Target="../media/image36.jpeg"/><Relationship Id="rId343" Type="http://schemas.openxmlformats.org/officeDocument/2006/relationships/image" Target="../media/image125.jpeg"/><Relationship Id="rId550" Type="http://schemas.openxmlformats.org/officeDocument/2006/relationships/image" Target="../media/image212.jpeg"/><Relationship Id="rId788" Type="http://schemas.openxmlformats.org/officeDocument/2006/relationships/image" Target="../media/image313.jpeg"/><Relationship Id="rId995" Type="http://schemas.openxmlformats.org/officeDocument/2006/relationships/image" Target="../media/image376.jpeg"/><Relationship Id="rId1180" Type="http://schemas.openxmlformats.org/officeDocument/2006/relationships/hyperlink" Target="http://ftp.acewear.ru/public/Photo/1500/79470/47980742276.jpeg" TargetMode="External"/><Relationship Id="rId203" Type="http://schemas.openxmlformats.org/officeDocument/2006/relationships/hyperlink" Target="http://ftp.acewear.ru/public/Photo/1500/79470/25994884311-9206812.jpeg" TargetMode="External"/><Relationship Id="rId648" Type="http://schemas.openxmlformats.org/officeDocument/2006/relationships/hyperlink" Target="http://ftp.acewear.ru/public/Photo/1500/79470/47710787361-9192006.jpeg" TargetMode="External"/><Relationship Id="rId855" Type="http://schemas.openxmlformats.org/officeDocument/2006/relationships/image" Target="../media/image344.jpeg"/><Relationship Id="rId1040" Type="http://schemas.openxmlformats.org/officeDocument/2006/relationships/hyperlink" Target="http://ftp.acewear.ru/public/Photo/1500/79470/25113042273.jpeg" TargetMode="External"/><Relationship Id="rId1278" Type="http://schemas.openxmlformats.org/officeDocument/2006/relationships/hyperlink" Target="http://ftp.acewear.ru/public/Photo/1500/79470/24916153321.jpeg" TargetMode="External"/><Relationship Id="rId287" Type="http://schemas.openxmlformats.org/officeDocument/2006/relationships/hyperlink" Target="http://ftp.acewear.ru/public/Photo/1500/79470/260448130711.jpeg" TargetMode="External"/><Relationship Id="rId410" Type="http://schemas.openxmlformats.org/officeDocument/2006/relationships/image" Target="../media/image154.jpeg"/><Relationship Id="rId494" Type="http://schemas.openxmlformats.org/officeDocument/2006/relationships/image" Target="../media/image188.jpeg"/><Relationship Id="rId508" Type="http://schemas.openxmlformats.org/officeDocument/2006/relationships/image" Target="../media/image195.jpeg"/><Relationship Id="rId715" Type="http://schemas.openxmlformats.org/officeDocument/2006/relationships/hyperlink" Target="http://ftp.acewear.ru/public/Photo/1500/79470/47712342121-9268789.jpeg" TargetMode="External"/><Relationship Id="rId922" Type="http://schemas.openxmlformats.org/officeDocument/2006/relationships/hyperlink" Target="http://ftp.acewear.ru/public/Photo/1500/79470/2791742111.jpeg" TargetMode="External"/><Relationship Id="rId1138" Type="http://schemas.openxmlformats.org/officeDocument/2006/relationships/image" Target="../media/image402.jpeg"/><Relationship Id="rId1345" Type="http://schemas.openxmlformats.org/officeDocument/2006/relationships/image" Target="../media/image444.jpeg"/><Relationship Id="rId147" Type="http://schemas.openxmlformats.org/officeDocument/2006/relationships/hyperlink" Target="http://ftp.acewear.ru/public/Photo/1500/79470/25986042191.jpeg" TargetMode="External"/><Relationship Id="rId354" Type="http://schemas.openxmlformats.org/officeDocument/2006/relationships/hyperlink" Target="http://ftp.acewear.ru/public/Photo/1500/79470/27008651202.jpeg" TargetMode="External"/><Relationship Id="rId799" Type="http://schemas.openxmlformats.org/officeDocument/2006/relationships/hyperlink" Target="http://ftp.acewear.ru/public/Photo/1500/79470/273419130611.jpeg" TargetMode="External"/><Relationship Id="rId1191" Type="http://schemas.openxmlformats.org/officeDocument/2006/relationships/hyperlink" Target="http://ftp.acewear.ru/public/Photo/1500/79470/47980842277.jpeg" TargetMode="External"/><Relationship Id="rId1205" Type="http://schemas.openxmlformats.org/officeDocument/2006/relationships/image" Target="../media/image412.jpeg"/><Relationship Id="rId51" Type="http://schemas.openxmlformats.org/officeDocument/2006/relationships/hyperlink" Target="http://ftp.acewear.ru/public/Photo/1500/79470/49036446421-9362109.jpeg" TargetMode="External"/><Relationship Id="rId561" Type="http://schemas.openxmlformats.org/officeDocument/2006/relationships/hyperlink" Target="http://ftp.acewear.ru/public/Photo/1500/79470/477038135931-9192006.jpeg" TargetMode="External"/><Relationship Id="rId659" Type="http://schemas.openxmlformats.org/officeDocument/2006/relationships/image" Target="../media/image256.jpeg"/><Relationship Id="rId866" Type="http://schemas.openxmlformats.org/officeDocument/2006/relationships/hyperlink" Target="http://ftp.acewear.ru/public/Photo/1500/79470/49022597784-9337565.jpeg" TargetMode="External"/><Relationship Id="rId1289" Type="http://schemas.openxmlformats.org/officeDocument/2006/relationships/image" Target="../media/image430.jpeg"/><Relationship Id="rId214" Type="http://schemas.openxmlformats.org/officeDocument/2006/relationships/image" Target="../media/image69.jpeg"/><Relationship Id="rId298" Type="http://schemas.openxmlformats.org/officeDocument/2006/relationships/hyperlink" Target="http://ftp.acewear.ru/public/Photo/1500/79470/26826978291-9198230.jpeg" TargetMode="External"/><Relationship Id="rId421" Type="http://schemas.openxmlformats.org/officeDocument/2006/relationships/hyperlink" Target="http://ftp.acewear.ru/public/Photo/1500/79470/425430130612-9424003.jpeg" TargetMode="External"/><Relationship Id="rId519" Type="http://schemas.openxmlformats.org/officeDocument/2006/relationships/hyperlink" Target="http://ftp.acewear.ru/public/Photo/1500/79470/43744384312-9300227.jpeg" TargetMode="External"/><Relationship Id="rId1051" Type="http://schemas.openxmlformats.org/officeDocument/2006/relationships/hyperlink" Target="http://ftp.acewear.ru/public/Photo/1500/79470/24527042273.jpeg" TargetMode="External"/><Relationship Id="rId1149" Type="http://schemas.openxmlformats.org/officeDocument/2006/relationships/hyperlink" Target="http://ftp.acewear.ru/public/Photo/1500/79470/47980442279.jpeg" TargetMode="External"/><Relationship Id="rId1356" Type="http://schemas.openxmlformats.org/officeDocument/2006/relationships/hyperlink" Target="http://ftp.acewear.ru/public/Photo/1500/79470/3025542271.jpeg" TargetMode="External"/><Relationship Id="rId158" Type="http://schemas.openxmlformats.org/officeDocument/2006/relationships/hyperlink" Target="http://ftp.acewear.ru/public/Photo/1500/79470/25986053281.jpeg" TargetMode="External"/><Relationship Id="rId726" Type="http://schemas.openxmlformats.org/officeDocument/2006/relationships/hyperlink" Target="http://ftp.acewear.ru/public/Photo/1500/79470/490193138301-9399810.jpeg" TargetMode="External"/><Relationship Id="rId933" Type="http://schemas.openxmlformats.org/officeDocument/2006/relationships/hyperlink" Target="http://ftp.acewear.ru/public/Photo/1500/79470/6930342271.jpeg" TargetMode="External"/><Relationship Id="rId1009" Type="http://schemas.openxmlformats.org/officeDocument/2006/relationships/hyperlink" Target="http://ftp.acewear.ru/public/Photo/1500/79470/24286542273.jpeg" TargetMode="External"/><Relationship Id="rId62" Type="http://schemas.openxmlformats.org/officeDocument/2006/relationships/image" Target="../media/image22.jpeg"/><Relationship Id="rId365" Type="http://schemas.openxmlformats.org/officeDocument/2006/relationships/hyperlink" Target="http://ftp.acewear.ru/public/Photo/1500/79470/26995297781-9268783.jpeg" TargetMode="External"/><Relationship Id="rId572" Type="http://schemas.openxmlformats.org/officeDocument/2006/relationships/hyperlink" Target="http://ftp.acewear.ru/public/Photo/1500/79470/45306058903.jpeg" TargetMode="External"/><Relationship Id="rId1216" Type="http://schemas.openxmlformats.org/officeDocument/2006/relationships/hyperlink" Target="http://ftp.acewear.ru/public/Photo/1500/79470/47982842273.jpeg" TargetMode="External"/><Relationship Id="rId225" Type="http://schemas.openxmlformats.org/officeDocument/2006/relationships/hyperlink" Target="http://ftp.acewear.ru/public/Photo/1500/79470/260251130611.jpeg" TargetMode="External"/><Relationship Id="rId432" Type="http://schemas.openxmlformats.org/officeDocument/2006/relationships/hyperlink" Target="http://ftp.acewear.ru/public/Photo/1500/79470/425436139562.jpeg" TargetMode="External"/><Relationship Id="rId877" Type="http://schemas.openxmlformats.org/officeDocument/2006/relationships/hyperlink" Target="http://ftp.acewear.ru/public/Photo/1500/79470/49023042191-9362118.jpeg" TargetMode="External"/><Relationship Id="rId1062" Type="http://schemas.openxmlformats.org/officeDocument/2006/relationships/hyperlink" Target="http://ftp.acewear.ru/public/Photo/1500/79470/26062342271.jpeg" TargetMode="External"/><Relationship Id="rId737" Type="http://schemas.openxmlformats.org/officeDocument/2006/relationships/image" Target="../media/image290.jpeg"/><Relationship Id="rId944" Type="http://schemas.openxmlformats.org/officeDocument/2006/relationships/hyperlink" Target="http://ftp.acewear.ru/public/Photo/1500/79470/7822842272.jpeg" TargetMode="External"/><Relationship Id="rId1367" Type="http://schemas.openxmlformats.org/officeDocument/2006/relationships/hyperlink" Target="http://ftp.acewear.ru/public/Photo/1500/79470/3415146841.jpeg" TargetMode="External"/><Relationship Id="rId73" Type="http://schemas.openxmlformats.org/officeDocument/2006/relationships/hyperlink" Target="http://ftp.acewear.ru/public/Photo/1500/79470/49036842112-9362110.jpeg" TargetMode="External"/><Relationship Id="rId169" Type="http://schemas.openxmlformats.org/officeDocument/2006/relationships/image" Target="../media/image51.jpeg"/><Relationship Id="rId376" Type="http://schemas.openxmlformats.org/officeDocument/2006/relationships/hyperlink" Target="http://ftp.acewear.ru/public/Photo/1500/79470/42542095381-9192006.jpeg" TargetMode="External"/><Relationship Id="rId583" Type="http://schemas.openxmlformats.org/officeDocument/2006/relationships/hyperlink" Target="http://ftp.acewear.ru/public/Photo/1500/79470/47708046901-9322014.jpeg" TargetMode="External"/><Relationship Id="rId790" Type="http://schemas.openxmlformats.org/officeDocument/2006/relationships/image" Target="../media/image314.jpeg"/><Relationship Id="rId804" Type="http://schemas.openxmlformats.org/officeDocument/2006/relationships/image" Target="../media/image321.jpeg"/><Relationship Id="rId1227" Type="http://schemas.openxmlformats.org/officeDocument/2006/relationships/hyperlink" Target="http://ftp.acewear.ru/public/Photo/1500/79470/47982942275.jpeg" TargetMode="External"/><Relationship Id="rId4" Type="http://schemas.openxmlformats.org/officeDocument/2006/relationships/image" Target="../media/image2.jpeg"/><Relationship Id="rId236" Type="http://schemas.openxmlformats.org/officeDocument/2006/relationships/image" Target="../media/image79.jpeg"/><Relationship Id="rId443" Type="http://schemas.openxmlformats.org/officeDocument/2006/relationships/hyperlink" Target="http://ftp.acewear.ru/public/Photo/1500/79470/42543881111.jpeg" TargetMode="External"/><Relationship Id="rId650" Type="http://schemas.openxmlformats.org/officeDocument/2006/relationships/hyperlink" Target="http://ftp.acewear.ru/public/Photo/1500/79470/47821646812-9192006.jpeg" TargetMode="External"/><Relationship Id="rId888" Type="http://schemas.openxmlformats.org/officeDocument/2006/relationships/hyperlink" Target="http://ftp.acewear.ru/public/Photo/1500/79470/49023942171-9362117.jpeg" TargetMode="External"/><Relationship Id="rId1073" Type="http://schemas.openxmlformats.org/officeDocument/2006/relationships/hyperlink" Target="http://ftp.acewear.ru/public/Photo/1500/79470/21686742271.jpeg" TargetMode="External"/><Relationship Id="rId1280" Type="http://schemas.openxmlformats.org/officeDocument/2006/relationships/hyperlink" Target="http://ftp.acewear.ru/public/Photo/1500/79470/24653253321.jpeg" TargetMode="External"/><Relationship Id="rId303" Type="http://schemas.openxmlformats.org/officeDocument/2006/relationships/image" Target="../media/image107.jpeg"/><Relationship Id="rId748" Type="http://schemas.openxmlformats.org/officeDocument/2006/relationships/hyperlink" Target="http://ftp.acewear.ru/public/Photo/1500/79470/254994139562-9343600.jpeg" TargetMode="External"/><Relationship Id="rId955" Type="http://schemas.openxmlformats.org/officeDocument/2006/relationships/image" Target="../media/image373.jpeg"/><Relationship Id="rId1140" Type="http://schemas.openxmlformats.org/officeDocument/2006/relationships/image" Target="../media/image403.jpeg"/><Relationship Id="rId1378" Type="http://schemas.openxmlformats.org/officeDocument/2006/relationships/image" Target="../media/image457.jpeg"/><Relationship Id="rId84" Type="http://schemas.openxmlformats.org/officeDocument/2006/relationships/hyperlink" Target="http://ftp.acewear.ru/public/Photo/1500/79470/49037642111-9211078.jpeg" TargetMode="External"/><Relationship Id="rId387" Type="http://schemas.openxmlformats.org/officeDocument/2006/relationships/image" Target="../media/image145.jpeg"/><Relationship Id="rId510" Type="http://schemas.openxmlformats.org/officeDocument/2006/relationships/image" Target="../media/image196.jpeg"/><Relationship Id="rId594" Type="http://schemas.openxmlformats.org/officeDocument/2006/relationships/image" Target="../media/image230.jpeg"/><Relationship Id="rId608" Type="http://schemas.openxmlformats.org/officeDocument/2006/relationships/image" Target="../media/image235.jpeg"/><Relationship Id="rId815" Type="http://schemas.openxmlformats.org/officeDocument/2006/relationships/hyperlink" Target="http://ftp.acewear.ru/public/Photo/1500/79470/44548344501.jpeg" TargetMode="External"/><Relationship Id="rId1238" Type="http://schemas.openxmlformats.org/officeDocument/2006/relationships/hyperlink" Target="http://ftp.acewear.ru/public/Photo/1500/79470/47983042277.jpeg" TargetMode="External"/><Relationship Id="rId247" Type="http://schemas.openxmlformats.org/officeDocument/2006/relationships/hyperlink" Target="http://ftp.acewear.ru/public/Photo/1500/79470/26029958172.jpeg" TargetMode="External"/><Relationship Id="rId899" Type="http://schemas.openxmlformats.org/officeDocument/2006/relationships/image" Target="../media/image360.jpeg"/><Relationship Id="rId1000" Type="http://schemas.openxmlformats.org/officeDocument/2006/relationships/hyperlink" Target="http://ftp.acewear.ru/public/Photo/1500/79470/24286742272.jpeg" TargetMode="External"/><Relationship Id="rId1084" Type="http://schemas.openxmlformats.org/officeDocument/2006/relationships/hyperlink" Target="http://ftp.acewear.ru/public/Photo/1500/79470/3126742272.jpeg" TargetMode="External"/><Relationship Id="rId1305" Type="http://schemas.openxmlformats.org/officeDocument/2006/relationships/hyperlink" Target="http://ftp.acewear.ru/public/Photo/1500/79470/3170142271.jpeg" TargetMode="External"/><Relationship Id="rId107" Type="http://schemas.openxmlformats.org/officeDocument/2006/relationships/hyperlink" Target="http://ftp.acewear.ru/public/Photo/1500/79470/490381130611-9300252.jpeg" TargetMode="External"/><Relationship Id="rId454" Type="http://schemas.openxmlformats.org/officeDocument/2006/relationships/hyperlink" Target="http://ftp.acewear.ru/public/Photo/1500/79470/42830195301-9411119.jpeg" TargetMode="External"/><Relationship Id="rId661" Type="http://schemas.openxmlformats.org/officeDocument/2006/relationships/hyperlink" Target="http://ftp.acewear.ru/public/Photo/1500/79470/47710942171-9411117.jpeg" TargetMode="External"/><Relationship Id="rId759" Type="http://schemas.openxmlformats.org/officeDocument/2006/relationships/image" Target="../media/image300.jpeg"/><Relationship Id="rId966" Type="http://schemas.openxmlformats.org/officeDocument/2006/relationships/hyperlink" Target="http://ftp.acewear.ru/public/Photo/1500/79470/20735542274.jpeg" TargetMode="External"/><Relationship Id="rId1291" Type="http://schemas.openxmlformats.org/officeDocument/2006/relationships/image" Target="../media/image431.jpeg"/><Relationship Id="rId1389" Type="http://schemas.openxmlformats.org/officeDocument/2006/relationships/image" Target="../media/image462.jpeg"/><Relationship Id="rId11" Type="http://schemas.openxmlformats.org/officeDocument/2006/relationships/hyperlink" Target="http://ftp.acewear.ru/public/Photo/1500/79470/47696342121.jpeg" TargetMode="External"/><Relationship Id="rId314" Type="http://schemas.openxmlformats.org/officeDocument/2006/relationships/hyperlink" Target="http://ftp.acewear.ru/public/Photo/1500/79470/26827051201-9271426.jpeg" TargetMode="External"/><Relationship Id="rId398" Type="http://schemas.openxmlformats.org/officeDocument/2006/relationships/hyperlink" Target="http://ftp.acewear.ru/public/Photo/1500/79470/42542297741-9411111.jpeg" TargetMode="External"/><Relationship Id="rId521" Type="http://schemas.openxmlformats.org/officeDocument/2006/relationships/hyperlink" Target="http://ftp.acewear.ru/public/Photo/1500/79470/43744372711-9300227.jpeg" TargetMode="External"/><Relationship Id="rId619" Type="http://schemas.openxmlformats.org/officeDocument/2006/relationships/hyperlink" Target="http://ftp.acewear.ru/public/Photo/1500/79470/47709397781-9192006.jpeg" TargetMode="External"/><Relationship Id="rId1151" Type="http://schemas.openxmlformats.org/officeDocument/2006/relationships/hyperlink" Target="http://ftp.acewear.ru/public/Photo/1500/79470/47980542271.jpeg" TargetMode="External"/><Relationship Id="rId1249" Type="http://schemas.openxmlformats.org/officeDocument/2006/relationships/hyperlink" Target="http://ftp.acewear.ru/public/Photo/1500/79470/47983242274.jpeg" TargetMode="External"/><Relationship Id="rId95" Type="http://schemas.openxmlformats.org/officeDocument/2006/relationships/hyperlink" Target="http://ftp.acewear.ru/public/Photo/1500/79470/49037884311-9268843.jpeg" TargetMode="External"/><Relationship Id="rId160" Type="http://schemas.openxmlformats.org/officeDocument/2006/relationships/hyperlink" Target="http://ftp.acewear.ru/public/Photo/1500/79470/259860130611.jpeg" TargetMode="External"/><Relationship Id="rId826" Type="http://schemas.openxmlformats.org/officeDocument/2006/relationships/hyperlink" Target="http://ftp.acewear.ru/public/Photo/1500/79470/45414577513-9411103.jpeg" TargetMode="External"/><Relationship Id="rId1011" Type="http://schemas.openxmlformats.org/officeDocument/2006/relationships/image" Target="../media/image381.jpeg"/><Relationship Id="rId1109" Type="http://schemas.openxmlformats.org/officeDocument/2006/relationships/hyperlink" Target="http://ftp.acewear.ru/public/Photo/1500/79470/4678442273.jpeg" TargetMode="External"/><Relationship Id="rId258" Type="http://schemas.openxmlformats.org/officeDocument/2006/relationships/image" Target="../media/image88.jpeg"/><Relationship Id="rId465" Type="http://schemas.openxmlformats.org/officeDocument/2006/relationships/hyperlink" Target="http://ftp.acewear.ru/public/Photo/1500/79470/42830489471-9192006.jpeg" TargetMode="External"/><Relationship Id="rId672" Type="http://schemas.openxmlformats.org/officeDocument/2006/relationships/image" Target="../media/image260.jpeg"/><Relationship Id="rId1095" Type="http://schemas.openxmlformats.org/officeDocument/2006/relationships/hyperlink" Target="http://ftp.acewear.ru/public/Photo/1500/79470/5008842274.jpeg" TargetMode="External"/><Relationship Id="rId1316" Type="http://schemas.openxmlformats.org/officeDocument/2006/relationships/hyperlink" Target="http://ftp.acewear.ru/public/Photo/1500/79470/3414542272.jpeg" TargetMode="External"/><Relationship Id="rId22" Type="http://schemas.openxmlformats.org/officeDocument/2006/relationships/hyperlink" Target="http://ftp.acewear.ru/public/Photo/1500/79470/49020542112-9277350.jpeg" TargetMode="External"/><Relationship Id="rId118" Type="http://schemas.openxmlformats.org/officeDocument/2006/relationships/hyperlink" Target="http://ftp.acewear.ru/public/Photo/1500/79470/49037184311-9211084.jpeg" TargetMode="External"/><Relationship Id="rId325" Type="http://schemas.openxmlformats.org/officeDocument/2006/relationships/hyperlink" Target="http://ftp.acewear.ru/public/Photo/1500/79470/26826446901-9271431.jpeg" TargetMode="External"/><Relationship Id="rId532" Type="http://schemas.openxmlformats.org/officeDocument/2006/relationships/hyperlink" Target="http://ftp.acewear.ru/public/Photo/1500/79470/43784850061-9399794.jpeg" TargetMode="External"/><Relationship Id="rId977" Type="http://schemas.openxmlformats.org/officeDocument/2006/relationships/hyperlink" Target="http://ftp.acewear.ru/public/Photo/1500/79470/21277242275.jpeg" TargetMode="External"/><Relationship Id="rId1162" Type="http://schemas.openxmlformats.org/officeDocument/2006/relationships/hyperlink" Target="http://ftp.acewear.ru/public/Photo/1500/79470/47980542279.jpeg" TargetMode="External"/><Relationship Id="rId171" Type="http://schemas.openxmlformats.org/officeDocument/2006/relationships/image" Target="../media/image52.jpeg"/><Relationship Id="rId837" Type="http://schemas.openxmlformats.org/officeDocument/2006/relationships/hyperlink" Target="http://ftp.acewear.ru/public/Photo/1500/79470/49020842251-9383951.jpeg" TargetMode="External"/><Relationship Id="rId1022" Type="http://schemas.openxmlformats.org/officeDocument/2006/relationships/hyperlink" Target="http://ftp.acewear.ru/public/Photo/1500/79470/25244842271.jpeg" TargetMode="External"/><Relationship Id="rId269" Type="http://schemas.openxmlformats.org/officeDocument/2006/relationships/hyperlink" Target="http://ftp.acewear.ru/public/Photo/1500/79470/260414135931-9362123.jpeg" TargetMode="External"/><Relationship Id="rId476" Type="http://schemas.openxmlformats.org/officeDocument/2006/relationships/image" Target="../media/image183.jpeg"/><Relationship Id="rId683" Type="http://schemas.openxmlformats.org/officeDocument/2006/relationships/hyperlink" Target="http://ftp.acewear.ru/public/Photo/1500/79470/47711642122-9198226.jpeg" TargetMode="External"/><Relationship Id="rId890" Type="http://schemas.openxmlformats.org/officeDocument/2006/relationships/image" Target="../media/image356.jpeg"/><Relationship Id="rId904" Type="http://schemas.openxmlformats.org/officeDocument/2006/relationships/hyperlink" Target="http://ftp.acewear.ru/public/Photo/1500/79470/417795130612-9317794.jpeg" TargetMode="External"/><Relationship Id="rId1327" Type="http://schemas.openxmlformats.org/officeDocument/2006/relationships/hyperlink" Target="http://ftp.acewear.ru/public/Photo/1500/79470/3467642111.jpeg" TargetMode="External"/><Relationship Id="rId33" Type="http://schemas.openxmlformats.org/officeDocument/2006/relationships/image" Target="../media/image14.jpeg"/><Relationship Id="rId129" Type="http://schemas.openxmlformats.org/officeDocument/2006/relationships/hyperlink" Target="http://ftp.acewear.ru/public/Photo/1500/79470/49043243391-9399780.jpeg" TargetMode="External"/><Relationship Id="rId336" Type="http://schemas.openxmlformats.org/officeDocument/2006/relationships/hyperlink" Target="http://ftp.acewear.ru/public/Photo/1500/79470/26878077512-9329153.jpeg" TargetMode="External"/><Relationship Id="rId543" Type="http://schemas.openxmlformats.org/officeDocument/2006/relationships/hyperlink" Target="http://ftp.acewear.ru/public/Photo/1500/79470/44409842121-9399796.jpeg" TargetMode="External"/><Relationship Id="rId988" Type="http://schemas.openxmlformats.org/officeDocument/2006/relationships/hyperlink" Target="http://ftp.acewear.ru/public/Photo/1500/79470/27112342275.jpeg" TargetMode="External"/><Relationship Id="rId1173" Type="http://schemas.openxmlformats.org/officeDocument/2006/relationships/hyperlink" Target="http://ftp.acewear.ru/public/Photo/1500/79470/47980642279.jpeg" TargetMode="External"/><Relationship Id="rId1380" Type="http://schemas.openxmlformats.org/officeDocument/2006/relationships/image" Target="../media/image458.jpeg"/><Relationship Id="rId182" Type="http://schemas.openxmlformats.org/officeDocument/2006/relationships/hyperlink" Target="http://ftp.acewear.ru/public/Photo/1500/79470/48319042121.jpeg" TargetMode="External"/><Relationship Id="rId403" Type="http://schemas.openxmlformats.org/officeDocument/2006/relationships/hyperlink" Target="http://ftp.acewear.ru/public/Photo/1500/79470/42542290101-9411111.jpeg" TargetMode="External"/><Relationship Id="rId750" Type="http://schemas.openxmlformats.org/officeDocument/2006/relationships/hyperlink" Target="http://ftp.acewear.ru/public/Photo/1500/79470/25499442251-9343600.jpeg" TargetMode="External"/><Relationship Id="rId848" Type="http://schemas.openxmlformats.org/officeDocument/2006/relationships/hyperlink" Target="http://ftp.acewear.ru/public/Photo/1500/79470/49021342251-9337564.jpeg" TargetMode="External"/><Relationship Id="rId1033" Type="http://schemas.openxmlformats.org/officeDocument/2006/relationships/hyperlink" Target="http://ftp.acewear.ru/public/Photo/1500/79470/21436442274.jpeg" TargetMode="External"/><Relationship Id="rId487" Type="http://schemas.openxmlformats.org/officeDocument/2006/relationships/hyperlink" Target="http://ftp.acewear.ru/public/Photo/1500/79470/44358142111.jpeg" TargetMode="External"/><Relationship Id="rId610" Type="http://schemas.openxmlformats.org/officeDocument/2006/relationships/image" Target="../media/image236.jpeg"/><Relationship Id="rId694" Type="http://schemas.openxmlformats.org/officeDocument/2006/relationships/image" Target="../media/image270.jpeg"/><Relationship Id="rId708" Type="http://schemas.openxmlformats.org/officeDocument/2006/relationships/image" Target="../media/image277.jpeg"/><Relationship Id="rId915" Type="http://schemas.openxmlformats.org/officeDocument/2006/relationships/image" Target="../media/image365.jpeg"/><Relationship Id="rId1240" Type="http://schemas.openxmlformats.org/officeDocument/2006/relationships/hyperlink" Target="http://ftp.acewear.ru/public/Photo/1500/79470/47983142272.jpeg" TargetMode="External"/><Relationship Id="rId1338" Type="http://schemas.openxmlformats.org/officeDocument/2006/relationships/image" Target="../media/image441.jpeg"/><Relationship Id="rId347" Type="http://schemas.openxmlformats.org/officeDocument/2006/relationships/image" Target="../media/image127.jpeg"/><Relationship Id="rId999" Type="http://schemas.openxmlformats.org/officeDocument/2006/relationships/image" Target="../media/image378.jpeg"/><Relationship Id="rId1100" Type="http://schemas.openxmlformats.org/officeDocument/2006/relationships/hyperlink" Target="http://ftp.acewear.ru/public/Photo/1500/79470/3126942273.jpeg" TargetMode="External"/><Relationship Id="rId1184" Type="http://schemas.openxmlformats.org/officeDocument/2006/relationships/hyperlink" Target="http://ftp.acewear.ru/public/Photo/1500/79470/47980842271.jpeg" TargetMode="External"/><Relationship Id="rId44" Type="http://schemas.openxmlformats.org/officeDocument/2006/relationships/hyperlink" Target="http://ftp.acewear.ru/public/Photo/1500/79470/49036146421-9362108.jpeg" TargetMode="External"/><Relationship Id="rId554" Type="http://schemas.openxmlformats.org/officeDocument/2006/relationships/image" Target="../media/image214.jpeg"/><Relationship Id="rId761" Type="http://schemas.openxmlformats.org/officeDocument/2006/relationships/image" Target="../media/image301.jpeg"/><Relationship Id="rId859" Type="http://schemas.openxmlformats.org/officeDocument/2006/relationships/hyperlink" Target="http://ftp.acewear.ru/public/Photo/1500/79470/49022442254-9337565.jpeg" TargetMode="External"/><Relationship Id="rId1391" Type="http://schemas.openxmlformats.org/officeDocument/2006/relationships/hyperlink" Target="http://ftp.acewear.ru/public/Photo/1500/79470/483616130611-9300221.jpeg" TargetMode="External"/><Relationship Id="rId193" Type="http://schemas.openxmlformats.org/officeDocument/2006/relationships/hyperlink" Target="http://ftp.acewear.ru/public/Photo/1500/79470/25994775101-9192006.jpeg" TargetMode="External"/><Relationship Id="rId207" Type="http://schemas.openxmlformats.org/officeDocument/2006/relationships/hyperlink" Target="http://ftp.acewear.ru/public/Photo/1500/79470/25994872711-9206812.jpeg" TargetMode="External"/><Relationship Id="rId414" Type="http://schemas.openxmlformats.org/officeDocument/2006/relationships/image" Target="../media/image156.jpeg"/><Relationship Id="rId498" Type="http://schemas.openxmlformats.org/officeDocument/2006/relationships/image" Target="../media/image190.jpeg"/><Relationship Id="rId621" Type="http://schemas.openxmlformats.org/officeDocument/2006/relationships/hyperlink" Target="http://ftp.acewear.ru/public/Photo/1500/79470/47709358901-9192006.jpeg" TargetMode="External"/><Relationship Id="rId1044" Type="http://schemas.openxmlformats.org/officeDocument/2006/relationships/hyperlink" Target="http://ftp.acewear.ru/public/Photo/1500/79470/42495542272.jpeg" TargetMode="External"/><Relationship Id="rId1251" Type="http://schemas.openxmlformats.org/officeDocument/2006/relationships/hyperlink" Target="http://ftp.acewear.ru/public/Photo/1500/79470/47983242276.jpeg" TargetMode="External"/><Relationship Id="rId1349" Type="http://schemas.openxmlformats.org/officeDocument/2006/relationships/image" Target="../media/image446.jpeg"/><Relationship Id="rId260" Type="http://schemas.openxmlformats.org/officeDocument/2006/relationships/image" Target="../media/image89.jpeg"/><Relationship Id="rId719" Type="http://schemas.openxmlformats.org/officeDocument/2006/relationships/hyperlink" Target="http://ftp.acewear.ru/public/Photo/1500/79470/47712495301-9192006.jpeg" TargetMode="External"/><Relationship Id="rId926" Type="http://schemas.openxmlformats.org/officeDocument/2006/relationships/hyperlink" Target="http://ftp.acewear.ru/public/Photo/1500/79470/2791842111.jpeg" TargetMode="External"/><Relationship Id="rId1111" Type="http://schemas.openxmlformats.org/officeDocument/2006/relationships/hyperlink" Target="http://ftp.acewear.ru/public/Photo/1500/79470/4678642271.jpeg" TargetMode="External"/><Relationship Id="rId55" Type="http://schemas.openxmlformats.org/officeDocument/2006/relationships/image" Target="../media/image20.jpeg"/><Relationship Id="rId120" Type="http://schemas.openxmlformats.org/officeDocument/2006/relationships/hyperlink" Target="http://ftp.acewear.ru/public/Photo/1500/79470/49037484311-9199277.jpeg" TargetMode="External"/><Relationship Id="rId358" Type="http://schemas.openxmlformats.org/officeDocument/2006/relationships/image" Target="../media/image131.jpeg"/><Relationship Id="rId565" Type="http://schemas.openxmlformats.org/officeDocument/2006/relationships/image" Target="../media/image219.jpeg"/><Relationship Id="rId772" Type="http://schemas.openxmlformats.org/officeDocument/2006/relationships/hyperlink" Target="http://ftp.acewear.ru/public/Photo/1500/79470/259452125681-9300089.jpeg" TargetMode="External"/><Relationship Id="rId1195" Type="http://schemas.openxmlformats.org/officeDocument/2006/relationships/hyperlink" Target="http://ftp.acewear.ru/public/Photo/1500/79470/479809422710.jpeg" TargetMode="External"/><Relationship Id="rId1209" Type="http://schemas.openxmlformats.org/officeDocument/2006/relationships/hyperlink" Target="http://ftp.acewear.ru/public/Photo/1500/79470/47982742274.jpeg" TargetMode="External"/><Relationship Id="rId218" Type="http://schemas.openxmlformats.org/officeDocument/2006/relationships/image" Target="../media/image71.jpeg"/><Relationship Id="rId425" Type="http://schemas.openxmlformats.org/officeDocument/2006/relationships/hyperlink" Target="http://ftp.acewear.ru/public/Photo/1500/79470/42543243391-9329169.jpeg" TargetMode="External"/><Relationship Id="rId632" Type="http://schemas.openxmlformats.org/officeDocument/2006/relationships/hyperlink" Target="http://ftp.acewear.ru/public/Photo/1500/79470/47709746811-9419919.jpeg" TargetMode="External"/><Relationship Id="rId1055" Type="http://schemas.openxmlformats.org/officeDocument/2006/relationships/hyperlink" Target="http://ftp.acewear.ru/public/Photo/1500/79470/24287042273.jpeg" TargetMode="External"/><Relationship Id="rId1262" Type="http://schemas.openxmlformats.org/officeDocument/2006/relationships/hyperlink" Target="http://ftp.acewear.ru/public/Photo/1500/79470/24651742111.jpeg" TargetMode="External"/><Relationship Id="rId271" Type="http://schemas.openxmlformats.org/officeDocument/2006/relationships/hyperlink" Target="http://ftp.acewear.ru/public/Photo/1500/79470/26041448551-9362123.jpeg" TargetMode="External"/><Relationship Id="rId937" Type="http://schemas.openxmlformats.org/officeDocument/2006/relationships/hyperlink" Target="http://ftp.acewear.ru/public/Photo/1500/79470/7822542272.jpeg" TargetMode="External"/><Relationship Id="rId1122" Type="http://schemas.openxmlformats.org/officeDocument/2006/relationships/hyperlink" Target="http://ftp.acewear.ru/public/Photo/1500/79470/25245842274.jpeg" TargetMode="External"/><Relationship Id="rId66" Type="http://schemas.openxmlformats.org/officeDocument/2006/relationships/hyperlink" Target="http://ftp.acewear.ru/public/Photo/1500/79470/49036742351-9362109.jpeg" TargetMode="External"/><Relationship Id="rId131" Type="http://schemas.openxmlformats.org/officeDocument/2006/relationships/hyperlink" Target="http://ftp.acewear.ru/public/Photo/1500/79470/49043643391-9399781.jpeg" TargetMode="External"/><Relationship Id="rId369" Type="http://schemas.openxmlformats.org/officeDocument/2006/relationships/image" Target="../media/image136.jpeg"/><Relationship Id="rId576" Type="http://schemas.openxmlformats.org/officeDocument/2006/relationships/hyperlink" Target="http://ftp.acewear.ru/public/Photo/1500/79470/47707358902.jpeg" TargetMode="External"/><Relationship Id="rId783" Type="http://schemas.openxmlformats.org/officeDocument/2006/relationships/hyperlink" Target="http://ftp.acewear.ru/public/Photo/1500/79470/259472130711-9268803.jpeg" TargetMode="External"/><Relationship Id="rId990" Type="http://schemas.openxmlformats.org/officeDocument/2006/relationships/hyperlink" Target="http://ftp.acewear.ru/public/Photo/1500/79470/27112442272.jpeg" TargetMode="External"/><Relationship Id="rId229" Type="http://schemas.openxmlformats.org/officeDocument/2006/relationships/hyperlink" Target="http://ftp.acewear.ru/public/Photo/1500/79470/260251130613.jpeg" TargetMode="External"/><Relationship Id="rId436" Type="http://schemas.openxmlformats.org/officeDocument/2006/relationships/hyperlink" Target="http://ftp.acewear.ru/public/Photo/1500/79470/425438139561.jpeg" TargetMode="External"/><Relationship Id="rId643" Type="http://schemas.openxmlformats.org/officeDocument/2006/relationships/image" Target="../media/image250.jpeg"/><Relationship Id="rId1066" Type="http://schemas.openxmlformats.org/officeDocument/2006/relationships/hyperlink" Target="http://ftp.acewear.ru/public/Photo/1500/79470/21686442271.jpeg" TargetMode="External"/><Relationship Id="rId1273" Type="http://schemas.openxmlformats.org/officeDocument/2006/relationships/image" Target="../media/image423.jpeg"/><Relationship Id="rId850" Type="http://schemas.openxmlformats.org/officeDocument/2006/relationships/hyperlink" Target="http://ftp.acewear.ru/public/Photo/1500/79470/49021342252-9337564.jpeg" TargetMode="External"/><Relationship Id="rId948" Type="http://schemas.openxmlformats.org/officeDocument/2006/relationships/hyperlink" Target="http://ftp.acewear.ru/public/Photo/1500/79470/25112942271.jpeg" TargetMode="External"/><Relationship Id="rId1133" Type="http://schemas.openxmlformats.org/officeDocument/2006/relationships/hyperlink" Target="http://ftp.acewear.ru/public/Photo/1500/79470/479804422710.jpeg" TargetMode="External"/><Relationship Id="rId77" Type="http://schemas.openxmlformats.org/officeDocument/2006/relationships/hyperlink" Target="http://ftp.acewear.ru/public/Photo/1500/79470/49036842171-9362110.jpeg" TargetMode="External"/><Relationship Id="rId282" Type="http://schemas.openxmlformats.org/officeDocument/2006/relationships/hyperlink" Target="http://ftp.acewear.ru/public/Photo/1500/79470/260448109491.jpeg" TargetMode="External"/><Relationship Id="rId503" Type="http://schemas.openxmlformats.org/officeDocument/2006/relationships/hyperlink" Target="http://ftp.acewear.ru/public/Photo/1500/79470/43744342111-9300227.jpeg" TargetMode="External"/><Relationship Id="rId587" Type="http://schemas.openxmlformats.org/officeDocument/2006/relationships/hyperlink" Target="http://ftp.acewear.ru/public/Photo/1500/79470/477080135931-9322014.jpeg" TargetMode="External"/><Relationship Id="rId710" Type="http://schemas.openxmlformats.org/officeDocument/2006/relationships/image" Target="../media/image278.jpeg"/><Relationship Id="rId808" Type="http://schemas.openxmlformats.org/officeDocument/2006/relationships/image" Target="../media/image323.jpeg"/><Relationship Id="rId1340" Type="http://schemas.openxmlformats.org/officeDocument/2006/relationships/image" Target="../media/image442.jpeg"/><Relationship Id="rId8" Type="http://schemas.openxmlformats.org/officeDocument/2006/relationships/image" Target="../media/image4.jpeg"/><Relationship Id="rId142" Type="http://schemas.openxmlformats.org/officeDocument/2006/relationships/image" Target="../media/image39.jpeg"/><Relationship Id="rId447" Type="http://schemas.openxmlformats.org/officeDocument/2006/relationships/image" Target="../media/image169.jpeg"/><Relationship Id="rId794" Type="http://schemas.openxmlformats.org/officeDocument/2006/relationships/image" Target="../media/image316.jpeg"/><Relationship Id="rId1077" Type="http://schemas.openxmlformats.org/officeDocument/2006/relationships/hyperlink" Target="http://ftp.acewear.ru/public/Photo/1500/79470/21686942271.jpeg" TargetMode="External"/><Relationship Id="rId1200" Type="http://schemas.openxmlformats.org/officeDocument/2006/relationships/hyperlink" Target="http://ftp.acewear.ru/public/Photo/1500/79470/47980942276.jpeg" TargetMode="External"/><Relationship Id="rId654" Type="http://schemas.openxmlformats.org/officeDocument/2006/relationships/hyperlink" Target="http://ftp.acewear.ru/public/Photo/1500/79470/47710864461-9411117.jpeg" TargetMode="External"/><Relationship Id="rId861" Type="http://schemas.openxmlformats.org/officeDocument/2006/relationships/image" Target="../media/image345.jpeg"/><Relationship Id="rId959" Type="http://schemas.openxmlformats.org/officeDocument/2006/relationships/hyperlink" Target="http://ftp.acewear.ru/public/Photo/1500/79470/21277542272.jpeg" TargetMode="External"/><Relationship Id="rId1284" Type="http://schemas.openxmlformats.org/officeDocument/2006/relationships/hyperlink" Target="http://ftp.acewear.ru/public/Photo/1500/79470/2945342121.jpeg" TargetMode="External"/><Relationship Id="rId293" Type="http://schemas.openxmlformats.org/officeDocument/2006/relationships/hyperlink" Target="http://ftp.acewear.ru/public/Photo/1500/79470/26041577621-9362124.jpeg" TargetMode="External"/><Relationship Id="rId307" Type="http://schemas.openxmlformats.org/officeDocument/2006/relationships/image" Target="../media/image109.jpeg"/><Relationship Id="rId514" Type="http://schemas.openxmlformats.org/officeDocument/2006/relationships/image" Target="../media/image198.jpeg"/><Relationship Id="rId721" Type="http://schemas.openxmlformats.org/officeDocument/2006/relationships/hyperlink" Target="http://ftp.acewear.ru/public/Photo/1500/79470/47712442251-9192006.jpeg" TargetMode="External"/><Relationship Id="rId1144" Type="http://schemas.openxmlformats.org/officeDocument/2006/relationships/image" Target="../media/image405.jpeg"/><Relationship Id="rId1351" Type="http://schemas.openxmlformats.org/officeDocument/2006/relationships/image" Target="../media/image447.jpeg"/><Relationship Id="rId88" Type="http://schemas.openxmlformats.org/officeDocument/2006/relationships/image" Target="../media/image25.jpeg"/><Relationship Id="rId153" Type="http://schemas.openxmlformats.org/officeDocument/2006/relationships/image" Target="../media/image44.jpeg"/><Relationship Id="rId360" Type="http://schemas.openxmlformats.org/officeDocument/2006/relationships/image" Target="../media/image132.jpeg"/><Relationship Id="rId598" Type="http://schemas.openxmlformats.org/officeDocument/2006/relationships/hyperlink" Target="http://ftp.acewear.ru/public/Photo/1500/79470/47708270171-9192006.jpeg" TargetMode="External"/><Relationship Id="rId819" Type="http://schemas.openxmlformats.org/officeDocument/2006/relationships/image" Target="../media/image328.jpeg"/><Relationship Id="rId1004" Type="http://schemas.openxmlformats.org/officeDocument/2006/relationships/hyperlink" Target="http://ftp.acewear.ru/public/Photo/1500/79470/24956942271.jpeg" TargetMode="External"/><Relationship Id="rId1211" Type="http://schemas.openxmlformats.org/officeDocument/2006/relationships/hyperlink" Target="http://ftp.acewear.ru/public/Photo/1500/79470/47982742276.jpeg" TargetMode="External"/><Relationship Id="rId220" Type="http://schemas.openxmlformats.org/officeDocument/2006/relationships/image" Target="../media/image72.jpeg"/><Relationship Id="rId458" Type="http://schemas.openxmlformats.org/officeDocument/2006/relationships/hyperlink" Target="http://ftp.acewear.ru/public/Photo/1500/79470/42830191421-9411119.jpeg" TargetMode="External"/><Relationship Id="rId665" Type="http://schemas.openxmlformats.org/officeDocument/2006/relationships/image" Target="../media/image258.jpeg"/><Relationship Id="rId872" Type="http://schemas.openxmlformats.org/officeDocument/2006/relationships/hyperlink" Target="http://ftp.acewear.ru/public/Photo/1500/79470/49021542251-9399815.jpeg" TargetMode="External"/><Relationship Id="rId1088" Type="http://schemas.openxmlformats.org/officeDocument/2006/relationships/hyperlink" Target="http://ftp.acewear.ru/public/Photo/1500/79470/3126742274.jpeg" TargetMode="External"/><Relationship Id="rId1295" Type="http://schemas.openxmlformats.org/officeDocument/2006/relationships/hyperlink" Target="http://ftp.acewear.ru/public/Photo/1500/79470/3169946811.jpeg" TargetMode="External"/><Relationship Id="rId1309" Type="http://schemas.openxmlformats.org/officeDocument/2006/relationships/hyperlink" Target="http://ftp.acewear.ru/public/Photo/1500/79470/3170242271.jpeg" TargetMode="External"/><Relationship Id="rId15" Type="http://schemas.openxmlformats.org/officeDocument/2006/relationships/hyperlink" Target="http://ftp.acewear.ru/public/Photo/1500/79470/24876242111.jpeg" TargetMode="External"/><Relationship Id="rId318" Type="http://schemas.openxmlformats.org/officeDocument/2006/relationships/hyperlink" Target="http://ftp.acewear.ru/public/Photo/1500/79470/26827042591-9271426.jpeg" TargetMode="External"/><Relationship Id="rId525" Type="http://schemas.openxmlformats.org/officeDocument/2006/relationships/hyperlink" Target="http://ftp.acewear.ru/public/Photo/1500/79470/43744272711-9300227.jpeg" TargetMode="External"/><Relationship Id="rId732" Type="http://schemas.openxmlformats.org/officeDocument/2006/relationships/hyperlink" Target="http://ftp.acewear.ru/public/Photo/1500/79470/49015142112-9297304.jpeg" TargetMode="External"/><Relationship Id="rId1155" Type="http://schemas.openxmlformats.org/officeDocument/2006/relationships/image" Target="../media/image409.jpeg"/><Relationship Id="rId1362" Type="http://schemas.openxmlformats.org/officeDocument/2006/relationships/image" Target="../media/image450.jpeg"/><Relationship Id="rId99" Type="http://schemas.openxmlformats.org/officeDocument/2006/relationships/hyperlink" Target="http://ftp.acewear.ru/public/Photo/1500/79470/49038084311-9300251.jpeg" TargetMode="External"/><Relationship Id="rId164" Type="http://schemas.openxmlformats.org/officeDocument/2006/relationships/hyperlink" Target="http://ftp.acewear.ru/public/Photo/1500/79470/25392742121.jpeg" TargetMode="External"/><Relationship Id="rId371" Type="http://schemas.openxmlformats.org/officeDocument/2006/relationships/image" Target="../media/image137.jpeg"/><Relationship Id="rId1015" Type="http://schemas.openxmlformats.org/officeDocument/2006/relationships/image" Target="../media/image383.jpeg"/><Relationship Id="rId1222" Type="http://schemas.openxmlformats.org/officeDocument/2006/relationships/hyperlink" Target="http://ftp.acewear.ru/public/Photo/1500/79470/47982842277.jpeg" TargetMode="External"/><Relationship Id="rId469" Type="http://schemas.openxmlformats.org/officeDocument/2006/relationships/hyperlink" Target="http://ftp.acewear.ru/public/Photo/1500/79470/42830443351-9192006.jpeg" TargetMode="External"/><Relationship Id="rId676" Type="http://schemas.openxmlformats.org/officeDocument/2006/relationships/image" Target="../media/image262.jpeg"/><Relationship Id="rId883" Type="http://schemas.openxmlformats.org/officeDocument/2006/relationships/image" Target="../media/image354.jpeg"/><Relationship Id="rId1099" Type="http://schemas.openxmlformats.org/officeDocument/2006/relationships/image" Target="../media/image397.jpeg"/><Relationship Id="rId26" Type="http://schemas.openxmlformats.org/officeDocument/2006/relationships/image" Target="../media/image11.jpeg"/><Relationship Id="rId231" Type="http://schemas.openxmlformats.org/officeDocument/2006/relationships/hyperlink" Target="http://ftp.acewear.ru/public/Photo/1500/79470/26025342121.jpeg" TargetMode="External"/><Relationship Id="rId329" Type="http://schemas.openxmlformats.org/officeDocument/2006/relationships/image" Target="../media/image118.jpeg"/><Relationship Id="rId536" Type="http://schemas.openxmlformats.org/officeDocument/2006/relationships/hyperlink" Target="http://ftp.acewear.ru/public/Photo/1500/79470/44539942121-9198239.jpeg" TargetMode="External"/><Relationship Id="rId1166" Type="http://schemas.openxmlformats.org/officeDocument/2006/relationships/image" Target="../media/image411.jpeg"/><Relationship Id="rId1373" Type="http://schemas.openxmlformats.org/officeDocument/2006/relationships/hyperlink" Target="http://ftp.acewear.ru/public/Photo/1500/79470/2973442121.jpeg" TargetMode="External"/><Relationship Id="rId175" Type="http://schemas.openxmlformats.org/officeDocument/2006/relationships/hyperlink" Target="http://ftp.acewear.ru/public/Photo/1500/79470/48293942191-9300085.jpeg" TargetMode="External"/><Relationship Id="rId743" Type="http://schemas.openxmlformats.org/officeDocument/2006/relationships/hyperlink" Target="http://ftp.acewear.ru/public/Photo/1500/79470/49010842111-9192006.jpeg" TargetMode="External"/><Relationship Id="rId950" Type="http://schemas.openxmlformats.org/officeDocument/2006/relationships/hyperlink" Target="http://ftp.acewear.ru/public/Photo/1500/79470/25112942272.jpeg" TargetMode="External"/><Relationship Id="rId1026" Type="http://schemas.openxmlformats.org/officeDocument/2006/relationships/hyperlink" Target="http://ftp.acewear.ru/public/Photo/1500/79470/21277642271.jpeg" TargetMode="External"/><Relationship Id="rId382" Type="http://schemas.openxmlformats.org/officeDocument/2006/relationships/hyperlink" Target="http://ftp.acewear.ru/public/Photo/1500/79470/42542042502-9192006.jpeg" TargetMode="External"/><Relationship Id="rId603" Type="http://schemas.openxmlformats.org/officeDocument/2006/relationships/hyperlink" Target="http://ftp.acewear.ru/public/Photo/1500/79470/47708397781.jpeg" TargetMode="External"/><Relationship Id="rId687" Type="http://schemas.openxmlformats.org/officeDocument/2006/relationships/hyperlink" Target="http://ftp.acewear.ru/public/Photo/1500/79470/47711797781.jpeg" TargetMode="External"/><Relationship Id="rId810" Type="http://schemas.openxmlformats.org/officeDocument/2006/relationships/image" Target="../media/image324.jpeg"/><Relationship Id="rId908" Type="http://schemas.openxmlformats.org/officeDocument/2006/relationships/hyperlink" Target="http://ftp.acewear.ru/public/Photo/1500/79470/42498842111.jpeg" TargetMode="External"/><Relationship Id="rId1233" Type="http://schemas.openxmlformats.org/officeDocument/2006/relationships/hyperlink" Target="http://ftp.acewear.ru/public/Photo/1500/79470/47983042273.jpeg" TargetMode="External"/><Relationship Id="rId242" Type="http://schemas.openxmlformats.org/officeDocument/2006/relationships/image" Target="../media/image81.jpeg"/><Relationship Id="rId894" Type="http://schemas.openxmlformats.org/officeDocument/2006/relationships/image" Target="../media/image358.jpeg"/><Relationship Id="rId1177" Type="http://schemas.openxmlformats.org/officeDocument/2006/relationships/hyperlink" Target="http://ftp.acewear.ru/public/Photo/1500/79470/47980742273.jpeg" TargetMode="External"/><Relationship Id="rId1300" Type="http://schemas.openxmlformats.org/officeDocument/2006/relationships/hyperlink" Target="http://ftp.acewear.ru/public/Photo/1500/79470/2945942111.jpeg" TargetMode="External"/><Relationship Id="rId37" Type="http://schemas.openxmlformats.org/officeDocument/2006/relationships/image" Target="../media/image15.jpeg"/><Relationship Id="rId102" Type="http://schemas.openxmlformats.org/officeDocument/2006/relationships/image" Target="../media/image28.jpeg"/><Relationship Id="rId547" Type="http://schemas.openxmlformats.org/officeDocument/2006/relationships/hyperlink" Target="http://ftp.acewear.ru/public/Photo/1500/79470/44409791381.jpeg" TargetMode="External"/><Relationship Id="rId754" Type="http://schemas.openxmlformats.org/officeDocument/2006/relationships/hyperlink" Target="http://ftp.acewear.ru/public/Photo/1500/79470/25501891381.jpeg" TargetMode="External"/><Relationship Id="rId961" Type="http://schemas.openxmlformats.org/officeDocument/2006/relationships/hyperlink" Target="http://ftp.acewear.ru/public/Photo/1500/79470/21277542274.jpeg" TargetMode="External"/><Relationship Id="rId1384" Type="http://schemas.openxmlformats.org/officeDocument/2006/relationships/image" Target="../media/image460.jpeg"/><Relationship Id="rId90" Type="http://schemas.openxmlformats.org/officeDocument/2006/relationships/image" Target="../media/image26.jpeg"/><Relationship Id="rId186" Type="http://schemas.openxmlformats.org/officeDocument/2006/relationships/hyperlink" Target="http://ftp.acewear.ru/public/Photo/1500/79470/483190130611.jpeg" TargetMode="External"/><Relationship Id="rId393" Type="http://schemas.openxmlformats.org/officeDocument/2006/relationships/hyperlink" Target="http://ftp.acewear.ru/public/Photo/1500/79470/42542190101-9411110.jpeg" TargetMode="External"/><Relationship Id="rId407" Type="http://schemas.openxmlformats.org/officeDocument/2006/relationships/hyperlink" Target="http://ftp.acewear.ru/public/Photo/1500/79470/42542892461-9321988.jpeg" TargetMode="External"/><Relationship Id="rId614" Type="http://schemas.openxmlformats.org/officeDocument/2006/relationships/hyperlink" Target="http://ftp.acewear.ru/public/Photo/1500/79470/47709058901.jpeg" TargetMode="External"/><Relationship Id="rId821" Type="http://schemas.openxmlformats.org/officeDocument/2006/relationships/image" Target="../media/image329.jpeg"/><Relationship Id="rId1037" Type="http://schemas.openxmlformats.org/officeDocument/2006/relationships/hyperlink" Target="http://ftp.acewear.ru/public/Photo/1500/79470/20735642274.jpeg" TargetMode="External"/><Relationship Id="rId1244" Type="http://schemas.openxmlformats.org/officeDocument/2006/relationships/hyperlink" Target="http://ftp.acewear.ru/public/Photo/1500/79470/47983142276.jpeg" TargetMode="External"/><Relationship Id="rId253" Type="http://schemas.openxmlformats.org/officeDocument/2006/relationships/image" Target="../media/image86.jpeg"/><Relationship Id="rId460" Type="http://schemas.openxmlformats.org/officeDocument/2006/relationships/hyperlink" Target="http://ftp.acewear.ru/public/Photo/1500/79470/42830191422-9411119.jpeg" TargetMode="External"/><Relationship Id="rId698" Type="http://schemas.openxmlformats.org/officeDocument/2006/relationships/image" Target="../media/image272.jpeg"/><Relationship Id="rId919" Type="http://schemas.openxmlformats.org/officeDocument/2006/relationships/hyperlink" Target="http://ftp.acewear.ru/public/Photo/1500/79470/2876442111.jpeg" TargetMode="External"/><Relationship Id="rId1090" Type="http://schemas.openxmlformats.org/officeDocument/2006/relationships/hyperlink" Target="http://ftp.acewear.ru/public/Photo/1500/79470/3126742275.jpeg" TargetMode="External"/><Relationship Id="rId1104" Type="http://schemas.openxmlformats.org/officeDocument/2006/relationships/hyperlink" Target="http://ftp.acewear.ru/public/Photo/1500/79470/3127142272.jpeg" TargetMode="External"/><Relationship Id="rId1311" Type="http://schemas.openxmlformats.org/officeDocument/2006/relationships/hyperlink" Target="http://ftp.acewear.ru/public/Photo/1500/79470/2972342271.jpeg" TargetMode="External"/><Relationship Id="rId48" Type="http://schemas.openxmlformats.org/officeDocument/2006/relationships/hyperlink" Target="http://ftp.acewear.ru/public/Photo/1500/79470/49036442111-9362109.jpeg" TargetMode="External"/><Relationship Id="rId113" Type="http://schemas.openxmlformats.org/officeDocument/2006/relationships/hyperlink" Target="http://ftp.acewear.ru/public/Photo/1500/79470/49038342111-9300253.jpeg" TargetMode="External"/><Relationship Id="rId320" Type="http://schemas.openxmlformats.org/officeDocument/2006/relationships/hyperlink" Target="http://ftp.acewear.ru/public/Photo/1500/79470/26827090101-9271426.jpeg" TargetMode="External"/><Relationship Id="rId558" Type="http://schemas.openxmlformats.org/officeDocument/2006/relationships/image" Target="../media/image216.jpeg"/><Relationship Id="rId765" Type="http://schemas.openxmlformats.org/officeDocument/2006/relationships/image" Target="../media/image303.jpeg"/><Relationship Id="rId972" Type="http://schemas.openxmlformats.org/officeDocument/2006/relationships/hyperlink" Target="http://ftp.acewear.ru/public/Photo/1500/79470/21436342275.jpeg" TargetMode="External"/><Relationship Id="rId1188" Type="http://schemas.openxmlformats.org/officeDocument/2006/relationships/hyperlink" Target="http://ftp.acewear.ru/public/Photo/1500/79470/47980842274.jpeg" TargetMode="External"/><Relationship Id="rId197" Type="http://schemas.openxmlformats.org/officeDocument/2006/relationships/hyperlink" Target="http://ftp.acewear.ru/public/Photo/1500/79470/25994877421-9206812.jpeg" TargetMode="External"/><Relationship Id="rId418" Type="http://schemas.openxmlformats.org/officeDocument/2006/relationships/image" Target="../media/image158.jpeg"/><Relationship Id="rId625" Type="http://schemas.openxmlformats.org/officeDocument/2006/relationships/hyperlink" Target="http://ftp.acewear.ru/public/Photo/1500/79470/47709542111-9192006.jpeg" TargetMode="External"/><Relationship Id="rId832" Type="http://schemas.openxmlformats.org/officeDocument/2006/relationships/image" Target="../media/image334.jpeg"/><Relationship Id="rId1048" Type="http://schemas.openxmlformats.org/officeDocument/2006/relationships/image" Target="../media/image386.jpeg"/><Relationship Id="rId1255" Type="http://schemas.openxmlformats.org/officeDocument/2006/relationships/hyperlink" Target="http://ftp.acewear.ru/public/Photo/1500/79470/47983342273.jpe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4</xdr:col>
      <xdr:colOff>118482</xdr:colOff>
      <xdr:row>12</xdr:row>
      <xdr:rowOff>0</xdr:rowOff>
    </xdr:to>
    <xdr:pic>
      <xdr:nvPicPr>
        <xdr:cNvPr id="2" name="image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4</xdr:col>
      <xdr:colOff>118482</xdr:colOff>
      <xdr:row>16</xdr:row>
      <xdr:rowOff>0</xdr:rowOff>
    </xdr:to>
    <xdr:pic>
      <xdr:nvPicPr>
        <xdr:cNvPr id="3" name="image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4</xdr:col>
      <xdr:colOff>118482</xdr:colOff>
      <xdr:row>21</xdr:row>
      <xdr:rowOff>0</xdr:rowOff>
    </xdr:to>
    <xdr:pic>
      <xdr:nvPicPr>
        <xdr:cNvPr id="4" name="image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20</xdr:row>
      <xdr:rowOff>0</xdr:rowOff>
    </xdr:from>
    <xdr:to>
      <xdr:col>9</xdr:col>
      <xdr:colOff>309582</xdr:colOff>
      <xdr:row>21</xdr:row>
      <xdr:rowOff>0</xdr:rowOff>
    </xdr:to>
    <xdr:pic>
      <xdr:nvPicPr>
        <xdr:cNvPr id="5" name="image4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4</xdr:col>
      <xdr:colOff>118482</xdr:colOff>
      <xdr:row>27</xdr:row>
      <xdr:rowOff>0</xdr:rowOff>
    </xdr:to>
    <xdr:pic>
      <xdr:nvPicPr>
        <xdr:cNvPr id="6" name="image5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</xdr:row>
      <xdr:rowOff>0</xdr:rowOff>
    </xdr:from>
    <xdr:to>
      <xdr:col>9</xdr:col>
      <xdr:colOff>309582</xdr:colOff>
      <xdr:row>27</xdr:row>
      <xdr:rowOff>0</xdr:rowOff>
    </xdr:to>
    <xdr:pic>
      <xdr:nvPicPr>
        <xdr:cNvPr id="7" name="image6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4</xdr:col>
      <xdr:colOff>118482</xdr:colOff>
      <xdr:row>31</xdr:row>
      <xdr:rowOff>0</xdr:rowOff>
    </xdr:to>
    <xdr:pic>
      <xdr:nvPicPr>
        <xdr:cNvPr id="8" name="image7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</xdr:row>
      <xdr:rowOff>0</xdr:rowOff>
    </xdr:from>
    <xdr:to>
      <xdr:col>4</xdr:col>
      <xdr:colOff>118482</xdr:colOff>
      <xdr:row>75</xdr:row>
      <xdr:rowOff>0</xdr:rowOff>
    </xdr:to>
    <xdr:pic>
      <xdr:nvPicPr>
        <xdr:cNvPr id="9" name="image8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</xdr:row>
      <xdr:rowOff>0</xdr:rowOff>
    </xdr:from>
    <xdr:to>
      <xdr:col>4</xdr:col>
      <xdr:colOff>118482</xdr:colOff>
      <xdr:row>79</xdr:row>
      <xdr:rowOff>0</xdr:rowOff>
    </xdr:to>
    <xdr:pic>
      <xdr:nvPicPr>
        <xdr:cNvPr id="10" name="image9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78</xdr:row>
      <xdr:rowOff>0</xdr:rowOff>
    </xdr:from>
    <xdr:to>
      <xdr:col>9</xdr:col>
      <xdr:colOff>309582</xdr:colOff>
      <xdr:row>79</xdr:row>
      <xdr:rowOff>0</xdr:rowOff>
    </xdr:to>
    <xdr:pic>
      <xdr:nvPicPr>
        <xdr:cNvPr id="11" name="image10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</xdr:row>
      <xdr:rowOff>0</xdr:rowOff>
    </xdr:from>
    <xdr:to>
      <xdr:col>4</xdr:col>
      <xdr:colOff>118482</xdr:colOff>
      <xdr:row>83</xdr:row>
      <xdr:rowOff>0</xdr:rowOff>
    </xdr:to>
    <xdr:pic>
      <xdr:nvPicPr>
        <xdr:cNvPr id="12" name="image11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82</xdr:row>
      <xdr:rowOff>0</xdr:rowOff>
    </xdr:from>
    <xdr:to>
      <xdr:col>9</xdr:col>
      <xdr:colOff>309582</xdr:colOff>
      <xdr:row>83</xdr:row>
      <xdr:rowOff>0</xdr:rowOff>
    </xdr:to>
    <xdr:pic>
      <xdr:nvPicPr>
        <xdr:cNvPr id="13" name="image12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</xdr:row>
      <xdr:rowOff>0</xdr:rowOff>
    </xdr:from>
    <xdr:to>
      <xdr:col>4</xdr:col>
      <xdr:colOff>118482</xdr:colOff>
      <xdr:row>87</xdr:row>
      <xdr:rowOff>0</xdr:rowOff>
    </xdr:to>
    <xdr:pic>
      <xdr:nvPicPr>
        <xdr:cNvPr id="14" name="image13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86</xdr:row>
      <xdr:rowOff>0</xdr:rowOff>
    </xdr:from>
    <xdr:to>
      <xdr:col>9</xdr:col>
      <xdr:colOff>309582</xdr:colOff>
      <xdr:row>87</xdr:row>
      <xdr:rowOff>0</xdr:rowOff>
    </xdr:to>
    <xdr:pic>
      <xdr:nvPicPr>
        <xdr:cNvPr id="15" name="image14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4</xdr:col>
      <xdr:colOff>118482</xdr:colOff>
      <xdr:row>93</xdr:row>
      <xdr:rowOff>0</xdr:rowOff>
    </xdr:to>
    <xdr:pic>
      <xdr:nvPicPr>
        <xdr:cNvPr id="16" name="image15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92</xdr:row>
      <xdr:rowOff>0</xdr:rowOff>
    </xdr:from>
    <xdr:to>
      <xdr:col>9</xdr:col>
      <xdr:colOff>309582</xdr:colOff>
      <xdr:row>93</xdr:row>
      <xdr:rowOff>0</xdr:rowOff>
    </xdr:to>
    <xdr:pic>
      <xdr:nvPicPr>
        <xdr:cNvPr id="17" name="image16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99</xdr:row>
      <xdr:rowOff>0</xdr:rowOff>
    </xdr:from>
    <xdr:to>
      <xdr:col>4</xdr:col>
      <xdr:colOff>118482</xdr:colOff>
      <xdr:row>100</xdr:row>
      <xdr:rowOff>0</xdr:rowOff>
    </xdr:to>
    <xdr:pic>
      <xdr:nvPicPr>
        <xdr:cNvPr id="18" name="image17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99</xdr:row>
      <xdr:rowOff>0</xdr:rowOff>
    </xdr:from>
    <xdr:to>
      <xdr:col>9</xdr:col>
      <xdr:colOff>309582</xdr:colOff>
      <xdr:row>100</xdr:row>
      <xdr:rowOff>0</xdr:rowOff>
    </xdr:to>
    <xdr:pic>
      <xdr:nvPicPr>
        <xdr:cNvPr id="19" name="image18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99</xdr:row>
      <xdr:rowOff>0</xdr:rowOff>
    </xdr:from>
    <xdr:to>
      <xdr:col>14</xdr:col>
      <xdr:colOff>500682</xdr:colOff>
      <xdr:row>100</xdr:row>
      <xdr:rowOff>0</xdr:rowOff>
    </xdr:to>
    <xdr:pic>
      <xdr:nvPicPr>
        <xdr:cNvPr id="20" name="image19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104</xdr:row>
      <xdr:rowOff>0</xdr:rowOff>
    </xdr:from>
    <xdr:to>
      <xdr:col>4</xdr:col>
      <xdr:colOff>118482</xdr:colOff>
      <xdr:row>105</xdr:row>
      <xdr:rowOff>0</xdr:rowOff>
    </xdr:to>
    <xdr:pic>
      <xdr:nvPicPr>
        <xdr:cNvPr id="21" name="image20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104</xdr:row>
      <xdr:rowOff>0</xdr:rowOff>
    </xdr:from>
    <xdr:to>
      <xdr:col>9</xdr:col>
      <xdr:colOff>309582</xdr:colOff>
      <xdr:row>105</xdr:row>
      <xdr:rowOff>0</xdr:rowOff>
    </xdr:to>
    <xdr:pic>
      <xdr:nvPicPr>
        <xdr:cNvPr id="22" name="image21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104</xdr:row>
      <xdr:rowOff>0</xdr:rowOff>
    </xdr:from>
    <xdr:to>
      <xdr:col>14</xdr:col>
      <xdr:colOff>500682</xdr:colOff>
      <xdr:row>105</xdr:row>
      <xdr:rowOff>0</xdr:rowOff>
    </xdr:to>
    <xdr:pic>
      <xdr:nvPicPr>
        <xdr:cNvPr id="23" name="image22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113</xdr:row>
      <xdr:rowOff>0</xdr:rowOff>
    </xdr:from>
    <xdr:to>
      <xdr:col>4</xdr:col>
      <xdr:colOff>118482</xdr:colOff>
      <xdr:row>114</xdr:row>
      <xdr:rowOff>0</xdr:rowOff>
    </xdr:to>
    <xdr:pic>
      <xdr:nvPicPr>
        <xdr:cNvPr id="24" name="image23">
          <a:hlinkClick xmlns:r="http://schemas.openxmlformats.org/officeDocument/2006/relationships" r:id="rId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113</xdr:row>
      <xdr:rowOff>0</xdr:rowOff>
    </xdr:from>
    <xdr:to>
      <xdr:col>9</xdr:col>
      <xdr:colOff>309582</xdr:colOff>
      <xdr:row>114</xdr:row>
      <xdr:rowOff>0</xdr:rowOff>
    </xdr:to>
    <xdr:pic>
      <xdr:nvPicPr>
        <xdr:cNvPr id="25" name="image24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113</xdr:row>
      <xdr:rowOff>0</xdr:rowOff>
    </xdr:from>
    <xdr:to>
      <xdr:col>14</xdr:col>
      <xdr:colOff>500682</xdr:colOff>
      <xdr:row>114</xdr:row>
      <xdr:rowOff>0</xdr:rowOff>
    </xdr:to>
    <xdr:pic>
      <xdr:nvPicPr>
        <xdr:cNvPr id="26" name="image25">
          <a:hlinkClick xmlns:r="http://schemas.openxmlformats.org/officeDocument/2006/relationships" r:id="rId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113</xdr:row>
      <xdr:rowOff>0</xdr:rowOff>
    </xdr:from>
    <xdr:to>
      <xdr:col>16</xdr:col>
      <xdr:colOff>691782</xdr:colOff>
      <xdr:row>114</xdr:row>
      <xdr:rowOff>0</xdr:rowOff>
    </xdr:to>
    <xdr:pic>
      <xdr:nvPicPr>
        <xdr:cNvPr id="27" name="image26">
          <a:hlinkClick xmlns:r="http://schemas.openxmlformats.org/officeDocument/2006/relationships" r:id="rId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113</xdr:row>
      <xdr:rowOff>0</xdr:rowOff>
    </xdr:from>
    <xdr:to>
      <xdr:col>19</xdr:col>
      <xdr:colOff>254800</xdr:colOff>
      <xdr:row>114</xdr:row>
      <xdr:rowOff>0</xdr:rowOff>
    </xdr:to>
    <xdr:pic>
      <xdr:nvPicPr>
        <xdr:cNvPr id="28" name="image27">
          <a:hlinkClick xmlns:r="http://schemas.openxmlformats.org/officeDocument/2006/relationships" r:id="rId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113</xdr:row>
      <xdr:rowOff>0</xdr:rowOff>
    </xdr:from>
    <xdr:to>
      <xdr:col>24</xdr:col>
      <xdr:colOff>427426</xdr:colOff>
      <xdr:row>114</xdr:row>
      <xdr:rowOff>0</xdr:rowOff>
    </xdr:to>
    <xdr:pic>
      <xdr:nvPicPr>
        <xdr:cNvPr id="29" name="image28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113</xdr:row>
      <xdr:rowOff>0</xdr:rowOff>
    </xdr:from>
    <xdr:to>
      <xdr:col>28</xdr:col>
      <xdr:colOff>63063</xdr:colOff>
      <xdr:row>114</xdr:row>
      <xdr:rowOff>0</xdr:rowOff>
    </xdr:to>
    <xdr:pic>
      <xdr:nvPicPr>
        <xdr:cNvPr id="30" name="image29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121</xdr:row>
      <xdr:rowOff>0</xdr:rowOff>
    </xdr:from>
    <xdr:to>
      <xdr:col>4</xdr:col>
      <xdr:colOff>118482</xdr:colOff>
      <xdr:row>122</xdr:row>
      <xdr:rowOff>0</xdr:rowOff>
    </xdr:to>
    <xdr:pic>
      <xdr:nvPicPr>
        <xdr:cNvPr id="31" name="image30">
          <a:hlinkClick xmlns:r="http://schemas.openxmlformats.org/officeDocument/2006/relationships" r:id="rId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121</xdr:row>
      <xdr:rowOff>0</xdr:rowOff>
    </xdr:from>
    <xdr:to>
      <xdr:col>9</xdr:col>
      <xdr:colOff>309582</xdr:colOff>
      <xdr:row>122</xdr:row>
      <xdr:rowOff>0</xdr:rowOff>
    </xdr:to>
    <xdr:pic>
      <xdr:nvPicPr>
        <xdr:cNvPr id="32" name="image31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121</xdr:row>
      <xdr:rowOff>0</xdr:rowOff>
    </xdr:from>
    <xdr:to>
      <xdr:col>14</xdr:col>
      <xdr:colOff>500682</xdr:colOff>
      <xdr:row>122</xdr:row>
      <xdr:rowOff>0</xdr:rowOff>
    </xdr:to>
    <xdr:pic>
      <xdr:nvPicPr>
        <xdr:cNvPr id="33" name="image32">
          <a:hlinkClick xmlns:r="http://schemas.openxmlformats.org/officeDocument/2006/relationships" r:id="rId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121</xdr:row>
      <xdr:rowOff>0</xdr:rowOff>
    </xdr:from>
    <xdr:to>
      <xdr:col>16</xdr:col>
      <xdr:colOff>691782</xdr:colOff>
      <xdr:row>122</xdr:row>
      <xdr:rowOff>0</xdr:rowOff>
    </xdr:to>
    <xdr:pic>
      <xdr:nvPicPr>
        <xdr:cNvPr id="34" name="image33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121</xdr:row>
      <xdr:rowOff>0</xdr:rowOff>
    </xdr:from>
    <xdr:to>
      <xdr:col>19</xdr:col>
      <xdr:colOff>254800</xdr:colOff>
      <xdr:row>122</xdr:row>
      <xdr:rowOff>0</xdr:rowOff>
    </xdr:to>
    <xdr:pic>
      <xdr:nvPicPr>
        <xdr:cNvPr id="35" name="image34">
          <a:hlinkClick xmlns:r="http://schemas.openxmlformats.org/officeDocument/2006/relationships" r:id="rId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121</xdr:row>
      <xdr:rowOff>0</xdr:rowOff>
    </xdr:from>
    <xdr:to>
      <xdr:col>24</xdr:col>
      <xdr:colOff>427426</xdr:colOff>
      <xdr:row>122</xdr:row>
      <xdr:rowOff>0</xdr:rowOff>
    </xdr:to>
    <xdr:pic>
      <xdr:nvPicPr>
        <xdr:cNvPr id="36" name="image35">
          <a:hlinkClick xmlns:r="http://schemas.openxmlformats.org/officeDocument/2006/relationships" r:id="rId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129</xdr:row>
      <xdr:rowOff>0</xdr:rowOff>
    </xdr:from>
    <xdr:to>
      <xdr:col>4</xdr:col>
      <xdr:colOff>118482</xdr:colOff>
      <xdr:row>130</xdr:row>
      <xdr:rowOff>0</xdr:rowOff>
    </xdr:to>
    <xdr:pic>
      <xdr:nvPicPr>
        <xdr:cNvPr id="37" name="image36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129</xdr:row>
      <xdr:rowOff>0</xdr:rowOff>
    </xdr:from>
    <xdr:to>
      <xdr:col>9</xdr:col>
      <xdr:colOff>309582</xdr:colOff>
      <xdr:row>130</xdr:row>
      <xdr:rowOff>0</xdr:rowOff>
    </xdr:to>
    <xdr:pic>
      <xdr:nvPicPr>
        <xdr:cNvPr id="38" name="image37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129</xdr:row>
      <xdr:rowOff>0</xdr:rowOff>
    </xdr:from>
    <xdr:to>
      <xdr:col>14</xdr:col>
      <xdr:colOff>500682</xdr:colOff>
      <xdr:row>130</xdr:row>
      <xdr:rowOff>0</xdr:rowOff>
    </xdr:to>
    <xdr:pic>
      <xdr:nvPicPr>
        <xdr:cNvPr id="39" name="image38">
          <a:hlinkClick xmlns:r="http://schemas.openxmlformats.org/officeDocument/2006/relationships" r:id="rId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129</xdr:row>
      <xdr:rowOff>0</xdr:rowOff>
    </xdr:from>
    <xdr:to>
      <xdr:col>16</xdr:col>
      <xdr:colOff>691782</xdr:colOff>
      <xdr:row>130</xdr:row>
      <xdr:rowOff>0</xdr:rowOff>
    </xdr:to>
    <xdr:pic>
      <xdr:nvPicPr>
        <xdr:cNvPr id="40" name="image39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129</xdr:row>
      <xdr:rowOff>0</xdr:rowOff>
    </xdr:from>
    <xdr:to>
      <xdr:col>19</xdr:col>
      <xdr:colOff>254800</xdr:colOff>
      <xdr:row>130</xdr:row>
      <xdr:rowOff>0</xdr:rowOff>
    </xdr:to>
    <xdr:pic>
      <xdr:nvPicPr>
        <xdr:cNvPr id="41" name="image40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129</xdr:row>
      <xdr:rowOff>0</xdr:rowOff>
    </xdr:from>
    <xdr:to>
      <xdr:col>24</xdr:col>
      <xdr:colOff>427426</xdr:colOff>
      <xdr:row>130</xdr:row>
      <xdr:rowOff>0</xdr:rowOff>
    </xdr:to>
    <xdr:pic>
      <xdr:nvPicPr>
        <xdr:cNvPr id="42" name="image41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138</xdr:row>
      <xdr:rowOff>0</xdr:rowOff>
    </xdr:from>
    <xdr:to>
      <xdr:col>4</xdr:col>
      <xdr:colOff>118482</xdr:colOff>
      <xdr:row>139</xdr:row>
      <xdr:rowOff>0</xdr:rowOff>
    </xdr:to>
    <xdr:pic>
      <xdr:nvPicPr>
        <xdr:cNvPr id="43" name="image42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138</xdr:row>
      <xdr:rowOff>0</xdr:rowOff>
    </xdr:from>
    <xdr:to>
      <xdr:col>9</xdr:col>
      <xdr:colOff>309582</xdr:colOff>
      <xdr:row>139</xdr:row>
      <xdr:rowOff>0</xdr:rowOff>
    </xdr:to>
    <xdr:pic>
      <xdr:nvPicPr>
        <xdr:cNvPr id="44" name="image43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138</xdr:row>
      <xdr:rowOff>0</xdr:rowOff>
    </xdr:from>
    <xdr:to>
      <xdr:col>14</xdr:col>
      <xdr:colOff>500682</xdr:colOff>
      <xdr:row>139</xdr:row>
      <xdr:rowOff>0</xdr:rowOff>
    </xdr:to>
    <xdr:pic>
      <xdr:nvPicPr>
        <xdr:cNvPr id="45" name="image44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138</xdr:row>
      <xdr:rowOff>0</xdr:rowOff>
    </xdr:from>
    <xdr:to>
      <xdr:col>16</xdr:col>
      <xdr:colOff>691782</xdr:colOff>
      <xdr:row>139</xdr:row>
      <xdr:rowOff>0</xdr:rowOff>
    </xdr:to>
    <xdr:pic>
      <xdr:nvPicPr>
        <xdr:cNvPr id="46" name="image45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138</xdr:row>
      <xdr:rowOff>0</xdr:rowOff>
    </xdr:from>
    <xdr:to>
      <xdr:col>19</xdr:col>
      <xdr:colOff>254800</xdr:colOff>
      <xdr:row>139</xdr:row>
      <xdr:rowOff>0</xdr:rowOff>
    </xdr:to>
    <xdr:pic>
      <xdr:nvPicPr>
        <xdr:cNvPr id="47" name="image46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138</xdr:row>
      <xdr:rowOff>0</xdr:rowOff>
    </xdr:from>
    <xdr:to>
      <xdr:col>24</xdr:col>
      <xdr:colOff>427426</xdr:colOff>
      <xdr:row>139</xdr:row>
      <xdr:rowOff>0</xdr:rowOff>
    </xdr:to>
    <xdr:pic>
      <xdr:nvPicPr>
        <xdr:cNvPr id="48" name="image47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138</xdr:row>
      <xdr:rowOff>0</xdr:rowOff>
    </xdr:from>
    <xdr:to>
      <xdr:col>28</xdr:col>
      <xdr:colOff>63063</xdr:colOff>
      <xdr:row>139</xdr:row>
      <xdr:rowOff>0</xdr:rowOff>
    </xdr:to>
    <xdr:pic>
      <xdr:nvPicPr>
        <xdr:cNvPr id="49" name="image48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147</xdr:row>
      <xdr:rowOff>0</xdr:rowOff>
    </xdr:from>
    <xdr:to>
      <xdr:col>4</xdr:col>
      <xdr:colOff>118482</xdr:colOff>
      <xdr:row>148</xdr:row>
      <xdr:rowOff>0</xdr:rowOff>
    </xdr:to>
    <xdr:pic>
      <xdr:nvPicPr>
        <xdr:cNvPr id="50" name="image49">
          <a:hlinkClick xmlns:r="http://schemas.openxmlformats.org/officeDocument/2006/relationships" r:id="rId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147</xdr:row>
      <xdr:rowOff>0</xdr:rowOff>
    </xdr:from>
    <xdr:to>
      <xdr:col>9</xdr:col>
      <xdr:colOff>309582</xdr:colOff>
      <xdr:row>148</xdr:row>
      <xdr:rowOff>0</xdr:rowOff>
    </xdr:to>
    <xdr:pic>
      <xdr:nvPicPr>
        <xdr:cNvPr id="51" name="image50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147</xdr:row>
      <xdr:rowOff>0</xdr:rowOff>
    </xdr:from>
    <xdr:to>
      <xdr:col>14</xdr:col>
      <xdr:colOff>500682</xdr:colOff>
      <xdr:row>148</xdr:row>
      <xdr:rowOff>0</xdr:rowOff>
    </xdr:to>
    <xdr:pic>
      <xdr:nvPicPr>
        <xdr:cNvPr id="52" name="image51">
          <a:hlinkClick xmlns:r="http://schemas.openxmlformats.org/officeDocument/2006/relationships" r:id="rId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147</xdr:row>
      <xdr:rowOff>0</xdr:rowOff>
    </xdr:from>
    <xdr:to>
      <xdr:col>16</xdr:col>
      <xdr:colOff>691782</xdr:colOff>
      <xdr:row>148</xdr:row>
      <xdr:rowOff>0</xdr:rowOff>
    </xdr:to>
    <xdr:pic>
      <xdr:nvPicPr>
        <xdr:cNvPr id="53" name="image52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147</xdr:row>
      <xdr:rowOff>0</xdr:rowOff>
    </xdr:from>
    <xdr:to>
      <xdr:col>19</xdr:col>
      <xdr:colOff>254800</xdr:colOff>
      <xdr:row>148</xdr:row>
      <xdr:rowOff>0</xdr:rowOff>
    </xdr:to>
    <xdr:pic>
      <xdr:nvPicPr>
        <xdr:cNvPr id="54" name="image53">
          <a:hlinkClick xmlns:r="http://schemas.openxmlformats.org/officeDocument/2006/relationships" r:id="rId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147</xdr:row>
      <xdr:rowOff>0</xdr:rowOff>
    </xdr:from>
    <xdr:to>
      <xdr:col>24</xdr:col>
      <xdr:colOff>427426</xdr:colOff>
      <xdr:row>148</xdr:row>
      <xdr:rowOff>0</xdr:rowOff>
    </xdr:to>
    <xdr:pic>
      <xdr:nvPicPr>
        <xdr:cNvPr id="55" name="image54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147</xdr:row>
      <xdr:rowOff>0</xdr:rowOff>
    </xdr:from>
    <xdr:to>
      <xdr:col>28</xdr:col>
      <xdr:colOff>63063</xdr:colOff>
      <xdr:row>148</xdr:row>
      <xdr:rowOff>0</xdr:rowOff>
    </xdr:to>
    <xdr:pic>
      <xdr:nvPicPr>
        <xdr:cNvPr id="56" name="image55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154</xdr:row>
      <xdr:rowOff>0</xdr:rowOff>
    </xdr:from>
    <xdr:to>
      <xdr:col>4</xdr:col>
      <xdr:colOff>118482</xdr:colOff>
      <xdr:row>155</xdr:row>
      <xdr:rowOff>0</xdr:rowOff>
    </xdr:to>
    <xdr:pic>
      <xdr:nvPicPr>
        <xdr:cNvPr id="57" name="image56">
          <a:hlinkClick xmlns:r="http://schemas.openxmlformats.org/officeDocument/2006/relationships" r:id="rId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154</xdr:row>
      <xdr:rowOff>0</xdr:rowOff>
    </xdr:from>
    <xdr:to>
      <xdr:col>9</xdr:col>
      <xdr:colOff>309582</xdr:colOff>
      <xdr:row>155</xdr:row>
      <xdr:rowOff>0</xdr:rowOff>
    </xdr:to>
    <xdr:pic>
      <xdr:nvPicPr>
        <xdr:cNvPr id="58" name="image57">
          <a:hlinkClick xmlns:r="http://schemas.openxmlformats.org/officeDocument/2006/relationships" r:id="rId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154</xdr:row>
      <xdr:rowOff>0</xdr:rowOff>
    </xdr:from>
    <xdr:to>
      <xdr:col>14</xdr:col>
      <xdr:colOff>500682</xdr:colOff>
      <xdr:row>155</xdr:row>
      <xdr:rowOff>0</xdr:rowOff>
    </xdr:to>
    <xdr:pic>
      <xdr:nvPicPr>
        <xdr:cNvPr id="59" name="image58">
          <a:hlinkClick xmlns:r="http://schemas.openxmlformats.org/officeDocument/2006/relationships" r:id="rId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154</xdr:row>
      <xdr:rowOff>0</xdr:rowOff>
    </xdr:from>
    <xdr:to>
      <xdr:col>16</xdr:col>
      <xdr:colOff>691782</xdr:colOff>
      <xdr:row>155</xdr:row>
      <xdr:rowOff>0</xdr:rowOff>
    </xdr:to>
    <xdr:pic>
      <xdr:nvPicPr>
        <xdr:cNvPr id="60" name="image59">
          <a:hlinkClick xmlns:r="http://schemas.openxmlformats.org/officeDocument/2006/relationships" r:id="rId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4</xdr:col>
      <xdr:colOff>118482</xdr:colOff>
      <xdr:row>160</xdr:row>
      <xdr:rowOff>0</xdr:rowOff>
    </xdr:to>
    <xdr:pic>
      <xdr:nvPicPr>
        <xdr:cNvPr id="61" name="image60">
          <a:hlinkClick xmlns:r="http://schemas.openxmlformats.org/officeDocument/2006/relationships" r:id="rId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166</xdr:row>
      <xdr:rowOff>0</xdr:rowOff>
    </xdr:from>
    <xdr:to>
      <xdr:col>4</xdr:col>
      <xdr:colOff>118482</xdr:colOff>
      <xdr:row>167</xdr:row>
      <xdr:rowOff>0</xdr:rowOff>
    </xdr:to>
    <xdr:pic>
      <xdr:nvPicPr>
        <xdr:cNvPr id="62" name="image61">
          <a:hlinkClick xmlns:r="http://schemas.openxmlformats.org/officeDocument/2006/relationships" r:id="rId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166</xdr:row>
      <xdr:rowOff>0</xdr:rowOff>
    </xdr:from>
    <xdr:to>
      <xdr:col>9</xdr:col>
      <xdr:colOff>309582</xdr:colOff>
      <xdr:row>167</xdr:row>
      <xdr:rowOff>0</xdr:rowOff>
    </xdr:to>
    <xdr:pic>
      <xdr:nvPicPr>
        <xdr:cNvPr id="63" name="image62">
          <a:hlinkClick xmlns:r="http://schemas.openxmlformats.org/officeDocument/2006/relationships" r:id="rId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166</xdr:row>
      <xdr:rowOff>0</xdr:rowOff>
    </xdr:from>
    <xdr:to>
      <xdr:col>14</xdr:col>
      <xdr:colOff>500682</xdr:colOff>
      <xdr:row>167</xdr:row>
      <xdr:rowOff>0</xdr:rowOff>
    </xdr:to>
    <xdr:pic>
      <xdr:nvPicPr>
        <xdr:cNvPr id="64" name="image63">
          <a:hlinkClick xmlns:r="http://schemas.openxmlformats.org/officeDocument/2006/relationships" r:id="rId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173</xdr:row>
      <xdr:rowOff>0</xdr:rowOff>
    </xdr:from>
    <xdr:to>
      <xdr:col>4</xdr:col>
      <xdr:colOff>118482</xdr:colOff>
      <xdr:row>174</xdr:row>
      <xdr:rowOff>0</xdr:rowOff>
    </xdr:to>
    <xdr:pic>
      <xdr:nvPicPr>
        <xdr:cNvPr id="65" name="image64">
          <a:hlinkClick xmlns:r="http://schemas.openxmlformats.org/officeDocument/2006/relationships" r:id="rId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173</xdr:row>
      <xdr:rowOff>0</xdr:rowOff>
    </xdr:from>
    <xdr:to>
      <xdr:col>9</xdr:col>
      <xdr:colOff>309582</xdr:colOff>
      <xdr:row>174</xdr:row>
      <xdr:rowOff>0</xdr:rowOff>
    </xdr:to>
    <xdr:pic>
      <xdr:nvPicPr>
        <xdr:cNvPr id="66" name="image65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173</xdr:row>
      <xdr:rowOff>0</xdr:rowOff>
    </xdr:from>
    <xdr:to>
      <xdr:col>14</xdr:col>
      <xdr:colOff>500682</xdr:colOff>
      <xdr:row>174</xdr:row>
      <xdr:rowOff>0</xdr:rowOff>
    </xdr:to>
    <xdr:pic>
      <xdr:nvPicPr>
        <xdr:cNvPr id="67" name="image66">
          <a:hlinkClick xmlns:r="http://schemas.openxmlformats.org/officeDocument/2006/relationships" r:id="rId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179</xdr:row>
      <xdr:rowOff>0</xdr:rowOff>
    </xdr:from>
    <xdr:to>
      <xdr:col>4</xdr:col>
      <xdr:colOff>118482</xdr:colOff>
      <xdr:row>180</xdr:row>
      <xdr:rowOff>0</xdr:rowOff>
    </xdr:to>
    <xdr:pic>
      <xdr:nvPicPr>
        <xdr:cNvPr id="68" name="image67">
          <a:hlinkClick xmlns:r="http://schemas.openxmlformats.org/officeDocument/2006/relationships" r:id="rId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179</xdr:row>
      <xdr:rowOff>0</xdr:rowOff>
    </xdr:from>
    <xdr:to>
      <xdr:col>9</xdr:col>
      <xdr:colOff>309582</xdr:colOff>
      <xdr:row>180</xdr:row>
      <xdr:rowOff>0</xdr:rowOff>
    </xdr:to>
    <xdr:pic>
      <xdr:nvPicPr>
        <xdr:cNvPr id="69" name="image68">
          <a:hlinkClick xmlns:r="http://schemas.openxmlformats.org/officeDocument/2006/relationships" r:id="rId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179</xdr:row>
      <xdr:rowOff>0</xdr:rowOff>
    </xdr:from>
    <xdr:to>
      <xdr:col>14</xdr:col>
      <xdr:colOff>500682</xdr:colOff>
      <xdr:row>180</xdr:row>
      <xdr:rowOff>0</xdr:rowOff>
    </xdr:to>
    <xdr:pic>
      <xdr:nvPicPr>
        <xdr:cNvPr id="70" name="image69">
          <a:hlinkClick xmlns:r="http://schemas.openxmlformats.org/officeDocument/2006/relationships" r:id="rId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179</xdr:row>
      <xdr:rowOff>0</xdr:rowOff>
    </xdr:from>
    <xdr:to>
      <xdr:col>16</xdr:col>
      <xdr:colOff>691782</xdr:colOff>
      <xdr:row>180</xdr:row>
      <xdr:rowOff>0</xdr:rowOff>
    </xdr:to>
    <xdr:pic>
      <xdr:nvPicPr>
        <xdr:cNvPr id="71" name="image70">
          <a:hlinkClick xmlns:r="http://schemas.openxmlformats.org/officeDocument/2006/relationships" r:id="rId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184</xdr:row>
      <xdr:rowOff>0</xdr:rowOff>
    </xdr:from>
    <xdr:to>
      <xdr:col>4</xdr:col>
      <xdr:colOff>118482</xdr:colOff>
      <xdr:row>185</xdr:row>
      <xdr:rowOff>0</xdr:rowOff>
    </xdr:to>
    <xdr:pic>
      <xdr:nvPicPr>
        <xdr:cNvPr id="72" name="image71">
          <a:hlinkClick xmlns:r="http://schemas.openxmlformats.org/officeDocument/2006/relationships" r:id="rId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191</xdr:row>
      <xdr:rowOff>0</xdr:rowOff>
    </xdr:from>
    <xdr:to>
      <xdr:col>4</xdr:col>
      <xdr:colOff>118482</xdr:colOff>
      <xdr:row>192</xdr:row>
      <xdr:rowOff>0</xdr:rowOff>
    </xdr:to>
    <xdr:pic>
      <xdr:nvPicPr>
        <xdr:cNvPr id="73" name="image72">
          <a:hlinkClick xmlns:r="http://schemas.openxmlformats.org/officeDocument/2006/relationships" r:id="rId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191</xdr:row>
      <xdr:rowOff>0</xdr:rowOff>
    </xdr:from>
    <xdr:to>
      <xdr:col>9</xdr:col>
      <xdr:colOff>309582</xdr:colOff>
      <xdr:row>192</xdr:row>
      <xdr:rowOff>0</xdr:rowOff>
    </xdr:to>
    <xdr:pic>
      <xdr:nvPicPr>
        <xdr:cNvPr id="74" name="image73">
          <a:hlinkClick xmlns:r="http://schemas.openxmlformats.org/officeDocument/2006/relationships" r:id="rId1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191</xdr:row>
      <xdr:rowOff>0</xdr:rowOff>
    </xdr:from>
    <xdr:to>
      <xdr:col>14</xdr:col>
      <xdr:colOff>500682</xdr:colOff>
      <xdr:row>192</xdr:row>
      <xdr:rowOff>0</xdr:rowOff>
    </xdr:to>
    <xdr:pic>
      <xdr:nvPicPr>
        <xdr:cNvPr id="75" name="image74">
          <a:hlinkClick xmlns:r="http://schemas.openxmlformats.org/officeDocument/2006/relationships" r:id="rId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191</xdr:row>
      <xdr:rowOff>0</xdr:rowOff>
    </xdr:from>
    <xdr:to>
      <xdr:col>16</xdr:col>
      <xdr:colOff>691782</xdr:colOff>
      <xdr:row>192</xdr:row>
      <xdr:rowOff>0</xdr:rowOff>
    </xdr:to>
    <xdr:pic>
      <xdr:nvPicPr>
        <xdr:cNvPr id="76" name="image7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198</xdr:row>
      <xdr:rowOff>0</xdr:rowOff>
    </xdr:from>
    <xdr:to>
      <xdr:col>4</xdr:col>
      <xdr:colOff>118482</xdr:colOff>
      <xdr:row>199</xdr:row>
      <xdr:rowOff>0</xdr:rowOff>
    </xdr:to>
    <xdr:pic>
      <xdr:nvPicPr>
        <xdr:cNvPr id="77" name="image76">
          <a:hlinkClick xmlns:r="http://schemas.openxmlformats.org/officeDocument/2006/relationships" r:id="rId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198</xdr:row>
      <xdr:rowOff>0</xdr:rowOff>
    </xdr:from>
    <xdr:to>
      <xdr:col>9</xdr:col>
      <xdr:colOff>309582</xdr:colOff>
      <xdr:row>199</xdr:row>
      <xdr:rowOff>0</xdr:rowOff>
    </xdr:to>
    <xdr:pic>
      <xdr:nvPicPr>
        <xdr:cNvPr id="78" name="image77">
          <a:hlinkClick xmlns:r="http://schemas.openxmlformats.org/officeDocument/2006/relationships" r:id="rId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198</xdr:row>
      <xdr:rowOff>0</xdr:rowOff>
    </xdr:from>
    <xdr:to>
      <xdr:col>14</xdr:col>
      <xdr:colOff>500682</xdr:colOff>
      <xdr:row>199</xdr:row>
      <xdr:rowOff>0</xdr:rowOff>
    </xdr:to>
    <xdr:pic>
      <xdr:nvPicPr>
        <xdr:cNvPr id="79" name="image78">
          <a:hlinkClick xmlns:r="http://schemas.openxmlformats.org/officeDocument/2006/relationships" r:id="rId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206</xdr:row>
      <xdr:rowOff>0</xdr:rowOff>
    </xdr:from>
    <xdr:to>
      <xdr:col>4</xdr:col>
      <xdr:colOff>118482</xdr:colOff>
      <xdr:row>207</xdr:row>
      <xdr:rowOff>0</xdr:rowOff>
    </xdr:to>
    <xdr:pic>
      <xdr:nvPicPr>
        <xdr:cNvPr id="80" name="image79">
          <a:hlinkClick xmlns:r="http://schemas.openxmlformats.org/officeDocument/2006/relationships" r:id="rId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206</xdr:row>
      <xdr:rowOff>0</xdr:rowOff>
    </xdr:from>
    <xdr:to>
      <xdr:col>9</xdr:col>
      <xdr:colOff>309582</xdr:colOff>
      <xdr:row>207</xdr:row>
      <xdr:rowOff>0</xdr:rowOff>
    </xdr:to>
    <xdr:pic>
      <xdr:nvPicPr>
        <xdr:cNvPr id="81" name="image80">
          <a:hlinkClick xmlns:r="http://schemas.openxmlformats.org/officeDocument/2006/relationships" r:id="rId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206</xdr:row>
      <xdr:rowOff>0</xdr:rowOff>
    </xdr:from>
    <xdr:to>
      <xdr:col>14</xdr:col>
      <xdr:colOff>500682</xdr:colOff>
      <xdr:row>207</xdr:row>
      <xdr:rowOff>0</xdr:rowOff>
    </xdr:to>
    <xdr:pic>
      <xdr:nvPicPr>
        <xdr:cNvPr id="82" name="image81">
          <a:hlinkClick xmlns:r="http://schemas.openxmlformats.org/officeDocument/2006/relationships" r:id="rId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206</xdr:row>
      <xdr:rowOff>0</xdr:rowOff>
    </xdr:from>
    <xdr:to>
      <xdr:col>16</xdr:col>
      <xdr:colOff>691782</xdr:colOff>
      <xdr:row>207</xdr:row>
      <xdr:rowOff>0</xdr:rowOff>
    </xdr:to>
    <xdr:pic>
      <xdr:nvPicPr>
        <xdr:cNvPr id="83" name="image82">
          <a:hlinkClick xmlns:r="http://schemas.openxmlformats.org/officeDocument/2006/relationships" r:id="rId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213</xdr:row>
      <xdr:rowOff>0</xdr:rowOff>
    </xdr:from>
    <xdr:to>
      <xdr:col>4</xdr:col>
      <xdr:colOff>118482</xdr:colOff>
      <xdr:row>214</xdr:row>
      <xdr:rowOff>0</xdr:rowOff>
    </xdr:to>
    <xdr:pic>
      <xdr:nvPicPr>
        <xdr:cNvPr id="84" name="image83">
          <a:hlinkClick xmlns:r="http://schemas.openxmlformats.org/officeDocument/2006/relationships" r:id="rId1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213</xdr:row>
      <xdr:rowOff>0</xdr:rowOff>
    </xdr:from>
    <xdr:to>
      <xdr:col>9</xdr:col>
      <xdr:colOff>309582</xdr:colOff>
      <xdr:row>214</xdr:row>
      <xdr:rowOff>0</xdr:rowOff>
    </xdr:to>
    <xdr:pic>
      <xdr:nvPicPr>
        <xdr:cNvPr id="85" name="image84">
          <a:hlinkClick xmlns:r="http://schemas.openxmlformats.org/officeDocument/2006/relationships" r:id="rId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213</xdr:row>
      <xdr:rowOff>0</xdr:rowOff>
    </xdr:from>
    <xdr:to>
      <xdr:col>14</xdr:col>
      <xdr:colOff>500682</xdr:colOff>
      <xdr:row>214</xdr:row>
      <xdr:rowOff>0</xdr:rowOff>
    </xdr:to>
    <xdr:pic>
      <xdr:nvPicPr>
        <xdr:cNvPr id="86" name="image85">
          <a:hlinkClick xmlns:r="http://schemas.openxmlformats.org/officeDocument/2006/relationships" r:id="rId1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213</xdr:row>
      <xdr:rowOff>0</xdr:rowOff>
    </xdr:from>
    <xdr:to>
      <xdr:col>16</xdr:col>
      <xdr:colOff>691782</xdr:colOff>
      <xdr:row>214</xdr:row>
      <xdr:rowOff>0</xdr:rowOff>
    </xdr:to>
    <xdr:pic>
      <xdr:nvPicPr>
        <xdr:cNvPr id="87" name="image86">
          <a:hlinkClick xmlns:r="http://schemas.openxmlformats.org/officeDocument/2006/relationships" r:id="rId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213</xdr:row>
      <xdr:rowOff>0</xdr:rowOff>
    </xdr:from>
    <xdr:to>
      <xdr:col>19</xdr:col>
      <xdr:colOff>254800</xdr:colOff>
      <xdr:row>214</xdr:row>
      <xdr:rowOff>0</xdr:rowOff>
    </xdr:to>
    <xdr:pic>
      <xdr:nvPicPr>
        <xdr:cNvPr id="88" name="image87">
          <a:hlinkClick xmlns:r="http://schemas.openxmlformats.org/officeDocument/2006/relationships" r:id="rId1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218</xdr:row>
      <xdr:rowOff>0</xdr:rowOff>
    </xdr:from>
    <xdr:to>
      <xdr:col>4</xdr:col>
      <xdr:colOff>118482</xdr:colOff>
      <xdr:row>219</xdr:row>
      <xdr:rowOff>0</xdr:rowOff>
    </xdr:to>
    <xdr:pic>
      <xdr:nvPicPr>
        <xdr:cNvPr id="89" name="image88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225</xdr:row>
      <xdr:rowOff>0</xdr:rowOff>
    </xdr:from>
    <xdr:to>
      <xdr:col>4</xdr:col>
      <xdr:colOff>118482</xdr:colOff>
      <xdr:row>226</xdr:row>
      <xdr:rowOff>0</xdr:rowOff>
    </xdr:to>
    <xdr:pic>
      <xdr:nvPicPr>
        <xdr:cNvPr id="90" name="image89">
          <a:hlinkClick xmlns:r="http://schemas.openxmlformats.org/officeDocument/2006/relationships" r:id="rId1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225</xdr:row>
      <xdr:rowOff>0</xdr:rowOff>
    </xdr:from>
    <xdr:to>
      <xdr:col>9</xdr:col>
      <xdr:colOff>309582</xdr:colOff>
      <xdr:row>226</xdr:row>
      <xdr:rowOff>0</xdr:rowOff>
    </xdr:to>
    <xdr:pic>
      <xdr:nvPicPr>
        <xdr:cNvPr id="91" name="image90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237</xdr:row>
      <xdr:rowOff>0</xdr:rowOff>
    </xdr:from>
    <xdr:to>
      <xdr:col>4</xdr:col>
      <xdr:colOff>118482</xdr:colOff>
      <xdr:row>238</xdr:row>
      <xdr:rowOff>0</xdr:rowOff>
    </xdr:to>
    <xdr:pic>
      <xdr:nvPicPr>
        <xdr:cNvPr id="92" name="image91">
          <a:hlinkClick xmlns:r="http://schemas.openxmlformats.org/officeDocument/2006/relationships" r:id="rId1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241</xdr:row>
      <xdr:rowOff>0</xdr:rowOff>
    </xdr:from>
    <xdr:to>
      <xdr:col>4</xdr:col>
      <xdr:colOff>118482</xdr:colOff>
      <xdr:row>242</xdr:row>
      <xdr:rowOff>0</xdr:rowOff>
    </xdr:to>
    <xdr:pic>
      <xdr:nvPicPr>
        <xdr:cNvPr id="93" name="image92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245</xdr:row>
      <xdr:rowOff>0</xdr:rowOff>
    </xdr:from>
    <xdr:to>
      <xdr:col>4</xdr:col>
      <xdr:colOff>118482</xdr:colOff>
      <xdr:row>246</xdr:row>
      <xdr:rowOff>0</xdr:rowOff>
    </xdr:to>
    <xdr:pic>
      <xdr:nvPicPr>
        <xdr:cNvPr id="94" name="image93">
          <a:hlinkClick xmlns:r="http://schemas.openxmlformats.org/officeDocument/2006/relationships" r:id="rId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249</xdr:row>
      <xdr:rowOff>0</xdr:rowOff>
    </xdr:from>
    <xdr:to>
      <xdr:col>4</xdr:col>
      <xdr:colOff>118482</xdr:colOff>
      <xdr:row>250</xdr:row>
      <xdr:rowOff>0</xdr:rowOff>
    </xdr:to>
    <xdr:pic>
      <xdr:nvPicPr>
        <xdr:cNvPr id="95" name="image94">
          <a:hlinkClick xmlns:r="http://schemas.openxmlformats.org/officeDocument/2006/relationships" r:id="rId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253</xdr:row>
      <xdr:rowOff>0</xdr:rowOff>
    </xdr:from>
    <xdr:to>
      <xdr:col>4</xdr:col>
      <xdr:colOff>118482</xdr:colOff>
      <xdr:row>254</xdr:row>
      <xdr:rowOff>0</xdr:rowOff>
    </xdr:to>
    <xdr:pic>
      <xdr:nvPicPr>
        <xdr:cNvPr id="96" name="image95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257</xdr:row>
      <xdr:rowOff>0</xdr:rowOff>
    </xdr:from>
    <xdr:to>
      <xdr:col>4</xdr:col>
      <xdr:colOff>118482</xdr:colOff>
      <xdr:row>258</xdr:row>
      <xdr:rowOff>0</xdr:rowOff>
    </xdr:to>
    <xdr:pic>
      <xdr:nvPicPr>
        <xdr:cNvPr id="97" name="image96">
          <a:hlinkClick xmlns:r="http://schemas.openxmlformats.org/officeDocument/2006/relationships" r:id="rId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261</xdr:row>
      <xdr:rowOff>0</xdr:rowOff>
    </xdr:from>
    <xdr:to>
      <xdr:col>4</xdr:col>
      <xdr:colOff>118482</xdr:colOff>
      <xdr:row>262</xdr:row>
      <xdr:rowOff>0</xdr:rowOff>
    </xdr:to>
    <xdr:pic>
      <xdr:nvPicPr>
        <xdr:cNvPr id="98" name="image97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265</xdr:row>
      <xdr:rowOff>0</xdr:rowOff>
    </xdr:from>
    <xdr:to>
      <xdr:col>4</xdr:col>
      <xdr:colOff>118482</xdr:colOff>
      <xdr:row>266</xdr:row>
      <xdr:rowOff>0</xdr:rowOff>
    </xdr:to>
    <xdr:pic>
      <xdr:nvPicPr>
        <xdr:cNvPr id="99" name="image98">
          <a:hlinkClick xmlns:r="http://schemas.openxmlformats.org/officeDocument/2006/relationships" r:id="rId1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269</xdr:row>
      <xdr:rowOff>0</xdr:rowOff>
    </xdr:from>
    <xdr:to>
      <xdr:col>4</xdr:col>
      <xdr:colOff>118482</xdr:colOff>
      <xdr:row>270</xdr:row>
      <xdr:rowOff>0</xdr:rowOff>
    </xdr:to>
    <xdr:pic>
      <xdr:nvPicPr>
        <xdr:cNvPr id="100" name="image99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269</xdr:row>
      <xdr:rowOff>0</xdr:rowOff>
    </xdr:from>
    <xdr:to>
      <xdr:col>9</xdr:col>
      <xdr:colOff>309582</xdr:colOff>
      <xdr:row>270</xdr:row>
      <xdr:rowOff>0</xdr:rowOff>
    </xdr:to>
    <xdr:pic>
      <xdr:nvPicPr>
        <xdr:cNvPr id="101" name="image100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269</xdr:row>
      <xdr:rowOff>0</xdr:rowOff>
    </xdr:from>
    <xdr:to>
      <xdr:col>14</xdr:col>
      <xdr:colOff>500682</xdr:colOff>
      <xdr:row>270</xdr:row>
      <xdr:rowOff>0</xdr:rowOff>
    </xdr:to>
    <xdr:pic>
      <xdr:nvPicPr>
        <xdr:cNvPr id="102" name="image101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275</xdr:row>
      <xdr:rowOff>0</xdr:rowOff>
    </xdr:from>
    <xdr:to>
      <xdr:col>4</xdr:col>
      <xdr:colOff>118482</xdr:colOff>
      <xdr:row>276</xdr:row>
      <xdr:rowOff>0</xdr:rowOff>
    </xdr:to>
    <xdr:pic>
      <xdr:nvPicPr>
        <xdr:cNvPr id="103" name="image102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275</xdr:row>
      <xdr:rowOff>0</xdr:rowOff>
    </xdr:from>
    <xdr:to>
      <xdr:col>9</xdr:col>
      <xdr:colOff>309582</xdr:colOff>
      <xdr:row>276</xdr:row>
      <xdr:rowOff>0</xdr:rowOff>
    </xdr:to>
    <xdr:pic>
      <xdr:nvPicPr>
        <xdr:cNvPr id="104" name="image103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275</xdr:row>
      <xdr:rowOff>0</xdr:rowOff>
    </xdr:from>
    <xdr:to>
      <xdr:col>14</xdr:col>
      <xdr:colOff>500682</xdr:colOff>
      <xdr:row>276</xdr:row>
      <xdr:rowOff>0</xdr:rowOff>
    </xdr:to>
    <xdr:pic>
      <xdr:nvPicPr>
        <xdr:cNvPr id="105" name="image104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286</xdr:row>
      <xdr:rowOff>0</xdr:rowOff>
    </xdr:from>
    <xdr:to>
      <xdr:col>4</xdr:col>
      <xdr:colOff>118482</xdr:colOff>
      <xdr:row>287</xdr:row>
      <xdr:rowOff>0</xdr:rowOff>
    </xdr:to>
    <xdr:pic>
      <xdr:nvPicPr>
        <xdr:cNvPr id="106" name="image105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286</xdr:row>
      <xdr:rowOff>0</xdr:rowOff>
    </xdr:from>
    <xdr:to>
      <xdr:col>9</xdr:col>
      <xdr:colOff>309582</xdr:colOff>
      <xdr:row>287</xdr:row>
      <xdr:rowOff>0</xdr:rowOff>
    </xdr:to>
    <xdr:pic>
      <xdr:nvPicPr>
        <xdr:cNvPr id="107" name="image106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286</xdr:row>
      <xdr:rowOff>0</xdr:rowOff>
    </xdr:from>
    <xdr:to>
      <xdr:col>14</xdr:col>
      <xdr:colOff>500682</xdr:colOff>
      <xdr:row>287</xdr:row>
      <xdr:rowOff>0</xdr:rowOff>
    </xdr:to>
    <xdr:pic>
      <xdr:nvPicPr>
        <xdr:cNvPr id="108" name="image107">
          <a:hlinkClick xmlns:r="http://schemas.openxmlformats.org/officeDocument/2006/relationships" r:id="rId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286</xdr:row>
      <xdr:rowOff>0</xdr:rowOff>
    </xdr:from>
    <xdr:to>
      <xdr:col>16</xdr:col>
      <xdr:colOff>691782</xdr:colOff>
      <xdr:row>287</xdr:row>
      <xdr:rowOff>0</xdr:rowOff>
    </xdr:to>
    <xdr:pic>
      <xdr:nvPicPr>
        <xdr:cNvPr id="109" name="image108">
          <a:hlinkClick xmlns:r="http://schemas.openxmlformats.org/officeDocument/2006/relationships" r:id="rId1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286</xdr:row>
      <xdr:rowOff>0</xdr:rowOff>
    </xdr:from>
    <xdr:to>
      <xdr:col>19</xdr:col>
      <xdr:colOff>254800</xdr:colOff>
      <xdr:row>287</xdr:row>
      <xdr:rowOff>0</xdr:rowOff>
    </xdr:to>
    <xdr:pic>
      <xdr:nvPicPr>
        <xdr:cNvPr id="110" name="image109">
          <a:hlinkClick xmlns:r="http://schemas.openxmlformats.org/officeDocument/2006/relationships" r:id="rId1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286</xdr:row>
      <xdr:rowOff>0</xdr:rowOff>
    </xdr:from>
    <xdr:to>
      <xdr:col>24</xdr:col>
      <xdr:colOff>427426</xdr:colOff>
      <xdr:row>287</xdr:row>
      <xdr:rowOff>0</xdr:rowOff>
    </xdr:to>
    <xdr:pic>
      <xdr:nvPicPr>
        <xdr:cNvPr id="111" name="image110">
          <a:hlinkClick xmlns:r="http://schemas.openxmlformats.org/officeDocument/2006/relationships" r:id="rId1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286</xdr:row>
      <xdr:rowOff>0</xdr:rowOff>
    </xdr:from>
    <xdr:to>
      <xdr:col>28</xdr:col>
      <xdr:colOff>63063</xdr:colOff>
      <xdr:row>287</xdr:row>
      <xdr:rowOff>0</xdr:rowOff>
    </xdr:to>
    <xdr:pic>
      <xdr:nvPicPr>
        <xdr:cNvPr id="112" name="image111">
          <a:hlinkClick xmlns:r="http://schemas.openxmlformats.org/officeDocument/2006/relationships" r:id="rId1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286</xdr:row>
      <xdr:rowOff>0</xdr:rowOff>
    </xdr:from>
    <xdr:to>
      <xdr:col>31</xdr:col>
      <xdr:colOff>235689</xdr:colOff>
      <xdr:row>287</xdr:row>
      <xdr:rowOff>0</xdr:rowOff>
    </xdr:to>
    <xdr:pic>
      <xdr:nvPicPr>
        <xdr:cNvPr id="113" name="image112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286</xdr:row>
      <xdr:rowOff>0</xdr:rowOff>
    </xdr:from>
    <xdr:to>
      <xdr:col>34</xdr:col>
      <xdr:colOff>408316</xdr:colOff>
      <xdr:row>287</xdr:row>
      <xdr:rowOff>0</xdr:rowOff>
    </xdr:to>
    <xdr:pic>
      <xdr:nvPicPr>
        <xdr:cNvPr id="114" name="image113">
          <a:hlinkClick xmlns:r="http://schemas.openxmlformats.org/officeDocument/2006/relationships" r:id="rId1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294</xdr:row>
      <xdr:rowOff>0</xdr:rowOff>
    </xdr:from>
    <xdr:to>
      <xdr:col>4</xdr:col>
      <xdr:colOff>118482</xdr:colOff>
      <xdr:row>295</xdr:row>
      <xdr:rowOff>0</xdr:rowOff>
    </xdr:to>
    <xdr:pic>
      <xdr:nvPicPr>
        <xdr:cNvPr id="115" name="image114">
          <a:hlinkClick xmlns:r="http://schemas.openxmlformats.org/officeDocument/2006/relationships" r:id="rId1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294</xdr:row>
      <xdr:rowOff>0</xdr:rowOff>
    </xdr:from>
    <xdr:to>
      <xdr:col>9</xdr:col>
      <xdr:colOff>309582</xdr:colOff>
      <xdr:row>295</xdr:row>
      <xdr:rowOff>0</xdr:rowOff>
    </xdr:to>
    <xdr:pic>
      <xdr:nvPicPr>
        <xdr:cNvPr id="116" name="image115">
          <a:hlinkClick xmlns:r="http://schemas.openxmlformats.org/officeDocument/2006/relationships" r:id="rId1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294</xdr:row>
      <xdr:rowOff>0</xdr:rowOff>
    </xdr:from>
    <xdr:to>
      <xdr:col>14</xdr:col>
      <xdr:colOff>500682</xdr:colOff>
      <xdr:row>295</xdr:row>
      <xdr:rowOff>0</xdr:rowOff>
    </xdr:to>
    <xdr:pic>
      <xdr:nvPicPr>
        <xdr:cNvPr id="117" name="image116">
          <a:hlinkClick xmlns:r="http://schemas.openxmlformats.org/officeDocument/2006/relationships" r:id="rId1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294</xdr:row>
      <xdr:rowOff>0</xdr:rowOff>
    </xdr:from>
    <xdr:to>
      <xdr:col>16</xdr:col>
      <xdr:colOff>691782</xdr:colOff>
      <xdr:row>295</xdr:row>
      <xdr:rowOff>0</xdr:rowOff>
    </xdr:to>
    <xdr:pic>
      <xdr:nvPicPr>
        <xdr:cNvPr id="118" name="image117">
          <a:hlinkClick xmlns:r="http://schemas.openxmlformats.org/officeDocument/2006/relationships" r:id="rId1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294</xdr:row>
      <xdr:rowOff>0</xdr:rowOff>
    </xdr:from>
    <xdr:to>
      <xdr:col>19</xdr:col>
      <xdr:colOff>254800</xdr:colOff>
      <xdr:row>295</xdr:row>
      <xdr:rowOff>0</xdr:rowOff>
    </xdr:to>
    <xdr:pic>
      <xdr:nvPicPr>
        <xdr:cNvPr id="119" name="image118">
          <a:hlinkClick xmlns:r="http://schemas.openxmlformats.org/officeDocument/2006/relationships" r:id="rId1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301</xdr:row>
      <xdr:rowOff>0</xdr:rowOff>
    </xdr:from>
    <xdr:to>
      <xdr:col>4</xdr:col>
      <xdr:colOff>118482</xdr:colOff>
      <xdr:row>302</xdr:row>
      <xdr:rowOff>0</xdr:rowOff>
    </xdr:to>
    <xdr:pic>
      <xdr:nvPicPr>
        <xdr:cNvPr id="120" name="image119">
          <a:hlinkClick xmlns:r="http://schemas.openxmlformats.org/officeDocument/2006/relationships" r:id="rId1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301</xdr:row>
      <xdr:rowOff>0</xdr:rowOff>
    </xdr:from>
    <xdr:to>
      <xdr:col>9</xdr:col>
      <xdr:colOff>309582</xdr:colOff>
      <xdr:row>302</xdr:row>
      <xdr:rowOff>0</xdr:rowOff>
    </xdr:to>
    <xdr:pic>
      <xdr:nvPicPr>
        <xdr:cNvPr id="121" name="image120">
          <a:hlinkClick xmlns:r="http://schemas.openxmlformats.org/officeDocument/2006/relationships" r:id="rId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306</xdr:row>
      <xdr:rowOff>0</xdr:rowOff>
    </xdr:from>
    <xdr:to>
      <xdr:col>4</xdr:col>
      <xdr:colOff>118482</xdr:colOff>
      <xdr:row>307</xdr:row>
      <xdr:rowOff>0</xdr:rowOff>
    </xdr:to>
    <xdr:pic>
      <xdr:nvPicPr>
        <xdr:cNvPr id="122" name="image121">
          <a:hlinkClick xmlns:r="http://schemas.openxmlformats.org/officeDocument/2006/relationships" r:id="rId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306</xdr:row>
      <xdr:rowOff>0</xdr:rowOff>
    </xdr:from>
    <xdr:to>
      <xdr:col>9</xdr:col>
      <xdr:colOff>309582</xdr:colOff>
      <xdr:row>307</xdr:row>
      <xdr:rowOff>0</xdr:rowOff>
    </xdr:to>
    <xdr:pic>
      <xdr:nvPicPr>
        <xdr:cNvPr id="123" name="image122">
          <a:hlinkClick xmlns:r="http://schemas.openxmlformats.org/officeDocument/2006/relationships" r:id="rId1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315</xdr:row>
      <xdr:rowOff>0</xdr:rowOff>
    </xdr:from>
    <xdr:to>
      <xdr:col>4</xdr:col>
      <xdr:colOff>118482</xdr:colOff>
      <xdr:row>316</xdr:row>
      <xdr:rowOff>0</xdr:rowOff>
    </xdr:to>
    <xdr:pic>
      <xdr:nvPicPr>
        <xdr:cNvPr id="124" name="image123">
          <a:hlinkClick xmlns:r="http://schemas.openxmlformats.org/officeDocument/2006/relationships" r:id="rId1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315</xdr:row>
      <xdr:rowOff>0</xdr:rowOff>
    </xdr:from>
    <xdr:to>
      <xdr:col>9</xdr:col>
      <xdr:colOff>309582</xdr:colOff>
      <xdr:row>316</xdr:row>
      <xdr:rowOff>0</xdr:rowOff>
    </xdr:to>
    <xdr:pic>
      <xdr:nvPicPr>
        <xdr:cNvPr id="125" name="image124">
          <a:hlinkClick xmlns:r="http://schemas.openxmlformats.org/officeDocument/2006/relationships" r:id="rId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315</xdr:row>
      <xdr:rowOff>0</xdr:rowOff>
    </xdr:from>
    <xdr:to>
      <xdr:col>14</xdr:col>
      <xdr:colOff>500682</xdr:colOff>
      <xdr:row>316</xdr:row>
      <xdr:rowOff>0</xdr:rowOff>
    </xdr:to>
    <xdr:pic>
      <xdr:nvPicPr>
        <xdr:cNvPr id="126" name="image125">
          <a:hlinkClick xmlns:r="http://schemas.openxmlformats.org/officeDocument/2006/relationships" r:id="rId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324</xdr:row>
      <xdr:rowOff>0</xdr:rowOff>
    </xdr:from>
    <xdr:to>
      <xdr:col>4</xdr:col>
      <xdr:colOff>118482</xdr:colOff>
      <xdr:row>325</xdr:row>
      <xdr:rowOff>0</xdr:rowOff>
    </xdr:to>
    <xdr:pic>
      <xdr:nvPicPr>
        <xdr:cNvPr id="127" name="image126">
          <a:hlinkClick xmlns:r="http://schemas.openxmlformats.org/officeDocument/2006/relationships" r:id="rId1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324</xdr:row>
      <xdr:rowOff>0</xdr:rowOff>
    </xdr:from>
    <xdr:to>
      <xdr:col>9</xdr:col>
      <xdr:colOff>309582</xdr:colOff>
      <xdr:row>325</xdr:row>
      <xdr:rowOff>0</xdr:rowOff>
    </xdr:to>
    <xdr:pic>
      <xdr:nvPicPr>
        <xdr:cNvPr id="128" name="image127">
          <a:hlinkClick xmlns:r="http://schemas.openxmlformats.org/officeDocument/2006/relationships" r:id="rId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324</xdr:row>
      <xdr:rowOff>0</xdr:rowOff>
    </xdr:from>
    <xdr:to>
      <xdr:col>14</xdr:col>
      <xdr:colOff>500682</xdr:colOff>
      <xdr:row>325</xdr:row>
      <xdr:rowOff>0</xdr:rowOff>
    </xdr:to>
    <xdr:pic>
      <xdr:nvPicPr>
        <xdr:cNvPr id="129" name="image128">
          <a:hlinkClick xmlns:r="http://schemas.openxmlformats.org/officeDocument/2006/relationships" r:id="rId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324</xdr:row>
      <xdr:rowOff>0</xdr:rowOff>
    </xdr:from>
    <xdr:to>
      <xdr:col>16</xdr:col>
      <xdr:colOff>691782</xdr:colOff>
      <xdr:row>325</xdr:row>
      <xdr:rowOff>0</xdr:rowOff>
    </xdr:to>
    <xdr:pic>
      <xdr:nvPicPr>
        <xdr:cNvPr id="130" name="image129">
          <a:hlinkClick xmlns:r="http://schemas.openxmlformats.org/officeDocument/2006/relationships" r:id="rId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330</xdr:row>
      <xdr:rowOff>0</xdr:rowOff>
    </xdr:from>
    <xdr:to>
      <xdr:col>4</xdr:col>
      <xdr:colOff>118482</xdr:colOff>
      <xdr:row>331</xdr:row>
      <xdr:rowOff>0</xdr:rowOff>
    </xdr:to>
    <xdr:pic>
      <xdr:nvPicPr>
        <xdr:cNvPr id="131" name="image130">
          <a:hlinkClick xmlns:r="http://schemas.openxmlformats.org/officeDocument/2006/relationships" r:id="rId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330</xdr:row>
      <xdr:rowOff>0</xdr:rowOff>
    </xdr:from>
    <xdr:to>
      <xdr:col>9</xdr:col>
      <xdr:colOff>309582</xdr:colOff>
      <xdr:row>331</xdr:row>
      <xdr:rowOff>0</xdr:rowOff>
    </xdr:to>
    <xdr:pic>
      <xdr:nvPicPr>
        <xdr:cNvPr id="132" name="image131">
          <a:hlinkClick xmlns:r="http://schemas.openxmlformats.org/officeDocument/2006/relationships" r:id="rId1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330</xdr:row>
      <xdr:rowOff>0</xdr:rowOff>
    </xdr:from>
    <xdr:to>
      <xdr:col>14</xdr:col>
      <xdr:colOff>500682</xdr:colOff>
      <xdr:row>331</xdr:row>
      <xdr:rowOff>0</xdr:rowOff>
    </xdr:to>
    <xdr:pic>
      <xdr:nvPicPr>
        <xdr:cNvPr id="133" name="image132">
          <a:hlinkClick xmlns:r="http://schemas.openxmlformats.org/officeDocument/2006/relationships" r:id="rId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330</xdr:row>
      <xdr:rowOff>0</xdr:rowOff>
    </xdr:from>
    <xdr:to>
      <xdr:col>16</xdr:col>
      <xdr:colOff>691782</xdr:colOff>
      <xdr:row>331</xdr:row>
      <xdr:rowOff>0</xdr:rowOff>
    </xdr:to>
    <xdr:pic>
      <xdr:nvPicPr>
        <xdr:cNvPr id="134" name="image133">
          <a:hlinkClick xmlns:r="http://schemas.openxmlformats.org/officeDocument/2006/relationships" r:id="rId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339</xdr:row>
      <xdr:rowOff>0</xdr:rowOff>
    </xdr:from>
    <xdr:to>
      <xdr:col>4</xdr:col>
      <xdr:colOff>118482</xdr:colOff>
      <xdr:row>340</xdr:row>
      <xdr:rowOff>0</xdr:rowOff>
    </xdr:to>
    <xdr:pic>
      <xdr:nvPicPr>
        <xdr:cNvPr id="135" name="image134">
          <a:hlinkClick xmlns:r="http://schemas.openxmlformats.org/officeDocument/2006/relationships" r:id="rId1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339</xdr:row>
      <xdr:rowOff>0</xdr:rowOff>
    </xdr:from>
    <xdr:to>
      <xdr:col>9</xdr:col>
      <xdr:colOff>309582</xdr:colOff>
      <xdr:row>340</xdr:row>
      <xdr:rowOff>0</xdr:rowOff>
    </xdr:to>
    <xdr:pic>
      <xdr:nvPicPr>
        <xdr:cNvPr id="136" name="image135">
          <a:hlinkClick xmlns:r="http://schemas.openxmlformats.org/officeDocument/2006/relationships" r:id="rId1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339</xdr:row>
      <xdr:rowOff>0</xdr:rowOff>
    </xdr:from>
    <xdr:to>
      <xdr:col>14</xdr:col>
      <xdr:colOff>500682</xdr:colOff>
      <xdr:row>340</xdr:row>
      <xdr:rowOff>0</xdr:rowOff>
    </xdr:to>
    <xdr:pic>
      <xdr:nvPicPr>
        <xdr:cNvPr id="137" name="image136">
          <a:hlinkClick xmlns:r="http://schemas.openxmlformats.org/officeDocument/2006/relationships" r:id="rId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339</xdr:row>
      <xdr:rowOff>0</xdr:rowOff>
    </xdr:from>
    <xdr:to>
      <xdr:col>16</xdr:col>
      <xdr:colOff>691782</xdr:colOff>
      <xdr:row>340</xdr:row>
      <xdr:rowOff>0</xdr:rowOff>
    </xdr:to>
    <xdr:pic>
      <xdr:nvPicPr>
        <xdr:cNvPr id="138" name="image137">
          <a:hlinkClick xmlns:r="http://schemas.openxmlformats.org/officeDocument/2006/relationships" r:id="rId2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339</xdr:row>
      <xdr:rowOff>0</xdr:rowOff>
    </xdr:from>
    <xdr:to>
      <xdr:col>19</xdr:col>
      <xdr:colOff>254800</xdr:colOff>
      <xdr:row>340</xdr:row>
      <xdr:rowOff>0</xdr:rowOff>
    </xdr:to>
    <xdr:pic>
      <xdr:nvPicPr>
        <xdr:cNvPr id="139" name="image138">
          <a:hlinkClick xmlns:r="http://schemas.openxmlformats.org/officeDocument/2006/relationships" r:id="rId2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339</xdr:row>
      <xdr:rowOff>0</xdr:rowOff>
    </xdr:from>
    <xdr:to>
      <xdr:col>24</xdr:col>
      <xdr:colOff>427426</xdr:colOff>
      <xdr:row>340</xdr:row>
      <xdr:rowOff>0</xdr:rowOff>
    </xdr:to>
    <xdr:pic>
      <xdr:nvPicPr>
        <xdr:cNvPr id="140" name="image139">
          <a:hlinkClick xmlns:r="http://schemas.openxmlformats.org/officeDocument/2006/relationships" r:id="rId2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339</xdr:row>
      <xdr:rowOff>0</xdr:rowOff>
    </xdr:from>
    <xdr:to>
      <xdr:col>28</xdr:col>
      <xdr:colOff>63063</xdr:colOff>
      <xdr:row>340</xdr:row>
      <xdr:rowOff>0</xdr:rowOff>
    </xdr:to>
    <xdr:pic>
      <xdr:nvPicPr>
        <xdr:cNvPr id="141" name="image140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339</xdr:row>
      <xdr:rowOff>0</xdr:rowOff>
    </xdr:from>
    <xdr:to>
      <xdr:col>31</xdr:col>
      <xdr:colOff>235689</xdr:colOff>
      <xdr:row>340</xdr:row>
      <xdr:rowOff>0</xdr:rowOff>
    </xdr:to>
    <xdr:pic>
      <xdr:nvPicPr>
        <xdr:cNvPr id="142" name="image141">
          <a:hlinkClick xmlns:r="http://schemas.openxmlformats.org/officeDocument/2006/relationships" r:id="rId2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339</xdr:row>
      <xdr:rowOff>0</xdr:rowOff>
    </xdr:from>
    <xdr:to>
      <xdr:col>34</xdr:col>
      <xdr:colOff>408316</xdr:colOff>
      <xdr:row>340</xdr:row>
      <xdr:rowOff>0</xdr:rowOff>
    </xdr:to>
    <xdr:pic>
      <xdr:nvPicPr>
        <xdr:cNvPr id="143" name="image142">
          <a:hlinkClick xmlns:r="http://schemas.openxmlformats.org/officeDocument/2006/relationships" r:id="rId2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343</xdr:row>
      <xdr:rowOff>0</xdr:rowOff>
    </xdr:from>
    <xdr:to>
      <xdr:col>4</xdr:col>
      <xdr:colOff>118482</xdr:colOff>
      <xdr:row>344</xdr:row>
      <xdr:rowOff>0</xdr:rowOff>
    </xdr:to>
    <xdr:pic>
      <xdr:nvPicPr>
        <xdr:cNvPr id="144" name="image143">
          <a:hlinkClick xmlns:r="http://schemas.openxmlformats.org/officeDocument/2006/relationships" r:id="rId2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343</xdr:row>
      <xdr:rowOff>0</xdr:rowOff>
    </xdr:from>
    <xdr:to>
      <xdr:col>9</xdr:col>
      <xdr:colOff>309582</xdr:colOff>
      <xdr:row>344</xdr:row>
      <xdr:rowOff>0</xdr:rowOff>
    </xdr:to>
    <xdr:pic>
      <xdr:nvPicPr>
        <xdr:cNvPr id="145" name="image144">
          <a:hlinkClick xmlns:r="http://schemas.openxmlformats.org/officeDocument/2006/relationships" r:id="rId2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347</xdr:row>
      <xdr:rowOff>0</xdr:rowOff>
    </xdr:from>
    <xdr:to>
      <xdr:col>4</xdr:col>
      <xdr:colOff>118482</xdr:colOff>
      <xdr:row>348</xdr:row>
      <xdr:rowOff>0</xdr:rowOff>
    </xdr:to>
    <xdr:pic>
      <xdr:nvPicPr>
        <xdr:cNvPr id="146" name="image145">
          <a:hlinkClick xmlns:r="http://schemas.openxmlformats.org/officeDocument/2006/relationships" r:id="rId2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353</xdr:row>
      <xdr:rowOff>0</xdr:rowOff>
    </xdr:from>
    <xdr:to>
      <xdr:col>4</xdr:col>
      <xdr:colOff>118482</xdr:colOff>
      <xdr:row>354</xdr:row>
      <xdr:rowOff>0</xdr:rowOff>
    </xdr:to>
    <xdr:pic>
      <xdr:nvPicPr>
        <xdr:cNvPr id="147" name="image146">
          <a:hlinkClick xmlns:r="http://schemas.openxmlformats.org/officeDocument/2006/relationships" r:id="rId2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353</xdr:row>
      <xdr:rowOff>0</xdr:rowOff>
    </xdr:from>
    <xdr:to>
      <xdr:col>9</xdr:col>
      <xdr:colOff>309582</xdr:colOff>
      <xdr:row>354</xdr:row>
      <xdr:rowOff>0</xdr:rowOff>
    </xdr:to>
    <xdr:pic>
      <xdr:nvPicPr>
        <xdr:cNvPr id="148" name="image147">
          <a:hlinkClick xmlns:r="http://schemas.openxmlformats.org/officeDocument/2006/relationships" r:id="rId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353</xdr:row>
      <xdr:rowOff>0</xdr:rowOff>
    </xdr:from>
    <xdr:to>
      <xdr:col>14</xdr:col>
      <xdr:colOff>500682</xdr:colOff>
      <xdr:row>354</xdr:row>
      <xdr:rowOff>0</xdr:rowOff>
    </xdr:to>
    <xdr:pic>
      <xdr:nvPicPr>
        <xdr:cNvPr id="149" name="image148">
          <a:hlinkClick xmlns:r="http://schemas.openxmlformats.org/officeDocument/2006/relationships" r:id="rId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359</xdr:row>
      <xdr:rowOff>0</xdr:rowOff>
    </xdr:from>
    <xdr:to>
      <xdr:col>4</xdr:col>
      <xdr:colOff>118482</xdr:colOff>
      <xdr:row>360</xdr:row>
      <xdr:rowOff>0</xdr:rowOff>
    </xdr:to>
    <xdr:pic>
      <xdr:nvPicPr>
        <xdr:cNvPr id="150" name="image149">
          <a:hlinkClick xmlns:r="http://schemas.openxmlformats.org/officeDocument/2006/relationships" r:id="rId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359</xdr:row>
      <xdr:rowOff>0</xdr:rowOff>
    </xdr:from>
    <xdr:to>
      <xdr:col>9</xdr:col>
      <xdr:colOff>309582</xdr:colOff>
      <xdr:row>360</xdr:row>
      <xdr:rowOff>0</xdr:rowOff>
    </xdr:to>
    <xdr:pic>
      <xdr:nvPicPr>
        <xdr:cNvPr id="151" name="image150">
          <a:hlinkClick xmlns:r="http://schemas.openxmlformats.org/officeDocument/2006/relationships" r:id="rId2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359</xdr:row>
      <xdr:rowOff>0</xdr:rowOff>
    </xdr:from>
    <xdr:to>
      <xdr:col>14</xdr:col>
      <xdr:colOff>500682</xdr:colOff>
      <xdr:row>360</xdr:row>
      <xdr:rowOff>0</xdr:rowOff>
    </xdr:to>
    <xdr:pic>
      <xdr:nvPicPr>
        <xdr:cNvPr id="152" name="image151">
          <a:hlinkClick xmlns:r="http://schemas.openxmlformats.org/officeDocument/2006/relationships" r:id="rId2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359</xdr:row>
      <xdr:rowOff>0</xdr:rowOff>
    </xdr:from>
    <xdr:to>
      <xdr:col>16</xdr:col>
      <xdr:colOff>691782</xdr:colOff>
      <xdr:row>360</xdr:row>
      <xdr:rowOff>0</xdr:rowOff>
    </xdr:to>
    <xdr:pic>
      <xdr:nvPicPr>
        <xdr:cNvPr id="153" name="image152">
          <a:hlinkClick xmlns:r="http://schemas.openxmlformats.org/officeDocument/2006/relationships" r:id="rId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359</xdr:row>
      <xdr:rowOff>0</xdr:rowOff>
    </xdr:from>
    <xdr:to>
      <xdr:col>19</xdr:col>
      <xdr:colOff>254800</xdr:colOff>
      <xdr:row>360</xdr:row>
      <xdr:rowOff>0</xdr:rowOff>
    </xdr:to>
    <xdr:pic>
      <xdr:nvPicPr>
        <xdr:cNvPr id="154" name="image153">
          <a:hlinkClick xmlns:r="http://schemas.openxmlformats.org/officeDocument/2006/relationships" r:id="rId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359</xdr:row>
      <xdr:rowOff>0</xdr:rowOff>
    </xdr:from>
    <xdr:to>
      <xdr:col>24</xdr:col>
      <xdr:colOff>427426</xdr:colOff>
      <xdr:row>360</xdr:row>
      <xdr:rowOff>0</xdr:rowOff>
    </xdr:to>
    <xdr:pic>
      <xdr:nvPicPr>
        <xdr:cNvPr id="155" name="image154">
          <a:hlinkClick xmlns:r="http://schemas.openxmlformats.org/officeDocument/2006/relationships" r:id="rId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365</xdr:row>
      <xdr:rowOff>0</xdr:rowOff>
    </xdr:from>
    <xdr:to>
      <xdr:col>4</xdr:col>
      <xdr:colOff>118482</xdr:colOff>
      <xdr:row>366</xdr:row>
      <xdr:rowOff>0</xdr:rowOff>
    </xdr:to>
    <xdr:pic>
      <xdr:nvPicPr>
        <xdr:cNvPr id="156" name="image155">
          <a:hlinkClick xmlns:r="http://schemas.openxmlformats.org/officeDocument/2006/relationships" r:id="rId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365</xdr:row>
      <xdr:rowOff>0</xdr:rowOff>
    </xdr:from>
    <xdr:to>
      <xdr:col>9</xdr:col>
      <xdr:colOff>309582</xdr:colOff>
      <xdr:row>366</xdr:row>
      <xdr:rowOff>0</xdr:rowOff>
    </xdr:to>
    <xdr:pic>
      <xdr:nvPicPr>
        <xdr:cNvPr id="157" name="image156">
          <a:hlinkClick xmlns:r="http://schemas.openxmlformats.org/officeDocument/2006/relationships" r:id="rId2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365</xdr:row>
      <xdr:rowOff>0</xdr:rowOff>
    </xdr:from>
    <xdr:to>
      <xdr:col>14</xdr:col>
      <xdr:colOff>500682</xdr:colOff>
      <xdr:row>366</xdr:row>
      <xdr:rowOff>0</xdr:rowOff>
    </xdr:to>
    <xdr:pic>
      <xdr:nvPicPr>
        <xdr:cNvPr id="158" name="image157">
          <a:hlinkClick xmlns:r="http://schemas.openxmlformats.org/officeDocument/2006/relationships" r:id="rId2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365</xdr:row>
      <xdr:rowOff>0</xdr:rowOff>
    </xdr:from>
    <xdr:to>
      <xdr:col>16</xdr:col>
      <xdr:colOff>691782</xdr:colOff>
      <xdr:row>366</xdr:row>
      <xdr:rowOff>0</xdr:rowOff>
    </xdr:to>
    <xdr:pic>
      <xdr:nvPicPr>
        <xdr:cNvPr id="159" name="image158">
          <a:hlinkClick xmlns:r="http://schemas.openxmlformats.org/officeDocument/2006/relationships" r:id="rId2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365</xdr:row>
      <xdr:rowOff>0</xdr:rowOff>
    </xdr:from>
    <xdr:to>
      <xdr:col>19</xdr:col>
      <xdr:colOff>254800</xdr:colOff>
      <xdr:row>366</xdr:row>
      <xdr:rowOff>0</xdr:rowOff>
    </xdr:to>
    <xdr:pic>
      <xdr:nvPicPr>
        <xdr:cNvPr id="160" name="image159">
          <a:hlinkClick xmlns:r="http://schemas.openxmlformats.org/officeDocument/2006/relationships" r:id="rId2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369</xdr:row>
      <xdr:rowOff>0</xdr:rowOff>
    </xdr:from>
    <xdr:to>
      <xdr:col>4</xdr:col>
      <xdr:colOff>118482</xdr:colOff>
      <xdr:row>370</xdr:row>
      <xdr:rowOff>0</xdr:rowOff>
    </xdr:to>
    <xdr:pic>
      <xdr:nvPicPr>
        <xdr:cNvPr id="161" name="image160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378</xdr:row>
      <xdr:rowOff>0</xdr:rowOff>
    </xdr:from>
    <xdr:to>
      <xdr:col>4</xdr:col>
      <xdr:colOff>118482</xdr:colOff>
      <xdr:row>379</xdr:row>
      <xdr:rowOff>0</xdr:rowOff>
    </xdr:to>
    <xdr:pic>
      <xdr:nvPicPr>
        <xdr:cNvPr id="162" name="image161">
          <a:hlinkClick xmlns:r="http://schemas.openxmlformats.org/officeDocument/2006/relationships" r:id="rId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378</xdr:row>
      <xdr:rowOff>0</xdr:rowOff>
    </xdr:from>
    <xdr:to>
      <xdr:col>9</xdr:col>
      <xdr:colOff>309582</xdr:colOff>
      <xdr:row>379</xdr:row>
      <xdr:rowOff>0</xdr:rowOff>
    </xdr:to>
    <xdr:pic>
      <xdr:nvPicPr>
        <xdr:cNvPr id="163" name="image162">
          <a:hlinkClick xmlns:r="http://schemas.openxmlformats.org/officeDocument/2006/relationships" r:id="rId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384</xdr:row>
      <xdr:rowOff>0</xdr:rowOff>
    </xdr:from>
    <xdr:to>
      <xdr:col>4</xdr:col>
      <xdr:colOff>118482</xdr:colOff>
      <xdr:row>385</xdr:row>
      <xdr:rowOff>0</xdr:rowOff>
    </xdr:to>
    <xdr:pic>
      <xdr:nvPicPr>
        <xdr:cNvPr id="164" name="image163">
          <a:hlinkClick xmlns:r="http://schemas.openxmlformats.org/officeDocument/2006/relationships" r:id="rId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384</xdr:row>
      <xdr:rowOff>0</xdr:rowOff>
    </xdr:from>
    <xdr:to>
      <xdr:col>9</xdr:col>
      <xdr:colOff>309582</xdr:colOff>
      <xdr:row>385</xdr:row>
      <xdr:rowOff>0</xdr:rowOff>
    </xdr:to>
    <xdr:pic>
      <xdr:nvPicPr>
        <xdr:cNvPr id="165" name="image164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384</xdr:row>
      <xdr:rowOff>0</xdr:rowOff>
    </xdr:from>
    <xdr:to>
      <xdr:col>14</xdr:col>
      <xdr:colOff>500682</xdr:colOff>
      <xdr:row>385</xdr:row>
      <xdr:rowOff>0</xdr:rowOff>
    </xdr:to>
    <xdr:pic>
      <xdr:nvPicPr>
        <xdr:cNvPr id="166" name="image165">
          <a:hlinkClick xmlns:r="http://schemas.openxmlformats.org/officeDocument/2006/relationships" r:id="rId2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384</xdr:row>
      <xdr:rowOff>0</xdr:rowOff>
    </xdr:from>
    <xdr:to>
      <xdr:col>16</xdr:col>
      <xdr:colOff>691782</xdr:colOff>
      <xdr:row>385</xdr:row>
      <xdr:rowOff>0</xdr:rowOff>
    </xdr:to>
    <xdr:pic>
      <xdr:nvPicPr>
        <xdr:cNvPr id="167" name="image166">
          <a:hlinkClick xmlns:r="http://schemas.openxmlformats.org/officeDocument/2006/relationships" r:id="rId2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388</xdr:row>
      <xdr:rowOff>0</xdr:rowOff>
    </xdr:from>
    <xdr:to>
      <xdr:col>4</xdr:col>
      <xdr:colOff>118482</xdr:colOff>
      <xdr:row>389</xdr:row>
      <xdr:rowOff>0</xdr:rowOff>
    </xdr:to>
    <xdr:pic>
      <xdr:nvPicPr>
        <xdr:cNvPr id="168" name="image167">
          <a:hlinkClick xmlns:r="http://schemas.openxmlformats.org/officeDocument/2006/relationships" r:id="rId2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393</xdr:row>
      <xdr:rowOff>0</xdr:rowOff>
    </xdr:from>
    <xdr:to>
      <xdr:col>4</xdr:col>
      <xdr:colOff>118482</xdr:colOff>
      <xdr:row>394</xdr:row>
      <xdr:rowOff>0</xdr:rowOff>
    </xdr:to>
    <xdr:pic>
      <xdr:nvPicPr>
        <xdr:cNvPr id="169" name="image168">
          <a:hlinkClick xmlns:r="http://schemas.openxmlformats.org/officeDocument/2006/relationships" r:id="rId2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393</xdr:row>
      <xdr:rowOff>0</xdr:rowOff>
    </xdr:from>
    <xdr:to>
      <xdr:col>9</xdr:col>
      <xdr:colOff>309582</xdr:colOff>
      <xdr:row>394</xdr:row>
      <xdr:rowOff>0</xdr:rowOff>
    </xdr:to>
    <xdr:pic>
      <xdr:nvPicPr>
        <xdr:cNvPr id="170" name="image169">
          <a:hlinkClick xmlns:r="http://schemas.openxmlformats.org/officeDocument/2006/relationships" r:id="rId2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393</xdr:row>
      <xdr:rowOff>0</xdr:rowOff>
    </xdr:from>
    <xdr:to>
      <xdr:col>14</xdr:col>
      <xdr:colOff>500682</xdr:colOff>
      <xdr:row>394</xdr:row>
      <xdr:rowOff>0</xdr:rowOff>
    </xdr:to>
    <xdr:pic>
      <xdr:nvPicPr>
        <xdr:cNvPr id="171" name="image170">
          <a:hlinkClick xmlns:r="http://schemas.openxmlformats.org/officeDocument/2006/relationships" r:id="rId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393</xdr:row>
      <xdr:rowOff>0</xdr:rowOff>
    </xdr:from>
    <xdr:to>
      <xdr:col>16</xdr:col>
      <xdr:colOff>691782</xdr:colOff>
      <xdr:row>394</xdr:row>
      <xdr:rowOff>0</xdr:rowOff>
    </xdr:to>
    <xdr:pic>
      <xdr:nvPicPr>
        <xdr:cNvPr id="172" name="image171">
          <a:hlinkClick xmlns:r="http://schemas.openxmlformats.org/officeDocument/2006/relationships" r:id="rId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404</xdr:row>
      <xdr:rowOff>0</xdr:rowOff>
    </xdr:from>
    <xdr:to>
      <xdr:col>4</xdr:col>
      <xdr:colOff>118482</xdr:colOff>
      <xdr:row>405</xdr:row>
      <xdr:rowOff>0</xdr:rowOff>
    </xdr:to>
    <xdr:pic>
      <xdr:nvPicPr>
        <xdr:cNvPr id="173" name="image172">
          <a:hlinkClick xmlns:r="http://schemas.openxmlformats.org/officeDocument/2006/relationships" r:id="rId2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404</xdr:row>
      <xdr:rowOff>0</xdr:rowOff>
    </xdr:from>
    <xdr:to>
      <xdr:col>9</xdr:col>
      <xdr:colOff>309582</xdr:colOff>
      <xdr:row>405</xdr:row>
      <xdr:rowOff>0</xdr:rowOff>
    </xdr:to>
    <xdr:pic>
      <xdr:nvPicPr>
        <xdr:cNvPr id="174" name="image173">
          <a:hlinkClick xmlns:r="http://schemas.openxmlformats.org/officeDocument/2006/relationships" r:id="rId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404</xdr:row>
      <xdr:rowOff>0</xdr:rowOff>
    </xdr:from>
    <xdr:to>
      <xdr:col>14</xdr:col>
      <xdr:colOff>500682</xdr:colOff>
      <xdr:row>405</xdr:row>
      <xdr:rowOff>0</xdr:rowOff>
    </xdr:to>
    <xdr:pic>
      <xdr:nvPicPr>
        <xdr:cNvPr id="175" name="image174">
          <a:hlinkClick xmlns:r="http://schemas.openxmlformats.org/officeDocument/2006/relationships" r:id="rId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404</xdr:row>
      <xdr:rowOff>0</xdr:rowOff>
    </xdr:from>
    <xdr:to>
      <xdr:col>16</xdr:col>
      <xdr:colOff>691782</xdr:colOff>
      <xdr:row>405</xdr:row>
      <xdr:rowOff>0</xdr:rowOff>
    </xdr:to>
    <xdr:pic>
      <xdr:nvPicPr>
        <xdr:cNvPr id="176" name="image175">
          <a:hlinkClick xmlns:r="http://schemas.openxmlformats.org/officeDocument/2006/relationships" r:id="rId2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404</xdr:row>
      <xdr:rowOff>0</xdr:rowOff>
    </xdr:from>
    <xdr:to>
      <xdr:col>19</xdr:col>
      <xdr:colOff>254800</xdr:colOff>
      <xdr:row>405</xdr:row>
      <xdr:rowOff>0</xdr:rowOff>
    </xdr:to>
    <xdr:pic>
      <xdr:nvPicPr>
        <xdr:cNvPr id="177" name="image176">
          <a:hlinkClick xmlns:r="http://schemas.openxmlformats.org/officeDocument/2006/relationships" r:id="rId2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404</xdr:row>
      <xdr:rowOff>0</xdr:rowOff>
    </xdr:from>
    <xdr:to>
      <xdr:col>24</xdr:col>
      <xdr:colOff>427426</xdr:colOff>
      <xdr:row>405</xdr:row>
      <xdr:rowOff>0</xdr:rowOff>
    </xdr:to>
    <xdr:pic>
      <xdr:nvPicPr>
        <xdr:cNvPr id="178" name="image177">
          <a:hlinkClick xmlns:r="http://schemas.openxmlformats.org/officeDocument/2006/relationships" r:id="rId2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404</xdr:row>
      <xdr:rowOff>0</xdr:rowOff>
    </xdr:from>
    <xdr:to>
      <xdr:col>28</xdr:col>
      <xdr:colOff>63063</xdr:colOff>
      <xdr:row>405</xdr:row>
      <xdr:rowOff>0</xdr:rowOff>
    </xdr:to>
    <xdr:pic>
      <xdr:nvPicPr>
        <xdr:cNvPr id="179" name="image178">
          <a:hlinkClick xmlns:r="http://schemas.openxmlformats.org/officeDocument/2006/relationships" r:id="rId2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404</xdr:row>
      <xdr:rowOff>0</xdr:rowOff>
    </xdr:from>
    <xdr:to>
      <xdr:col>31</xdr:col>
      <xdr:colOff>235689</xdr:colOff>
      <xdr:row>405</xdr:row>
      <xdr:rowOff>0</xdr:rowOff>
    </xdr:to>
    <xdr:pic>
      <xdr:nvPicPr>
        <xdr:cNvPr id="180" name="image179">
          <a:hlinkClick xmlns:r="http://schemas.openxmlformats.org/officeDocument/2006/relationships" r:id="rId2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414</xdr:row>
      <xdr:rowOff>0</xdr:rowOff>
    </xdr:from>
    <xdr:to>
      <xdr:col>4</xdr:col>
      <xdr:colOff>118482</xdr:colOff>
      <xdr:row>415</xdr:row>
      <xdr:rowOff>0</xdr:rowOff>
    </xdr:to>
    <xdr:pic>
      <xdr:nvPicPr>
        <xdr:cNvPr id="181" name="image180">
          <a:hlinkClick xmlns:r="http://schemas.openxmlformats.org/officeDocument/2006/relationships" r:id="rId2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414</xdr:row>
      <xdr:rowOff>0</xdr:rowOff>
    </xdr:from>
    <xdr:to>
      <xdr:col>9</xdr:col>
      <xdr:colOff>309582</xdr:colOff>
      <xdr:row>415</xdr:row>
      <xdr:rowOff>0</xdr:rowOff>
    </xdr:to>
    <xdr:pic>
      <xdr:nvPicPr>
        <xdr:cNvPr id="182" name="image181">
          <a:hlinkClick xmlns:r="http://schemas.openxmlformats.org/officeDocument/2006/relationships" r:id="rId2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414</xdr:row>
      <xdr:rowOff>0</xdr:rowOff>
    </xdr:from>
    <xdr:to>
      <xdr:col>14</xdr:col>
      <xdr:colOff>500682</xdr:colOff>
      <xdr:row>415</xdr:row>
      <xdr:rowOff>0</xdr:rowOff>
    </xdr:to>
    <xdr:pic>
      <xdr:nvPicPr>
        <xdr:cNvPr id="183" name="image182">
          <a:hlinkClick xmlns:r="http://schemas.openxmlformats.org/officeDocument/2006/relationships" r:id="rId2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414</xdr:row>
      <xdr:rowOff>0</xdr:rowOff>
    </xdr:from>
    <xdr:to>
      <xdr:col>16</xdr:col>
      <xdr:colOff>691782</xdr:colOff>
      <xdr:row>415</xdr:row>
      <xdr:rowOff>0</xdr:rowOff>
    </xdr:to>
    <xdr:pic>
      <xdr:nvPicPr>
        <xdr:cNvPr id="184" name="image183">
          <a:hlinkClick xmlns:r="http://schemas.openxmlformats.org/officeDocument/2006/relationships" r:id="rId2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414</xdr:row>
      <xdr:rowOff>0</xdr:rowOff>
    </xdr:from>
    <xdr:to>
      <xdr:col>19</xdr:col>
      <xdr:colOff>254800</xdr:colOff>
      <xdr:row>415</xdr:row>
      <xdr:rowOff>0</xdr:rowOff>
    </xdr:to>
    <xdr:pic>
      <xdr:nvPicPr>
        <xdr:cNvPr id="185" name="image184">
          <a:hlinkClick xmlns:r="http://schemas.openxmlformats.org/officeDocument/2006/relationships" r:id="rId2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414</xdr:row>
      <xdr:rowOff>0</xdr:rowOff>
    </xdr:from>
    <xdr:to>
      <xdr:col>24</xdr:col>
      <xdr:colOff>427426</xdr:colOff>
      <xdr:row>415</xdr:row>
      <xdr:rowOff>0</xdr:rowOff>
    </xdr:to>
    <xdr:pic>
      <xdr:nvPicPr>
        <xdr:cNvPr id="186" name="image185">
          <a:hlinkClick xmlns:r="http://schemas.openxmlformats.org/officeDocument/2006/relationships" r:id="rId2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414</xdr:row>
      <xdr:rowOff>0</xdr:rowOff>
    </xdr:from>
    <xdr:to>
      <xdr:col>28</xdr:col>
      <xdr:colOff>63063</xdr:colOff>
      <xdr:row>415</xdr:row>
      <xdr:rowOff>0</xdr:rowOff>
    </xdr:to>
    <xdr:pic>
      <xdr:nvPicPr>
        <xdr:cNvPr id="187" name="image186">
          <a:hlinkClick xmlns:r="http://schemas.openxmlformats.org/officeDocument/2006/relationships" r:id="rId2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428</xdr:row>
      <xdr:rowOff>0</xdr:rowOff>
    </xdr:from>
    <xdr:to>
      <xdr:col>4</xdr:col>
      <xdr:colOff>118482</xdr:colOff>
      <xdr:row>429</xdr:row>
      <xdr:rowOff>0</xdr:rowOff>
    </xdr:to>
    <xdr:pic>
      <xdr:nvPicPr>
        <xdr:cNvPr id="188" name="image187">
          <a:hlinkClick xmlns:r="http://schemas.openxmlformats.org/officeDocument/2006/relationships" r:id="rId2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428</xdr:row>
      <xdr:rowOff>0</xdr:rowOff>
    </xdr:from>
    <xdr:to>
      <xdr:col>9</xdr:col>
      <xdr:colOff>309582</xdr:colOff>
      <xdr:row>429</xdr:row>
      <xdr:rowOff>0</xdr:rowOff>
    </xdr:to>
    <xdr:pic>
      <xdr:nvPicPr>
        <xdr:cNvPr id="189" name="image188">
          <a:hlinkClick xmlns:r="http://schemas.openxmlformats.org/officeDocument/2006/relationships" r:id="rId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428</xdr:row>
      <xdr:rowOff>0</xdr:rowOff>
    </xdr:from>
    <xdr:to>
      <xdr:col>14</xdr:col>
      <xdr:colOff>500682</xdr:colOff>
      <xdr:row>429</xdr:row>
      <xdr:rowOff>0</xdr:rowOff>
    </xdr:to>
    <xdr:pic>
      <xdr:nvPicPr>
        <xdr:cNvPr id="190" name="image189">
          <a:hlinkClick xmlns:r="http://schemas.openxmlformats.org/officeDocument/2006/relationships" r:id="rId2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428</xdr:row>
      <xdr:rowOff>0</xdr:rowOff>
    </xdr:from>
    <xdr:to>
      <xdr:col>16</xdr:col>
      <xdr:colOff>691782</xdr:colOff>
      <xdr:row>429</xdr:row>
      <xdr:rowOff>0</xdr:rowOff>
    </xdr:to>
    <xdr:pic>
      <xdr:nvPicPr>
        <xdr:cNvPr id="191" name="image190">
          <a:hlinkClick xmlns:r="http://schemas.openxmlformats.org/officeDocument/2006/relationships" r:id="rId2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428</xdr:row>
      <xdr:rowOff>0</xdr:rowOff>
    </xdr:from>
    <xdr:to>
      <xdr:col>19</xdr:col>
      <xdr:colOff>254800</xdr:colOff>
      <xdr:row>429</xdr:row>
      <xdr:rowOff>0</xdr:rowOff>
    </xdr:to>
    <xdr:pic>
      <xdr:nvPicPr>
        <xdr:cNvPr id="192" name="image191">
          <a:hlinkClick xmlns:r="http://schemas.openxmlformats.org/officeDocument/2006/relationships" r:id="rId2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428</xdr:row>
      <xdr:rowOff>0</xdr:rowOff>
    </xdr:from>
    <xdr:to>
      <xdr:col>24</xdr:col>
      <xdr:colOff>427426</xdr:colOff>
      <xdr:row>429</xdr:row>
      <xdr:rowOff>0</xdr:rowOff>
    </xdr:to>
    <xdr:pic>
      <xdr:nvPicPr>
        <xdr:cNvPr id="193" name="image192">
          <a:hlinkClick xmlns:r="http://schemas.openxmlformats.org/officeDocument/2006/relationships" r:id="rId2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428</xdr:row>
      <xdr:rowOff>0</xdr:rowOff>
    </xdr:from>
    <xdr:to>
      <xdr:col>28</xdr:col>
      <xdr:colOff>63063</xdr:colOff>
      <xdr:row>429</xdr:row>
      <xdr:rowOff>0</xdr:rowOff>
    </xdr:to>
    <xdr:pic>
      <xdr:nvPicPr>
        <xdr:cNvPr id="194" name="image193">
          <a:hlinkClick xmlns:r="http://schemas.openxmlformats.org/officeDocument/2006/relationships" r:id="rId2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438</xdr:row>
      <xdr:rowOff>0</xdr:rowOff>
    </xdr:from>
    <xdr:to>
      <xdr:col>4</xdr:col>
      <xdr:colOff>118482</xdr:colOff>
      <xdr:row>439</xdr:row>
      <xdr:rowOff>0</xdr:rowOff>
    </xdr:to>
    <xdr:pic>
      <xdr:nvPicPr>
        <xdr:cNvPr id="195" name="image194">
          <a:hlinkClick xmlns:r="http://schemas.openxmlformats.org/officeDocument/2006/relationships" r:id="rId2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438</xdr:row>
      <xdr:rowOff>0</xdr:rowOff>
    </xdr:from>
    <xdr:to>
      <xdr:col>9</xdr:col>
      <xdr:colOff>309582</xdr:colOff>
      <xdr:row>439</xdr:row>
      <xdr:rowOff>0</xdr:rowOff>
    </xdr:to>
    <xdr:pic>
      <xdr:nvPicPr>
        <xdr:cNvPr id="196" name="image195">
          <a:hlinkClick xmlns:r="http://schemas.openxmlformats.org/officeDocument/2006/relationships" r:id="rId3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438</xdr:row>
      <xdr:rowOff>0</xdr:rowOff>
    </xdr:from>
    <xdr:to>
      <xdr:col>14</xdr:col>
      <xdr:colOff>500682</xdr:colOff>
      <xdr:row>439</xdr:row>
      <xdr:rowOff>0</xdr:rowOff>
    </xdr:to>
    <xdr:pic>
      <xdr:nvPicPr>
        <xdr:cNvPr id="197" name="image196">
          <a:hlinkClick xmlns:r="http://schemas.openxmlformats.org/officeDocument/2006/relationships" r:id="rId3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438</xdr:row>
      <xdr:rowOff>0</xdr:rowOff>
    </xdr:from>
    <xdr:to>
      <xdr:col>16</xdr:col>
      <xdr:colOff>691782</xdr:colOff>
      <xdr:row>439</xdr:row>
      <xdr:rowOff>0</xdr:rowOff>
    </xdr:to>
    <xdr:pic>
      <xdr:nvPicPr>
        <xdr:cNvPr id="198" name="image197">
          <a:hlinkClick xmlns:r="http://schemas.openxmlformats.org/officeDocument/2006/relationships" r:id="rId3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438</xdr:row>
      <xdr:rowOff>0</xdr:rowOff>
    </xdr:from>
    <xdr:to>
      <xdr:col>19</xdr:col>
      <xdr:colOff>254800</xdr:colOff>
      <xdr:row>439</xdr:row>
      <xdr:rowOff>0</xdr:rowOff>
    </xdr:to>
    <xdr:pic>
      <xdr:nvPicPr>
        <xdr:cNvPr id="199" name="image198">
          <a:hlinkClick xmlns:r="http://schemas.openxmlformats.org/officeDocument/2006/relationships" r:id="rId3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438</xdr:row>
      <xdr:rowOff>0</xdr:rowOff>
    </xdr:from>
    <xdr:to>
      <xdr:col>24</xdr:col>
      <xdr:colOff>427426</xdr:colOff>
      <xdr:row>439</xdr:row>
      <xdr:rowOff>0</xdr:rowOff>
    </xdr:to>
    <xdr:pic>
      <xdr:nvPicPr>
        <xdr:cNvPr id="200" name="image199">
          <a:hlinkClick xmlns:r="http://schemas.openxmlformats.org/officeDocument/2006/relationships" r:id="rId3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438</xdr:row>
      <xdr:rowOff>0</xdr:rowOff>
    </xdr:from>
    <xdr:to>
      <xdr:col>28</xdr:col>
      <xdr:colOff>63063</xdr:colOff>
      <xdr:row>439</xdr:row>
      <xdr:rowOff>0</xdr:rowOff>
    </xdr:to>
    <xdr:pic>
      <xdr:nvPicPr>
        <xdr:cNvPr id="201" name="image200">
          <a:hlinkClick xmlns:r="http://schemas.openxmlformats.org/officeDocument/2006/relationships" r:id="rId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448</xdr:row>
      <xdr:rowOff>0</xdr:rowOff>
    </xdr:from>
    <xdr:to>
      <xdr:col>4</xdr:col>
      <xdr:colOff>118482</xdr:colOff>
      <xdr:row>449</xdr:row>
      <xdr:rowOff>0</xdr:rowOff>
    </xdr:to>
    <xdr:pic>
      <xdr:nvPicPr>
        <xdr:cNvPr id="202" name="image201">
          <a:hlinkClick xmlns:r="http://schemas.openxmlformats.org/officeDocument/2006/relationships" r:id="rId3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448</xdr:row>
      <xdr:rowOff>0</xdr:rowOff>
    </xdr:from>
    <xdr:to>
      <xdr:col>9</xdr:col>
      <xdr:colOff>309582</xdr:colOff>
      <xdr:row>449</xdr:row>
      <xdr:rowOff>0</xdr:rowOff>
    </xdr:to>
    <xdr:pic>
      <xdr:nvPicPr>
        <xdr:cNvPr id="203" name="image202">
          <a:hlinkClick xmlns:r="http://schemas.openxmlformats.org/officeDocument/2006/relationships" r:id="rId3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448</xdr:row>
      <xdr:rowOff>0</xdr:rowOff>
    </xdr:from>
    <xdr:to>
      <xdr:col>14</xdr:col>
      <xdr:colOff>500682</xdr:colOff>
      <xdr:row>449</xdr:row>
      <xdr:rowOff>0</xdr:rowOff>
    </xdr:to>
    <xdr:pic>
      <xdr:nvPicPr>
        <xdr:cNvPr id="204" name="image203">
          <a:hlinkClick xmlns:r="http://schemas.openxmlformats.org/officeDocument/2006/relationships" r:id="rId3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448</xdr:row>
      <xdr:rowOff>0</xdr:rowOff>
    </xdr:from>
    <xdr:to>
      <xdr:col>16</xdr:col>
      <xdr:colOff>691782</xdr:colOff>
      <xdr:row>449</xdr:row>
      <xdr:rowOff>0</xdr:rowOff>
    </xdr:to>
    <xdr:pic>
      <xdr:nvPicPr>
        <xdr:cNvPr id="205" name="image204">
          <a:hlinkClick xmlns:r="http://schemas.openxmlformats.org/officeDocument/2006/relationships" r:id="rId3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448</xdr:row>
      <xdr:rowOff>0</xdr:rowOff>
    </xdr:from>
    <xdr:to>
      <xdr:col>19</xdr:col>
      <xdr:colOff>254800</xdr:colOff>
      <xdr:row>449</xdr:row>
      <xdr:rowOff>0</xdr:rowOff>
    </xdr:to>
    <xdr:pic>
      <xdr:nvPicPr>
        <xdr:cNvPr id="206" name="image205">
          <a:hlinkClick xmlns:r="http://schemas.openxmlformats.org/officeDocument/2006/relationships" r:id="rId3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448</xdr:row>
      <xdr:rowOff>0</xdr:rowOff>
    </xdr:from>
    <xdr:to>
      <xdr:col>24</xdr:col>
      <xdr:colOff>427426</xdr:colOff>
      <xdr:row>449</xdr:row>
      <xdr:rowOff>0</xdr:rowOff>
    </xdr:to>
    <xdr:pic>
      <xdr:nvPicPr>
        <xdr:cNvPr id="207" name="image206">
          <a:hlinkClick xmlns:r="http://schemas.openxmlformats.org/officeDocument/2006/relationships" r:id="rId3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457</xdr:row>
      <xdr:rowOff>0</xdr:rowOff>
    </xdr:from>
    <xdr:to>
      <xdr:col>4</xdr:col>
      <xdr:colOff>118482</xdr:colOff>
      <xdr:row>458</xdr:row>
      <xdr:rowOff>0</xdr:rowOff>
    </xdr:to>
    <xdr:pic>
      <xdr:nvPicPr>
        <xdr:cNvPr id="208" name="image207">
          <a:hlinkClick xmlns:r="http://schemas.openxmlformats.org/officeDocument/2006/relationships" r:id="rId3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457</xdr:row>
      <xdr:rowOff>0</xdr:rowOff>
    </xdr:from>
    <xdr:to>
      <xdr:col>9</xdr:col>
      <xdr:colOff>309582</xdr:colOff>
      <xdr:row>458</xdr:row>
      <xdr:rowOff>0</xdr:rowOff>
    </xdr:to>
    <xdr:pic>
      <xdr:nvPicPr>
        <xdr:cNvPr id="209" name="image208">
          <a:hlinkClick xmlns:r="http://schemas.openxmlformats.org/officeDocument/2006/relationships" r:id="rId3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457</xdr:row>
      <xdr:rowOff>0</xdr:rowOff>
    </xdr:from>
    <xdr:to>
      <xdr:col>14</xdr:col>
      <xdr:colOff>500682</xdr:colOff>
      <xdr:row>458</xdr:row>
      <xdr:rowOff>0</xdr:rowOff>
    </xdr:to>
    <xdr:pic>
      <xdr:nvPicPr>
        <xdr:cNvPr id="210" name="image209">
          <a:hlinkClick xmlns:r="http://schemas.openxmlformats.org/officeDocument/2006/relationships" r:id="rId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457</xdr:row>
      <xdr:rowOff>0</xdr:rowOff>
    </xdr:from>
    <xdr:to>
      <xdr:col>16</xdr:col>
      <xdr:colOff>691782</xdr:colOff>
      <xdr:row>458</xdr:row>
      <xdr:rowOff>0</xdr:rowOff>
    </xdr:to>
    <xdr:pic>
      <xdr:nvPicPr>
        <xdr:cNvPr id="211" name="image210">
          <a:hlinkClick xmlns:r="http://schemas.openxmlformats.org/officeDocument/2006/relationships" r:id="rId3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457</xdr:row>
      <xdr:rowOff>0</xdr:rowOff>
    </xdr:from>
    <xdr:to>
      <xdr:col>19</xdr:col>
      <xdr:colOff>254800</xdr:colOff>
      <xdr:row>458</xdr:row>
      <xdr:rowOff>0</xdr:rowOff>
    </xdr:to>
    <xdr:pic>
      <xdr:nvPicPr>
        <xdr:cNvPr id="212" name="image211">
          <a:hlinkClick xmlns:r="http://schemas.openxmlformats.org/officeDocument/2006/relationships" r:id="rId3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457</xdr:row>
      <xdr:rowOff>0</xdr:rowOff>
    </xdr:from>
    <xdr:to>
      <xdr:col>24</xdr:col>
      <xdr:colOff>427426</xdr:colOff>
      <xdr:row>458</xdr:row>
      <xdr:rowOff>0</xdr:rowOff>
    </xdr:to>
    <xdr:pic>
      <xdr:nvPicPr>
        <xdr:cNvPr id="213" name="image212">
          <a:hlinkClick xmlns:r="http://schemas.openxmlformats.org/officeDocument/2006/relationships" r:id="rId3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465</xdr:row>
      <xdr:rowOff>0</xdr:rowOff>
    </xdr:from>
    <xdr:to>
      <xdr:col>4</xdr:col>
      <xdr:colOff>118482</xdr:colOff>
      <xdr:row>466</xdr:row>
      <xdr:rowOff>0</xdr:rowOff>
    </xdr:to>
    <xdr:pic>
      <xdr:nvPicPr>
        <xdr:cNvPr id="214" name="image213">
          <a:hlinkClick xmlns:r="http://schemas.openxmlformats.org/officeDocument/2006/relationships" r:id="rId3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465</xdr:row>
      <xdr:rowOff>0</xdr:rowOff>
    </xdr:from>
    <xdr:to>
      <xdr:col>9</xdr:col>
      <xdr:colOff>309582</xdr:colOff>
      <xdr:row>466</xdr:row>
      <xdr:rowOff>0</xdr:rowOff>
    </xdr:to>
    <xdr:pic>
      <xdr:nvPicPr>
        <xdr:cNvPr id="215" name="image214">
          <a:hlinkClick xmlns:r="http://schemas.openxmlformats.org/officeDocument/2006/relationships" r:id="rId3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465</xdr:row>
      <xdr:rowOff>0</xdr:rowOff>
    </xdr:from>
    <xdr:to>
      <xdr:col>14</xdr:col>
      <xdr:colOff>500682</xdr:colOff>
      <xdr:row>466</xdr:row>
      <xdr:rowOff>0</xdr:rowOff>
    </xdr:to>
    <xdr:pic>
      <xdr:nvPicPr>
        <xdr:cNvPr id="216" name="image215">
          <a:hlinkClick xmlns:r="http://schemas.openxmlformats.org/officeDocument/2006/relationships" r:id="rId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465</xdr:row>
      <xdr:rowOff>0</xdr:rowOff>
    </xdr:from>
    <xdr:to>
      <xdr:col>16</xdr:col>
      <xdr:colOff>691782</xdr:colOff>
      <xdr:row>466</xdr:row>
      <xdr:rowOff>0</xdr:rowOff>
    </xdr:to>
    <xdr:pic>
      <xdr:nvPicPr>
        <xdr:cNvPr id="217" name="image216">
          <a:hlinkClick xmlns:r="http://schemas.openxmlformats.org/officeDocument/2006/relationships" r:id="rId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465</xdr:row>
      <xdr:rowOff>0</xdr:rowOff>
    </xdr:from>
    <xdr:to>
      <xdr:col>19</xdr:col>
      <xdr:colOff>254800</xdr:colOff>
      <xdr:row>466</xdr:row>
      <xdr:rowOff>0</xdr:rowOff>
    </xdr:to>
    <xdr:pic>
      <xdr:nvPicPr>
        <xdr:cNvPr id="218" name="image217">
          <a:hlinkClick xmlns:r="http://schemas.openxmlformats.org/officeDocument/2006/relationships" r:id="rId3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471</xdr:row>
      <xdr:rowOff>0</xdr:rowOff>
    </xdr:from>
    <xdr:to>
      <xdr:col>4</xdr:col>
      <xdr:colOff>118482</xdr:colOff>
      <xdr:row>472</xdr:row>
      <xdr:rowOff>0</xdr:rowOff>
    </xdr:to>
    <xdr:pic>
      <xdr:nvPicPr>
        <xdr:cNvPr id="219" name="image218">
          <a:hlinkClick xmlns:r="http://schemas.openxmlformats.org/officeDocument/2006/relationships" r:id="rId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471</xdr:row>
      <xdr:rowOff>0</xdr:rowOff>
    </xdr:from>
    <xdr:to>
      <xdr:col>9</xdr:col>
      <xdr:colOff>309582</xdr:colOff>
      <xdr:row>472</xdr:row>
      <xdr:rowOff>0</xdr:rowOff>
    </xdr:to>
    <xdr:pic>
      <xdr:nvPicPr>
        <xdr:cNvPr id="220" name="image219">
          <a:hlinkClick xmlns:r="http://schemas.openxmlformats.org/officeDocument/2006/relationships" r:id="rId3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471</xdr:row>
      <xdr:rowOff>0</xdr:rowOff>
    </xdr:from>
    <xdr:to>
      <xdr:col>14</xdr:col>
      <xdr:colOff>500682</xdr:colOff>
      <xdr:row>472</xdr:row>
      <xdr:rowOff>0</xdr:rowOff>
    </xdr:to>
    <xdr:pic>
      <xdr:nvPicPr>
        <xdr:cNvPr id="221" name="image220">
          <a:hlinkClick xmlns:r="http://schemas.openxmlformats.org/officeDocument/2006/relationships" r:id="rId3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471</xdr:row>
      <xdr:rowOff>0</xdr:rowOff>
    </xdr:from>
    <xdr:to>
      <xdr:col>16</xdr:col>
      <xdr:colOff>691782</xdr:colOff>
      <xdr:row>472</xdr:row>
      <xdr:rowOff>0</xdr:rowOff>
    </xdr:to>
    <xdr:pic>
      <xdr:nvPicPr>
        <xdr:cNvPr id="222" name="image221">
          <a:hlinkClick xmlns:r="http://schemas.openxmlformats.org/officeDocument/2006/relationships" r:id="rId3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478</xdr:row>
      <xdr:rowOff>0</xdr:rowOff>
    </xdr:from>
    <xdr:to>
      <xdr:col>4</xdr:col>
      <xdr:colOff>118482</xdr:colOff>
      <xdr:row>479</xdr:row>
      <xdr:rowOff>0</xdr:rowOff>
    </xdr:to>
    <xdr:pic>
      <xdr:nvPicPr>
        <xdr:cNvPr id="223" name="image222">
          <a:hlinkClick xmlns:r="http://schemas.openxmlformats.org/officeDocument/2006/relationships" r:id="rId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478</xdr:row>
      <xdr:rowOff>0</xdr:rowOff>
    </xdr:from>
    <xdr:to>
      <xdr:col>9</xdr:col>
      <xdr:colOff>309582</xdr:colOff>
      <xdr:row>479</xdr:row>
      <xdr:rowOff>0</xdr:rowOff>
    </xdr:to>
    <xdr:pic>
      <xdr:nvPicPr>
        <xdr:cNvPr id="224" name="image223">
          <a:hlinkClick xmlns:r="http://schemas.openxmlformats.org/officeDocument/2006/relationships" r:id="rId3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478</xdr:row>
      <xdr:rowOff>0</xdr:rowOff>
    </xdr:from>
    <xdr:to>
      <xdr:col>14</xdr:col>
      <xdr:colOff>500682</xdr:colOff>
      <xdr:row>479</xdr:row>
      <xdr:rowOff>0</xdr:rowOff>
    </xdr:to>
    <xdr:pic>
      <xdr:nvPicPr>
        <xdr:cNvPr id="225" name="image224">
          <a:hlinkClick xmlns:r="http://schemas.openxmlformats.org/officeDocument/2006/relationships" r:id="rId3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478</xdr:row>
      <xdr:rowOff>0</xdr:rowOff>
    </xdr:from>
    <xdr:to>
      <xdr:col>16</xdr:col>
      <xdr:colOff>691782</xdr:colOff>
      <xdr:row>479</xdr:row>
      <xdr:rowOff>0</xdr:rowOff>
    </xdr:to>
    <xdr:pic>
      <xdr:nvPicPr>
        <xdr:cNvPr id="226" name="image225">
          <a:hlinkClick xmlns:r="http://schemas.openxmlformats.org/officeDocument/2006/relationships" r:id="rId3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478</xdr:row>
      <xdr:rowOff>0</xdr:rowOff>
    </xdr:from>
    <xdr:to>
      <xdr:col>19</xdr:col>
      <xdr:colOff>254800</xdr:colOff>
      <xdr:row>479</xdr:row>
      <xdr:rowOff>0</xdr:rowOff>
    </xdr:to>
    <xdr:pic>
      <xdr:nvPicPr>
        <xdr:cNvPr id="227" name="image226">
          <a:hlinkClick xmlns:r="http://schemas.openxmlformats.org/officeDocument/2006/relationships" r:id="rId3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485</xdr:row>
      <xdr:rowOff>0</xdr:rowOff>
    </xdr:from>
    <xdr:to>
      <xdr:col>4</xdr:col>
      <xdr:colOff>118482</xdr:colOff>
      <xdr:row>486</xdr:row>
      <xdr:rowOff>0</xdr:rowOff>
    </xdr:to>
    <xdr:pic>
      <xdr:nvPicPr>
        <xdr:cNvPr id="228" name="image227">
          <a:hlinkClick xmlns:r="http://schemas.openxmlformats.org/officeDocument/2006/relationships" r:id="rId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485</xdr:row>
      <xdr:rowOff>0</xdr:rowOff>
    </xdr:from>
    <xdr:to>
      <xdr:col>9</xdr:col>
      <xdr:colOff>309582</xdr:colOff>
      <xdr:row>486</xdr:row>
      <xdr:rowOff>0</xdr:rowOff>
    </xdr:to>
    <xdr:pic>
      <xdr:nvPicPr>
        <xdr:cNvPr id="229" name="image228">
          <a:hlinkClick xmlns:r="http://schemas.openxmlformats.org/officeDocument/2006/relationships" r:id="rId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485</xdr:row>
      <xdr:rowOff>0</xdr:rowOff>
    </xdr:from>
    <xdr:to>
      <xdr:col>14</xdr:col>
      <xdr:colOff>500682</xdr:colOff>
      <xdr:row>486</xdr:row>
      <xdr:rowOff>0</xdr:rowOff>
    </xdr:to>
    <xdr:pic>
      <xdr:nvPicPr>
        <xdr:cNvPr id="230" name="image229">
          <a:hlinkClick xmlns:r="http://schemas.openxmlformats.org/officeDocument/2006/relationships" r:id="rId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485</xdr:row>
      <xdr:rowOff>0</xdr:rowOff>
    </xdr:from>
    <xdr:to>
      <xdr:col>16</xdr:col>
      <xdr:colOff>691782</xdr:colOff>
      <xdr:row>486</xdr:row>
      <xdr:rowOff>0</xdr:rowOff>
    </xdr:to>
    <xdr:pic>
      <xdr:nvPicPr>
        <xdr:cNvPr id="231" name="image230">
          <a:hlinkClick xmlns:r="http://schemas.openxmlformats.org/officeDocument/2006/relationships" r:id="rId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489</xdr:row>
      <xdr:rowOff>0</xdr:rowOff>
    </xdr:from>
    <xdr:to>
      <xdr:col>4</xdr:col>
      <xdr:colOff>118482</xdr:colOff>
      <xdr:row>490</xdr:row>
      <xdr:rowOff>0</xdr:rowOff>
    </xdr:to>
    <xdr:pic>
      <xdr:nvPicPr>
        <xdr:cNvPr id="232" name="image231">
          <a:hlinkClick xmlns:r="http://schemas.openxmlformats.org/officeDocument/2006/relationships" r:id="rId3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493</xdr:row>
      <xdr:rowOff>0</xdr:rowOff>
    </xdr:from>
    <xdr:to>
      <xdr:col>4</xdr:col>
      <xdr:colOff>118482</xdr:colOff>
      <xdr:row>494</xdr:row>
      <xdr:rowOff>0</xdr:rowOff>
    </xdr:to>
    <xdr:pic>
      <xdr:nvPicPr>
        <xdr:cNvPr id="233" name="image232">
          <a:hlinkClick xmlns:r="http://schemas.openxmlformats.org/officeDocument/2006/relationships" r:id="rId3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493</xdr:row>
      <xdr:rowOff>0</xdr:rowOff>
    </xdr:from>
    <xdr:to>
      <xdr:col>9</xdr:col>
      <xdr:colOff>309582</xdr:colOff>
      <xdr:row>494</xdr:row>
      <xdr:rowOff>0</xdr:rowOff>
    </xdr:to>
    <xdr:pic>
      <xdr:nvPicPr>
        <xdr:cNvPr id="234" name="image233">
          <a:hlinkClick xmlns:r="http://schemas.openxmlformats.org/officeDocument/2006/relationships" r:id="rId3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498</xdr:row>
      <xdr:rowOff>0</xdr:rowOff>
    </xdr:from>
    <xdr:to>
      <xdr:col>4</xdr:col>
      <xdr:colOff>118482</xdr:colOff>
      <xdr:row>499</xdr:row>
      <xdr:rowOff>0</xdr:rowOff>
    </xdr:to>
    <xdr:pic>
      <xdr:nvPicPr>
        <xdr:cNvPr id="235" name="image234">
          <a:hlinkClick xmlns:r="http://schemas.openxmlformats.org/officeDocument/2006/relationships" r:id="rId3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498</xdr:row>
      <xdr:rowOff>0</xdr:rowOff>
    </xdr:from>
    <xdr:to>
      <xdr:col>9</xdr:col>
      <xdr:colOff>309582</xdr:colOff>
      <xdr:row>499</xdr:row>
      <xdr:rowOff>0</xdr:rowOff>
    </xdr:to>
    <xdr:pic>
      <xdr:nvPicPr>
        <xdr:cNvPr id="236" name="image235">
          <a:hlinkClick xmlns:r="http://schemas.openxmlformats.org/officeDocument/2006/relationships" r:id="rId3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498</xdr:row>
      <xdr:rowOff>0</xdr:rowOff>
    </xdr:from>
    <xdr:to>
      <xdr:col>14</xdr:col>
      <xdr:colOff>500682</xdr:colOff>
      <xdr:row>499</xdr:row>
      <xdr:rowOff>0</xdr:rowOff>
    </xdr:to>
    <xdr:pic>
      <xdr:nvPicPr>
        <xdr:cNvPr id="237" name="image236">
          <a:hlinkClick xmlns:r="http://schemas.openxmlformats.org/officeDocument/2006/relationships" r:id="rId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506</xdr:row>
      <xdr:rowOff>0</xdr:rowOff>
    </xdr:from>
    <xdr:to>
      <xdr:col>4</xdr:col>
      <xdr:colOff>118482</xdr:colOff>
      <xdr:row>507</xdr:row>
      <xdr:rowOff>0</xdr:rowOff>
    </xdr:to>
    <xdr:pic>
      <xdr:nvPicPr>
        <xdr:cNvPr id="238" name="image237">
          <a:hlinkClick xmlns:r="http://schemas.openxmlformats.org/officeDocument/2006/relationships" r:id="rId3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506</xdr:row>
      <xdr:rowOff>0</xdr:rowOff>
    </xdr:from>
    <xdr:to>
      <xdr:col>9</xdr:col>
      <xdr:colOff>309582</xdr:colOff>
      <xdr:row>507</xdr:row>
      <xdr:rowOff>0</xdr:rowOff>
    </xdr:to>
    <xdr:pic>
      <xdr:nvPicPr>
        <xdr:cNvPr id="239" name="image238">
          <a:hlinkClick xmlns:r="http://schemas.openxmlformats.org/officeDocument/2006/relationships" r:id="rId3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506</xdr:row>
      <xdr:rowOff>0</xdr:rowOff>
    </xdr:from>
    <xdr:to>
      <xdr:col>14</xdr:col>
      <xdr:colOff>500682</xdr:colOff>
      <xdr:row>507</xdr:row>
      <xdr:rowOff>0</xdr:rowOff>
    </xdr:to>
    <xdr:pic>
      <xdr:nvPicPr>
        <xdr:cNvPr id="240" name="image239">
          <a:hlinkClick xmlns:r="http://schemas.openxmlformats.org/officeDocument/2006/relationships" r:id="rId3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506</xdr:row>
      <xdr:rowOff>0</xdr:rowOff>
    </xdr:from>
    <xdr:to>
      <xdr:col>16</xdr:col>
      <xdr:colOff>691782</xdr:colOff>
      <xdr:row>507</xdr:row>
      <xdr:rowOff>0</xdr:rowOff>
    </xdr:to>
    <xdr:pic>
      <xdr:nvPicPr>
        <xdr:cNvPr id="241" name="image240">
          <a:hlinkClick xmlns:r="http://schemas.openxmlformats.org/officeDocument/2006/relationships" r:id="rId3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506</xdr:row>
      <xdr:rowOff>0</xdr:rowOff>
    </xdr:from>
    <xdr:to>
      <xdr:col>19</xdr:col>
      <xdr:colOff>254800</xdr:colOff>
      <xdr:row>507</xdr:row>
      <xdr:rowOff>0</xdr:rowOff>
    </xdr:to>
    <xdr:pic>
      <xdr:nvPicPr>
        <xdr:cNvPr id="242" name="image241">
          <a:hlinkClick xmlns:r="http://schemas.openxmlformats.org/officeDocument/2006/relationships" r:id="rId3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506</xdr:row>
      <xdr:rowOff>0</xdr:rowOff>
    </xdr:from>
    <xdr:to>
      <xdr:col>24</xdr:col>
      <xdr:colOff>427426</xdr:colOff>
      <xdr:row>507</xdr:row>
      <xdr:rowOff>0</xdr:rowOff>
    </xdr:to>
    <xdr:pic>
      <xdr:nvPicPr>
        <xdr:cNvPr id="243" name="image242">
          <a:hlinkClick xmlns:r="http://schemas.openxmlformats.org/officeDocument/2006/relationships" r:id="rId3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512</xdr:row>
      <xdr:rowOff>0</xdr:rowOff>
    </xdr:from>
    <xdr:to>
      <xdr:col>4</xdr:col>
      <xdr:colOff>118482</xdr:colOff>
      <xdr:row>513</xdr:row>
      <xdr:rowOff>0</xdr:rowOff>
    </xdr:to>
    <xdr:pic>
      <xdr:nvPicPr>
        <xdr:cNvPr id="244" name="image243">
          <a:hlinkClick xmlns:r="http://schemas.openxmlformats.org/officeDocument/2006/relationships" r:id="rId3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512</xdr:row>
      <xdr:rowOff>0</xdr:rowOff>
    </xdr:from>
    <xdr:to>
      <xdr:col>9</xdr:col>
      <xdr:colOff>309582</xdr:colOff>
      <xdr:row>513</xdr:row>
      <xdr:rowOff>0</xdr:rowOff>
    </xdr:to>
    <xdr:pic>
      <xdr:nvPicPr>
        <xdr:cNvPr id="245" name="image244">
          <a:hlinkClick xmlns:r="http://schemas.openxmlformats.org/officeDocument/2006/relationships" r:id="rId3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512</xdr:row>
      <xdr:rowOff>0</xdr:rowOff>
    </xdr:from>
    <xdr:to>
      <xdr:col>14</xdr:col>
      <xdr:colOff>500682</xdr:colOff>
      <xdr:row>513</xdr:row>
      <xdr:rowOff>0</xdr:rowOff>
    </xdr:to>
    <xdr:pic>
      <xdr:nvPicPr>
        <xdr:cNvPr id="246" name="image245">
          <a:hlinkClick xmlns:r="http://schemas.openxmlformats.org/officeDocument/2006/relationships" r:id="rId3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512</xdr:row>
      <xdr:rowOff>0</xdr:rowOff>
    </xdr:from>
    <xdr:to>
      <xdr:col>16</xdr:col>
      <xdr:colOff>691782</xdr:colOff>
      <xdr:row>513</xdr:row>
      <xdr:rowOff>0</xdr:rowOff>
    </xdr:to>
    <xdr:pic>
      <xdr:nvPicPr>
        <xdr:cNvPr id="247" name="image246">
          <a:hlinkClick xmlns:r="http://schemas.openxmlformats.org/officeDocument/2006/relationships" r:id="rId3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512</xdr:row>
      <xdr:rowOff>0</xdr:rowOff>
    </xdr:from>
    <xdr:to>
      <xdr:col>19</xdr:col>
      <xdr:colOff>254800</xdr:colOff>
      <xdr:row>513</xdr:row>
      <xdr:rowOff>0</xdr:rowOff>
    </xdr:to>
    <xdr:pic>
      <xdr:nvPicPr>
        <xdr:cNvPr id="248" name="image247">
          <a:hlinkClick xmlns:r="http://schemas.openxmlformats.org/officeDocument/2006/relationships" r:id="rId3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520</xdr:row>
      <xdr:rowOff>0</xdr:rowOff>
    </xdr:from>
    <xdr:to>
      <xdr:col>4</xdr:col>
      <xdr:colOff>118482</xdr:colOff>
      <xdr:row>521</xdr:row>
      <xdr:rowOff>0</xdr:rowOff>
    </xdr:to>
    <xdr:pic>
      <xdr:nvPicPr>
        <xdr:cNvPr id="249" name="image248">
          <a:hlinkClick xmlns:r="http://schemas.openxmlformats.org/officeDocument/2006/relationships" r:id="rId3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520</xdr:row>
      <xdr:rowOff>0</xdr:rowOff>
    </xdr:from>
    <xdr:to>
      <xdr:col>9</xdr:col>
      <xdr:colOff>309582</xdr:colOff>
      <xdr:row>521</xdr:row>
      <xdr:rowOff>0</xdr:rowOff>
    </xdr:to>
    <xdr:pic>
      <xdr:nvPicPr>
        <xdr:cNvPr id="250" name="image249">
          <a:hlinkClick xmlns:r="http://schemas.openxmlformats.org/officeDocument/2006/relationships" r:id="rId3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520</xdr:row>
      <xdr:rowOff>0</xdr:rowOff>
    </xdr:from>
    <xdr:to>
      <xdr:col>14</xdr:col>
      <xdr:colOff>500682</xdr:colOff>
      <xdr:row>521</xdr:row>
      <xdr:rowOff>0</xdr:rowOff>
    </xdr:to>
    <xdr:pic>
      <xdr:nvPicPr>
        <xdr:cNvPr id="251" name="image250">
          <a:hlinkClick xmlns:r="http://schemas.openxmlformats.org/officeDocument/2006/relationships" r:id="rId3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520</xdr:row>
      <xdr:rowOff>0</xdr:rowOff>
    </xdr:from>
    <xdr:to>
      <xdr:col>16</xdr:col>
      <xdr:colOff>691782</xdr:colOff>
      <xdr:row>521</xdr:row>
      <xdr:rowOff>0</xdr:rowOff>
    </xdr:to>
    <xdr:pic>
      <xdr:nvPicPr>
        <xdr:cNvPr id="252" name="image251">
          <a:hlinkClick xmlns:r="http://schemas.openxmlformats.org/officeDocument/2006/relationships" r:id="rId4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520</xdr:row>
      <xdr:rowOff>0</xdr:rowOff>
    </xdr:from>
    <xdr:to>
      <xdr:col>19</xdr:col>
      <xdr:colOff>254800</xdr:colOff>
      <xdr:row>521</xdr:row>
      <xdr:rowOff>0</xdr:rowOff>
    </xdr:to>
    <xdr:pic>
      <xdr:nvPicPr>
        <xdr:cNvPr id="253" name="image252">
          <a:hlinkClick xmlns:r="http://schemas.openxmlformats.org/officeDocument/2006/relationships" r:id="rId4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520</xdr:row>
      <xdr:rowOff>0</xdr:rowOff>
    </xdr:from>
    <xdr:to>
      <xdr:col>24</xdr:col>
      <xdr:colOff>427426</xdr:colOff>
      <xdr:row>521</xdr:row>
      <xdr:rowOff>0</xdr:rowOff>
    </xdr:to>
    <xdr:pic>
      <xdr:nvPicPr>
        <xdr:cNvPr id="254" name="image253">
          <a:hlinkClick xmlns:r="http://schemas.openxmlformats.org/officeDocument/2006/relationships" r:id="rId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524</xdr:row>
      <xdr:rowOff>0</xdr:rowOff>
    </xdr:from>
    <xdr:to>
      <xdr:col>4</xdr:col>
      <xdr:colOff>118482</xdr:colOff>
      <xdr:row>525</xdr:row>
      <xdr:rowOff>0</xdr:rowOff>
    </xdr:to>
    <xdr:pic>
      <xdr:nvPicPr>
        <xdr:cNvPr id="255" name="image254">
          <a:hlinkClick xmlns:r="http://schemas.openxmlformats.org/officeDocument/2006/relationships" r:id="rId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529</xdr:row>
      <xdr:rowOff>0</xdr:rowOff>
    </xdr:from>
    <xdr:to>
      <xdr:col>4</xdr:col>
      <xdr:colOff>118482</xdr:colOff>
      <xdr:row>530</xdr:row>
      <xdr:rowOff>0</xdr:rowOff>
    </xdr:to>
    <xdr:pic>
      <xdr:nvPicPr>
        <xdr:cNvPr id="256" name="image255">
          <a:hlinkClick xmlns:r="http://schemas.openxmlformats.org/officeDocument/2006/relationships" r:id="rId4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529</xdr:row>
      <xdr:rowOff>0</xdr:rowOff>
    </xdr:from>
    <xdr:to>
      <xdr:col>9</xdr:col>
      <xdr:colOff>309582</xdr:colOff>
      <xdr:row>530</xdr:row>
      <xdr:rowOff>0</xdr:rowOff>
    </xdr:to>
    <xdr:pic>
      <xdr:nvPicPr>
        <xdr:cNvPr id="257" name="image256">
          <a:hlinkClick xmlns:r="http://schemas.openxmlformats.org/officeDocument/2006/relationships" r:id="rId4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529</xdr:row>
      <xdr:rowOff>0</xdr:rowOff>
    </xdr:from>
    <xdr:to>
      <xdr:col>14</xdr:col>
      <xdr:colOff>500682</xdr:colOff>
      <xdr:row>530</xdr:row>
      <xdr:rowOff>0</xdr:rowOff>
    </xdr:to>
    <xdr:pic>
      <xdr:nvPicPr>
        <xdr:cNvPr id="258" name="image257">
          <a:hlinkClick xmlns:r="http://schemas.openxmlformats.org/officeDocument/2006/relationships" r:id="rId4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536</xdr:row>
      <xdr:rowOff>0</xdr:rowOff>
    </xdr:from>
    <xdr:to>
      <xdr:col>4</xdr:col>
      <xdr:colOff>118482</xdr:colOff>
      <xdr:row>537</xdr:row>
      <xdr:rowOff>0</xdr:rowOff>
    </xdr:to>
    <xdr:pic>
      <xdr:nvPicPr>
        <xdr:cNvPr id="259" name="image258">
          <a:hlinkClick xmlns:r="http://schemas.openxmlformats.org/officeDocument/2006/relationships" r:id="rId4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536</xdr:row>
      <xdr:rowOff>0</xdr:rowOff>
    </xdr:from>
    <xdr:to>
      <xdr:col>9</xdr:col>
      <xdr:colOff>309582</xdr:colOff>
      <xdr:row>537</xdr:row>
      <xdr:rowOff>0</xdr:rowOff>
    </xdr:to>
    <xdr:pic>
      <xdr:nvPicPr>
        <xdr:cNvPr id="260" name="image259">
          <a:hlinkClick xmlns:r="http://schemas.openxmlformats.org/officeDocument/2006/relationships" r:id="rId4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536</xdr:row>
      <xdr:rowOff>0</xdr:rowOff>
    </xdr:from>
    <xdr:to>
      <xdr:col>14</xdr:col>
      <xdr:colOff>500682</xdr:colOff>
      <xdr:row>537</xdr:row>
      <xdr:rowOff>0</xdr:rowOff>
    </xdr:to>
    <xdr:pic>
      <xdr:nvPicPr>
        <xdr:cNvPr id="261" name="image260">
          <a:hlinkClick xmlns:r="http://schemas.openxmlformats.org/officeDocument/2006/relationships" r:id="rId4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536</xdr:row>
      <xdr:rowOff>0</xdr:rowOff>
    </xdr:from>
    <xdr:to>
      <xdr:col>16</xdr:col>
      <xdr:colOff>691782</xdr:colOff>
      <xdr:row>537</xdr:row>
      <xdr:rowOff>0</xdr:rowOff>
    </xdr:to>
    <xdr:pic>
      <xdr:nvPicPr>
        <xdr:cNvPr id="262" name="image261">
          <a:hlinkClick xmlns:r="http://schemas.openxmlformats.org/officeDocument/2006/relationships" r:id="rId4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536</xdr:row>
      <xdr:rowOff>0</xdr:rowOff>
    </xdr:from>
    <xdr:to>
      <xdr:col>19</xdr:col>
      <xdr:colOff>254800</xdr:colOff>
      <xdr:row>537</xdr:row>
      <xdr:rowOff>0</xdr:rowOff>
    </xdr:to>
    <xdr:pic>
      <xdr:nvPicPr>
        <xdr:cNvPr id="263" name="image262">
          <a:hlinkClick xmlns:r="http://schemas.openxmlformats.org/officeDocument/2006/relationships" r:id="rId4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541</xdr:row>
      <xdr:rowOff>0</xdr:rowOff>
    </xdr:from>
    <xdr:to>
      <xdr:col>4</xdr:col>
      <xdr:colOff>118482</xdr:colOff>
      <xdr:row>542</xdr:row>
      <xdr:rowOff>0</xdr:rowOff>
    </xdr:to>
    <xdr:pic>
      <xdr:nvPicPr>
        <xdr:cNvPr id="264" name="image263">
          <a:hlinkClick xmlns:r="http://schemas.openxmlformats.org/officeDocument/2006/relationships" r:id="rId4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541</xdr:row>
      <xdr:rowOff>0</xdr:rowOff>
    </xdr:from>
    <xdr:to>
      <xdr:col>9</xdr:col>
      <xdr:colOff>309582</xdr:colOff>
      <xdr:row>542</xdr:row>
      <xdr:rowOff>0</xdr:rowOff>
    </xdr:to>
    <xdr:pic>
      <xdr:nvPicPr>
        <xdr:cNvPr id="265" name="image264">
          <a:hlinkClick xmlns:r="http://schemas.openxmlformats.org/officeDocument/2006/relationships" r:id="rId4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546</xdr:row>
      <xdr:rowOff>0</xdr:rowOff>
    </xdr:from>
    <xdr:to>
      <xdr:col>4</xdr:col>
      <xdr:colOff>118482</xdr:colOff>
      <xdr:row>547</xdr:row>
      <xdr:rowOff>0</xdr:rowOff>
    </xdr:to>
    <xdr:pic>
      <xdr:nvPicPr>
        <xdr:cNvPr id="266" name="image265">
          <a:hlinkClick xmlns:r="http://schemas.openxmlformats.org/officeDocument/2006/relationships" r:id="rId4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546</xdr:row>
      <xdr:rowOff>0</xdr:rowOff>
    </xdr:from>
    <xdr:to>
      <xdr:col>9</xdr:col>
      <xdr:colOff>309582</xdr:colOff>
      <xdr:row>547</xdr:row>
      <xdr:rowOff>0</xdr:rowOff>
    </xdr:to>
    <xdr:pic>
      <xdr:nvPicPr>
        <xdr:cNvPr id="267" name="image266">
          <a:hlinkClick xmlns:r="http://schemas.openxmlformats.org/officeDocument/2006/relationships" r:id="rId4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546</xdr:row>
      <xdr:rowOff>0</xdr:rowOff>
    </xdr:from>
    <xdr:to>
      <xdr:col>14</xdr:col>
      <xdr:colOff>500682</xdr:colOff>
      <xdr:row>547</xdr:row>
      <xdr:rowOff>0</xdr:rowOff>
    </xdr:to>
    <xdr:pic>
      <xdr:nvPicPr>
        <xdr:cNvPr id="268" name="image267">
          <a:hlinkClick xmlns:r="http://schemas.openxmlformats.org/officeDocument/2006/relationships" r:id="rId4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546</xdr:row>
      <xdr:rowOff>0</xdr:rowOff>
    </xdr:from>
    <xdr:to>
      <xdr:col>16</xdr:col>
      <xdr:colOff>691782</xdr:colOff>
      <xdr:row>547</xdr:row>
      <xdr:rowOff>0</xdr:rowOff>
    </xdr:to>
    <xdr:pic>
      <xdr:nvPicPr>
        <xdr:cNvPr id="269" name="image268">
          <a:hlinkClick xmlns:r="http://schemas.openxmlformats.org/officeDocument/2006/relationships" r:id="rId4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553</xdr:row>
      <xdr:rowOff>0</xdr:rowOff>
    </xdr:from>
    <xdr:to>
      <xdr:col>4</xdr:col>
      <xdr:colOff>118482</xdr:colOff>
      <xdr:row>554</xdr:row>
      <xdr:rowOff>0</xdr:rowOff>
    </xdr:to>
    <xdr:pic>
      <xdr:nvPicPr>
        <xdr:cNvPr id="270" name="image269">
          <a:hlinkClick xmlns:r="http://schemas.openxmlformats.org/officeDocument/2006/relationships" r:id="rId4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553</xdr:row>
      <xdr:rowOff>0</xdr:rowOff>
    </xdr:from>
    <xdr:to>
      <xdr:col>9</xdr:col>
      <xdr:colOff>309582</xdr:colOff>
      <xdr:row>554</xdr:row>
      <xdr:rowOff>0</xdr:rowOff>
    </xdr:to>
    <xdr:pic>
      <xdr:nvPicPr>
        <xdr:cNvPr id="271" name="image270">
          <a:hlinkClick xmlns:r="http://schemas.openxmlformats.org/officeDocument/2006/relationships" r:id="rId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553</xdr:row>
      <xdr:rowOff>0</xdr:rowOff>
    </xdr:from>
    <xdr:to>
      <xdr:col>14</xdr:col>
      <xdr:colOff>500682</xdr:colOff>
      <xdr:row>554</xdr:row>
      <xdr:rowOff>0</xdr:rowOff>
    </xdr:to>
    <xdr:pic>
      <xdr:nvPicPr>
        <xdr:cNvPr id="272" name="image271">
          <a:hlinkClick xmlns:r="http://schemas.openxmlformats.org/officeDocument/2006/relationships" r:id="rId4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553</xdr:row>
      <xdr:rowOff>0</xdr:rowOff>
    </xdr:from>
    <xdr:to>
      <xdr:col>16</xdr:col>
      <xdr:colOff>691782</xdr:colOff>
      <xdr:row>554</xdr:row>
      <xdr:rowOff>0</xdr:rowOff>
    </xdr:to>
    <xdr:pic>
      <xdr:nvPicPr>
        <xdr:cNvPr id="273" name="image272">
          <a:hlinkClick xmlns:r="http://schemas.openxmlformats.org/officeDocument/2006/relationships" r:id="rId4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553</xdr:row>
      <xdr:rowOff>0</xdr:rowOff>
    </xdr:from>
    <xdr:to>
      <xdr:col>19</xdr:col>
      <xdr:colOff>254800</xdr:colOff>
      <xdr:row>554</xdr:row>
      <xdr:rowOff>0</xdr:rowOff>
    </xdr:to>
    <xdr:pic>
      <xdr:nvPicPr>
        <xdr:cNvPr id="274" name="image273">
          <a:hlinkClick xmlns:r="http://schemas.openxmlformats.org/officeDocument/2006/relationships" r:id="rId4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553</xdr:row>
      <xdr:rowOff>0</xdr:rowOff>
    </xdr:from>
    <xdr:to>
      <xdr:col>24</xdr:col>
      <xdr:colOff>427426</xdr:colOff>
      <xdr:row>554</xdr:row>
      <xdr:rowOff>0</xdr:rowOff>
    </xdr:to>
    <xdr:pic>
      <xdr:nvPicPr>
        <xdr:cNvPr id="275" name="image274">
          <a:hlinkClick xmlns:r="http://schemas.openxmlformats.org/officeDocument/2006/relationships" r:id="rId4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553</xdr:row>
      <xdr:rowOff>0</xdr:rowOff>
    </xdr:from>
    <xdr:to>
      <xdr:col>28</xdr:col>
      <xdr:colOff>63063</xdr:colOff>
      <xdr:row>554</xdr:row>
      <xdr:rowOff>0</xdr:rowOff>
    </xdr:to>
    <xdr:pic>
      <xdr:nvPicPr>
        <xdr:cNvPr id="276" name="image275">
          <a:hlinkClick xmlns:r="http://schemas.openxmlformats.org/officeDocument/2006/relationships" r:id="rId4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553</xdr:row>
      <xdr:rowOff>0</xdr:rowOff>
    </xdr:from>
    <xdr:to>
      <xdr:col>31</xdr:col>
      <xdr:colOff>235689</xdr:colOff>
      <xdr:row>554</xdr:row>
      <xdr:rowOff>0</xdr:rowOff>
    </xdr:to>
    <xdr:pic>
      <xdr:nvPicPr>
        <xdr:cNvPr id="277" name="image276">
          <a:hlinkClick xmlns:r="http://schemas.openxmlformats.org/officeDocument/2006/relationships" r:id="rId4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553</xdr:row>
      <xdr:rowOff>0</xdr:rowOff>
    </xdr:from>
    <xdr:to>
      <xdr:col>34</xdr:col>
      <xdr:colOff>408316</xdr:colOff>
      <xdr:row>554</xdr:row>
      <xdr:rowOff>0</xdr:rowOff>
    </xdr:to>
    <xdr:pic>
      <xdr:nvPicPr>
        <xdr:cNvPr id="278" name="image277">
          <a:hlinkClick xmlns:r="http://schemas.openxmlformats.org/officeDocument/2006/relationships" r:id="rId4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557</xdr:row>
      <xdr:rowOff>0</xdr:rowOff>
    </xdr:from>
    <xdr:to>
      <xdr:col>4</xdr:col>
      <xdr:colOff>118482</xdr:colOff>
      <xdr:row>558</xdr:row>
      <xdr:rowOff>0</xdr:rowOff>
    </xdr:to>
    <xdr:pic>
      <xdr:nvPicPr>
        <xdr:cNvPr id="279" name="image278">
          <a:hlinkClick xmlns:r="http://schemas.openxmlformats.org/officeDocument/2006/relationships" r:id="rId4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561</xdr:row>
      <xdr:rowOff>0</xdr:rowOff>
    </xdr:from>
    <xdr:to>
      <xdr:col>4</xdr:col>
      <xdr:colOff>118482</xdr:colOff>
      <xdr:row>562</xdr:row>
      <xdr:rowOff>0</xdr:rowOff>
    </xdr:to>
    <xdr:pic>
      <xdr:nvPicPr>
        <xdr:cNvPr id="280" name="image279">
          <a:hlinkClick xmlns:r="http://schemas.openxmlformats.org/officeDocument/2006/relationships" r:id="rId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561</xdr:row>
      <xdr:rowOff>0</xdr:rowOff>
    </xdr:from>
    <xdr:to>
      <xdr:col>9</xdr:col>
      <xdr:colOff>309582</xdr:colOff>
      <xdr:row>562</xdr:row>
      <xdr:rowOff>0</xdr:rowOff>
    </xdr:to>
    <xdr:pic>
      <xdr:nvPicPr>
        <xdr:cNvPr id="281" name="image280">
          <a:hlinkClick xmlns:r="http://schemas.openxmlformats.org/officeDocument/2006/relationships" r:id="rId4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565</xdr:row>
      <xdr:rowOff>0</xdr:rowOff>
    </xdr:from>
    <xdr:to>
      <xdr:col>4</xdr:col>
      <xdr:colOff>118482</xdr:colOff>
      <xdr:row>566</xdr:row>
      <xdr:rowOff>0</xdr:rowOff>
    </xdr:to>
    <xdr:pic>
      <xdr:nvPicPr>
        <xdr:cNvPr id="282" name="image281">
          <a:hlinkClick xmlns:r="http://schemas.openxmlformats.org/officeDocument/2006/relationships" r:id="rId4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571</xdr:row>
      <xdr:rowOff>0</xdr:rowOff>
    </xdr:from>
    <xdr:to>
      <xdr:col>4</xdr:col>
      <xdr:colOff>118482</xdr:colOff>
      <xdr:row>572</xdr:row>
      <xdr:rowOff>0</xdr:rowOff>
    </xdr:to>
    <xdr:pic>
      <xdr:nvPicPr>
        <xdr:cNvPr id="283" name="image282">
          <a:hlinkClick xmlns:r="http://schemas.openxmlformats.org/officeDocument/2006/relationships" r:id="rId4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571</xdr:row>
      <xdr:rowOff>0</xdr:rowOff>
    </xdr:from>
    <xdr:to>
      <xdr:col>9</xdr:col>
      <xdr:colOff>309582</xdr:colOff>
      <xdr:row>572</xdr:row>
      <xdr:rowOff>0</xdr:rowOff>
    </xdr:to>
    <xdr:pic>
      <xdr:nvPicPr>
        <xdr:cNvPr id="284" name="image283">
          <a:hlinkClick xmlns:r="http://schemas.openxmlformats.org/officeDocument/2006/relationships" r:id="rId4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571</xdr:row>
      <xdr:rowOff>0</xdr:rowOff>
    </xdr:from>
    <xdr:to>
      <xdr:col>14</xdr:col>
      <xdr:colOff>500682</xdr:colOff>
      <xdr:row>572</xdr:row>
      <xdr:rowOff>0</xdr:rowOff>
    </xdr:to>
    <xdr:pic>
      <xdr:nvPicPr>
        <xdr:cNvPr id="285" name="image284">
          <a:hlinkClick xmlns:r="http://schemas.openxmlformats.org/officeDocument/2006/relationships" r:id="rId4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571</xdr:row>
      <xdr:rowOff>0</xdr:rowOff>
    </xdr:from>
    <xdr:to>
      <xdr:col>16</xdr:col>
      <xdr:colOff>691782</xdr:colOff>
      <xdr:row>572</xdr:row>
      <xdr:rowOff>0</xdr:rowOff>
    </xdr:to>
    <xdr:pic>
      <xdr:nvPicPr>
        <xdr:cNvPr id="286" name="image285">
          <a:hlinkClick xmlns:r="http://schemas.openxmlformats.org/officeDocument/2006/relationships" r:id="rId4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571</xdr:row>
      <xdr:rowOff>0</xdr:rowOff>
    </xdr:from>
    <xdr:to>
      <xdr:col>19</xdr:col>
      <xdr:colOff>254800</xdr:colOff>
      <xdr:row>572</xdr:row>
      <xdr:rowOff>0</xdr:rowOff>
    </xdr:to>
    <xdr:pic>
      <xdr:nvPicPr>
        <xdr:cNvPr id="287" name="image286">
          <a:hlinkClick xmlns:r="http://schemas.openxmlformats.org/officeDocument/2006/relationships" r:id="rId4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579</xdr:row>
      <xdr:rowOff>0</xdr:rowOff>
    </xdr:from>
    <xdr:to>
      <xdr:col>4</xdr:col>
      <xdr:colOff>118482</xdr:colOff>
      <xdr:row>580</xdr:row>
      <xdr:rowOff>0</xdr:rowOff>
    </xdr:to>
    <xdr:pic>
      <xdr:nvPicPr>
        <xdr:cNvPr id="288" name="image287">
          <a:hlinkClick xmlns:r="http://schemas.openxmlformats.org/officeDocument/2006/relationships" r:id="rId4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579</xdr:row>
      <xdr:rowOff>0</xdr:rowOff>
    </xdr:from>
    <xdr:to>
      <xdr:col>9</xdr:col>
      <xdr:colOff>309582</xdr:colOff>
      <xdr:row>580</xdr:row>
      <xdr:rowOff>0</xdr:rowOff>
    </xdr:to>
    <xdr:pic>
      <xdr:nvPicPr>
        <xdr:cNvPr id="289" name="image288">
          <a:hlinkClick xmlns:r="http://schemas.openxmlformats.org/officeDocument/2006/relationships" r:id="rId4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579</xdr:row>
      <xdr:rowOff>0</xdr:rowOff>
    </xdr:from>
    <xdr:to>
      <xdr:col>14</xdr:col>
      <xdr:colOff>500682</xdr:colOff>
      <xdr:row>580</xdr:row>
      <xdr:rowOff>0</xdr:rowOff>
    </xdr:to>
    <xdr:pic>
      <xdr:nvPicPr>
        <xdr:cNvPr id="290" name="image289">
          <a:hlinkClick xmlns:r="http://schemas.openxmlformats.org/officeDocument/2006/relationships" r:id="rId4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579</xdr:row>
      <xdr:rowOff>0</xdr:rowOff>
    </xdr:from>
    <xdr:to>
      <xdr:col>16</xdr:col>
      <xdr:colOff>691782</xdr:colOff>
      <xdr:row>580</xdr:row>
      <xdr:rowOff>0</xdr:rowOff>
    </xdr:to>
    <xdr:pic>
      <xdr:nvPicPr>
        <xdr:cNvPr id="291" name="image290">
          <a:hlinkClick xmlns:r="http://schemas.openxmlformats.org/officeDocument/2006/relationships" r:id="rId4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584</xdr:row>
      <xdr:rowOff>0</xdr:rowOff>
    </xdr:from>
    <xdr:to>
      <xdr:col>4</xdr:col>
      <xdr:colOff>118482</xdr:colOff>
      <xdr:row>585</xdr:row>
      <xdr:rowOff>0</xdr:rowOff>
    </xdr:to>
    <xdr:pic>
      <xdr:nvPicPr>
        <xdr:cNvPr id="292" name="image291">
          <a:hlinkClick xmlns:r="http://schemas.openxmlformats.org/officeDocument/2006/relationships" r:id="rId4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584</xdr:row>
      <xdr:rowOff>0</xdr:rowOff>
    </xdr:from>
    <xdr:to>
      <xdr:col>9</xdr:col>
      <xdr:colOff>309582</xdr:colOff>
      <xdr:row>585</xdr:row>
      <xdr:rowOff>0</xdr:rowOff>
    </xdr:to>
    <xdr:pic>
      <xdr:nvPicPr>
        <xdr:cNvPr id="293" name="image292">
          <a:hlinkClick xmlns:r="http://schemas.openxmlformats.org/officeDocument/2006/relationships" r:id="rId4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584</xdr:row>
      <xdr:rowOff>0</xdr:rowOff>
    </xdr:from>
    <xdr:to>
      <xdr:col>14</xdr:col>
      <xdr:colOff>500682</xdr:colOff>
      <xdr:row>585</xdr:row>
      <xdr:rowOff>0</xdr:rowOff>
    </xdr:to>
    <xdr:pic>
      <xdr:nvPicPr>
        <xdr:cNvPr id="294" name="image293">
          <a:hlinkClick xmlns:r="http://schemas.openxmlformats.org/officeDocument/2006/relationships" r:id="rId4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588</xdr:row>
      <xdr:rowOff>0</xdr:rowOff>
    </xdr:from>
    <xdr:to>
      <xdr:col>4</xdr:col>
      <xdr:colOff>118482</xdr:colOff>
      <xdr:row>589</xdr:row>
      <xdr:rowOff>0</xdr:rowOff>
    </xdr:to>
    <xdr:pic>
      <xdr:nvPicPr>
        <xdr:cNvPr id="295" name="image294">
          <a:hlinkClick xmlns:r="http://schemas.openxmlformats.org/officeDocument/2006/relationships" r:id="rId4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588</xdr:row>
      <xdr:rowOff>0</xdr:rowOff>
    </xdr:from>
    <xdr:to>
      <xdr:col>9</xdr:col>
      <xdr:colOff>309582</xdr:colOff>
      <xdr:row>589</xdr:row>
      <xdr:rowOff>0</xdr:rowOff>
    </xdr:to>
    <xdr:pic>
      <xdr:nvPicPr>
        <xdr:cNvPr id="296" name="image295">
          <a:hlinkClick xmlns:r="http://schemas.openxmlformats.org/officeDocument/2006/relationships" r:id="rId4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592</xdr:row>
      <xdr:rowOff>0</xdr:rowOff>
    </xdr:from>
    <xdr:to>
      <xdr:col>4</xdr:col>
      <xdr:colOff>118482</xdr:colOff>
      <xdr:row>593</xdr:row>
      <xdr:rowOff>0</xdr:rowOff>
    </xdr:to>
    <xdr:pic>
      <xdr:nvPicPr>
        <xdr:cNvPr id="297" name="image296">
          <a:hlinkClick xmlns:r="http://schemas.openxmlformats.org/officeDocument/2006/relationships" r:id="rId4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592</xdr:row>
      <xdr:rowOff>0</xdr:rowOff>
    </xdr:from>
    <xdr:to>
      <xdr:col>9</xdr:col>
      <xdr:colOff>309582</xdr:colOff>
      <xdr:row>593</xdr:row>
      <xdr:rowOff>0</xdr:rowOff>
    </xdr:to>
    <xdr:pic>
      <xdr:nvPicPr>
        <xdr:cNvPr id="298" name="image297">
          <a:hlinkClick xmlns:r="http://schemas.openxmlformats.org/officeDocument/2006/relationships" r:id="rId4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596</xdr:row>
      <xdr:rowOff>0</xdr:rowOff>
    </xdr:from>
    <xdr:to>
      <xdr:col>4</xdr:col>
      <xdr:colOff>118482</xdr:colOff>
      <xdr:row>597</xdr:row>
      <xdr:rowOff>0</xdr:rowOff>
    </xdr:to>
    <xdr:pic>
      <xdr:nvPicPr>
        <xdr:cNvPr id="299" name="image298">
          <a:hlinkClick xmlns:r="http://schemas.openxmlformats.org/officeDocument/2006/relationships" r:id="rId4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596</xdr:row>
      <xdr:rowOff>0</xdr:rowOff>
    </xdr:from>
    <xdr:to>
      <xdr:col>9</xdr:col>
      <xdr:colOff>309582</xdr:colOff>
      <xdr:row>597</xdr:row>
      <xdr:rowOff>0</xdr:rowOff>
    </xdr:to>
    <xdr:pic>
      <xdr:nvPicPr>
        <xdr:cNvPr id="300" name="image299">
          <a:hlinkClick xmlns:r="http://schemas.openxmlformats.org/officeDocument/2006/relationships" r:id="rId4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600</xdr:row>
      <xdr:rowOff>0</xdr:rowOff>
    </xdr:from>
    <xdr:to>
      <xdr:col>4</xdr:col>
      <xdr:colOff>118482</xdr:colOff>
      <xdr:row>601</xdr:row>
      <xdr:rowOff>0</xdr:rowOff>
    </xdr:to>
    <xdr:pic>
      <xdr:nvPicPr>
        <xdr:cNvPr id="301" name="image300">
          <a:hlinkClick xmlns:r="http://schemas.openxmlformats.org/officeDocument/2006/relationships" r:id="rId4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600</xdr:row>
      <xdr:rowOff>0</xdr:rowOff>
    </xdr:from>
    <xdr:to>
      <xdr:col>9</xdr:col>
      <xdr:colOff>309582</xdr:colOff>
      <xdr:row>601</xdr:row>
      <xdr:rowOff>0</xdr:rowOff>
    </xdr:to>
    <xdr:pic>
      <xdr:nvPicPr>
        <xdr:cNvPr id="302" name="image301">
          <a:hlinkClick xmlns:r="http://schemas.openxmlformats.org/officeDocument/2006/relationships" r:id="rId4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605</xdr:row>
      <xdr:rowOff>0</xdr:rowOff>
    </xdr:from>
    <xdr:to>
      <xdr:col>4</xdr:col>
      <xdr:colOff>118482</xdr:colOff>
      <xdr:row>606</xdr:row>
      <xdr:rowOff>0</xdr:rowOff>
    </xdr:to>
    <xdr:pic>
      <xdr:nvPicPr>
        <xdr:cNvPr id="303" name="image302">
          <a:hlinkClick xmlns:r="http://schemas.openxmlformats.org/officeDocument/2006/relationships" r:id="rId4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605</xdr:row>
      <xdr:rowOff>0</xdr:rowOff>
    </xdr:from>
    <xdr:to>
      <xdr:col>9</xdr:col>
      <xdr:colOff>309582</xdr:colOff>
      <xdr:row>606</xdr:row>
      <xdr:rowOff>0</xdr:rowOff>
    </xdr:to>
    <xdr:pic>
      <xdr:nvPicPr>
        <xdr:cNvPr id="304" name="image303">
          <a:hlinkClick xmlns:r="http://schemas.openxmlformats.org/officeDocument/2006/relationships" r:id="rId4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605</xdr:row>
      <xdr:rowOff>0</xdr:rowOff>
    </xdr:from>
    <xdr:to>
      <xdr:col>14</xdr:col>
      <xdr:colOff>500682</xdr:colOff>
      <xdr:row>606</xdr:row>
      <xdr:rowOff>0</xdr:rowOff>
    </xdr:to>
    <xdr:pic>
      <xdr:nvPicPr>
        <xdr:cNvPr id="305" name="image304">
          <a:hlinkClick xmlns:r="http://schemas.openxmlformats.org/officeDocument/2006/relationships" r:id="rId4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609</xdr:row>
      <xdr:rowOff>0</xdr:rowOff>
    </xdr:from>
    <xdr:to>
      <xdr:col>4</xdr:col>
      <xdr:colOff>118482</xdr:colOff>
      <xdr:row>610</xdr:row>
      <xdr:rowOff>0</xdr:rowOff>
    </xdr:to>
    <xdr:pic>
      <xdr:nvPicPr>
        <xdr:cNvPr id="306" name="image305">
          <a:hlinkClick xmlns:r="http://schemas.openxmlformats.org/officeDocument/2006/relationships" r:id="rId4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609</xdr:row>
      <xdr:rowOff>0</xdr:rowOff>
    </xdr:from>
    <xdr:to>
      <xdr:col>9</xdr:col>
      <xdr:colOff>309582</xdr:colOff>
      <xdr:row>610</xdr:row>
      <xdr:rowOff>0</xdr:rowOff>
    </xdr:to>
    <xdr:pic>
      <xdr:nvPicPr>
        <xdr:cNvPr id="307" name="image306">
          <a:hlinkClick xmlns:r="http://schemas.openxmlformats.org/officeDocument/2006/relationships" r:id="rId4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613</xdr:row>
      <xdr:rowOff>0</xdr:rowOff>
    </xdr:from>
    <xdr:to>
      <xdr:col>4</xdr:col>
      <xdr:colOff>118482</xdr:colOff>
      <xdr:row>614</xdr:row>
      <xdr:rowOff>0</xdr:rowOff>
    </xdr:to>
    <xdr:pic>
      <xdr:nvPicPr>
        <xdr:cNvPr id="308" name="image307">
          <a:hlinkClick xmlns:r="http://schemas.openxmlformats.org/officeDocument/2006/relationships" r:id="rId4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617</xdr:row>
      <xdr:rowOff>0</xdr:rowOff>
    </xdr:from>
    <xdr:to>
      <xdr:col>4</xdr:col>
      <xdr:colOff>118482</xdr:colOff>
      <xdr:row>618</xdr:row>
      <xdr:rowOff>0</xdr:rowOff>
    </xdr:to>
    <xdr:pic>
      <xdr:nvPicPr>
        <xdr:cNvPr id="309" name="image308">
          <a:hlinkClick xmlns:r="http://schemas.openxmlformats.org/officeDocument/2006/relationships" r:id="rId4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621</xdr:row>
      <xdr:rowOff>0</xdr:rowOff>
    </xdr:from>
    <xdr:to>
      <xdr:col>4</xdr:col>
      <xdr:colOff>118482</xdr:colOff>
      <xdr:row>622</xdr:row>
      <xdr:rowOff>0</xdr:rowOff>
    </xdr:to>
    <xdr:pic>
      <xdr:nvPicPr>
        <xdr:cNvPr id="310" name="image309">
          <a:hlinkClick xmlns:r="http://schemas.openxmlformats.org/officeDocument/2006/relationships" r:id="rId4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621</xdr:row>
      <xdr:rowOff>0</xdr:rowOff>
    </xdr:from>
    <xdr:to>
      <xdr:col>9</xdr:col>
      <xdr:colOff>309582</xdr:colOff>
      <xdr:row>622</xdr:row>
      <xdr:rowOff>0</xdr:rowOff>
    </xdr:to>
    <xdr:pic>
      <xdr:nvPicPr>
        <xdr:cNvPr id="311" name="image310">
          <a:hlinkClick xmlns:r="http://schemas.openxmlformats.org/officeDocument/2006/relationships" r:id="rId5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629</xdr:row>
      <xdr:rowOff>0</xdr:rowOff>
    </xdr:from>
    <xdr:to>
      <xdr:col>4</xdr:col>
      <xdr:colOff>118482</xdr:colOff>
      <xdr:row>630</xdr:row>
      <xdr:rowOff>0</xdr:rowOff>
    </xdr:to>
    <xdr:pic>
      <xdr:nvPicPr>
        <xdr:cNvPr id="312" name="image311">
          <a:hlinkClick xmlns:r="http://schemas.openxmlformats.org/officeDocument/2006/relationships" r:id="rId5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629</xdr:row>
      <xdr:rowOff>0</xdr:rowOff>
    </xdr:from>
    <xdr:to>
      <xdr:col>9</xdr:col>
      <xdr:colOff>309582</xdr:colOff>
      <xdr:row>630</xdr:row>
      <xdr:rowOff>0</xdr:rowOff>
    </xdr:to>
    <xdr:pic>
      <xdr:nvPicPr>
        <xdr:cNvPr id="313" name="image312">
          <a:hlinkClick xmlns:r="http://schemas.openxmlformats.org/officeDocument/2006/relationships" r:id="rId5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629</xdr:row>
      <xdr:rowOff>0</xdr:rowOff>
    </xdr:from>
    <xdr:to>
      <xdr:col>14</xdr:col>
      <xdr:colOff>500682</xdr:colOff>
      <xdr:row>630</xdr:row>
      <xdr:rowOff>0</xdr:rowOff>
    </xdr:to>
    <xdr:pic>
      <xdr:nvPicPr>
        <xdr:cNvPr id="314" name="image313">
          <a:hlinkClick xmlns:r="http://schemas.openxmlformats.org/officeDocument/2006/relationships" r:id="rId5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629</xdr:row>
      <xdr:rowOff>0</xdr:rowOff>
    </xdr:from>
    <xdr:to>
      <xdr:col>16</xdr:col>
      <xdr:colOff>691782</xdr:colOff>
      <xdr:row>630</xdr:row>
      <xdr:rowOff>0</xdr:rowOff>
    </xdr:to>
    <xdr:pic>
      <xdr:nvPicPr>
        <xdr:cNvPr id="315" name="image314">
          <a:hlinkClick xmlns:r="http://schemas.openxmlformats.org/officeDocument/2006/relationships" r:id="rId5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629</xdr:row>
      <xdr:rowOff>0</xdr:rowOff>
    </xdr:from>
    <xdr:to>
      <xdr:col>19</xdr:col>
      <xdr:colOff>254800</xdr:colOff>
      <xdr:row>630</xdr:row>
      <xdr:rowOff>0</xdr:rowOff>
    </xdr:to>
    <xdr:pic>
      <xdr:nvPicPr>
        <xdr:cNvPr id="316" name="image315">
          <a:hlinkClick xmlns:r="http://schemas.openxmlformats.org/officeDocument/2006/relationships" r:id="rId5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629</xdr:row>
      <xdr:rowOff>0</xdr:rowOff>
    </xdr:from>
    <xdr:to>
      <xdr:col>24</xdr:col>
      <xdr:colOff>427426</xdr:colOff>
      <xdr:row>630</xdr:row>
      <xdr:rowOff>0</xdr:rowOff>
    </xdr:to>
    <xdr:pic>
      <xdr:nvPicPr>
        <xdr:cNvPr id="317" name="image316">
          <a:hlinkClick xmlns:r="http://schemas.openxmlformats.org/officeDocument/2006/relationships" r:id="rId5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629</xdr:row>
      <xdr:rowOff>0</xdr:rowOff>
    </xdr:from>
    <xdr:to>
      <xdr:col>28</xdr:col>
      <xdr:colOff>63063</xdr:colOff>
      <xdr:row>630</xdr:row>
      <xdr:rowOff>0</xdr:rowOff>
    </xdr:to>
    <xdr:pic>
      <xdr:nvPicPr>
        <xdr:cNvPr id="318" name="image317">
          <a:hlinkClick xmlns:r="http://schemas.openxmlformats.org/officeDocument/2006/relationships" r:id="rId5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629</xdr:row>
      <xdr:rowOff>0</xdr:rowOff>
    </xdr:from>
    <xdr:to>
      <xdr:col>31</xdr:col>
      <xdr:colOff>235689</xdr:colOff>
      <xdr:row>630</xdr:row>
      <xdr:rowOff>0</xdr:rowOff>
    </xdr:to>
    <xdr:pic>
      <xdr:nvPicPr>
        <xdr:cNvPr id="319" name="image318">
          <a:hlinkClick xmlns:r="http://schemas.openxmlformats.org/officeDocument/2006/relationships" r:id="rId5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629</xdr:row>
      <xdr:rowOff>0</xdr:rowOff>
    </xdr:from>
    <xdr:to>
      <xdr:col>34</xdr:col>
      <xdr:colOff>408316</xdr:colOff>
      <xdr:row>630</xdr:row>
      <xdr:rowOff>0</xdr:rowOff>
    </xdr:to>
    <xdr:pic>
      <xdr:nvPicPr>
        <xdr:cNvPr id="320" name="image319">
          <a:hlinkClick xmlns:r="http://schemas.openxmlformats.org/officeDocument/2006/relationships" r:id="rId5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629</xdr:row>
      <xdr:rowOff>0</xdr:rowOff>
    </xdr:from>
    <xdr:to>
      <xdr:col>38</xdr:col>
      <xdr:colOff>43952</xdr:colOff>
      <xdr:row>630</xdr:row>
      <xdr:rowOff>0</xdr:rowOff>
    </xdr:to>
    <xdr:pic>
      <xdr:nvPicPr>
        <xdr:cNvPr id="321" name="image320">
          <a:hlinkClick xmlns:r="http://schemas.openxmlformats.org/officeDocument/2006/relationships" r:id="rId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629</xdr:row>
      <xdr:rowOff>0</xdr:rowOff>
    </xdr:from>
    <xdr:to>
      <xdr:col>41</xdr:col>
      <xdr:colOff>216579</xdr:colOff>
      <xdr:row>630</xdr:row>
      <xdr:rowOff>0</xdr:rowOff>
    </xdr:to>
    <xdr:pic>
      <xdr:nvPicPr>
        <xdr:cNvPr id="322" name="image321">
          <a:hlinkClick xmlns:r="http://schemas.openxmlformats.org/officeDocument/2006/relationships" r:id="rId5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633</xdr:row>
      <xdr:rowOff>0</xdr:rowOff>
    </xdr:from>
    <xdr:to>
      <xdr:col>4</xdr:col>
      <xdr:colOff>118482</xdr:colOff>
      <xdr:row>634</xdr:row>
      <xdr:rowOff>0</xdr:rowOff>
    </xdr:to>
    <xdr:pic>
      <xdr:nvPicPr>
        <xdr:cNvPr id="323" name="image322">
          <a:hlinkClick xmlns:r="http://schemas.openxmlformats.org/officeDocument/2006/relationships" r:id="rId5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639</xdr:row>
      <xdr:rowOff>0</xdr:rowOff>
    </xdr:from>
    <xdr:to>
      <xdr:col>4</xdr:col>
      <xdr:colOff>118482</xdr:colOff>
      <xdr:row>640</xdr:row>
      <xdr:rowOff>0</xdr:rowOff>
    </xdr:to>
    <xdr:pic>
      <xdr:nvPicPr>
        <xdr:cNvPr id="324" name="image323">
          <a:hlinkClick xmlns:r="http://schemas.openxmlformats.org/officeDocument/2006/relationships" r:id="rId5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639</xdr:row>
      <xdr:rowOff>0</xdr:rowOff>
    </xdr:from>
    <xdr:to>
      <xdr:col>9</xdr:col>
      <xdr:colOff>309582</xdr:colOff>
      <xdr:row>640</xdr:row>
      <xdr:rowOff>0</xdr:rowOff>
    </xdr:to>
    <xdr:pic>
      <xdr:nvPicPr>
        <xdr:cNvPr id="325" name="image324">
          <a:hlinkClick xmlns:r="http://schemas.openxmlformats.org/officeDocument/2006/relationships" r:id="rId5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639</xdr:row>
      <xdr:rowOff>0</xdr:rowOff>
    </xdr:from>
    <xdr:to>
      <xdr:col>14</xdr:col>
      <xdr:colOff>500682</xdr:colOff>
      <xdr:row>640</xdr:row>
      <xdr:rowOff>0</xdr:rowOff>
    </xdr:to>
    <xdr:pic>
      <xdr:nvPicPr>
        <xdr:cNvPr id="326" name="image325">
          <a:hlinkClick xmlns:r="http://schemas.openxmlformats.org/officeDocument/2006/relationships" r:id="rId5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639</xdr:row>
      <xdr:rowOff>0</xdr:rowOff>
    </xdr:from>
    <xdr:to>
      <xdr:col>16</xdr:col>
      <xdr:colOff>691782</xdr:colOff>
      <xdr:row>640</xdr:row>
      <xdr:rowOff>0</xdr:rowOff>
    </xdr:to>
    <xdr:pic>
      <xdr:nvPicPr>
        <xdr:cNvPr id="327" name="image326">
          <a:hlinkClick xmlns:r="http://schemas.openxmlformats.org/officeDocument/2006/relationships" r:id="rId5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639</xdr:row>
      <xdr:rowOff>0</xdr:rowOff>
    </xdr:from>
    <xdr:to>
      <xdr:col>19</xdr:col>
      <xdr:colOff>254800</xdr:colOff>
      <xdr:row>640</xdr:row>
      <xdr:rowOff>0</xdr:rowOff>
    </xdr:to>
    <xdr:pic>
      <xdr:nvPicPr>
        <xdr:cNvPr id="328" name="image327">
          <a:hlinkClick xmlns:r="http://schemas.openxmlformats.org/officeDocument/2006/relationships" r:id="rId5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639</xdr:row>
      <xdr:rowOff>0</xdr:rowOff>
    </xdr:from>
    <xdr:to>
      <xdr:col>24</xdr:col>
      <xdr:colOff>427426</xdr:colOff>
      <xdr:row>640</xdr:row>
      <xdr:rowOff>0</xdr:rowOff>
    </xdr:to>
    <xdr:pic>
      <xdr:nvPicPr>
        <xdr:cNvPr id="329" name="image328">
          <a:hlinkClick xmlns:r="http://schemas.openxmlformats.org/officeDocument/2006/relationships" r:id="rId5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643</xdr:row>
      <xdr:rowOff>0</xdr:rowOff>
    </xdr:from>
    <xdr:to>
      <xdr:col>4</xdr:col>
      <xdr:colOff>118482</xdr:colOff>
      <xdr:row>644</xdr:row>
      <xdr:rowOff>0</xdr:rowOff>
    </xdr:to>
    <xdr:pic>
      <xdr:nvPicPr>
        <xdr:cNvPr id="330" name="image329">
          <a:hlinkClick xmlns:r="http://schemas.openxmlformats.org/officeDocument/2006/relationships" r:id="rId5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651</xdr:row>
      <xdr:rowOff>0</xdr:rowOff>
    </xdr:from>
    <xdr:to>
      <xdr:col>4</xdr:col>
      <xdr:colOff>118482</xdr:colOff>
      <xdr:row>652</xdr:row>
      <xdr:rowOff>0</xdr:rowOff>
    </xdr:to>
    <xdr:pic>
      <xdr:nvPicPr>
        <xdr:cNvPr id="331" name="image330">
          <a:hlinkClick xmlns:r="http://schemas.openxmlformats.org/officeDocument/2006/relationships" r:id="rId5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651</xdr:row>
      <xdr:rowOff>0</xdr:rowOff>
    </xdr:from>
    <xdr:to>
      <xdr:col>9</xdr:col>
      <xdr:colOff>309582</xdr:colOff>
      <xdr:row>652</xdr:row>
      <xdr:rowOff>0</xdr:rowOff>
    </xdr:to>
    <xdr:pic>
      <xdr:nvPicPr>
        <xdr:cNvPr id="332" name="image331">
          <a:hlinkClick xmlns:r="http://schemas.openxmlformats.org/officeDocument/2006/relationships" r:id="rId5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651</xdr:row>
      <xdr:rowOff>0</xdr:rowOff>
    </xdr:from>
    <xdr:to>
      <xdr:col>14</xdr:col>
      <xdr:colOff>500682</xdr:colOff>
      <xdr:row>652</xdr:row>
      <xdr:rowOff>0</xdr:rowOff>
    </xdr:to>
    <xdr:pic>
      <xdr:nvPicPr>
        <xdr:cNvPr id="333" name="image332">
          <a:hlinkClick xmlns:r="http://schemas.openxmlformats.org/officeDocument/2006/relationships" r:id="rId5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651</xdr:row>
      <xdr:rowOff>0</xdr:rowOff>
    </xdr:from>
    <xdr:to>
      <xdr:col>16</xdr:col>
      <xdr:colOff>691782</xdr:colOff>
      <xdr:row>652</xdr:row>
      <xdr:rowOff>0</xdr:rowOff>
    </xdr:to>
    <xdr:pic>
      <xdr:nvPicPr>
        <xdr:cNvPr id="334" name="image333">
          <a:hlinkClick xmlns:r="http://schemas.openxmlformats.org/officeDocument/2006/relationships" r:id="rId5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651</xdr:row>
      <xdr:rowOff>0</xdr:rowOff>
    </xdr:from>
    <xdr:to>
      <xdr:col>19</xdr:col>
      <xdr:colOff>254800</xdr:colOff>
      <xdr:row>652</xdr:row>
      <xdr:rowOff>0</xdr:rowOff>
    </xdr:to>
    <xdr:pic>
      <xdr:nvPicPr>
        <xdr:cNvPr id="335" name="image334">
          <a:hlinkClick xmlns:r="http://schemas.openxmlformats.org/officeDocument/2006/relationships" r:id="rId5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655</xdr:row>
      <xdr:rowOff>0</xdr:rowOff>
    </xdr:from>
    <xdr:to>
      <xdr:col>4</xdr:col>
      <xdr:colOff>118482</xdr:colOff>
      <xdr:row>656</xdr:row>
      <xdr:rowOff>0</xdr:rowOff>
    </xdr:to>
    <xdr:pic>
      <xdr:nvPicPr>
        <xdr:cNvPr id="336" name="image335">
          <a:hlinkClick xmlns:r="http://schemas.openxmlformats.org/officeDocument/2006/relationships" r:id="rId5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661</xdr:row>
      <xdr:rowOff>0</xdr:rowOff>
    </xdr:from>
    <xdr:to>
      <xdr:col>4</xdr:col>
      <xdr:colOff>118482</xdr:colOff>
      <xdr:row>662</xdr:row>
      <xdr:rowOff>0</xdr:rowOff>
    </xdr:to>
    <xdr:pic>
      <xdr:nvPicPr>
        <xdr:cNvPr id="337" name="image336">
          <a:hlinkClick xmlns:r="http://schemas.openxmlformats.org/officeDocument/2006/relationships" r:id="rId5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661</xdr:row>
      <xdr:rowOff>0</xdr:rowOff>
    </xdr:from>
    <xdr:to>
      <xdr:col>9</xdr:col>
      <xdr:colOff>309582</xdr:colOff>
      <xdr:row>662</xdr:row>
      <xdr:rowOff>0</xdr:rowOff>
    </xdr:to>
    <xdr:pic>
      <xdr:nvPicPr>
        <xdr:cNvPr id="338" name="image337">
          <a:hlinkClick xmlns:r="http://schemas.openxmlformats.org/officeDocument/2006/relationships" r:id="rId5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661</xdr:row>
      <xdr:rowOff>0</xdr:rowOff>
    </xdr:from>
    <xdr:to>
      <xdr:col>14</xdr:col>
      <xdr:colOff>500682</xdr:colOff>
      <xdr:row>662</xdr:row>
      <xdr:rowOff>0</xdr:rowOff>
    </xdr:to>
    <xdr:pic>
      <xdr:nvPicPr>
        <xdr:cNvPr id="339" name="image338">
          <a:hlinkClick xmlns:r="http://schemas.openxmlformats.org/officeDocument/2006/relationships" r:id="rId5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661</xdr:row>
      <xdr:rowOff>0</xdr:rowOff>
    </xdr:from>
    <xdr:to>
      <xdr:col>16</xdr:col>
      <xdr:colOff>691782</xdr:colOff>
      <xdr:row>662</xdr:row>
      <xdr:rowOff>0</xdr:rowOff>
    </xdr:to>
    <xdr:pic>
      <xdr:nvPicPr>
        <xdr:cNvPr id="340" name="image339">
          <a:hlinkClick xmlns:r="http://schemas.openxmlformats.org/officeDocument/2006/relationships" r:id="rId5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661</xdr:row>
      <xdr:rowOff>0</xdr:rowOff>
    </xdr:from>
    <xdr:to>
      <xdr:col>19</xdr:col>
      <xdr:colOff>254800</xdr:colOff>
      <xdr:row>662</xdr:row>
      <xdr:rowOff>0</xdr:rowOff>
    </xdr:to>
    <xdr:pic>
      <xdr:nvPicPr>
        <xdr:cNvPr id="341" name="image340">
          <a:hlinkClick xmlns:r="http://schemas.openxmlformats.org/officeDocument/2006/relationships" r:id="rId5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668</xdr:row>
      <xdr:rowOff>0</xdr:rowOff>
    </xdr:from>
    <xdr:to>
      <xdr:col>4</xdr:col>
      <xdr:colOff>118482</xdr:colOff>
      <xdr:row>669</xdr:row>
      <xdr:rowOff>0</xdr:rowOff>
    </xdr:to>
    <xdr:pic>
      <xdr:nvPicPr>
        <xdr:cNvPr id="342" name="image341">
          <a:hlinkClick xmlns:r="http://schemas.openxmlformats.org/officeDocument/2006/relationships" r:id="rId5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668</xdr:row>
      <xdr:rowOff>0</xdr:rowOff>
    </xdr:from>
    <xdr:to>
      <xdr:col>9</xdr:col>
      <xdr:colOff>309582</xdr:colOff>
      <xdr:row>669</xdr:row>
      <xdr:rowOff>0</xdr:rowOff>
    </xdr:to>
    <xdr:pic>
      <xdr:nvPicPr>
        <xdr:cNvPr id="343" name="image342">
          <a:hlinkClick xmlns:r="http://schemas.openxmlformats.org/officeDocument/2006/relationships" r:id="rId5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668</xdr:row>
      <xdr:rowOff>0</xdr:rowOff>
    </xdr:from>
    <xdr:to>
      <xdr:col>14</xdr:col>
      <xdr:colOff>500682</xdr:colOff>
      <xdr:row>669</xdr:row>
      <xdr:rowOff>0</xdr:rowOff>
    </xdr:to>
    <xdr:pic>
      <xdr:nvPicPr>
        <xdr:cNvPr id="344" name="image343">
          <a:hlinkClick xmlns:r="http://schemas.openxmlformats.org/officeDocument/2006/relationships" r:id="rId5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668</xdr:row>
      <xdr:rowOff>0</xdr:rowOff>
    </xdr:from>
    <xdr:to>
      <xdr:col>16</xdr:col>
      <xdr:colOff>691782</xdr:colOff>
      <xdr:row>669</xdr:row>
      <xdr:rowOff>0</xdr:rowOff>
    </xdr:to>
    <xdr:pic>
      <xdr:nvPicPr>
        <xdr:cNvPr id="345" name="image344">
          <a:hlinkClick xmlns:r="http://schemas.openxmlformats.org/officeDocument/2006/relationships" r:id="rId5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672</xdr:row>
      <xdr:rowOff>0</xdr:rowOff>
    </xdr:from>
    <xdr:to>
      <xdr:col>4</xdr:col>
      <xdr:colOff>118482</xdr:colOff>
      <xdr:row>673</xdr:row>
      <xdr:rowOff>0</xdr:rowOff>
    </xdr:to>
    <xdr:pic>
      <xdr:nvPicPr>
        <xdr:cNvPr id="346" name="image345">
          <a:hlinkClick xmlns:r="http://schemas.openxmlformats.org/officeDocument/2006/relationships" r:id="rId5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672</xdr:row>
      <xdr:rowOff>0</xdr:rowOff>
    </xdr:from>
    <xdr:to>
      <xdr:col>9</xdr:col>
      <xdr:colOff>309582</xdr:colOff>
      <xdr:row>673</xdr:row>
      <xdr:rowOff>0</xdr:rowOff>
    </xdr:to>
    <xdr:pic>
      <xdr:nvPicPr>
        <xdr:cNvPr id="347" name="image346">
          <a:hlinkClick xmlns:r="http://schemas.openxmlformats.org/officeDocument/2006/relationships" r:id="rId5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672</xdr:row>
      <xdr:rowOff>0</xdr:rowOff>
    </xdr:from>
    <xdr:to>
      <xdr:col>14</xdr:col>
      <xdr:colOff>500682</xdr:colOff>
      <xdr:row>673</xdr:row>
      <xdr:rowOff>0</xdr:rowOff>
    </xdr:to>
    <xdr:pic>
      <xdr:nvPicPr>
        <xdr:cNvPr id="348" name="image347">
          <a:hlinkClick xmlns:r="http://schemas.openxmlformats.org/officeDocument/2006/relationships" r:id="rId5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672</xdr:row>
      <xdr:rowOff>0</xdr:rowOff>
    </xdr:from>
    <xdr:to>
      <xdr:col>16</xdr:col>
      <xdr:colOff>691782</xdr:colOff>
      <xdr:row>673</xdr:row>
      <xdr:rowOff>0</xdr:rowOff>
    </xdr:to>
    <xdr:pic>
      <xdr:nvPicPr>
        <xdr:cNvPr id="349" name="image348">
          <a:hlinkClick xmlns:r="http://schemas.openxmlformats.org/officeDocument/2006/relationships" r:id="rId5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676</xdr:row>
      <xdr:rowOff>0</xdr:rowOff>
    </xdr:from>
    <xdr:to>
      <xdr:col>4</xdr:col>
      <xdr:colOff>118482</xdr:colOff>
      <xdr:row>677</xdr:row>
      <xdr:rowOff>0</xdr:rowOff>
    </xdr:to>
    <xdr:pic>
      <xdr:nvPicPr>
        <xdr:cNvPr id="350" name="image349">
          <a:hlinkClick xmlns:r="http://schemas.openxmlformats.org/officeDocument/2006/relationships" r:id="rId5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676</xdr:row>
      <xdr:rowOff>0</xdr:rowOff>
    </xdr:from>
    <xdr:to>
      <xdr:col>9</xdr:col>
      <xdr:colOff>309582</xdr:colOff>
      <xdr:row>677</xdr:row>
      <xdr:rowOff>0</xdr:rowOff>
    </xdr:to>
    <xdr:pic>
      <xdr:nvPicPr>
        <xdr:cNvPr id="351" name="image350">
          <a:hlinkClick xmlns:r="http://schemas.openxmlformats.org/officeDocument/2006/relationships" r:id="rId5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676</xdr:row>
      <xdr:rowOff>0</xdr:rowOff>
    </xdr:from>
    <xdr:to>
      <xdr:col>14</xdr:col>
      <xdr:colOff>500682</xdr:colOff>
      <xdr:row>677</xdr:row>
      <xdr:rowOff>0</xdr:rowOff>
    </xdr:to>
    <xdr:pic>
      <xdr:nvPicPr>
        <xdr:cNvPr id="352" name="image351">
          <a:hlinkClick xmlns:r="http://schemas.openxmlformats.org/officeDocument/2006/relationships" r:id="rId5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676</xdr:row>
      <xdr:rowOff>0</xdr:rowOff>
    </xdr:from>
    <xdr:to>
      <xdr:col>16</xdr:col>
      <xdr:colOff>691782</xdr:colOff>
      <xdr:row>677</xdr:row>
      <xdr:rowOff>0</xdr:rowOff>
    </xdr:to>
    <xdr:pic>
      <xdr:nvPicPr>
        <xdr:cNvPr id="353" name="image352">
          <a:hlinkClick xmlns:r="http://schemas.openxmlformats.org/officeDocument/2006/relationships" r:id="rId5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680</xdr:row>
      <xdr:rowOff>0</xdr:rowOff>
    </xdr:from>
    <xdr:to>
      <xdr:col>4</xdr:col>
      <xdr:colOff>118482</xdr:colOff>
      <xdr:row>681</xdr:row>
      <xdr:rowOff>0</xdr:rowOff>
    </xdr:to>
    <xdr:pic>
      <xdr:nvPicPr>
        <xdr:cNvPr id="354" name="image353">
          <a:hlinkClick xmlns:r="http://schemas.openxmlformats.org/officeDocument/2006/relationships" r:id="rId5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680</xdr:row>
      <xdr:rowOff>0</xdr:rowOff>
    </xdr:from>
    <xdr:to>
      <xdr:col>9</xdr:col>
      <xdr:colOff>309582</xdr:colOff>
      <xdr:row>681</xdr:row>
      <xdr:rowOff>0</xdr:rowOff>
    </xdr:to>
    <xdr:pic>
      <xdr:nvPicPr>
        <xdr:cNvPr id="355" name="image354">
          <a:hlinkClick xmlns:r="http://schemas.openxmlformats.org/officeDocument/2006/relationships" r:id="rId5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680</xdr:row>
      <xdr:rowOff>0</xdr:rowOff>
    </xdr:from>
    <xdr:to>
      <xdr:col>14</xdr:col>
      <xdr:colOff>500682</xdr:colOff>
      <xdr:row>681</xdr:row>
      <xdr:rowOff>0</xdr:rowOff>
    </xdr:to>
    <xdr:pic>
      <xdr:nvPicPr>
        <xdr:cNvPr id="356" name="image355">
          <a:hlinkClick xmlns:r="http://schemas.openxmlformats.org/officeDocument/2006/relationships" r:id="rId5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680</xdr:row>
      <xdr:rowOff>0</xdr:rowOff>
    </xdr:from>
    <xdr:to>
      <xdr:col>16</xdr:col>
      <xdr:colOff>691782</xdr:colOff>
      <xdr:row>681</xdr:row>
      <xdr:rowOff>0</xdr:rowOff>
    </xdr:to>
    <xdr:pic>
      <xdr:nvPicPr>
        <xdr:cNvPr id="357" name="image356">
          <a:hlinkClick xmlns:r="http://schemas.openxmlformats.org/officeDocument/2006/relationships" r:id="rId5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688</xdr:row>
      <xdr:rowOff>0</xdr:rowOff>
    </xdr:from>
    <xdr:to>
      <xdr:col>4</xdr:col>
      <xdr:colOff>118482</xdr:colOff>
      <xdr:row>689</xdr:row>
      <xdr:rowOff>0</xdr:rowOff>
    </xdr:to>
    <xdr:pic>
      <xdr:nvPicPr>
        <xdr:cNvPr id="358" name="image357">
          <a:hlinkClick xmlns:r="http://schemas.openxmlformats.org/officeDocument/2006/relationships" r:id="rId5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688</xdr:row>
      <xdr:rowOff>0</xdr:rowOff>
    </xdr:from>
    <xdr:to>
      <xdr:col>9</xdr:col>
      <xdr:colOff>309582</xdr:colOff>
      <xdr:row>689</xdr:row>
      <xdr:rowOff>0</xdr:rowOff>
    </xdr:to>
    <xdr:pic>
      <xdr:nvPicPr>
        <xdr:cNvPr id="359" name="image358">
          <a:hlinkClick xmlns:r="http://schemas.openxmlformats.org/officeDocument/2006/relationships" r:id="rId5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688</xdr:row>
      <xdr:rowOff>0</xdr:rowOff>
    </xdr:from>
    <xdr:to>
      <xdr:col>14</xdr:col>
      <xdr:colOff>500682</xdr:colOff>
      <xdr:row>689</xdr:row>
      <xdr:rowOff>0</xdr:rowOff>
    </xdr:to>
    <xdr:pic>
      <xdr:nvPicPr>
        <xdr:cNvPr id="360" name="image359">
          <a:hlinkClick xmlns:r="http://schemas.openxmlformats.org/officeDocument/2006/relationships" r:id="rId5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688</xdr:row>
      <xdr:rowOff>0</xdr:rowOff>
    </xdr:from>
    <xdr:to>
      <xdr:col>16</xdr:col>
      <xdr:colOff>691782</xdr:colOff>
      <xdr:row>689</xdr:row>
      <xdr:rowOff>0</xdr:rowOff>
    </xdr:to>
    <xdr:pic>
      <xdr:nvPicPr>
        <xdr:cNvPr id="361" name="image360">
          <a:hlinkClick xmlns:r="http://schemas.openxmlformats.org/officeDocument/2006/relationships" r:id="rId5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688</xdr:row>
      <xdr:rowOff>0</xdr:rowOff>
    </xdr:from>
    <xdr:to>
      <xdr:col>19</xdr:col>
      <xdr:colOff>254800</xdr:colOff>
      <xdr:row>689</xdr:row>
      <xdr:rowOff>0</xdr:rowOff>
    </xdr:to>
    <xdr:pic>
      <xdr:nvPicPr>
        <xdr:cNvPr id="362" name="image361">
          <a:hlinkClick xmlns:r="http://schemas.openxmlformats.org/officeDocument/2006/relationships" r:id="rId5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696</xdr:row>
      <xdr:rowOff>0</xdr:rowOff>
    </xdr:from>
    <xdr:to>
      <xdr:col>4</xdr:col>
      <xdr:colOff>118482</xdr:colOff>
      <xdr:row>697</xdr:row>
      <xdr:rowOff>0</xdr:rowOff>
    </xdr:to>
    <xdr:pic>
      <xdr:nvPicPr>
        <xdr:cNvPr id="363" name="image362">
          <a:hlinkClick xmlns:r="http://schemas.openxmlformats.org/officeDocument/2006/relationships" r:id="rId5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696</xdr:row>
      <xdr:rowOff>0</xdr:rowOff>
    </xdr:from>
    <xdr:to>
      <xdr:col>9</xdr:col>
      <xdr:colOff>309582</xdr:colOff>
      <xdr:row>697</xdr:row>
      <xdr:rowOff>0</xdr:rowOff>
    </xdr:to>
    <xdr:pic>
      <xdr:nvPicPr>
        <xdr:cNvPr id="364" name="image363">
          <a:hlinkClick xmlns:r="http://schemas.openxmlformats.org/officeDocument/2006/relationships" r:id="rId5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696</xdr:row>
      <xdr:rowOff>0</xdr:rowOff>
    </xdr:from>
    <xdr:to>
      <xdr:col>14</xdr:col>
      <xdr:colOff>500682</xdr:colOff>
      <xdr:row>697</xdr:row>
      <xdr:rowOff>0</xdr:rowOff>
    </xdr:to>
    <xdr:pic>
      <xdr:nvPicPr>
        <xdr:cNvPr id="365" name="image364">
          <a:hlinkClick xmlns:r="http://schemas.openxmlformats.org/officeDocument/2006/relationships" r:id="rId5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696</xdr:row>
      <xdr:rowOff>0</xdr:rowOff>
    </xdr:from>
    <xdr:to>
      <xdr:col>16</xdr:col>
      <xdr:colOff>691782</xdr:colOff>
      <xdr:row>697</xdr:row>
      <xdr:rowOff>0</xdr:rowOff>
    </xdr:to>
    <xdr:pic>
      <xdr:nvPicPr>
        <xdr:cNvPr id="366" name="image365">
          <a:hlinkClick xmlns:r="http://schemas.openxmlformats.org/officeDocument/2006/relationships" r:id="rId5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704</xdr:row>
      <xdr:rowOff>0</xdr:rowOff>
    </xdr:from>
    <xdr:to>
      <xdr:col>4</xdr:col>
      <xdr:colOff>118482</xdr:colOff>
      <xdr:row>705</xdr:row>
      <xdr:rowOff>0</xdr:rowOff>
    </xdr:to>
    <xdr:pic>
      <xdr:nvPicPr>
        <xdr:cNvPr id="367" name="image366">
          <a:hlinkClick xmlns:r="http://schemas.openxmlformats.org/officeDocument/2006/relationships" r:id="rId5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704</xdr:row>
      <xdr:rowOff>0</xdr:rowOff>
    </xdr:from>
    <xdr:to>
      <xdr:col>9</xdr:col>
      <xdr:colOff>309582</xdr:colOff>
      <xdr:row>705</xdr:row>
      <xdr:rowOff>0</xdr:rowOff>
    </xdr:to>
    <xdr:pic>
      <xdr:nvPicPr>
        <xdr:cNvPr id="368" name="image367">
          <a:hlinkClick xmlns:r="http://schemas.openxmlformats.org/officeDocument/2006/relationships" r:id="rId5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704</xdr:row>
      <xdr:rowOff>0</xdr:rowOff>
    </xdr:from>
    <xdr:to>
      <xdr:col>14</xdr:col>
      <xdr:colOff>500682</xdr:colOff>
      <xdr:row>705</xdr:row>
      <xdr:rowOff>0</xdr:rowOff>
    </xdr:to>
    <xdr:pic>
      <xdr:nvPicPr>
        <xdr:cNvPr id="369" name="image368">
          <a:hlinkClick xmlns:r="http://schemas.openxmlformats.org/officeDocument/2006/relationships" r:id="rId5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704</xdr:row>
      <xdr:rowOff>0</xdr:rowOff>
    </xdr:from>
    <xdr:to>
      <xdr:col>16</xdr:col>
      <xdr:colOff>691782</xdr:colOff>
      <xdr:row>705</xdr:row>
      <xdr:rowOff>0</xdr:rowOff>
    </xdr:to>
    <xdr:pic>
      <xdr:nvPicPr>
        <xdr:cNvPr id="370" name="image369">
          <a:hlinkClick xmlns:r="http://schemas.openxmlformats.org/officeDocument/2006/relationships" r:id="rId6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704</xdr:row>
      <xdr:rowOff>0</xdr:rowOff>
    </xdr:from>
    <xdr:to>
      <xdr:col>19</xdr:col>
      <xdr:colOff>254800</xdr:colOff>
      <xdr:row>705</xdr:row>
      <xdr:rowOff>0</xdr:rowOff>
    </xdr:to>
    <xdr:pic>
      <xdr:nvPicPr>
        <xdr:cNvPr id="371" name="image370">
          <a:hlinkClick xmlns:r="http://schemas.openxmlformats.org/officeDocument/2006/relationships" r:id="rId6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708</xdr:row>
      <xdr:rowOff>0</xdr:rowOff>
    </xdr:from>
    <xdr:to>
      <xdr:col>4</xdr:col>
      <xdr:colOff>118482</xdr:colOff>
      <xdr:row>709</xdr:row>
      <xdr:rowOff>0</xdr:rowOff>
    </xdr:to>
    <xdr:pic>
      <xdr:nvPicPr>
        <xdr:cNvPr id="372" name="image371">
          <a:hlinkClick xmlns:r="http://schemas.openxmlformats.org/officeDocument/2006/relationships" r:id="rId6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713</xdr:row>
      <xdr:rowOff>0</xdr:rowOff>
    </xdr:from>
    <xdr:to>
      <xdr:col>4</xdr:col>
      <xdr:colOff>118482</xdr:colOff>
      <xdr:row>714</xdr:row>
      <xdr:rowOff>0</xdr:rowOff>
    </xdr:to>
    <xdr:pic>
      <xdr:nvPicPr>
        <xdr:cNvPr id="373" name="image372">
          <a:hlinkClick xmlns:r="http://schemas.openxmlformats.org/officeDocument/2006/relationships" r:id="rId6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713</xdr:row>
      <xdr:rowOff>0</xdr:rowOff>
    </xdr:from>
    <xdr:to>
      <xdr:col>9</xdr:col>
      <xdr:colOff>309582</xdr:colOff>
      <xdr:row>714</xdr:row>
      <xdr:rowOff>0</xdr:rowOff>
    </xdr:to>
    <xdr:pic>
      <xdr:nvPicPr>
        <xdr:cNvPr id="374" name="image373">
          <a:hlinkClick xmlns:r="http://schemas.openxmlformats.org/officeDocument/2006/relationships" r:id="rId6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717</xdr:row>
      <xdr:rowOff>0</xdr:rowOff>
    </xdr:from>
    <xdr:to>
      <xdr:col>4</xdr:col>
      <xdr:colOff>118482</xdr:colOff>
      <xdr:row>718</xdr:row>
      <xdr:rowOff>0</xdr:rowOff>
    </xdr:to>
    <xdr:pic>
      <xdr:nvPicPr>
        <xdr:cNvPr id="375" name="image374">
          <a:hlinkClick xmlns:r="http://schemas.openxmlformats.org/officeDocument/2006/relationships" r:id="rId6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721</xdr:row>
      <xdr:rowOff>0</xdr:rowOff>
    </xdr:from>
    <xdr:to>
      <xdr:col>4</xdr:col>
      <xdr:colOff>118482</xdr:colOff>
      <xdr:row>722</xdr:row>
      <xdr:rowOff>0</xdr:rowOff>
    </xdr:to>
    <xdr:pic>
      <xdr:nvPicPr>
        <xdr:cNvPr id="376" name="image375">
          <a:hlinkClick xmlns:r="http://schemas.openxmlformats.org/officeDocument/2006/relationships" r:id="rId6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725</xdr:row>
      <xdr:rowOff>0</xdr:rowOff>
    </xdr:from>
    <xdr:to>
      <xdr:col>4</xdr:col>
      <xdr:colOff>118482</xdr:colOff>
      <xdr:row>726</xdr:row>
      <xdr:rowOff>0</xdr:rowOff>
    </xdr:to>
    <xdr:pic>
      <xdr:nvPicPr>
        <xdr:cNvPr id="377" name="image376">
          <a:hlinkClick xmlns:r="http://schemas.openxmlformats.org/officeDocument/2006/relationships" r:id="rId6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729</xdr:row>
      <xdr:rowOff>0</xdr:rowOff>
    </xdr:from>
    <xdr:to>
      <xdr:col>4</xdr:col>
      <xdr:colOff>118482</xdr:colOff>
      <xdr:row>730</xdr:row>
      <xdr:rowOff>0</xdr:rowOff>
    </xdr:to>
    <xdr:pic>
      <xdr:nvPicPr>
        <xdr:cNvPr id="378" name="image377">
          <a:hlinkClick xmlns:r="http://schemas.openxmlformats.org/officeDocument/2006/relationships" r:id="rId6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733</xdr:row>
      <xdr:rowOff>0</xdr:rowOff>
    </xdr:from>
    <xdr:to>
      <xdr:col>4</xdr:col>
      <xdr:colOff>118482</xdr:colOff>
      <xdr:row>734</xdr:row>
      <xdr:rowOff>0</xdr:rowOff>
    </xdr:to>
    <xdr:pic>
      <xdr:nvPicPr>
        <xdr:cNvPr id="379" name="image378">
          <a:hlinkClick xmlns:r="http://schemas.openxmlformats.org/officeDocument/2006/relationships" r:id="rId6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737</xdr:row>
      <xdr:rowOff>0</xdr:rowOff>
    </xdr:from>
    <xdr:to>
      <xdr:col>4</xdr:col>
      <xdr:colOff>118482</xdr:colOff>
      <xdr:row>738</xdr:row>
      <xdr:rowOff>0</xdr:rowOff>
    </xdr:to>
    <xdr:pic>
      <xdr:nvPicPr>
        <xdr:cNvPr id="380" name="image379">
          <a:hlinkClick xmlns:r="http://schemas.openxmlformats.org/officeDocument/2006/relationships" r:id="rId6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742</xdr:row>
      <xdr:rowOff>0</xdr:rowOff>
    </xdr:from>
    <xdr:to>
      <xdr:col>4</xdr:col>
      <xdr:colOff>118482</xdr:colOff>
      <xdr:row>743</xdr:row>
      <xdr:rowOff>0</xdr:rowOff>
    </xdr:to>
    <xdr:pic>
      <xdr:nvPicPr>
        <xdr:cNvPr id="381" name="image380">
          <a:hlinkClick xmlns:r="http://schemas.openxmlformats.org/officeDocument/2006/relationships" r:id="rId6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742</xdr:row>
      <xdr:rowOff>0</xdr:rowOff>
    </xdr:from>
    <xdr:to>
      <xdr:col>9</xdr:col>
      <xdr:colOff>309582</xdr:colOff>
      <xdr:row>743</xdr:row>
      <xdr:rowOff>0</xdr:rowOff>
    </xdr:to>
    <xdr:pic>
      <xdr:nvPicPr>
        <xdr:cNvPr id="382" name="image381">
          <a:hlinkClick xmlns:r="http://schemas.openxmlformats.org/officeDocument/2006/relationships" r:id="rId6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746</xdr:row>
      <xdr:rowOff>0</xdr:rowOff>
    </xdr:from>
    <xdr:to>
      <xdr:col>4</xdr:col>
      <xdr:colOff>118482</xdr:colOff>
      <xdr:row>747</xdr:row>
      <xdr:rowOff>0</xdr:rowOff>
    </xdr:to>
    <xdr:pic>
      <xdr:nvPicPr>
        <xdr:cNvPr id="383" name="image382">
          <a:hlinkClick xmlns:r="http://schemas.openxmlformats.org/officeDocument/2006/relationships" r:id="rId6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751</xdr:row>
      <xdr:rowOff>0</xdr:rowOff>
    </xdr:from>
    <xdr:to>
      <xdr:col>4</xdr:col>
      <xdr:colOff>118482</xdr:colOff>
      <xdr:row>752</xdr:row>
      <xdr:rowOff>0</xdr:rowOff>
    </xdr:to>
    <xdr:pic>
      <xdr:nvPicPr>
        <xdr:cNvPr id="384" name="image383">
          <a:hlinkClick xmlns:r="http://schemas.openxmlformats.org/officeDocument/2006/relationships" r:id="rId6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751</xdr:row>
      <xdr:rowOff>0</xdr:rowOff>
    </xdr:from>
    <xdr:to>
      <xdr:col>9</xdr:col>
      <xdr:colOff>309582</xdr:colOff>
      <xdr:row>752</xdr:row>
      <xdr:rowOff>0</xdr:rowOff>
    </xdr:to>
    <xdr:pic>
      <xdr:nvPicPr>
        <xdr:cNvPr id="385" name="image384">
          <a:hlinkClick xmlns:r="http://schemas.openxmlformats.org/officeDocument/2006/relationships" r:id="rId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756</xdr:row>
      <xdr:rowOff>0</xdr:rowOff>
    </xdr:from>
    <xdr:to>
      <xdr:col>4</xdr:col>
      <xdr:colOff>118482</xdr:colOff>
      <xdr:row>757</xdr:row>
      <xdr:rowOff>0</xdr:rowOff>
    </xdr:to>
    <xdr:pic>
      <xdr:nvPicPr>
        <xdr:cNvPr id="386" name="image385">
          <a:hlinkClick xmlns:r="http://schemas.openxmlformats.org/officeDocument/2006/relationships" r:id="rId6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756</xdr:row>
      <xdr:rowOff>0</xdr:rowOff>
    </xdr:from>
    <xdr:to>
      <xdr:col>9</xdr:col>
      <xdr:colOff>309582</xdr:colOff>
      <xdr:row>757</xdr:row>
      <xdr:rowOff>0</xdr:rowOff>
    </xdr:to>
    <xdr:pic>
      <xdr:nvPicPr>
        <xdr:cNvPr id="387" name="image386">
          <a:hlinkClick xmlns:r="http://schemas.openxmlformats.org/officeDocument/2006/relationships" r:id="rId6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761</xdr:row>
      <xdr:rowOff>0</xdr:rowOff>
    </xdr:from>
    <xdr:to>
      <xdr:col>4</xdr:col>
      <xdr:colOff>118482</xdr:colOff>
      <xdr:row>762</xdr:row>
      <xdr:rowOff>0</xdr:rowOff>
    </xdr:to>
    <xdr:pic>
      <xdr:nvPicPr>
        <xdr:cNvPr id="388" name="image387">
          <a:hlinkClick xmlns:r="http://schemas.openxmlformats.org/officeDocument/2006/relationships" r:id="rId6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761</xdr:row>
      <xdr:rowOff>0</xdr:rowOff>
    </xdr:from>
    <xdr:to>
      <xdr:col>9</xdr:col>
      <xdr:colOff>309582</xdr:colOff>
      <xdr:row>762</xdr:row>
      <xdr:rowOff>0</xdr:rowOff>
    </xdr:to>
    <xdr:pic>
      <xdr:nvPicPr>
        <xdr:cNvPr id="389" name="image388">
          <a:hlinkClick xmlns:r="http://schemas.openxmlformats.org/officeDocument/2006/relationships" r:id="rId6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767</xdr:row>
      <xdr:rowOff>0</xdr:rowOff>
    </xdr:from>
    <xdr:to>
      <xdr:col>4</xdr:col>
      <xdr:colOff>118482</xdr:colOff>
      <xdr:row>768</xdr:row>
      <xdr:rowOff>0</xdr:rowOff>
    </xdr:to>
    <xdr:pic>
      <xdr:nvPicPr>
        <xdr:cNvPr id="390" name="image389">
          <a:hlinkClick xmlns:r="http://schemas.openxmlformats.org/officeDocument/2006/relationships" r:id="rId6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767</xdr:row>
      <xdr:rowOff>0</xdr:rowOff>
    </xdr:from>
    <xdr:to>
      <xdr:col>9</xdr:col>
      <xdr:colOff>309582</xdr:colOff>
      <xdr:row>768</xdr:row>
      <xdr:rowOff>0</xdr:rowOff>
    </xdr:to>
    <xdr:pic>
      <xdr:nvPicPr>
        <xdr:cNvPr id="391" name="image390">
          <a:hlinkClick xmlns:r="http://schemas.openxmlformats.org/officeDocument/2006/relationships" r:id="rId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767</xdr:row>
      <xdr:rowOff>0</xdr:rowOff>
    </xdr:from>
    <xdr:to>
      <xdr:col>14</xdr:col>
      <xdr:colOff>500682</xdr:colOff>
      <xdr:row>768</xdr:row>
      <xdr:rowOff>0</xdr:rowOff>
    </xdr:to>
    <xdr:pic>
      <xdr:nvPicPr>
        <xdr:cNvPr id="392" name="image391">
          <a:hlinkClick xmlns:r="http://schemas.openxmlformats.org/officeDocument/2006/relationships" r:id="rId6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772</xdr:row>
      <xdr:rowOff>0</xdr:rowOff>
    </xdr:from>
    <xdr:to>
      <xdr:col>4</xdr:col>
      <xdr:colOff>118482</xdr:colOff>
      <xdr:row>773</xdr:row>
      <xdr:rowOff>0</xdr:rowOff>
    </xdr:to>
    <xdr:pic>
      <xdr:nvPicPr>
        <xdr:cNvPr id="393" name="image392">
          <a:hlinkClick xmlns:r="http://schemas.openxmlformats.org/officeDocument/2006/relationships" r:id="rId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772</xdr:row>
      <xdr:rowOff>0</xdr:rowOff>
    </xdr:from>
    <xdr:to>
      <xdr:col>9</xdr:col>
      <xdr:colOff>309582</xdr:colOff>
      <xdr:row>773</xdr:row>
      <xdr:rowOff>0</xdr:rowOff>
    </xdr:to>
    <xdr:pic>
      <xdr:nvPicPr>
        <xdr:cNvPr id="394" name="image393">
          <a:hlinkClick xmlns:r="http://schemas.openxmlformats.org/officeDocument/2006/relationships" r:id="rId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777</xdr:row>
      <xdr:rowOff>0</xdr:rowOff>
    </xdr:from>
    <xdr:to>
      <xdr:col>4</xdr:col>
      <xdr:colOff>118482</xdr:colOff>
      <xdr:row>778</xdr:row>
      <xdr:rowOff>0</xdr:rowOff>
    </xdr:to>
    <xdr:pic>
      <xdr:nvPicPr>
        <xdr:cNvPr id="395" name="image394">
          <a:hlinkClick xmlns:r="http://schemas.openxmlformats.org/officeDocument/2006/relationships" r:id="rId6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777</xdr:row>
      <xdr:rowOff>0</xdr:rowOff>
    </xdr:from>
    <xdr:to>
      <xdr:col>9</xdr:col>
      <xdr:colOff>309582</xdr:colOff>
      <xdr:row>778</xdr:row>
      <xdr:rowOff>0</xdr:rowOff>
    </xdr:to>
    <xdr:pic>
      <xdr:nvPicPr>
        <xdr:cNvPr id="396" name="image395">
          <a:hlinkClick xmlns:r="http://schemas.openxmlformats.org/officeDocument/2006/relationships" r:id="rId6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777</xdr:row>
      <xdr:rowOff>0</xdr:rowOff>
    </xdr:from>
    <xdr:to>
      <xdr:col>14</xdr:col>
      <xdr:colOff>500682</xdr:colOff>
      <xdr:row>778</xdr:row>
      <xdr:rowOff>0</xdr:rowOff>
    </xdr:to>
    <xdr:pic>
      <xdr:nvPicPr>
        <xdr:cNvPr id="397" name="image396">
          <a:hlinkClick xmlns:r="http://schemas.openxmlformats.org/officeDocument/2006/relationships" r:id="rId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782</xdr:row>
      <xdr:rowOff>0</xdr:rowOff>
    </xdr:from>
    <xdr:to>
      <xdr:col>4</xdr:col>
      <xdr:colOff>118482</xdr:colOff>
      <xdr:row>783</xdr:row>
      <xdr:rowOff>0</xdr:rowOff>
    </xdr:to>
    <xdr:pic>
      <xdr:nvPicPr>
        <xdr:cNvPr id="398" name="image397">
          <a:hlinkClick xmlns:r="http://schemas.openxmlformats.org/officeDocument/2006/relationships" r:id="rId6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782</xdr:row>
      <xdr:rowOff>0</xdr:rowOff>
    </xdr:from>
    <xdr:to>
      <xdr:col>9</xdr:col>
      <xdr:colOff>309582</xdr:colOff>
      <xdr:row>783</xdr:row>
      <xdr:rowOff>0</xdr:rowOff>
    </xdr:to>
    <xdr:pic>
      <xdr:nvPicPr>
        <xdr:cNvPr id="399" name="image398">
          <a:hlinkClick xmlns:r="http://schemas.openxmlformats.org/officeDocument/2006/relationships" r:id="rId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782</xdr:row>
      <xdr:rowOff>0</xdr:rowOff>
    </xdr:from>
    <xdr:to>
      <xdr:col>14</xdr:col>
      <xdr:colOff>500682</xdr:colOff>
      <xdr:row>783</xdr:row>
      <xdr:rowOff>0</xdr:rowOff>
    </xdr:to>
    <xdr:pic>
      <xdr:nvPicPr>
        <xdr:cNvPr id="400" name="image399">
          <a:hlinkClick xmlns:r="http://schemas.openxmlformats.org/officeDocument/2006/relationships" r:id="rId6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788</xdr:row>
      <xdr:rowOff>0</xdr:rowOff>
    </xdr:from>
    <xdr:to>
      <xdr:col>4</xdr:col>
      <xdr:colOff>118482</xdr:colOff>
      <xdr:row>789</xdr:row>
      <xdr:rowOff>0</xdr:rowOff>
    </xdr:to>
    <xdr:pic>
      <xdr:nvPicPr>
        <xdr:cNvPr id="401" name="image400">
          <a:hlinkClick xmlns:r="http://schemas.openxmlformats.org/officeDocument/2006/relationships" r:id="rId6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788</xdr:row>
      <xdr:rowOff>0</xdr:rowOff>
    </xdr:from>
    <xdr:to>
      <xdr:col>9</xdr:col>
      <xdr:colOff>309582</xdr:colOff>
      <xdr:row>789</xdr:row>
      <xdr:rowOff>0</xdr:rowOff>
    </xdr:to>
    <xdr:pic>
      <xdr:nvPicPr>
        <xdr:cNvPr id="402" name="image401">
          <a:hlinkClick xmlns:r="http://schemas.openxmlformats.org/officeDocument/2006/relationships" r:id="rId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788</xdr:row>
      <xdr:rowOff>0</xdr:rowOff>
    </xdr:from>
    <xdr:to>
      <xdr:col>14</xdr:col>
      <xdr:colOff>500682</xdr:colOff>
      <xdr:row>789</xdr:row>
      <xdr:rowOff>0</xdr:rowOff>
    </xdr:to>
    <xdr:pic>
      <xdr:nvPicPr>
        <xdr:cNvPr id="403" name="image402">
          <a:hlinkClick xmlns:r="http://schemas.openxmlformats.org/officeDocument/2006/relationships" r:id="rId6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794</xdr:row>
      <xdr:rowOff>0</xdr:rowOff>
    </xdr:from>
    <xdr:to>
      <xdr:col>4</xdr:col>
      <xdr:colOff>118482</xdr:colOff>
      <xdr:row>795</xdr:row>
      <xdr:rowOff>0</xdr:rowOff>
    </xdr:to>
    <xdr:pic>
      <xdr:nvPicPr>
        <xdr:cNvPr id="404" name="image403">
          <a:hlinkClick xmlns:r="http://schemas.openxmlformats.org/officeDocument/2006/relationships" r:id="rId6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794</xdr:row>
      <xdr:rowOff>0</xdr:rowOff>
    </xdr:from>
    <xdr:to>
      <xdr:col>9</xdr:col>
      <xdr:colOff>309582</xdr:colOff>
      <xdr:row>795</xdr:row>
      <xdr:rowOff>0</xdr:rowOff>
    </xdr:to>
    <xdr:pic>
      <xdr:nvPicPr>
        <xdr:cNvPr id="405" name="image404">
          <a:hlinkClick xmlns:r="http://schemas.openxmlformats.org/officeDocument/2006/relationships" r:id="rId6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794</xdr:row>
      <xdr:rowOff>0</xdr:rowOff>
    </xdr:from>
    <xdr:to>
      <xdr:col>14</xdr:col>
      <xdr:colOff>500682</xdr:colOff>
      <xdr:row>795</xdr:row>
      <xdr:rowOff>0</xdr:rowOff>
    </xdr:to>
    <xdr:pic>
      <xdr:nvPicPr>
        <xdr:cNvPr id="406" name="image405">
          <a:hlinkClick xmlns:r="http://schemas.openxmlformats.org/officeDocument/2006/relationships" r:id="rId6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798</xdr:row>
      <xdr:rowOff>0</xdr:rowOff>
    </xdr:from>
    <xdr:to>
      <xdr:col>4</xdr:col>
      <xdr:colOff>118482</xdr:colOff>
      <xdr:row>799</xdr:row>
      <xdr:rowOff>0</xdr:rowOff>
    </xdr:to>
    <xdr:pic>
      <xdr:nvPicPr>
        <xdr:cNvPr id="407" name="image406">
          <a:hlinkClick xmlns:r="http://schemas.openxmlformats.org/officeDocument/2006/relationships" r:id="rId6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803</xdr:row>
      <xdr:rowOff>0</xdr:rowOff>
    </xdr:from>
    <xdr:to>
      <xdr:col>4</xdr:col>
      <xdr:colOff>118482</xdr:colOff>
      <xdr:row>804</xdr:row>
      <xdr:rowOff>0</xdr:rowOff>
    </xdr:to>
    <xdr:pic>
      <xdr:nvPicPr>
        <xdr:cNvPr id="408" name="image407">
          <a:hlinkClick xmlns:r="http://schemas.openxmlformats.org/officeDocument/2006/relationships" r:id="rId6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803</xdr:row>
      <xdr:rowOff>0</xdr:rowOff>
    </xdr:from>
    <xdr:to>
      <xdr:col>9</xdr:col>
      <xdr:colOff>309582</xdr:colOff>
      <xdr:row>804</xdr:row>
      <xdr:rowOff>0</xdr:rowOff>
    </xdr:to>
    <xdr:pic>
      <xdr:nvPicPr>
        <xdr:cNvPr id="409" name="image408">
          <a:hlinkClick xmlns:r="http://schemas.openxmlformats.org/officeDocument/2006/relationships" r:id="rId6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809</xdr:row>
      <xdr:rowOff>0</xdr:rowOff>
    </xdr:from>
    <xdr:to>
      <xdr:col>4</xdr:col>
      <xdr:colOff>118482</xdr:colOff>
      <xdr:row>810</xdr:row>
      <xdr:rowOff>0</xdr:rowOff>
    </xdr:to>
    <xdr:pic>
      <xdr:nvPicPr>
        <xdr:cNvPr id="410" name="image409">
          <a:hlinkClick xmlns:r="http://schemas.openxmlformats.org/officeDocument/2006/relationships" r:id="rId6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809</xdr:row>
      <xdr:rowOff>0</xdr:rowOff>
    </xdr:from>
    <xdr:to>
      <xdr:col>9</xdr:col>
      <xdr:colOff>309582</xdr:colOff>
      <xdr:row>810</xdr:row>
      <xdr:rowOff>0</xdr:rowOff>
    </xdr:to>
    <xdr:pic>
      <xdr:nvPicPr>
        <xdr:cNvPr id="411" name="image410">
          <a:hlinkClick xmlns:r="http://schemas.openxmlformats.org/officeDocument/2006/relationships" r:id="rId6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809</xdr:row>
      <xdr:rowOff>0</xdr:rowOff>
    </xdr:from>
    <xdr:to>
      <xdr:col>14</xdr:col>
      <xdr:colOff>500682</xdr:colOff>
      <xdr:row>810</xdr:row>
      <xdr:rowOff>0</xdr:rowOff>
    </xdr:to>
    <xdr:pic>
      <xdr:nvPicPr>
        <xdr:cNvPr id="412" name="image411">
          <a:hlinkClick xmlns:r="http://schemas.openxmlformats.org/officeDocument/2006/relationships" r:id="rId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813</xdr:row>
      <xdr:rowOff>0</xdr:rowOff>
    </xdr:from>
    <xdr:to>
      <xdr:col>4</xdr:col>
      <xdr:colOff>118482</xdr:colOff>
      <xdr:row>814</xdr:row>
      <xdr:rowOff>0</xdr:rowOff>
    </xdr:to>
    <xdr:pic>
      <xdr:nvPicPr>
        <xdr:cNvPr id="413" name="image412">
          <a:hlinkClick xmlns:r="http://schemas.openxmlformats.org/officeDocument/2006/relationships" r:id="rId6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819</xdr:row>
      <xdr:rowOff>0</xdr:rowOff>
    </xdr:from>
    <xdr:to>
      <xdr:col>4</xdr:col>
      <xdr:colOff>118482</xdr:colOff>
      <xdr:row>820</xdr:row>
      <xdr:rowOff>0</xdr:rowOff>
    </xdr:to>
    <xdr:pic>
      <xdr:nvPicPr>
        <xdr:cNvPr id="414" name="image413">
          <a:hlinkClick xmlns:r="http://schemas.openxmlformats.org/officeDocument/2006/relationships" r:id="rId6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819</xdr:row>
      <xdr:rowOff>0</xdr:rowOff>
    </xdr:from>
    <xdr:to>
      <xdr:col>9</xdr:col>
      <xdr:colOff>309582</xdr:colOff>
      <xdr:row>820</xdr:row>
      <xdr:rowOff>0</xdr:rowOff>
    </xdr:to>
    <xdr:pic>
      <xdr:nvPicPr>
        <xdr:cNvPr id="415" name="image414">
          <a:hlinkClick xmlns:r="http://schemas.openxmlformats.org/officeDocument/2006/relationships" r:id="rId6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819</xdr:row>
      <xdr:rowOff>0</xdr:rowOff>
    </xdr:from>
    <xdr:to>
      <xdr:col>14</xdr:col>
      <xdr:colOff>500682</xdr:colOff>
      <xdr:row>820</xdr:row>
      <xdr:rowOff>0</xdr:rowOff>
    </xdr:to>
    <xdr:pic>
      <xdr:nvPicPr>
        <xdr:cNvPr id="416" name="image415">
          <a:hlinkClick xmlns:r="http://schemas.openxmlformats.org/officeDocument/2006/relationships" r:id="rId6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823</xdr:row>
      <xdr:rowOff>0</xdr:rowOff>
    </xdr:from>
    <xdr:to>
      <xdr:col>4</xdr:col>
      <xdr:colOff>118482</xdr:colOff>
      <xdr:row>824</xdr:row>
      <xdr:rowOff>0</xdr:rowOff>
    </xdr:to>
    <xdr:pic>
      <xdr:nvPicPr>
        <xdr:cNvPr id="417" name="image416">
          <a:hlinkClick xmlns:r="http://schemas.openxmlformats.org/officeDocument/2006/relationships" r:id="rId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823</xdr:row>
      <xdr:rowOff>0</xdr:rowOff>
    </xdr:from>
    <xdr:to>
      <xdr:col>9</xdr:col>
      <xdr:colOff>309582</xdr:colOff>
      <xdr:row>824</xdr:row>
      <xdr:rowOff>0</xdr:rowOff>
    </xdr:to>
    <xdr:pic>
      <xdr:nvPicPr>
        <xdr:cNvPr id="418" name="image417">
          <a:hlinkClick xmlns:r="http://schemas.openxmlformats.org/officeDocument/2006/relationships" r:id="rId6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828</xdr:row>
      <xdr:rowOff>0</xdr:rowOff>
    </xdr:from>
    <xdr:to>
      <xdr:col>4</xdr:col>
      <xdr:colOff>118482</xdr:colOff>
      <xdr:row>829</xdr:row>
      <xdr:rowOff>0</xdr:rowOff>
    </xdr:to>
    <xdr:pic>
      <xdr:nvPicPr>
        <xdr:cNvPr id="419" name="image418">
          <a:hlinkClick xmlns:r="http://schemas.openxmlformats.org/officeDocument/2006/relationships" r:id="rId6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828</xdr:row>
      <xdr:rowOff>0</xdr:rowOff>
    </xdr:from>
    <xdr:to>
      <xdr:col>9</xdr:col>
      <xdr:colOff>309582</xdr:colOff>
      <xdr:row>829</xdr:row>
      <xdr:rowOff>0</xdr:rowOff>
    </xdr:to>
    <xdr:pic>
      <xdr:nvPicPr>
        <xdr:cNvPr id="420" name="image419">
          <a:hlinkClick xmlns:r="http://schemas.openxmlformats.org/officeDocument/2006/relationships" r:id="rId6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828</xdr:row>
      <xdr:rowOff>0</xdr:rowOff>
    </xdr:from>
    <xdr:to>
      <xdr:col>14</xdr:col>
      <xdr:colOff>500682</xdr:colOff>
      <xdr:row>829</xdr:row>
      <xdr:rowOff>0</xdr:rowOff>
    </xdr:to>
    <xdr:pic>
      <xdr:nvPicPr>
        <xdr:cNvPr id="421" name="image420">
          <a:hlinkClick xmlns:r="http://schemas.openxmlformats.org/officeDocument/2006/relationships" r:id="rId6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833</xdr:row>
      <xdr:rowOff>0</xdr:rowOff>
    </xdr:from>
    <xdr:to>
      <xdr:col>4</xdr:col>
      <xdr:colOff>118482</xdr:colOff>
      <xdr:row>834</xdr:row>
      <xdr:rowOff>0</xdr:rowOff>
    </xdr:to>
    <xdr:pic>
      <xdr:nvPicPr>
        <xdr:cNvPr id="422" name="image421">
          <a:hlinkClick xmlns:r="http://schemas.openxmlformats.org/officeDocument/2006/relationships" r:id="rId6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833</xdr:row>
      <xdr:rowOff>0</xdr:rowOff>
    </xdr:from>
    <xdr:to>
      <xdr:col>9</xdr:col>
      <xdr:colOff>309582</xdr:colOff>
      <xdr:row>834</xdr:row>
      <xdr:rowOff>0</xdr:rowOff>
    </xdr:to>
    <xdr:pic>
      <xdr:nvPicPr>
        <xdr:cNvPr id="423" name="image422">
          <a:hlinkClick xmlns:r="http://schemas.openxmlformats.org/officeDocument/2006/relationships" r:id="rId6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837</xdr:row>
      <xdr:rowOff>0</xdr:rowOff>
    </xdr:from>
    <xdr:to>
      <xdr:col>4</xdr:col>
      <xdr:colOff>118482</xdr:colOff>
      <xdr:row>838</xdr:row>
      <xdr:rowOff>0</xdr:rowOff>
    </xdr:to>
    <xdr:pic>
      <xdr:nvPicPr>
        <xdr:cNvPr id="424" name="image423">
          <a:hlinkClick xmlns:r="http://schemas.openxmlformats.org/officeDocument/2006/relationships" r:id="rId6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841</xdr:row>
      <xdr:rowOff>0</xdr:rowOff>
    </xdr:from>
    <xdr:to>
      <xdr:col>4</xdr:col>
      <xdr:colOff>118482</xdr:colOff>
      <xdr:row>842</xdr:row>
      <xdr:rowOff>0</xdr:rowOff>
    </xdr:to>
    <xdr:pic>
      <xdr:nvPicPr>
        <xdr:cNvPr id="425" name="image424">
          <a:hlinkClick xmlns:r="http://schemas.openxmlformats.org/officeDocument/2006/relationships" r:id="rId6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841</xdr:row>
      <xdr:rowOff>0</xdr:rowOff>
    </xdr:from>
    <xdr:to>
      <xdr:col>9</xdr:col>
      <xdr:colOff>309582</xdr:colOff>
      <xdr:row>842</xdr:row>
      <xdr:rowOff>0</xdr:rowOff>
    </xdr:to>
    <xdr:pic>
      <xdr:nvPicPr>
        <xdr:cNvPr id="426" name="image425">
          <a:hlinkClick xmlns:r="http://schemas.openxmlformats.org/officeDocument/2006/relationships" r:id="rId6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847</xdr:row>
      <xdr:rowOff>0</xdr:rowOff>
    </xdr:from>
    <xdr:to>
      <xdr:col>4</xdr:col>
      <xdr:colOff>118482</xdr:colOff>
      <xdr:row>848</xdr:row>
      <xdr:rowOff>0</xdr:rowOff>
    </xdr:to>
    <xdr:pic>
      <xdr:nvPicPr>
        <xdr:cNvPr id="427" name="image426">
          <a:hlinkClick xmlns:r="http://schemas.openxmlformats.org/officeDocument/2006/relationships" r:id="rId6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847</xdr:row>
      <xdr:rowOff>0</xdr:rowOff>
    </xdr:from>
    <xdr:to>
      <xdr:col>9</xdr:col>
      <xdr:colOff>309582</xdr:colOff>
      <xdr:row>848</xdr:row>
      <xdr:rowOff>0</xdr:rowOff>
    </xdr:to>
    <xdr:pic>
      <xdr:nvPicPr>
        <xdr:cNvPr id="428" name="image427">
          <a:hlinkClick xmlns:r="http://schemas.openxmlformats.org/officeDocument/2006/relationships" r:id="rId6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847</xdr:row>
      <xdr:rowOff>0</xdr:rowOff>
    </xdr:from>
    <xdr:to>
      <xdr:col>14</xdr:col>
      <xdr:colOff>500682</xdr:colOff>
      <xdr:row>848</xdr:row>
      <xdr:rowOff>0</xdr:rowOff>
    </xdr:to>
    <xdr:pic>
      <xdr:nvPicPr>
        <xdr:cNvPr id="429" name="image428">
          <a:hlinkClick xmlns:r="http://schemas.openxmlformats.org/officeDocument/2006/relationships" r:id="rId7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847</xdr:row>
      <xdr:rowOff>0</xdr:rowOff>
    </xdr:from>
    <xdr:to>
      <xdr:col>16</xdr:col>
      <xdr:colOff>691782</xdr:colOff>
      <xdr:row>848</xdr:row>
      <xdr:rowOff>0</xdr:rowOff>
    </xdr:to>
    <xdr:pic>
      <xdr:nvPicPr>
        <xdr:cNvPr id="430" name="image429">
          <a:hlinkClick xmlns:r="http://schemas.openxmlformats.org/officeDocument/2006/relationships" r:id="rId7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853</xdr:row>
      <xdr:rowOff>0</xdr:rowOff>
    </xdr:from>
    <xdr:to>
      <xdr:col>4</xdr:col>
      <xdr:colOff>118482</xdr:colOff>
      <xdr:row>854</xdr:row>
      <xdr:rowOff>0</xdr:rowOff>
    </xdr:to>
    <xdr:pic>
      <xdr:nvPicPr>
        <xdr:cNvPr id="431" name="image430">
          <a:hlinkClick xmlns:r="http://schemas.openxmlformats.org/officeDocument/2006/relationships" r:id="rId7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853</xdr:row>
      <xdr:rowOff>0</xdr:rowOff>
    </xdr:from>
    <xdr:to>
      <xdr:col>9</xdr:col>
      <xdr:colOff>309582</xdr:colOff>
      <xdr:row>854</xdr:row>
      <xdr:rowOff>0</xdr:rowOff>
    </xdr:to>
    <xdr:pic>
      <xdr:nvPicPr>
        <xdr:cNvPr id="432" name="image431">
          <a:hlinkClick xmlns:r="http://schemas.openxmlformats.org/officeDocument/2006/relationships" r:id="rId7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853</xdr:row>
      <xdr:rowOff>0</xdr:rowOff>
    </xdr:from>
    <xdr:to>
      <xdr:col>14</xdr:col>
      <xdr:colOff>500682</xdr:colOff>
      <xdr:row>854</xdr:row>
      <xdr:rowOff>0</xdr:rowOff>
    </xdr:to>
    <xdr:pic>
      <xdr:nvPicPr>
        <xdr:cNvPr id="433" name="image432">
          <a:hlinkClick xmlns:r="http://schemas.openxmlformats.org/officeDocument/2006/relationships" r:id="rId7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859</xdr:row>
      <xdr:rowOff>0</xdr:rowOff>
    </xdr:from>
    <xdr:to>
      <xdr:col>4</xdr:col>
      <xdr:colOff>118482</xdr:colOff>
      <xdr:row>860</xdr:row>
      <xdr:rowOff>0</xdr:rowOff>
    </xdr:to>
    <xdr:pic>
      <xdr:nvPicPr>
        <xdr:cNvPr id="434" name="image433">
          <a:hlinkClick xmlns:r="http://schemas.openxmlformats.org/officeDocument/2006/relationships" r:id="rId7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859</xdr:row>
      <xdr:rowOff>0</xdr:rowOff>
    </xdr:from>
    <xdr:to>
      <xdr:col>9</xdr:col>
      <xdr:colOff>309582</xdr:colOff>
      <xdr:row>860</xdr:row>
      <xdr:rowOff>0</xdr:rowOff>
    </xdr:to>
    <xdr:pic>
      <xdr:nvPicPr>
        <xdr:cNvPr id="435" name="image434">
          <a:hlinkClick xmlns:r="http://schemas.openxmlformats.org/officeDocument/2006/relationships" r:id="rId7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859</xdr:row>
      <xdr:rowOff>0</xdr:rowOff>
    </xdr:from>
    <xdr:to>
      <xdr:col>14</xdr:col>
      <xdr:colOff>500682</xdr:colOff>
      <xdr:row>860</xdr:row>
      <xdr:rowOff>0</xdr:rowOff>
    </xdr:to>
    <xdr:pic>
      <xdr:nvPicPr>
        <xdr:cNvPr id="436" name="image435">
          <a:hlinkClick xmlns:r="http://schemas.openxmlformats.org/officeDocument/2006/relationships" r:id="rId7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864</xdr:row>
      <xdr:rowOff>0</xdr:rowOff>
    </xdr:from>
    <xdr:to>
      <xdr:col>4</xdr:col>
      <xdr:colOff>118482</xdr:colOff>
      <xdr:row>865</xdr:row>
      <xdr:rowOff>0</xdr:rowOff>
    </xdr:to>
    <xdr:pic>
      <xdr:nvPicPr>
        <xdr:cNvPr id="437" name="image436">
          <a:hlinkClick xmlns:r="http://schemas.openxmlformats.org/officeDocument/2006/relationships" r:id="rId7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864</xdr:row>
      <xdr:rowOff>0</xdr:rowOff>
    </xdr:from>
    <xdr:to>
      <xdr:col>9</xdr:col>
      <xdr:colOff>309582</xdr:colOff>
      <xdr:row>865</xdr:row>
      <xdr:rowOff>0</xdr:rowOff>
    </xdr:to>
    <xdr:pic>
      <xdr:nvPicPr>
        <xdr:cNvPr id="438" name="image437">
          <a:hlinkClick xmlns:r="http://schemas.openxmlformats.org/officeDocument/2006/relationships" r:id="rId7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869</xdr:row>
      <xdr:rowOff>0</xdr:rowOff>
    </xdr:from>
    <xdr:to>
      <xdr:col>4</xdr:col>
      <xdr:colOff>118482</xdr:colOff>
      <xdr:row>870</xdr:row>
      <xdr:rowOff>0</xdr:rowOff>
    </xdr:to>
    <xdr:pic>
      <xdr:nvPicPr>
        <xdr:cNvPr id="439" name="image438">
          <a:hlinkClick xmlns:r="http://schemas.openxmlformats.org/officeDocument/2006/relationships" r:id="rId7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869</xdr:row>
      <xdr:rowOff>0</xdr:rowOff>
    </xdr:from>
    <xdr:to>
      <xdr:col>9</xdr:col>
      <xdr:colOff>309582</xdr:colOff>
      <xdr:row>870</xdr:row>
      <xdr:rowOff>0</xdr:rowOff>
    </xdr:to>
    <xdr:pic>
      <xdr:nvPicPr>
        <xdr:cNvPr id="440" name="image439">
          <a:hlinkClick xmlns:r="http://schemas.openxmlformats.org/officeDocument/2006/relationships" r:id="rId7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873</xdr:row>
      <xdr:rowOff>0</xdr:rowOff>
    </xdr:from>
    <xdr:to>
      <xdr:col>4</xdr:col>
      <xdr:colOff>118482</xdr:colOff>
      <xdr:row>874</xdr:row>
      <xdr:rowOff>0</xdr:rowOff>
    </xdr:to>
    <xdr:pic>
      <xdr:nvPicPr>
        <xdr:cNvPr id="441" name="image440">
          <a:hlinkClick xmlns:r="http://schemas.openxmlformats.org/officeDocument/2006/relationships" r:id="rId7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877</xdr:row>
      <xdr:rowOff>0</xdr:rowOff>
    </xdr:from>
    <xdr:to>
      <xdr:col>4</xdr:col>
      <xdr:colOff>118482</xdr:colOff>
      <xdr:row>878</xdr:row>
      <xdr:rowOff>0</xdr:rowOff>
    </xdr:to>
    <xdr:pic>
      <xdr:nvPicPr>
        <xdr:cNvPr id="442" name="image441">
          <a:hlinkClick xmlns:r="http://schemas.openxmlformats.org/officeDocument/2006/relationships" r:id="rId7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881</xdr:row>
      <xdr:rowOff>0</xdr:rowOff>
    </xdr:from>
    <xdr:to>
      <xdr:col>4</xdr:col>
      <xdr:colOff>118482</xdr:colOff>
      <xdr:row>882</xdr:row>
      <xdr:rowOff>0</xdr:rowOff>
    </xdr:to>
    <xdr:pic>
      <xdr:nvPicPr>
        <xdr:cNvPr id="443" name="image442">
          <a:hlinkClick xmlns:r="http://schemas.openxmlformats.org/officeDocument/2006/relationships" r:id="rId7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885</xdr:row>
      <xdr:rowOff>0</xdr:rowOff>
    </xdr:from>
    <xdr:to>
      <xdr:col>4</xdr:col>
      <xdr:colOff>118482</xdr:colOff>
      <xdr:row>886</xdr:row>
      <xdr:rowOff>0</xdr:rowOff>
    </xdr:to>
    <xdr:pic>
      <xdr:nvPicPr>
        <xdr:cNvPr id="444" name="image443">
          <a:hlinkClick xmlns:r="http://schemas.openxmlformats.org/officeDocument/2006/relationships" r:id="rId7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891</xdr:row>
      <xdr:rowOff>0</xdr:rowOff>
    </xdr:from>
    <xdr:to>
      <xdr:col>4</xdr:col>
      <xdr:colOff>118482</xdr:colOff>
      <xdr:row>892</xdr:row>
      <xdr:rowOff>0</xdr:rowOff>
    </xdr:to>
    <xdr:pic>
      <xdr:nvPicPr>
        <xdr:cNvPr id="445" name="image444">
          <a:hlinkClick xmlns:r="http://schemas.openxmlformats.org/officeDocument/2006/relationships" r:id="rId7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891</xdr:row>
      <xdr:rowOff>0</xdr:rowOff>
    </xdr:from>
    <xdr:to>
      <xdr:col>9</xdr:col>
      <xdr:colOff>309582</xdr:colOff>
      <xdr:row>892</xdr:row>
      <xdr:rowOff>0</xdr:rowOff>
    </xdr:to>
    <xdr:pic>
      <xdr:nvPicPr>
        <xdr:cNvPr id="446" name="image445">
          <a:hlinkClick xmlns:r="http://schemas.openxmlformats.org/officeDocument/2006/relationships" r:id="rId7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891</xdr:row>
      <xdr:rowOff>0</xdr:rowOff>
    </xdr:from>
    <xdr:to>
      <xdr:col>14</xdr:col>
      <xdr:colOff>500682</xdr:colOff>
      <xdr:row>892</xdr:row>
      <xdr:rowOff>0</xdr:rowOff>
    </xdr:to>
    <xdr:pic>
      <xdr:nvPicPr>
        <xdr:cNvPr id="447" name="image446">
          <a:hlinkClick xmlns:r="http://schemas.openxmlformats.org/officeDocument/2006/relationships" r:id="rId7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896</xdr:row>
      <xdr:rowOff>0</xdr:rowOff>
    </xdr:from>
    <xdr:to>
      <xdr:col>4</xdr:col>
      <xdr:colOff>118482</xdr:colOff>
      <xdr:row>897</xdr:row>
      <xdr:rowOff>0</xdr:rowOff>
    </xdr:to>
    <xdr:pic>
      <xdr:nvPicPr>
        <xdr:cNvPr id="448" name="image447">
          <a:hlinkClick xmlns:r="http://schemas.openxmlformats.org/officeDocument/2006/relationships" r:id="rId7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896</xdr:row>
      <xdr:rowOff>0</xdr:rowOff>
    </xdr:from>
    <xdr:to>
      <xdr:col>9</xdr:col>
      <xdr:colOff>309582</xdr:colOff>
      <xdr:row>897</xdr:row>
      <xdr:rowOff>0</xdr:rowOff>
    </xdr:to>
    <xdr:pic>
      <xdr:nvPicPr>
        <xdr:cNvPr id="449" name="image448">
          <a:hlinkClick xmlns:r="http://schemas.openxmlformats.org/officeDocument/2006/relationships" r:id="rId7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900</xdr:row>
      <xdr:rowOff>0</xdr:rowOff>
    </xdr:from>
    <xdr:to>
      <xdr:col>4</xdr:col>
      <xdr:colOff>118482</xdr:colOff>
      <xdr:row>901</xdr:row>
      <xdr:rowOff>0</xdr:rowOff>
    </xdr:to>
    <xdr:pic>
      <xdr:nvPicPr>
        <xdr:cNvPr id="450" name="image449">
          <a:hlinkClick xmlns:r="http://schemas.openxmlformats.org/officeDocument/2006/relationships" r:id="rId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904</xdr:row>
      <xdr:rowOff>0</xdr:rowOff>
    </xdr:from>
    <xdr:to>
      <xdr:col>4</xdr:col>
      <xdr:colOff>118482</xdr:colOff>
      <xdr:row>905</xdr:row>
      <xdr:rowOff>0</xdr:rowOff>
    </xdr:to>
    <xdr:pic>
      <xdr:nvPicPr>
        <xdr:cNvPr id="451" name="image450">
          <a:hlinkClick xmlns:r="http://schemas.openxmlformats.org/officeDocument/2006/relationships" r:id="rId7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908</xdr:row>
      <xdr:rowOff>0</xdr:rowOff>
    </xdr:from>
    <xdr:to>
      <xdr:col>4</xdr:col>
      <xdr:colOff>118482</xdr:colOff>
      <xdr:row>909</xdr:row>
      <xdr:rowOff>0</xdr:rowOff>
    </xdr:to>
    <xdr:pic>
      <xdr:nvPicPr>
        <xdr:cNvPr id="452" name="image451">
          <a:hlinkClick xmlns:r="http://schemas.openxmlformats.org/officeDocument/2006/relationships" r:id="rId7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912</xdr:row>
      <xdr:rowOff>0</xdr:rowOff>
    </xdr:from>
    <xdr:to>
      <xdr:col>4</xdr:col>
      <xdr:colOff>118482</xdr:colOff>
      <xdr:row>913</xdr:row>
      <xdr:rowOff>0</xdr:rowOff>
    </xdr:to>
    <xdr:pic>
      <xdr:nvPicPr>
        <xdr:cNvPr id="453" name="image452">
          <a:hlinkClick xmlns:r="http://schemas.openxmlformats.org/officeDocument/2006/relationships" r:id="rId7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917</xdr:row>
      <xdr:rowOff>0</xdr:rowOff>
    </xdr:from>
    <xdr:to>
      <xdr:col>4</xdr:col>
      <xdr:colOff>118482</xdr:colOff>
      <xdr:row>918</xdr:row>
      <xdr:rowOff>0</xdr:rowOff>
    </xdr:to>
    <xdr:pic>
      <xdr:nvPicPr>
        <xdr:cNvPr id="454" name="image453">
          <a:hlinkClick xmlns:r="http://schemas.openxmlformats.org/officeDocument/2006/relationships" r:id="rId7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917</xdr:row>
      <xdr:rowOff>0</xdr:rowOff>
    </xdr:from>
    <xdr:to>
      <xdr:col>9</xdr:col>
      <xdr:colOff>309582</xdr:colOff>
      <xdr:row>918</xdr:row>
      <xdr:rowOff>0</xdr:rowOff>
    </xdr:to>
    <xdr:pic>
      <xdr:nvPicPr>
        <xdr:cNvPr id="455" name="image454">
          <a:hlinkClick xmlns:r="http://schemas.openxmlformats.org/officeDocument/2006/relationships" r:id="rId7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917</xdr:row>
      <xdr:rowOff>0</xdr:rowOff>
    </xdr:from>
    <xdr:to>
      <xdr:col>14</xdr:col>
      <xdr:colOff>500682</xdr:colOff>
      <xdr:row>918</xdr:row>
      <xdr:rowOff>0</xdr:rowOff>
    </xdr:to>
    <xdr:pic>
      <xdr:nvPicPr>
        <xdr:cNvPr id="456" name="image455">
          <a:hlinkClick xmlns:r="http://schemas.openxmlformats.org/officeDocument/2006/relationships" r:id="rId7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923</xdr:row>
      <xdr:rowOff>0</xdr:rowOff>
    </xdr:from>
    <xdr:to>
      <xdr:col>4</xdr:col>
      <xdr:colOff>118482</xdr:colOff>
      <xdr:row>924</xdr:row>
      <xdr:rowOff>0</xdr:rowOff>
    </xdr:to>
    <xdr:pic>
      <xdr:nvPicPr>
        <xdr:cNvPr id="457" name="image456">
          <a:hlinkClick xmlns:r="http://schemas.openxmlformats.org/officeDocument/2006/relationships" r:id="rId7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923</xdr:row>
      <xdr:rowOff>0</xdr:rowOff>
    </xdr:from>
    <xdr:to>
      <xdr:col>9</xdr:col>
      <xdr:colOff>309582</xdr:colOff>
      <xdr:row>924</xdr:row>
      <xdr:rowOff>0</xdr:rowOff>
    </xdr:to>
    <xdr:pic>
      <xdr:nvPicPr>
        <xdr:cNvPr id="458" name="image457">
          <a:hlinkClick xmlns:r="http://schemas.openxmlformats.org/officeDocument/2006/relationships" r:id="rId7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923</xdr:row>
      <xdr:rowOff>0</xdr:rowOff>
    </xdr:from>
    <xdr:to>
      <xdr:col>14</xdr:col>
      <xdr:colOff>500682</xdr:colOff>
      <xdr:row>924</xdr:row>
      <xdr:rowOff>0</xdr:rowOff>
    </xdr:to>
    <xdr:pic>
      <xdr:nvPicPr>
        <xdr:cNvPr id="459" name="image458">
          <a:hlinkClick xmlns:r="http://schemas.openxmlformats.org/officeDocument/2006/relationships" r:id="rId7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923</xdr:row>
      <xdr:rowOff>0</xdr:rowOff>
    </xdr:from>
    <xdr:to>
      <xdr:col>16</xdr:col>
      <xdr:colOff>691782</xdr:colOff>
      <xdr:row>924</xdr:row>
      <xdr:rowOff>0</xdr:rowOff>
    </xdr:to>
    <xdr:pic>
      <xdr:nvPicPr>
        <xdr:cNvPr id="460" name="image459">
          <a:hlinkClick xmlns:r="http://schemas.openxmlformats.org/officeDocument/2006/relationships" r:id="rId7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923</xdr:row>
      <xdr:rowOff>0</xdr:rowOff>
    </xdr:from>
    <xdr:to>
      <xdr:col>19</xdr:col>
      <xdr:colOff>254800</xdr:colOff>
      <xdr:row>924</xdr:row>
      <xdr:rowOff>0</xdr:rowOff>
    </xdr:to>
    <xdr:pic>
      <xdr:nvPicPr>
        <xdr:cNvPr id="461" name="image460">
          <a:hlinkClick xmlns:r="http://schemas.openxmlformats.org/officeDocument/2006/relationships" r:id="rId7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928</xdr:row>
      <xdr:rowOff>0</xdr:rowOff>
    </xdr:from>
    <xdr:to>
      <xdr:col>4</xdr:col>
      <xdr:colOff>118482</xdr:colOff>
      <xdr:row>929</xdr:row>
      <xdr:rowOff>0</xdr:rowOff>
    </xdr:to>
    <xdr:pic>
      <xdr:nvPicPr>
        <xdr:cNvPr id="462" name="image461">
          <a:hlinkClick xmlns:r="http://schemas.openxmlformats.org/officeDocument/2006/relationships" r:id="rId7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928</xdr:row>
      <xdr:rowOff>0</xdr:rowOff>
    </xdr:from>
    <xdr:to>
      <xdr:col>9</xdr:col>
      <xdr:colOff>309582</xdr:colOff>
      <xdr:row>929</xdr:row>
      <xdr:rowOff>0</xdr:rowOff>
    </xdr:to>
    <xdr:pic>
      <xdr:nvPicPr>
        <xdr:cNvPr id="463" name="image462">
          <a:hlinkClick xmlns:r="http://schemas.openxmlformats.org/officeDocument/2006/relationships" r:id="rId7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934</xdr:row>
      <xdr:rowOff>0</xdr:rowOff>
    </xdr:from>
    <xdr:to>
      <xdr:col>4</xdr:col>
      <xdr:colOff>118482</xdr:colOff>
      <xdr:row>935</xdr:row>
      <xdr:rowOff>0</xdr:rowOff>
    </xdr:to>
    <xdr:pic>
      <xdr:nvPicPr>
        <xdr:cNvPr id="464" name="image463">
          <a:hlinkClick xmlns:r="http://schemas.openxmlformats.org/officeDocument/2006/relationships" r:id="rId7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934</xdr:row>
      <xdr:rowOff>0</xdr:rowOff>
    </xdr:from>
    <xdr:to>
      <xdr:col>9</xdr:col>
      <xdr:colOff>309582</xdr:colOff>
      <xdr:row>935</xdr:row>
      <xdr:rowOff>0</xdr:rowOff>
    </xdr:to>
    <xdr:pic>
      <xdr:nvPicPr>
        <xdr:cNvPr id="465" name="image464">
          <a:hlinkClick xmlns:r="http://schemas.openxmlformats.org/officeDocument/2006/relationships" r:id="rId7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934</xdr:row>
      <xdr:rowOff>0</xdr:rowOff>
    </xdr:from>
    <xdr:to>
      <xdr:col>14</xdr:col>
      <xdr:colOff>500682</xdr:colOff>
      <xdr:row>935</xdr:row>
      <xdr:rowOff>0</xdr:rowOff>
    </xdr:to>
    <xdr:pic>
      <xdr:nvPicPr>
        <xdr:cNvPr id="466" name="image465">
          <a:hlinkClick xmlns:r="http://schemas.openxmlformats.org/officeDocument/2006/relationships" r:id="rId7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934</xdr:row>
      <xdr:rowOff>0</xdr:rowOff>
    </xdr:from>
    <xdr:to>
      <xdr:col>16</xdr:col>
      <xdr:colOff>691782</xdr:colOff>
      <xdr:row>935</xdr:row>
      <xdr:rowOff>0</xdr:rowOff>
    </xdr:to>
    <xdr:pic>
      <xdr:nvPicPr>
        <xdr:cNvPr id="467" name="image466">
          <a:hlinkClick xmlns:r="http://schemas.openxmlformats.org/officeDocument/2006/relationships" r:id="rId7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934</xdr:row>
      <xdr:rowOff>0</xdr:rowOff>
    </xdr:from>
    <xdr:to>
      <xdr:col>19</xdr:col>
      <xdr:colOff>254800</xdr:colOff>
      <xdr:row>935</xdr:row>
      <xdr:rowOff>0</xdr:rowOff>
    </xdr:to>
    <xdr:pic>
      <xdr:nvPicPr>
        <xdr:cNvPr id="468" name="image467">
          <a:hlinkClick xmlns:r="http://schemas.openxmlformats.org/officeDocument/2006/relationships" r:id="rId7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944</xdr:row>
      <xdr:rowOff>0</xdr:rowOff>
    </xdr:from>
    <xdr:to>
      <xdr:col>4</xdr:col>
      <xdr:colOff>118482</xdr:colOff>
      <xdr:row>945</xdr:row>
      <xdr:rowOff>0</xdr:rowOff>
    </xdr:to>
    <xdr:pic>
      <xdr:nvPicPr>
        <xdr:cNvPr id="469" name="image468">
          <a:hlinkClick xmlns:r="http://schemas.openxmlformats.org/officeDocument/2006/relationships" r:id="rId7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944</xdr:row>
      <xdr:rowOff>0</xdr:rowOff>
    </xdr:from>
    <xdr:to>
      <xdr:col>9</xdr:col>
      <xdr:colOff>309582</xdr:colOff>
      <xdr:row>945</xdr:row>
      <xdr:rowOff>0</xdr:rowOff>
    </xdr:to>
    <xdr:pic>
      <xdr:nvPicPr>
        <xdr:cNvPr id="470" name="image469">
          <a:hlinkClick xmlns:r="http://schemas.openxmlformats.org/officeDocument/2006/relationships" r:id="rId7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944</xdr:row>
      <xdr:rowOff>0</xdr:rowOff>
    </xdr:from>
    <xdr:to>
      <xdr:col>14</xdr:col>
      <xdr:colOff>500682</xdr:colOff>
      <xdr:row>945</xdr:row>
      <xdr:rowOff>0</xdr:rowOff>
    </xdr:to>
    <xdr:pic>
      <xdr:nvPicPr>
        <xdr:cNvPr id="471" name="image470">
          <a:hlinkClick xmlns:r="http://schemas.openxmlformats.org/officeDocument/2006/relationships" r:id="rId7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944</xdr:row>
      <xdr:rowOff>0</xdr:rowOff>
    </xdr:from>
    <xdr:to>
      <xdr:col>16</xdr:col>
      <xdr:colOff>691782</xdr:colOff>
      <xdr:row>945</xdr:row>
      <xdr:rowOff>0</xdr:rowOff>
    </xdr:to>
    <xdr:pic>
      <xdr:nvPicPr>
        <xdr:cNvPr id="472" name="image471">
          <a:hlinkClick xmlns:r="http://schemas.openxmlformats.org/officeDocument/2006/relationships" r:id="rId7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944</xdr:row>
      <xdr:rowOff>0</xdr:rowOff>
    </xdr:from>
    <xdr:to>
      <xdr:col>19</xdr:col>
      <xdr:colOff>254800</xdr:colOff>
      <xdr:row>945</xdr:row>
      <xdr:rowOff>0</xdr:rowOff>
    </xdr:to>
    <xdr:pic>
      <xdr:nvPicPr>
        <xdr:cNvPr id="473" name="image472">
          <a:hlinkClick xmlns:r="http://schemas.openxmlformats.org/officeDocument/2006/relationships" r:id="rId7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944</xdr:row>
      <xdr:rowOff>0</xdr:rowOff>
    </xdr:from>
    <xdr:to>
      <xdr:col>24</xdr:col>
      <xdr:colOff>427426</xdr:colOff>
      <xdr:row>945</xdr:row>
      <xdr:rowOff>0</xdr:rowOff>
    </xdr:to>
    <xdr:pic>
      <xdr:nvPicPr>
        <xdr:cNvPr id="474" name="image473">
          <a:hlinkClick xmlns:r="http://schemas.openxmlformats.org/officeDocument/2006/relationships" r:id="rId7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948</xdr:row>
      <xdr:rowOff>0</xdr:rowOff>
    </xdr:from>
    <xdr:to>
      <xdr:col>4</xdr:col>
      <xdr:colOff>118482</xdr:colOff>
      <xdr:row>949</xdr:row>
      <xdr:rowOff>0</xdr:rowOff>
    </xdr:to>
    <xdr:pic>
      <xdr:nvPicPr>
        <xdr:cNvPr id="475" name="image474">
          <a:hlinkClick xmlns:r="http://schemas.openxmlformats.org/officeDocument/2006/relationships" r:id="rId7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948</xdr:row>
      <xdr:rowOff>0</xdr:rowOff>
    </xdr:from>
    <xdr:to>
      <xdr:col>9</xdr:col>
      <xdr:colOff>309582</xdr:colOff>
      <xdr:row>949</xdr:row>
      <xdr:rowOff>0</xdr:rowOff>
    </xdr:to>
    <xdr:pic>
      <xdr:nvPicPr>
        <xdr:cNvPr id="476" name="image475">
          <a:hlinkClick xmlns:r="http://schemas.openxmlformats.org/officeDocument/2006/relationships" r:id="rId7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953</xdr:row>
      <xdr:rowOff>0</xdr:rowOff>
    </xdr:from>
    <xdr:to>
      <xdr:col>4</xdr:col>
      <xdr:colOff>118482</xdr:colOff>
      <xdr:row>954</xdr:row>
      <xdr:rowOff>0</xdr:rowOff>
    </xdr:to>
    <xdr:pic>
      <xdr:nvPicPr>
        <xdr:cNvPr id="477" name="image476">
          <a:hlinkClick xmlns:r="http://schemas.openxmlformats.org/officeDocument/2006/relationships" r:id="rId7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953</xdr:row>
      <xdr:rowOff>0</xdr:rowOff>
    </xdr:from>
    <xdr:to>
      <xdr:col>9</xdr:col>
      <xdr:colOff>309582</xdr:colOff>
      <xdr:row>954</xdr:row>
      <xdr:rowOff>0</xdr:rowOff>
    </xdr:to>
    <xdr:pic>
      <xdr:nvPicPr>
        <xdr:cNvPr id="478" name="image477">
          <a:hlinkClick xmlns:r="http://schemas.openxmlformats.org/officeDocument/2006/relationships" r:id="rId7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958</xdr:row>
      <xdr:rowOff>0</xdr:rowOff>
    </xdr:from>
    <xdr:to>
      <xdr:col>4</xdr:col>
      <xdr:colOff>118482</xdr:colOff>
      <xdr:row>959</xdr:row>
      <xdr:rowOff>0</xdr:rowOff>
    </xdr:to>
    <xdr:pic>
      <xdr:nvPicPr>
        <xdr:cNvPr id="479" name="image478">
          <a:hlinkClick xmlns:r="http://schemas.openxmlformats.org/officeDocument/2006/relationships" r:id="rId7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958</xdr:row>
      <xdr:rowOff>0</xdr:rowOff>
    </xdr:from>
    <xdr:to>
      <xdr:col>9</xdr:col>
      <xdr:colOff>309582</xdr:colOff>
      <xdr:row>959</xdr:row>
      <xdr:rowOff>0</xdr:rowOff>
    </xdr:to>
    <xdr:pic>
      <xdr:nvPicPr>
        <xdr:cNvPr id="480" name="image479">
          <a:hlinkClick xmlns:r="http://schemas.openxmlformats.org/officeDocument/2006/relationships" r:id="rId7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963</xdr:row>
      <xdr:rowOff>0</xdr:rowOff>
    </xdr:from>
    <xdr:to>
      <xdr:col>4</xdr:col>
      <xdr:colOff>118482</xdr:colOff>
      <xdr:row>964</xdr:row>
      <xdr:rowOff>0</xdr:rowOff>
    </xdr:to>
    <xdr:pic>
      <xdr:nvPicPr>
        <xdr:cNvPr id="481" name="image480">
          <a:hlinkClick xmlns:r="http://schemas.openxmlformats.org/officeDocument/2006/relationships" r:id="rId7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963</xdr:row>
      <xdr:rowOff>0</xdr:rowOff>
    </xdr:from>
    <xdr:to>
      <xdr:col>9</xdr:col>
      <xdr:colOff>309582</xdr:colOff>
      <xdr:row>964</xdr:row>
      <xdr:rowOff>0</xdr:rowOff>
    </xdr:to>
    <xdr:pic>
      <xdr:nvPicPr>
        <xdr:cNvPr id="482" name="image481">
          <a:hlinkClick xmlns:r="http://schemas.openxmlformats.org/officeDocument/2006/relationships" r:id="rId7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970</xdr:row>
      <xdr:rowOff>0</xdr:rowOff>
    </xdr:from>
    <xdr:to>
      <xdr:col>4</xdr:col>
      <xdr:colOff>118482</xdr:colOff>
      <xdr:row>971</xdr:row>
      <xdr:rowOff>0</xdr:rowOff>
    </xdr:to>
    <xdr:pic>
      <xdr:nvPicPr>
        <xdr:cNvPr id="483" name="image482">
          <a:hlinkClick xmlns:r="http://schemas.openxmlformats.org/officeDocument/2006/relationships" r:id="rId8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970</xdr:row>
      <xdr:rowOff>0</xdr:rowOff>
    </xdr:from>
    <xdr:to>
      <xdr:col>9</xdr:col>
      <xdr:colOff>309582</xdr:colOff>
      <xdr:row>971</xdr:row>
      <xdr:rowOff>0</xdr:rowOff>
    </xdr:to>
    <xdr:pic>
      <xdr:nvPicPr>
        <xdr:cNvPr id="484" name="image483">
          <a:hlinkClick xmlns:r="http://schemas.openxmlformats.org/officeDocument/2006/relationships" r:id="rId8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970</xdr:row>
      <xdr:rowOff>0</xdr:rowOff>
    </xdr:from>
    <xdr:to>
      <xdr:col>14</xdr:col>
      <xdr:colOff>500682</xdr:colOff>
      <xdr:row>971</xdr:row>
      <xdr:rowOff>0</xdr:rowOff>
    </xdr:to>
    <xdr:pic>
      <xdr:nvPicPr>
        <xdr:cNvPr id="485" name="image484">
          <a:hlinkClick xmlns:r="http://schemas.openxmlformats.org/officeDocument/2006/relationships" r:id="rId8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974</xdr:row>
      <xdr:rowOff>0</xdr:rowOff>
    </xdr:from>
    <xdr:to>
      <xdr:col>4</xdr:col>
      <xdr:colOff>118482</xdr:colOff>
      <xdr:row>975</xdr:row>
      <xdr:rowOff>0</xdr:rowOff>
    </xdr:to>
    <xdr:pic>
      <xdr:nvPicPr>
        <xdr:cNvPr id="486" name="image485">
          <a:hlinkClick xmlns:r="http://schemas.openxmlformats.org/officeDocument/2006/relationships" r:id="rId8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978</xdr:row>
      <xdr:rowOff>0</xdr:rowOff>
    </xdr:from>
    <xdr:to>
      <xdr:col>4</xdr:col>
      <xdr:colOff>118482</xdr:colOff>
      <xdr:row>979</xdr:row>
      <xdr:rowOff>0</xdr:rowOff>
    </xdr:to>
    <xdr:pic>
      <xdr:nvPicPr>
        <xdr:cNvPr id="487" name="image486">
          <a:hlinkClick xmlns:r="http://schemas.openxmlformats.org/officeDocument/2006/relationships" r:id="rId8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982</xdr:row>
      <xdr:rowOff>0</xdr:rowOff>
    </xdr:from>
    <xdr:to>
      <xdr:col>4</xdr:col>
      <xdr:colOff>118482</xdr:colOff>
      <xdr:row>983</xdr:row>
      <xdr:rowOff>0</xdr:rowOff>
    </xdr:to>
    <xdr:pic>
      <xdr:nvPicPr>
        <xdr:cNvPr id="488" name="image487">
          <a:hlinkClick xmlns:r="http://schemas.openxmlformats.org/officeDocument/2006/relationships" r:id="rId8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982</xdr:row>
      <xdr:rowOff>0</xdr:rowOff>
    </xdr:from>
    <xdr:to>
      <xdr:col>9</xdr:col>
      <xdr:colOff>309582</xdr:colOff>
      <xdr:row>983</xdr:row>
      <xdr:rowOff>0</xdr:rowOff>
    </xdr:to>
    <xdr:pic>
      <xdr:nvPicPr>
        <xdr:cNvPr id="489" name="image488">
          <a:hlinkClick xmlns:r="http://schemas.openxmlformats.org/officeDocument/2006/relationships" r:id="rId8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987</xdr:row>
      <xdr:rowOff>0</xdr:rowOff>
    </xdr:from>
    <xdr:to>
      <xdr:col>4</xdr:col>
      <xdr:colOff>118482</xdr:colOff>
      <xdr:row>988</xdr:row>
      <xdr:rowOff>0</xdr:rowOff>
    </xdr:to>
    <xdr:pic>
      <xdr:nvPicPr>
        <xdr:cNvPr id="490" name="image489">
          <a:hlinkClick xmlns:r="http://schemas.openxmlformats.org/officeDocument/2006/relationships" r:id="rId8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987</xdr:row>
      <xdr:rowOff>0</xdr:rowOff>
    </xdr:from>
    <xdr:to>
      <xdr:col>9</xdr:col>
      <xdr:colOff>309582</xdr:colOff>
      <xdr:row>988</xdr:row>
      <xdr:rowOff>0</xdr:rowOff>
    </xdr:to>
    <xdr:pic>
      <xdr:nvPicPr>
        <xdr:cNvPr id="491" name="image490">
          <a:hlinkClick xmlns:r="http://schemas.openxmlformats.org/officeDocument/2006/relationships" r:id="rId8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994</xdr:row>
      <xdr:rowOff>0</xdr:rowOff>
    </xdr:from>
    <xdr:to>
      <xdr:col>4</xdr:col>
      <xdr:colOff>118482</xdr:colOff>
      <xdr:row>995</xdr:row>
      <xdr:rowOff>0</xdr:rowOff>
    </xdr:to>
    <xdr:pic>
      <xdr:nvPicPr>
        <xdr:cNvPr id="492" name="image491">
          <a:hlinkClick xmlns:r="http://schemas.openxmlformats.org/officeDocument/2006/relationships" r:id="rId8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994</xdr:row>
      <xdr:rowOff>0</xdr:rowOff>
    </xdr:from>
    <xdr:to>
      <xdr:col>9</xdr:col>
      <xdr:colOff>309582</xdr:colOff>
      <xdr:row>995</xdr:row>
      <xdr:rowOff>0</xdr:rowOff>
    </xdr:to>
    <xdr:pic>
      <xdr:nvPicPr>
        <xdr:cNvPr id="493" name="image492">
          <a:hlinkClick xmlns:r="http://schemas.openxmlformats.org/officeDocument/2006/relationships" r:id="rId8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994</xdr:row>
      <xdr:rowOff>0</xdr:rowOff>
    </xdr:from>
    <xdr:to>
      <xdr:col>14</xdr:col>
      <xdr:colOff>500682</xdr:colOff>
      <xdr:row>995</xdr:row>
      <xdr:rowOff>0</xdr:rowOff>
    </xdr:to>
    <xdr:pic>
      <xdr:nvPicPr>
        <xdr:cNvPr id="494" name="image493">
          <a:hlinkClick xmlns:r="http://schemas.openxmlformats.org/officeDocument/2006/relationships" r:id="rId8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994</xdr:row>
      <xdr:rowOff>0</xdr:rowOff>
    </xdr:from>
    <xdr:to>
      <xdr:col>16</xdr:col>
      <xdr:colOff>691782</xdr:colOff>
      <xdr:row>995</xdr:row>
      <xdr:rowOff>0</xdr:rowOff>
    </xdr:to>
    <xdr:pic>
      <xdr:nvPicPr>
        <xdr:cNvPr id="495" name="image494">
          <a:hlinkClick xmlns:r="http://schemas.openxmlformats.org/officeDocument/2006/relationships" r:id="rId8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994</xdr:row>
      <xdr:rowOff>0</xdr:rowOff>
    </xdr:from>
    <xdr:to>
      <xdr:col>19</xdr:col>
      <xdr:colOff>254800</xdr:colOff>
      <xdr:row>995</xdr:row>
      <xdr:rowOff>0</xdr:rowOff>
    </xdr:to>
    <xdr:pic>
      <xdr:nvPicPr>
        <xdr:cNvPr id="496" name="image495">
          <a:hlinkClick xmlns:r="http://schemas.openxmlformats.org/officeDocument/2006/relationships" r:id="rId8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998</xdr:row>
      <xdr:rowOff>0</xdr:rowOff>
    </xdr:from>
    <xdr:to>
      <xdr:col>4</xdr:col>
      <xdr:colOff>118482</xdr:colOff>
      <xdr:row>999</xdr:row>
      <xdr:rowOff>0</xdr:rowOff>
    </xdr:to>
    <xdr:pic>
      <xdr:nvPicPr>
        <xdr:cNvPr id="497" name="image496">
          <a:hlinkClick xmlns:r="http://schemas.openxmlformats.org/officeDocument/2006/relationships" r:id="rId8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1002</xdr:row>
      <xdr:rowOff>0</xdr:rowOff>
    </xdr:from>
    <xdr:to>
      <xdr:col>4</xdr:col>
      <xdr:colOff>118482</xdr:colOff>
      <xdr:row>1003</xdr:row>
      <xdr:rowOff>0</xdr:rowOff>
    </xdr:to>
    <xdr:pic>
      <xdr:nvPicPr>
        <xdr:cNvPr id="498" name="image497">
          <a:hlinkClick xmlns:r="http://schemas.openxmlformats.org/officeDocument/2006/relationships" r:id="rId8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1006</xdr:row>
      <xdr:rowOff>0</xdr:rowOff>
    </xdr:from>
    <xdr:to>
      <xdr:col>4</xdr:col>
      <xdr:colOff>118482</xdr:colOff>
      <xdr:row>1007</xdr:row>
      <xdr:rowOff>0</xdr:rowOff>
    </xdr:to>
    <xdr:pic>
      <xdr:nvPicPr>
        <xdr:cNvPr id="499" name="image498">
          <a:hlinkClick xmlns:r="http://schemas.openxmlformats.org/officeDocument/2006/relationships" r:id="rId8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1011</xdr:row>
      <xdr:rowOff>0</xdr:rowOff>
    </xdr:from>
    <xdr:to>
      <xdr:col>4</xdr:col>
      <xdr:colOff>118482</xdr:colOff>
      <xdr:row>1012</xdr:row>
      <xdr:rowOff>0</xdr:rowOff>
    </xdr:to>
    <xdr:pic>
      <xdr:nvPicPr>
        <xdr:cNvPr id="500" name="image499">
          <a:hlinkClick xmlns:r="http://schemas.openxmlformats.org/officeDocument/2006/relationships" r:id="rId8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1011</xdr:row>
      <xdr:rowOff>0</xdr:rowOff>
    </xdr:from>
    <xdr:to>
      <xdr:col>9</xdr:col>
      <xdr:colOff>309582</xdr:colOff>
      <xdr:row>1012</xdr:row>
      <xdr:rowOff>0</xdr:rowOff>
    </xdr:to>
    <xdr:pic>
      <xdr:nvPicPr>
        <xdr:cNvPr id="501" name="image500">
          <a:hlinkClick xmlns:r="http://schemas.openxmlformats.org/officeDocument/2006/relationships" r:id="rId8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1015</xdr:row>
      <xdr:rowOff>0</xdr:rowOff>
    </xdr:from>
    <xdr:to>
      <xdr:col>4</xdr:col>
      <xdr:colOff>118482</xdr:colOff>
      <xdr:row>1016</xdr:row>
      <xdr:rowOff>0</xdr:rowOff>
    </xdr:to>
    <xdr:pic>
      <xdr:nvPicPr>
        <xdr:cNvPr id="502" name="image501">
          <a:hlinkClick xmlns:r="http://schemas.openxmlformats.org/officeDocument/2006/relationships" r:id="rId8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1019</xdr:row>
      <xdr:rowOff>0</xdr:rowOff>
    </xdr:from>
    <xdr:to>
      <xdr:col>4</xdr:col>
      <xdr:colOff>118482</xdr:colOff>
      <xdr:row>1020</xdr:row>
      <xdr:rowOff>0</xdr:rowOff>
    </xdr:to>
    <xdr:pic>
      <xdr:nvPicPr>
        <xdr:cNvPr id="503" name="image502">
          <a:hlinkClick xmlns:r="http://schemas.openxmlformats.org/officeDocument/2006/relationships" r:id="rId8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1023</xdr:row>
      <xdr:rowOff>0</xdr:rowOff>
    </xdr:from>
    <xdr:to>
      <xdr:col>4</xdr:col>
      <xdr:colOff>118482</xdr:colOff>
      <xdr:row>1024</xdr:row>
      <xdr:rowOff>0</xdr:rowOff>
    </xdr:to>
    <xdr:pic>
      <xdr:nvPicPr>
        <xdr:cNvPr id="504" name="image503">
          <a:hlinkClick xmlns:r="http://schemas.openxmlformats.org/officeDocument/2006/relationships" r:id="rId8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1023</xdr:row>
      <xdr:rowOff>0</xdr:rowOff>
    </xdr:from>
    <xdr:to>
      <xdr:col>9</xdr:col>
      <xdr:colOff>309582</xdr:colOff>
      <xdr:row>1024</xdr:row>
      <xdr:rowOff>0</xdr:rowOff>
    </xdr:to>
    <xdr:pic>
      <xdr:nvPicPr>
        <xdr:cNvPr id="505" name="image504">
          <a:hlinkClick xmlns:r="http://schemas.openxmlformats.org/officeDocument/2006/relationships" r:id="rId8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1027</xdr:row>
      <xdr:rowOff>0</xdr:rowOff>
    </xdr:from>
    <xdr:to>
      <xdr:col>4</xdr:col>
      <xdr:colOff>118482</xdr:colOff>
      <xdr:row>1028</xdr:row>
      <xdr:rowOff>0</xdr:rowOff>
    </xdr:to>
    <xdr:pic>
      <xdr:nvPicPr>
        <xdr:cNvPr id="506" name="image505">
          <a:hlinkClick xmlns:r="http://schemas.openxmlformats.org/officeDocument/2006/relationships" r:id="rId8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1027</xdr:row>
      <xdr:rowOff>0</xdr:rowOff>
    </xdr:from>
    <xdr:to>
      <xdr:col>9</xdr:col>
      <xdr:colOff>309582</xdr:colOff>
      <xdr:row>1028</xdr:row>
      <xdr:rowOff>0</xdr:rowOff>
    </xdr:to>
    <xdr:pic>
      <xdr:nvPicPr>
        <xdr:cNvPr id="507" name="image506">
          <a:hlinkClick xmlns:r="http://schemas.openxmlformats.org/officeDocument/2006/relationships" r:id="rId8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1031</xdr:row>
      <xdr:rowOff>0</xdr:rowOff>
    </xdr:from>
    <xdr:to>
      <xdr:col>4</xdr:col>
      <xdr:colOff>118482</xdr:colOff>
      <xdr:row>1032</xdr:row>
      <xdr:rowOff>0</xdr:rowOff>
    </xdr:to>
    <xdr:pic>
      <xdr:nvPicPr>
        <xdr:cNvPr id="508" name="image507">
          <a:hlinkClick xmlns:r="http://schemas.openxmlformats.org/officeDocument/2006/relationships" r:id="rId8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1035</xdr:row>
      <xdr:rowOff>0</xdr:rowOff>
    </xdr:from>
    <xdr:to>
      <xdr:col>4</xdr:col>
      <xdr:colOff>118482</xdr:colOff>
      <xdr:row>1036</xdr:row>
      <xdr:rowOff>0</xdr:rowOff>
    </xdr:to>
    <xdr:pic>
      <xdr:nvPicPr>
        <xdr:cNvPr id="509" name="image508">
          <a:hlinkClick xmlns:r="http://schemas.openxmlformats.org/officeDocument/2006/relationships" r:id="rId8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1035</xdr:row>
      <xdr:rowOff>0</xdr:rowOff>
    </xdr:from>
    <xdr:to>
      <xdr:col>9</xdr:col>
      <xdr:colOff>309582</xdr:colOff>
      <xdr:row>1036</xdr:row>
      <xdr:rowOff>0</xdr:rowOff>
    </xdr:to>
    <xdr:pic>
      <xdr:nvPicPr>
        <xdr:cNvPr id="510" name="image509">
          <a:hlinkClick xmlns:r="http://schemas.openxmlformats.org/officeDocument/2006/relationships" r:id="rId8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1035</xdr:row>
      <xdr:rowOff>0</xdr:rowOff>
    </xdr:from>
    <xdr:to>
      <xdr:col>14</xdr:col>
      <xdr:colOff>500682</xdr:colOff>
      <xdr:row>1036</xdr:row>
      <xdr:rowOff>0</xdr:rowOff>
    </xdr:to>
    <xdr:pic>
      <xdr:nvPicPr>
        <xdr:cNvPr id="511" name="image510">
          <a:hlinkClick xmlns:r="http://schemas.openxmlformats.org/officeDocument/2006/relationships" r:id="rId8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1035</xdr:row>
      <xdr:rowOff>0</xdr:rowOff>
    </xdr:from>
    <xdr:to>
      <xdr:col>16</xdr:col>
      <xdr:colOff>691782</xdr:colOff>
      <xdr:row>1036</xdr:row>
      <xdr:rowOff>0</xdr:rowOff>
    </xdr:to>
    <xdr:pic>
      <xdr:nvPicPr>
        <xdr:cNvPr id="512" name="image511">
          <a:hlinkClick xmlns:r="http://schemas.openxmlformats.org/officeDocument/2006/relationships" r:id="rId8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1039</xdr:row>
      <xdr:rowOff>0</xdr:rowOff>
    </xdr:from>
    <xdr:to>
      <xdr:col>4</xdr:col>
      <xdr:colOff>118482</xdr:colOff>
      <xdr:row>1040</xdr:row>
      <xdr:rowOff>0</xdr:rowOff>
    </xdr:to>
    <xdr:pic>
      <xdr:nvPicPr>
        <xdr:cNvPr id="513" name="image512">
          <a:hlinkClick xmlns:r="http://schemas.openxmlformats.org/officeDocument/2006/relationships" r:id="rId8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1039</xdr:row>
      <xdr:rowOff>0</xdr:rowOff>
    </xdr:from>
    <xdr:to>
      <xdr:col>9</xdr:col>
      <xdr:colOff>309582</xdr:colOff>
      <xdr:row>1040</xdr:row>
      <xdr:rowOff>0</xdr:rowOff>
    </xdr:to>
    <xdr:pic>
      <xdr:nvPicPr>
        <xdr:cNvPr id="514" name="image513">
          <a:hlinkClick xmlns:r="http://schemas.openxmlformats.org/officeDocument/2006/relationships" r:id="rId8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1039</xdr:row>
      <xdr:rowOff>0</xdr:rowOff>
    </xdr:from>
    <xdr:to>
      <xdr:col>14</xdr:col>
      <xdr:colOff>500682</xdr:colOff>
      <xdr:row>1040</xdr:row>
      <xdr:rowOff>0</xdr:rowOff>
    </xdr:to>
    <xdr:pic>
      <xdr:nvPicPr>
        <xdr:cNvPr id="515" name="image514">
          <a:hlinkClick xmlns:r="http://schemas.openxmlformats.org/officeDocument/2006/relationships" r:id="rId8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1039</xdr:row>
      <xdr:rowOff>0</xdr:rowOff>
    </xdr:from>
    <xdr:to>
      <xdr:col>16</xdr:col>
      <xdr:colOff>691782</xdr:colOff>
      <xdr:row>1040</xdr:row>
      <xdr:rowOff>0</xdr:rowOff>
    </xdr:to>
    <xdr:pic>
      <xdr:nvPicPr>
        <xdr:cNvPr id="516" name="image515">
          <a:hlinkClick xmlns:r="http://schemas.openxmlformats.org/officeDocument/2006/relationships" r:id="rId8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1043</xdr:row>
      <xdr:rowOff>0</xdr:rowOff>
    </xdr:from>
    <xdr:to>
      <xdr:col>4</xdr:col>
      <xdr:colOff>118482</xdr:colOff>
      <xdr:row>1044</xdr:row>
      <xdr:rowOff>0</xdr:rowOff>
    </xdr:to>
    <xdr:pic>
      <xdr:nvPicPr>
        <xdr:cNvPr id="517" name="image516">
          <a:hlinkClick xmlns:r="http://schemas.openxmlformats.org/officeDocument/2006/relationships" r:id="rId8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1043</xdr:row>
      <xdr:rowOff>0</xdr:rowOff>
    </xdr:from>
    <xdr:to>
      <xdr:col>9</xdr:col>
      <xdr:colOff>309582</xdr:colOff>
      <xdr:row>1044</xdr:row>
      <xdr:rowOff>0</xdr:rowOff>
    </xdr:to>
    <xdr:pic>
      <xdr:nvPicPr>
        <xdr:cNvPr id="518" name="image517">
          <a:hlinkClick xmlns:r="http://schemas.openxmlformats.org/officeDocument/2006/relationships" r:id="rId8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1043</xdr:row>
      <xdr:rowOff>0</xdr:rowOff>
    </xdr:from>
    <xdr:to>
      <xdr:col>14</xdr:col>
      <xdr:colOff>500682</xdr:colOff>
      <xdr:row>1044</xdr:row>
      <xdr:rowOff>0</xdr:rowOff>
    </xdr:to>
    <xdr:pic>
      <xdr:nvPicPr>
        <xdr:cNvPr id="519" name="image518">
          <a:hlinkClick xmlns:r="http://schemas.openxmlformats.org/officeDocument/2006/relationships" r:id="rId8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1043</xdr:row>
      <xdr:rowOff>0</xdr:rowOff>
    </xdr:from>
    <xdr:to>
      <xdr:col>16</xdr:col>
      <xdr:colOff>691782</xdr:colOff>
      <xdr:row>1044</xdr:row>
      <xdr:rowOff>0</xdr:rowOff>
    </xdr:to>
    <xdr:pic>
      <xdr:nvPicPr>
        <xdr:cNvPr id="520" name="image519">
          <a:hlinkClick xmlns:r="http://schemas.openxmlformats.org/officeDocument/2006/relationships" r:id="rId8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1048</xdr:row>
      <xdr:rowOff>0</xdr:rowOff>
    </xdr:from>
    <xdr:to>
      <xdr:col>4</xdr:col>
      <xdr:colOff>118482</xdr:colOff>
      <xdr:row>1049</xdr:row>
      <xdr:rowOff>0</xdr:rowOff>
    </xdr:to>
    <xdr:pic>
      <xdr:nvPicPr>
        <xdr:cNvPr id="521" name="image520">
          <a:hlinkClick xmlns:r="http://schemas.openxmlformats.org/officeDocument/2006/relationships" r:id="rId8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1048</xdr:row>
      <xdr:rowOff>0</xdr:rowOff>
    </xdr:from>
    <xdr:to>
      <xdr:col>9</xdr:col>
      <xdr:colOff>309582</xdr:colOff>
      <xdr:row>1049</xdr:row>
      <xdr:rowOff>0</xdr:rowOff>
    </xdr:to>
    <xdr:pic>
      <xdr:nvPicPr>
        <xdr:cNvPr id="522" name="image521">
          <a:hlinkClick xmlns:r="http://schemas.openxmlformats.org/officeDocument/2006/relationships" r:id="rId8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1052</xdr:row>
      <xdr:rowOff>0</xdr:rowOff>
    </xdr:from>
    <xdr:to>
      <xdr:col>4</xdr:col>
      <xdr:colOff>118482</xdr:colOff>
      <xdr:row>1053</xdr:row>
      <xdr:rowOff>0</xdr:rowOff>
    </xdr:to>
    <xdr:pic>
      <xdr:nvPicPr>
        <xdr:cNvPr id="523" name="image522">
          <a:hlinkClick xmlns:r="http://schemas.openxmlformats.org/officeDocument/2006/relationships" r:id="rId8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1056</xdr:row>
      <xdr:rowOff>0</xdr:rowOff>
    </xdr:from>
    <xdr:to>
      <xdr:col>4</xdr:col>
      <xdr:colOff>118482</xdr:colOff>
      <xdr:row>1057</xdr:row>
      <xdr:rowOff>0</xdr:rowOff>
    </xdr:to>
    <xdr:pic>
      <xdr:nvPicPr>
        <xdr:cNvPr id="524" name="image523">
          <a:hlinkClick xmlns:r="http://schemas.openxmlformats.org/officeDocument/2006/relationships" r:id="rId8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1060</xdr:row>
      <xdr:rowOff>0</xdr:rowOff>
    </xdr:from>
    <xdr:to>
      <xdr:col>4</xdr:col>
      <xdr:colOff>118482</xdr:colOff>
      <xdr:row>1061</xdr:row>
      <xdr:rowOff>0</xdr:rowOff>
    </xdr:to>
    <xdr:pic>
      <xdr:nvPicPr>
        <xdr:cNvPr id="525" name="image524">
          <a:hlinkClick xmlns:r="http://schemas.openxmlformats.org/officeDocument/2006/relationships" r:id="rId8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1064</xdr:row>
      <xdr:rowOff>0</xdr:rowOff>
    </xdr:from>
    <xdr:to>
      <xdr:col>4</xdr:col>
      <xdr:colOff>118482</xdr:colOff>
      <xdr:row>1065</xdr:row>
      <xdr:rowOff>0</xdr:rowOff>
    </xdr:to>
    <xdr:pic>
      <xdr:nvPicPr>
        <xdr:cNvPr id="526" name="image525">
          <a:hlinkClick xmlns:r="http://schemas.openxmlformats.org/officeDocument/2006/relationships" r:id="rId8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1069</xdr:row>
      <xdr:rowOff>0</xdr:rowOff>
    </xdr:from>
    <xdr:to>
      <xdr:col>4</xdr:col>
      <xdr:colOff>118482</xdr:colOff>
      <xdr:row>1070</xdr:row>
      <xdr:rowOff>0</xdr:rowOff>
    </xdr:to>
    <xdr:pic>
      <xdr:nvPicPr>
        <xdr:cNvPr id="527" name="image526">
          <a:hlinkClick xmlns:r="http://schemas.openxmlformats.org/officeDocument/2006/relationships" r:id="rId8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1069</xdr:row>
      <xdr:rowOff>0</xdr:rowOff>
    </xdr:from>
    <xdr:to>
      <xdr:col>9</xdr:col>
      <xdr:colOff>309582</xdr:colOff>
      <xdr:row>1070</xdr:row>
      <xdr:rowOff>0</xdr:rowOff>
    </xdr:to>
    <xdr:pic>
      <xdr:nvPicPr>
        <xdr:cNvPr id="528" name="image527">
          <a:hlinkClick xmlns:r="http://schemas.openxmlformats.org/officeDocument/2006/relationships" r:id="rId8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1074</xdr:row>
      <xdr:rowOff>0</xdr:rowOff>
    </xdr:from>
    <xdr:to>
      <xdr:col>4</xdr:col>
      <xdr:colOff>118482</xdr:colOff>
      <xdr:row>1075</xdr:row>
      <xdr:rowOff>0</xdr:rowOff>
    </xdr:to>
    <xdr:pic>
      <xdr:nvPicPr>
        <xdr:cNvPr id="529" name="image528">
          <a:hlinkClick xmlns:r="http://schemas.openxmlformats.org/officeDocument/2006/relationships" r:id="rId8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1074</xdr:row>
      <xdr:rowOff>0</xdr:rowOff>
    </xdr:from>
    <xdr:to>
      <xdr:col>9</xdr:col>
      <xdr:colOff>309582</xdr:colOff>
      <xdr:row>1075</xdr:row>
      <xdr:rowOff>0</xdr:rowOff>
    </xdr:to>
    <xdr:pic>
      <xdr:nvPicPr>
        <xdr:cNvPr id="530" name="image529">
          <a:hlinkClick xmlns:r="http://schemas.openxmlformats.org/officeDocument/2006/relationships" r:id="rId8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1074</xdr:row>
      <xdr:rowOff>0</xdr:rowOff>
    </xdr:from>
    <xdr:to>
      <xdr:col>14</xdr:col>
      <xdr:colOff>500682</xdr:colOff>
      <xdr:row>1075</xdr:row>
      <xdr:rowOff>0</xdr:rowOff>
    </xdr:to>
    <xdr:pic>
      <xdr:nvPicPr>
        <xdr:cNvPr id="531" name="image530">
          <a:hlinkClick xmlns:r="http://schemas.openxmlformats.org/officeDocument/2006/relationships" r:id="rId8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1079</xdr:row>
      <xdr:rowOff>0</xdr:rowOff>
    </xdr:from>
    <xdr:to>
      <xdr:col>4</xdr:col>
      <xdr:colOff>118482</xdr:colOff>
      <xdr:row>1080</xdr:row>
      <xdr:rowOff>0</xdr:rowOff>
    </xdr:to>
    <xdr:pic>
      <xdr:nvPicPr>
        <xdr:cNvPr id="532" name="image531">
          <a:hlinkClick xmlns:r="http://schemas.openxmlformats.org/officeDocument/2006/relationships" r:id="rId8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1079</xdr:row>
      <xdr:rowOff>0</xdr:rowOff>
    </xdr:from>
    <xdr:to>
      <xdr:col>9</xdr:col>
      <xdr:colOff>309582</xdr:colOff>
      <xdr:row>1080</xdr:row>
      <xdr:rowOff>0</xdr:rowOff>
    </xdr:to>
    <xdr:pic>
      <xdr:nvPicPr>
        <xdr:cNvPr id="533" name="image532">
          <a:hlinkClick xmlns:r="http://schemas.openxmlformats.org/officeDocument/2006/relationships" r:id="rId8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1079</xdr:row>
      <xdr:rowOff>0</xdr:rowOff>
    </xdr:from>
    <xdr:to>
      <xdr:col>14</xdr:col>
      <xdr:colOff>500682</xdr:colOff>
      <xdr:row>1080</xdr:row>
      <xdr:rowOff>0</xdr:rowOff>
    </xdr:to>
    <xdr:pic>
      <xdr:nvPicPr>
        <xdr:cNvPr id="534" name="image533">
          <a:hlinkClick xmlns:r="http://schemas.openxmlformats.org/officeDocument/2006/relationships" r:id="rId8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1083</xdr:row>
      <xdr:rowOff>0</xdr:rowOff>
    </xdr:from>
    <xdr:to>
      <xdr:col>4</xdr:col>
      <xdr:colOff>118482</xdr:colOff>
      <xdr:row>1084</xdr:row>
      <xdr:rowOff>0</xdr:rowOff>
    </xdr:to>
    <xdr:pic>
      <xdr:nvPicPr>
        <xdr:cNvPr id="535" name="image534">
          <a:hlinkClick xmlns:r="http://schemas.openxmlformats.org/officeDocument/2006/relationships" r:id="rId8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1088</xdr:row>
      <xdr:rowOff>0</xdr:rowOff>
    </xdr:from>
    <xdr:to>
      <xdr:col>4</xdr:col>
      <xdr:colOff>118482</xdr:colOff>
      <xdr:row>1089</xdr:row>
      <xdr:rowOff>0</xdr:rowOff>
    </xdr:to>
    <xdr:pic>
      <xdr:nvPicPr>
        <xdr:cNvPr id="536" name="image535">
          <a:hlinkClick xmlns:r="http://schemas.openxmlformats.org/officeDocument/2006/relationships" r:id="rId8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1088</xdr:row>
      <xdr:rowOff>0</xdr:rowOff>
    </xdr:from>
    <xdr:to>
      <xdr:col>9</xdr:col>
      <xdr:colOff>309582</xdr:colOff>
      <xdr:row>1089</xdr:row>
      <xdr:rowOff>0</xdr:rowOff>
    </xdr:to>
    <xdr:pic>
      <xdr:nvPicPr>
        <xdr:cNvPr id="537" name="image536">
          <a:hlinkClick xmlns:r="http://schemas.openxmlformats.org/officeDocument/2006/relationships" r:id="rId8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1088</xdr:row>
      <xdr:rowOff>0</xdr:rowOff>
    </xdr:from>
    <xdr:to>
      <xdr:col>14</xdr:col>
      <xdr:colOff>500682</xdr:colOff>
      <xdr:row>1089</xdr:row>
      <xdr:rowOff>0</xdr:rowOff>
    </xdr:to>
    <xdr:pic>
      <xdr:nvPicPr>
        <xdr:cNvPr id="538" name="image537">
          <a:hlinkClick xmlns:r="http://schemas.openxmlformats.org/officeDocument/2006/relationships" r:id="rId8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1093</xdr:row>
      <xdr:rowOff>0</xdr:rowOff>
    </xdr:from>
    <xdr:to>
      <xdr:col>4</xdr:col>
      <xdr:colOff>118482</xdr:colOff>
      <xdr:row>1094</xdr:row>
      <xdr:rowOff>0</xdr:rowOff>
    </xdr:to>
    <xdr:pic>
      <xdr:nvPicPr>
        <xdr:cNvPr id="539" name="image538">
          <a:hlinkClick xmlns:r="http://schemas.openxmlformats.org/officeDocument/2006/relationships" r:id="rId8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1093</xdr:row>
      <xdr:rowOff>0</xdr:rowOff>
    </xdr:from>
    <xdr:to>
      <xdr:col>9</xdr:col>
      <xdr:colOff>309582</xdr:colOff>
      <xdr:row>1094</xdr:row>
      <xdr:rowOff>0</xdr:rowOff>
    </xdr:to>
    <xdr:pic>
      <xdr:nvPicPr>
        <xdr:cNvPr id="540" name="image539">
          <a:hlinkClick xmlns:r="http://schemas.openxmlformats.org/officeDocument/2006/relationships" r:id="rId8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1097</xdr:row>
      <xdr:rowOff>0</xdr:rowOff>
    </xdr:from>
    <xdr:to>
      <xdr:col>4</xdr:col>
      <xdr:colOff>118482</xdr:colOff>
      <xdr:row>1098</xdr:row>
      <xdr:rowOff>0</xdr:rowOff>
    </xdr:to>
    <xdr:pic>
      <xdr:nvPicPr>
        <xdr:cNvPr id="541" name="image540">
          <a:hlinkClick xmlns:r="http://schemas.openxmlformats.org/officeDocument/2006/relationships" r:id="rId9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1097</xdr:row>
      <xdr:rowOff>0</xdr:rowOff>
    </xdr:from>
    <xdr:to>
      <xdr:col>9</xdr:col>
      <xdr:colOff>309582</xdr:colOff>
      <xdr:row>1098</xdr:row>
      <xdr:rowOff>0</xdr:rowOff>
    </xdr:to>
    <xdr:pic>
      <xdr:nvPicPr>
        <xdr:cNvPr id="542" name="image541">
          <a:hlinkClick xmlns:r="http://schemas.openxmlformats.org/officeDocument/2006/relationships" r:id="rId9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1101</xdr:row>
      <xdr:rowOff>0</xdr:rowOff>
    </xdr:from>
    <xdr:to>
      <xdr:col>4</xdr:col>
      <xdr:colOff>118482</xdr:colOff>
      <xdr:row>1102</xdr:row>
      <xdr:rowOff>0</xdr:rowOff>
    </xdr:to>
    <xdr:pic>
      <xdr:nvPicPr>
        <xdr:cNvPr id="543" name="image542">
          <a:hlinkClick xmlns:r="http://schemas.openxmlformats.org/officeDocument/2006/relationships" r:id="rId9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1101</xdr:row>
      <xdr:rowOff>0</xdr:rowOff>
    </xdr:from>
    <xdr:to>
      <xdr:col>9</xdr:col>
      <xdr:colOff>309582</xdr:colOff>
      <xdr:row>1102</xdr:row>
      <xdr:rowOff>0</xdr:rowOff>
    </xdr:to>
    <xdr:pic>
      <xdr:nvPicPr>
        <xdr:cNvPr id="544" name="image543">
          <a:hlinkClick xmlns:r="http://schemas.openxmlformats.org/officeDocument/2006/relationships" r:id="rId9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1105</xdr:row>
      <xdr:rowOff>0</xdr:rowOff>
    </xdr:from>
    <xdr:to>
      <xdr:col>4</xdr:col>
      <xdr:colOff>118482</xdr:colOff>
      <xdr:row>1106</xdr:row>
      <xdr:rowOff>0</xdr:rowOff>
    </xdr:to>
    <xdr:pic>
      <xdr:nvPicPr>
        <xdr:cNvPr id="545" name="image544">
          <a:hlinkClick xmlns:r="http://schemas.openxmlformats.org/officeDocument/2006/relationships" r:id="rId9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1105</xdr:row>
      <xdr:rowOff>0</xdr:rowOff>
    </xdr:from>
    <xdr:to>
      <xdr:col>9</xdr:col>
      <xdr:colOff>309582</xdr:colOff>
      <xdr:row>1106</xdr:row>
      <xdr:rowOff>0</xdr:rowOff>
    </xdr:to>
    <xdr:pic>
      <xdr:nvPicPr>
        <xdr:cNvPr id="546" name="image545">
          <a:hlinkClick xmlns:r="http://schemas.openxmlformats.org/officeDocument/2006/relationships" r:id="rId9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1109</xdr:row>
      <xdr:rowOff>0</xdr:rowOff>
    </xdr:from>
    <xdr:to>
      <xdr:col>4</xdr:col>
      <xdr:colOff>118482</xdr:colOff>
      <xdr:row>1110</xdr:row>
      <xdr:rowOff>0</xdr:rowOff>
    </xdr:to>
    <xdr:pic>
      <xdr:nvPicPr>
        <xdr:cNvPr id="547" name="image546">
          <a:hlinkClick xmlns:r="http://schemas.openxmlformats.org/officeDocument/2006/relationships" r:id="rId9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1113</xdr:row>
      <xdr:rowOff>0</xdr:rowOff>
    </xdr:from>
    <xdr:to>
      <xdr:col>4</xdr:col>
      <xdr:colOff>118482</xdr:colOff>
      <xdr:row>1114</xdr:row>
      <xdr:rowOff>0</xdr:rowOff>
    </xdr:to>
    <xdr:pic>
      <xdr:nvPicPr>
        <xdr:cNvPr id="548" name="image547">
          <a:hlinkClick xmlns:r="http://schemas.openxmlformats.org/officeDocument/2006/relationships" r:id="rId9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1117</xdr:row>
      <xdr:rowOff>0</xdr:rowOff>
    </xdr:from>
    <xdr:to>
      <xdr:col>4</xdr:col>
      <xdr:colOff>118482</xdr:colOff>
      <xdr:row>1118</xdr:row>
      <xdr:rowOff>0</xdr:rowOff>
    </xdr:to>
    <xdr:pic>
      <xdr:nvPicPr>
        <xdr:cNvPr id="549" name="image548">
          <a:hlinkClick xmlns:r="http://schemas.openxmlformats.org/officeDocument/2006/relationships" r:id="rId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1121</xdr:row>
      <xdr:rowOff>0</xdr:rowOff>
    </xdr:from>
    <xdr:to>
      <xdr:col>4</xdr:col>
      <xdr:colOff>118482</xdr:colOff>
      <xdr:row>1122</xdr:row>
      <xdr:rowOff>0</xdr:rowOff>
    </xdr:to>
    <xdr:pic>
      <xdr:nvPicPr>
        <xdr:cNvPr id="550" name="image549">
          <a:hlinkClick xmlns:r="http://schemas.openxmlformats.org/officeDocument/2006/relationships" r:id="rId9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1125</xdr:row>
      <xdr:rowOff>0</xdr:rowOff>
    </xdr:from>
    <xdr:to>
      <xdr:col>4</xdr:col>
      <xdr:colOff>118482</xdr:colOff>
      <xdr:row>1126</xdr:row>
      <xdr:rowOff>0</xdr:rowOff>
    </xdr:to>
    <xdr:pic>
      <xdr:nvPicPr>
        <xdr:cNvPr id="551" name="image550">
          <a:hlinkClick xmlns:r="http://schemas.openxmlformats.org/officeDocument/2006/relationships" r:id="rId9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1129</xdr:row>
      <xdr:rowOff>0</xdr:rowOff>
    </xdr:from>
    <xdr:to>
      <xdr:col>4</xdr:col>
      <xdr:colOff>118482</xdr:colOff>
      <xdr:row>1130</xdr:row>
      <xdr:rowOff>0</xdr:rowOff>
    </xdr:to>
    <xdr:pic>
      <xdr:nvPicPr>
        <xdr:cNvPr id="552" name="image551">
          <a:hlinkClick xmlns:r="http://schemas.openxmlformats.org/officeDocument/2006/relationships" r:id="rId9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1134</xdr:row>
      <xdr:rowOff>0</xdr:rowOff>
    </xdr:from>
    <xdr:to>
      <xdr:col>4</xdr:col>
      <xdr:colOff>118482</xdr:colOff>
      <xdr:row>1135</xdr:row>
      <xdr:rowOff>0</xdr:rowOff>
    </xdr:to>
    <xdr:pic>
      <xdr:nvPicPr>
        <xdr:cNvPr id="553" name="image552">
          <a:hlinkClick xmlns:r="http://schemas.openxmlformats.org/officeDocument/2006/relationships" r:id="rId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1134</xdr:row>
      <xdr:rowOff>0</xdr:rowOff>
    </xdr:from>
    <xdr:to>
      <xdr:col>9</xdr:col>
      <xdr:colOff>309582</xdr:colOff>
      <xdr:row>1135</xdr:row>
      <xdr:rowOff>0</xdr:rowOff>
    </xdr:to>
    <xdr:pic>
      <xdr:nvPicPr>
        <xdr:cNvPr id="554" name="image553">
          <a:hlinkClick xmlns:r="http://schemas.openxmlformats.org/officeDocument/2006/relationships" r:id="rId9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1139</xdr:row>
      <xdr:rowOff>0</xdr:rowOff>
    </xdr:from>
    <xdr:to>
      <xdr:col>4</xdr:col>
      <xdr:colOff>118482</xdr:colOff>
      <xdr:row>1140</xdr:row>
      <xdr:rowOff>0</xdr:rowOff>
    </xdr:to>
    <xdr:pic>
      <xdr:nvPicPr>
        <xdr:cNvPr id="555" name="image554">
          <a:hlinkClick xmlns:r="http://schemas.openxmlformats.org/officeDocument/2006/relationships" r:id="rId9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1139</xdr:row>
      <xdr:rowOff>0</xdr:rowOff>
    </xdr:from>
    <xdr:to>
      <xdr:col>9</xdr:col>
      <xdr:colOff>309582</xdr:colOff>
      <xdr:row>1140</xdr:row>
      <xdr:rowOff>0</xdr:rowOff>
    </xdr:to>
    <xdr:pic>
      <xdr:nvPicPr>
        <xdr:cNvPr id="556" name="image555">
          <a:hlinkClick xmlns:r="http://schemas.openxmlformats.org/officeDocument/2006/relationships" r:id="rId9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1144</xdr:row>
      <xdr:rowOff>0</xdr:rowOff>
    </xdr:from>
    <xdr:to>
      <xdr:col>4</xdr:col>
      <xdr:colOff>118482</xdr:colOff>
      <xdr:row>1145</xdr:row>
      <xdr:rowOff>0</xdr:rowOff>
    </xdr:to>
    <xdr:pic>
      <xdr:nvPicPr>
        <xdr:cNvPr id="557" name="image556">
          <a:hlinkClick xmlns:r="http://schemas.openxmlformats.org/officeDocument/2006/relationships" r:id="rId9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1144</xdr:row>
      <xdr:rowOff>0</xdr:rowOff>
    </xdr:from>
    <xdr:to>
      <xdr:col>9</xdr:col>
      <xdr:colOff>309582</xdr:colOff>
      <xdr:row>1145</xdr:row>
      <xdr:rowOff>0</xdr:rowOff>
    </xdr:to>
    <xdr:pic>
      <xdr:nvPicPr>
        <xdr:cNvPr id="558" name="image557">
          <a:hlinkClick xmlns:r="http://schemas.openxmlformats.org/officeDocument/2006/relationships" r:id="rId9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1144</xdr:row>
      <xdr:rowOff>0</xdr:rowOff>
    </xdr:from>
    <xdr:to>
      <xdr:col>14</xdr:col>
      <xdr:colOff>500682</xdr:colOff>
      <xdr:row>1145</xdr:row>
      <xdr:rowOff>0</xdr:rowOff>
    </xdr:to>
    <xdr:pic>
      <xdr:nvPicPr>
        <xdr:cNvPr id="559" name="image558">
          <a:hlinkClick xmlns:r="http://schemas.openxmlformats.org/officeDocument/2006/relationships" r:id="rId9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1149</xdr:row>
      <xdr:rowOff>0</xdr:rowOff>
    </xdr:from>
    <xdr:to>
      <xdr:col>4</xdr:col>
      <xdr:colOff>118482</xdr:colOff>
      <xdr:row>1150</xdr:row>
      <xdr:rowOff>0</xdr:rowOff>
    </xdr:to>
    <xdr:pic>
      <xdr:nvPicPr>
        <xdr:cNvPr id="560" name="image559">
          <a:hlinkClick xmlns:r="http://schemas.openxmlformats.org/officeDocument/2006/relationships" r:id="rId9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1149</xdr:row>
      <xdr:rowOff>0</xdr:rowOff>
    </xdr:from>
    <xdr:to>
      <xdr:col>9</xdr:col>
      <xdr:colOff>309582</xdr:colOff>
      <xdr:row>1150</xdr:row>
      <xdr:rowOff>0</xdr:rowOff>
    </xdr:to>
    <xdr:pic>
      <xdr:nvPicPr>
        <xdr:cNvPr id="561" name="image560">
          <a:hlinkClick xmlns:r="http://schemas.openxmlformats.org/officeDocument/2006/relationships" r:id="rId9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1149</xdr:row>
      <xdr:rowOff>0</xdr:rowOff>
    </xdr:from>
    <xdr:to>
      <xdr:col>14</xdr:col>
      <xdr:colOff>500682</xdr:colOff>
      <xdr:row>1150</xdr:row>
      <xdr:rowOff>0</xdr:rowOff>
    </xdr:to>
    <xdr:pic>
      <xdr:nvPicPr>
        <xdr:cNvPr id="562" name="image561">
          <a:hlinkClick xmlns:r="http://schemas.openxmlformats.org/officeDocument/2006/relationships" r:id="rId9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1154</xdr:row>
      <xdr:rowOff>0</xdr:rowOff>
    </xdr:from>
    <xdr:to>
      <xdr:col>4</xdr:col>
      <xdr:colOff>118482</xdr:colOff>
      <xdr:row>1155</xdr:row>
      <xdr:rowOff>0</xdr:rowOff>
    </xdr:to>
    <xdr:pic>
      <xdr:nvPicPr>
        <xdr:cNvPr id="563" name="image562">
          <a:hlinkClick xmlns:r="http://schemas.openxmlformats.org/officeDocument/2006/relationships" r:id="rId9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1154</xdr:row>
      <xdr:rowOff>0</xdr:rowOff>
    </xdr:from>
    <xdr:to>
      <xdr:col>9</xdr:col>
      <xdr:colOff>309582</xdr:colOff>
      <xdr:row>1155</xdr:row>
      <xdr:rowOff>0</xdr:rowOff>
    </xdr:to>
    <xdr:pic>
      <xdr:nvPicPr>
        <xdr:cNvPr id="564" name="image563">
          <a:hlinkClick xmlns:r="http://schemas.openxmlformats.org/officeDocument/2006/relationships" r:id="rId9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1154</xdr:row>
      <xdr:rowOff>0</xdr:rowOff>
    </xdr:from>
    <xdr:to>
      <xdr:col>14</xdr:col>
      <xdr:colOff>500682</xdr:colOff>
      <xdr:row>1155</xdr:row>
      <xdr:rowOff>0</xdr:rowOff>
    </xdr:to>
    <xdr:pic>
      <xdr:nvPicPr>
        <xdr:cNvPr id="565" name="image564">
          <a:hlinkClick xmlns:r="http://schemas.openxmlformats.org/officeDocument/2006/relationships" r:id="rId9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1159</xdr:row>
      <xdr:rowOff>0</xdr:rowOff>
    </xdr:from>
    <xdr:to>
      <xdr:col>4</xdr:col>
      <xdr:colOff>118482</xdr:colOff>
      <xdr:row>1160</xdr:row>
      <xdr:rowOff>0</xdr:rowOff>
    </xdr:to>
    <xdr:pic>
      <xdr:nvPicPr>
        <xdr:cNvPr id="566" name="image565">
          <a:hlinkClick xmlns:r="http://schemas.openxmlformats.org/officeDocument/2006/relationships" r:id="rId9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1159</xdr:row>
      <xdr:rowOff>0</xdr:rowOff>
    </xdr:from>
    <xdr:to>
      <xdr:col>9</xdr:col>
      <xdr:colOff>309582</xdr:colOff>
      <xdr:row>1160</xdr:row>
      <xdr:rowOff>0</xdr:rowOff>
    </xdr:to>
    <xdr:pic>
      <xdr:nvPicPr>
        <xdr:cNvPr id="567" name="image566">
          <a:hlinkClick xmlns:r="http://schemas.openxmlformats.org/officeDocument/2006/relationships" r:id="rId9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1159</xdr:row>
      <xdr:rowOff>0</xdr:rowOff>
    </xdr:from>
    <xdr:to>
      <xdr:col>14</xdr:col>
      <xdr:colOff>500682</xdr:colOff>
      <xdr:row>1160</xdr:row>
      <xdr:rowOff>0</xdr:rowOff>
    </xdr:to>
    <xdr:pic>
      <xdr:nvPicPr>
        <xdr:cNvPr id="568" name="image567">
          <a:hlinkClick xmlns:r="http://schemas.openxmlformats.org/officeDocument/2006/relationships" r:id="rId9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1164</xdr:row>
      <xdr:rowOff>0</xdr:rowOff>
    </xdr:from>
    <xdr:to>
      <xdr:col>4</xdr:col>
      <xdr:colOff>118482</xdr:colOff>
      <xdr:row>1165</xdr:row>
      <xdr:rowOff>0</xdr:rowOff>
    </xdr:to>
    <xdr:pic>
      <xdr:nvPicPr>
        <xdr:cNvPr id="569" name="image568">
          <a:hlinkClick xmlns:r="http://schemas.openxmlformats.org/officeDocument/2006/relationships" r:id="rId9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1164</xdr:row>
      <xdr:rowOff>0</xdr:rowOff>
    </xdr:from>
    <xdr:to>
      <xdr:col>9</xdr:col>
      <xdr:colOff>309582</xdr:colOff>
      <xdr:row>1165</xdr:row>
      <xdr:rowOff>0</xdr:rowOff>
    </xdr:to>
    <xdr:pic>
      <xdr:nvPicPr>
        <xdr:cNvPr id="570" name="image569">
          <a:hlinkClick xmlns:r="http://schemas.openxmlformats.org/officeDocument/2006/relationships" r:id="rId9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1164</xdr:row>
      <xdr:rowOff>0</xdr:rowOff>
    </xdr:from>
    <xdr:to>
      <xdr:col>14</xdr:col>
      <xdr:colOff>500682</xdr:colOff>
      <xdr:row>1165</xdr:row>
      <xdr:rowOff>0</xdr:rowOff>
    </xdr:to>
    <xdr:pic>
      <xdr:nvPicPr>
        <xdr:cNvPr id="571" name="image570">
          <a:hlinkClick xmlns:r="http://schemas.openxmlformats.org/officeDocument/2006/relationships" r:id="rId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1168</xdr:row>
      <xdr:rowOff>0</xdr:rowOff>
    </xdr:from>
    <xdr:to>
      <xdr:col>4</xdr:col>
      <xdr:colOff>118482</xdr:colOff>
      <xdr:row>1169</xdr:row>
      <xdr:rowOff>0</xdr:rowOff>
    </xdr:to>
    <xdr:pic>
      <xdr:nvPicPr>
        <xdr:cNvPr id="572" name="image571">
          <a:hlinkClick xmlns:r="http://schemas.openxmlformats.org/officeDocument/2006/relationships" r:id="rId9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1168</xdr:row>
      <xdr:rowOff>0</xdr:rowOff>
    </xdr:from>
    <xdr:to>
      <xdr:col>9</xdr:col>
      <xdr:colOff>309582</xdr:colOff>
      <xdr:row>1169</xdr:row>
      <xdr:rowOff>0</xdr:rowOff>
    </xdr:to>
    <xdr:pic>
      <xdr:nvPicPr>
        <xdr:cNvPr id="573" name="image572">
          <a:hlinkClick xmlns:r="http://schemas.openxmlformats.org/officeDocument/2006/relationships" r:id="rId9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1172</xdr:row>
      <xdr:rowOff>0</xdr:rowOff>
    </xdr:from>
    <xdr:to>
      <xdr:col>4</xdr:col>
      <xdr:colOff>118482</xdr:colOff>
      <xdr:row>1173</xdr:row>
      <xdr:rowOff>0</xdr:rowOff>
    </xdr:to>
    <xdr:pic>
      <xdr:nvPicPr>
        <xdr:cNvPr id="574" name="image573">
          <a:hlinkClick xmlns:r="http://schemas.openxmlformats.org/officeDocument/2006/relationships" r:id="rId9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1172</xdr:row>
      <xdr:rowOff>0</xdr:rowOff>
    </xdr:from>
    <xdr:to>
      <xdr:col>9</xdr:col>
      <xdr:colOff>309582</xdr:colOff>
      <xdr:row>1173</xdr:row>
      <xdr:rowOff>0</xdr:rowOff>
    </xdr:to>
    <xdr:pic>
      <xdr:nvPicPr>
        <xdr:cNvPr id="575" name="image574">
          <a:hlinkClick xmlns:r="http://schemas.openxmlformats.org/officeDocument/2006/relationships" r:id="rId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1177</xdr:row>
      <xdr:rowOff>0</xdr:rowOff>
    </xdr:from>
    <xdr:to>
      <xdr:col>4</xdr:col>
      <xdr:colOff>118482</xdr:colOff>
      <xdr:row>1178</xdr:row>
      <xdr:rowOff>0</xdr:rowOff>
    </xdr:to>
    <xdr:pic>
      <xdr:nvPicPr>
        <xdr:cNvPr id="576" name="image575">
          <a:hlinkClick xmlns:r="http://schemas.openxmlformats.org/officeDocument/2006/relationships" r:id="rId9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1177</xdr:row>
      <xdr:rowOff>0</xdr:rowOff>
    </xdr:from>
    <xdr:to>
      <xdr:col>9</xdr:col>
      <xdr:colOff>309582</xdr:colOff>
      <xdr:row>1178</xdr:row>
      <xdr:rowOff>0</xdr:rowOff>
    </xdr:to>
    <xdr:pic>
      <xdr:nvPicPr>
        <xdr:cNvPr id="577" name="image576">
          <a:hlinkClick xmlns:r="http://schemas.openxmlformats.org/officeDocument/2006/relationships" r:id="rId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1177</xdr:row>
      <xdr:rowOff>0</xdr:rowOff>
    </xdr:from>
    <xdr:to>
      <xdr:col>14</xdr:col>
      <xdr:colOff>500682</xdr:colOff>
      <xdr:row>1178</xdr:row>
      <xdr:rowOff>0</xdr:rowOff>
    </xdr:to>
    <xdr:pic>
      <xdr:nvPicPr>
        <xdr:cNvPr id="578" name="image577">
          <a:hlinkClick xmlns:r="http://schemas.openxmlformats.org/officeDocument/2006/relationships" r:id="rId9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1181</xdr:row>
      <xdr:rowOff>0</xdr:rowOff>
    </xdr:from>
    <xdr:to>
      <xdr:col>4</xdr:col>
      <xdr:colOff>118482</xdr:colOff>
      <xdr:row>1182</xdr:row>
      <xdr:rowOff>0</xdr:rowOff>
    </xdr:to>
    <xdr:pic>
      <xdr:nvPicPr>
        <xdr:cNvPr id="579" name="image578">
          <a:hlinkClick xmlns:r="http://schemas.openxmlformats.org/officeDocument/2006/relationships" r:id="rId9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1185</xdr:row>
      <xdr:rowOff>0</xdr:rowOff>
    </xdr:from>
    <xdr:to>
      <xdr:col>4</xdr:col>
      <xdr:colOff>118482</xdr:colOff>
      <xdr:row>1186</xdr:row>
      <xdr:rowOff>0</xdr:rowOff>
    </xdr:to>
    <xdr:pic>
      <xdr:nvPicPr>
        <xdr:cNvPr id="580" name="image579">
          <a:hlinkClick xmlns:r="http://schemas.openxmlformats.org/officeDocument/2006/relationships" r:id="rId9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1185</xdr:row>
      <xdr:rowOff>0</xdr:rowOff>
    </xdr:from>
    <xdr:to>
      <xdr:col>9</xdr:col>
      <xdr:colOff>309582</xdr:colOff>
      <xdr:row>1186</xdr:row>
      <xdr:rowOff>0</xdr:rowOff>
    </xdr:to>
    <xdr:pic>
      <xdr:nvPicPr>
        <xdr:cNvPr id="581" name="image580">
          <a:hlinkClick xmlns:r="http://schemas.openxmlformats.org/officeDocument/2006/relationships" r:id="rId9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1185</xdr:row>
      <xdr:rowOff>0</xdr:rowOff>
    </xdr:from>
    <xdr:to>
      <xdr:col>14</xdr:col>
      <xdr:colOff>500682</xdr:colOff>
      <xdr:row>1186</xdr:row>
      <xdr:rowOff>0</xdr:rowOff>
    </xdr:to>
    <xdr:pic>
      <xdr:nvPicPr>
        <xdr:cNvPr id="582" name="image581">
          <a:hlinkClick xmlns:r="http://schemas.openxmlformats.org/officeDocument/2006/relationships" r:id="rId9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1185</xdr:row>
      <xdr:rowOff>0</xdr:rowOff>
    </xdr:from>
    <xdr:to>
      <xdr:col>16</xdr:col>
      <xdr:colOff>691782</xdr:colOff>
      <xdr:row>1186</xdr:row>
      <xdr:rowOff>0</xdr:rowOff>
    </xdr:to>
    <xdr:pic>
      <xdr:nvPicPr>
        <xdr:cNvPr id="583" name="image582">
          <a:hlinkClick xmlns:r="http://schemas.openxmlformats.org/officeDocument/2006/relationships" r:id="rId9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1185</xdr:row>
      <xdr:rowOff>0</xdr:rowOff>
    </xdr:from>
    <xdr:to>
      <xdr:col>19</xdr:col>
      <xdr:colOff>254800</xdr:colOff>
      <xdr:row>1186</xdr:row>
      <xdr:rowOff>0</xdr:rowOff>
    </xdr:to>
    <xdr:pic>
      <xdr:nvPicPr>
        <xdr:cNvPr id="584" name="image583">
          <a:hlinkClick xmlns:r="http://schemas.openxmlformats.org/officeDocument/2006/relationships" r:id="rId9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1189</xdr:row>
      <xdr:rowOff>0</xdr:rowOff>
    </xdr:from>
    <xdr:to>
      <xdr:col>4</xdr:col>
      <xdr:colOff>118482</xdr:colOff>
      <xdr:row>1190</xdr:row>
      <xdr:rowOff>0</xdr:rowOff>
    </xdr:to>
    <xdr:pic>
      <xdr:nvPicPr>
        <xdr:cNvPr id="585" name="image584">
          <a:hlinkClick xmlns:r="http://schemas.openxmlformats.org/officeDocument/2006/relationships" r:id="rId9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1189</xdr:row>
      <xdr:rowOff>0</xdr:rowOff>
    </xdr:from>
    <xdr:to>
      <xdr:col>9</xdr:col>
      <xdr:colOff>309582</xdr:colOff>
      <xdr:row>1190</xdr:row>
      <xdr:rowOff>0</xdr:rowOff>
    </xdr:to>
    <xdr:pic>
      <xdr:nvPicPr>
        <xdr:cNvPr id="586" name="image585">
          <a:hlinkClick xmlns:r="http://schemas.openxmlformats.org/officeDocument/2006/relationships" r:id="rId9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1189</xdr:row>
      <xdr:rowOff>0</xdr:rowOff>
    </xdr:from>
    <xdr:to>
      <xdr:col>14</xdr:col>
      <xdr:colOff>500682</xdr:colOff>
      <xdr:row>1190</xdr:row>
      <xdr:rowOff>0</xdr:rowOff>
    </xdr:to>
    <xdr:pic>
      <xdr:nvPicPr>
        <xdr:cNvPr id="587" name="image586">
          <a:hlinkClick xmlns:r="http://schemas.openxmlformats.org/officeDocument/2006/relationships" r:id="rId9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1189</xdr:row>
      <xdr:rowOff>0</xdr:rowOff>
    </xdr:from>
    <xdr:to>
      <xdr:col>16</xdr:col>
      <xdr:colOff>691782</xdr:colOff>
      <xdr:row>1190</xdr:row>
      <xdr:rowOff>0</xdr:rowOff>
    </xdr:to>
    <xdr:pic>
      <xdr:nvPicPr>
        <xdr:cNvPr id="588" name="image587">
          <a:hlinkClick xmlns:r="http://schemas.openxmlformats.org/officeDocument/2006/relationships" r:id="rId9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1189</xdr:row>
      <xdr:rowOff>0</xdr:rowOff>
    </xdr:from>
    <xdr:to>
      <xdr:col>19</xdr:col>
      <xdr:colOff>254800</xdr:colOff>
      <xdr:row>1190</xdr:row>
      <xdr:rowOff>0</xdr:rowOff>
    </xdr:to>
    <xdr:pic>
      <xdr:nvPicPr>
        <xdr:cNvPr id="589" name="image588">
          <a:hlinkClick xmlns:r="http://schemas.openxmlformats.org/officeDocument/2006/relationships" r:id="rId9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1193</xdr:row>
      <xdr:rowOff>0</xdr:rowOff>
    </xdr:from>
    <xdr:to>
      <xdr:col>4</xdr:col>
      <xdr:colOff>118482</xdr:colOff>
      <xdr:row>1194</xdr:row>
      <xdr:rowOff>0</xdr:rowOff>
    </xdr:to>
    <xdr:pic>
      <xdr:nvPicPr>
        <xdr:cNvPr id="590" name="image589">
          <a:hlinkClick xmlns:r="http://schemas.openxmlformats.org/officeDocument/2006/relationships" r:id="rId9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1193</xdr:row>
      <xdr:rowOff>0</xdr:rowOff>
    </xdr:from>
    <xdr:to>
      <xdr:col>9</xdr:col>
      <xdr:colOff>309582</xdr:colOff>
      <xdr:row>1194</xdr:row>
      <xdr:rowOff>0</xdr:rowOff>
    </xdr:to>
    <xdr:pic>
      <xdr:nvPicPr>
        <xdr:cNvPr id="591" name="image590">
          <a:hlinkClick xmlns:r="http://schemas.openxmlformats.org/officeDocument/2006/relationships" r:id="rId9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1193</xdr:row>
      <xdr:rowOff>0</xdr:rowOff>
    </xdr:from>
    <xdr:to>
      <xdr:col>14</xdr:col>
      <xdr:colOff>500682</xdr:colOff>
      <xdr:row>1194</xdr:row>
      <xdr:rowOff>0</xdr:rowOff>
    </xdr:to>
    <xdr:pic>
      <xdr:nvPicPr>
        <xdr:cNvPr id="592" name="image591">
          <a:hlinkClick xmlns:r="http://schemas.openxmlformats.org/officeDocument/2006/relationships" r:id="rId9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1193</xdr:row>
      <xdr:rowOff>0</xdr:rowOff>
    </xdr:from>
    <xdr:to>
      <xdr:col>16</xdr:col>
      <xdr:colOff>691782</xdr:colOff>
      <xdr:row>1194</xdr:row>
      <xdr:rowOff>0</xdr:rowOff>
    </xdr:to>
    <xdr:pic>
      <xdr:nvPicPr>
        <xdr:cNvPr id="593" name="image592">
          <a:hlinkClick xmlns:r="http://schemas.openxmlformats.org/officeDocument/2006/relationships" r:id="rId9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1193</xdr:row>
      <xdr:rowOff>0</xdr:rowOff>
    </xdr:from>
    <xdr:to>
      <xdr:col>19</xdr:col>
      <xdr:colOff>254800</xdr:colOff>
      <xdr:row>1194</xdr:row>
      <xdr:rowOff>0</xdr:rowOff>
    </xdr:to>
    <xdr:pic>
      <xdr:nvPicPr>
        <xdr:cNvPr id="594" name="image593">
          <a:hlinkClick xmlns:r="http://schemas.openxmlformats.org/officeDocument/2006/relationships" r:id="rId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1197</xdr:row>
      <xdr:rowOff>0</xdr:rowOff>
    </xdr:from>
    <xdr:to>
      <xdr:col>4</xdr:col>
      <xdr:colOff>118482</xdr:colOff>
      <xdr:row>1198</xdr:row>
      <xdr:rowOff>0</xdr:rowOff>
    </xdr:to>
    <xdr:pic>
      <xdr:nvPicPr>
        <xdr:cNvPr id="595" name="image594">
          <a:hlinkClick xmlns:r="http://schemas.openxmlformats.org/officeDocument/2006/relationships" r:id="rId9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1197</xdr:row>
      <xdr:rowOff>0</xdr:rowOff>
    </xdr:from>
    <xdr:to>
      <xdr:col>9</xdr:col>
      <xdr:colOff>309582</xdr:colOff>
      <xdr:row>1198</xdr:row>
      <xdr:rowOff>0</xdr:rowOff>
    </xdr:to>
    <xdr:pic>
      <xdr:nvPicPr>
        <xdr:cNvPr id="596" name="image595">
          <a:hlinkClick xmlns:r="http://schemas.openxmlformats.org/officeDocument/2006/relationships" r:id="rId9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1197</xdr:row>
      <xdr:rowOff>0</xdr:rowOff>
    </xdr:from>
    <xdr:to>
      <xdr:col>14</xdr:col>
      <xdr:colOff>500682</xdr:colOff>
      <xdr:row>1198</xdr:row>
      <xdr:rowOff>0</xdr:rowOff>
    </xdr:to>
    <xdr:pic>
      <xdr:nvPicPr>
        <xdr:cNvPr id="597" name="image596">
          <a:hlinkClick xmlns:r="http://schemas.openxmlformats.org/officeDocument/2006/relationships" r:id="rId9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1197</xdr:row>
      <xdr:rowOff>0</xdr:rowOff>
    </xdr:from>
    <xdr:to>
      <xdr:col>16</xdr:col>
      <xdr:colOff>691782</xdr:colOff>
      <xdr:row>1198</xdr:row>
      <xdr:rowOff>0</xdr:rowOff>
    </xdr:to>
    <xdr:pic>
      <xdr:nvPicPr>
        <xdr:cNvPr id="598" name="image597">
          <a:hlinkClick xmlns:r="http://schemas.openxmlformats.org/officeDocument/2006/relationships" r:id="rId9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1197</xdr:row>
      <xdr:rowOff>0</xdr:rowOff>
    </xdr:from>
    <xdr:to>
      <xdr:col>19</xdr:col>
      <xdr:colOff>254800</xdr:colOff>
      <xdr:row>1198</xdr:row>
      <xdr:rowOff>0</xdr:rowOff>
    </xdr:to>
    <xdr:pic>
      <xdr:nvPicPr>
        <xdr:cNvPr id="599" name="image598">
          <a:hlinkClick xmlns:r="http://schemas.openxmlformats.org/officeDocument/2006/relationships" r:id="rId9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1201</xdr:row>
      <xdr:rowOff>0</xdr:rowOff>
    </xdr:from>
    <xdr:to>
      <xdr:col>4</xdr:col>
      <xdr:colOff>118482</xdr:colOff>
      <xdr:row>1202</xdr:row>
      <xdr:rowOff>0</xdr:rowOff>
    </xdr:to>
    <xdr:pic>
      <xdr:nvPicPr>
        <xdr:cNvPr id="600" name="image599">
          <a:hlinkClick xmlns:r="http://schemas.openxmlformats.org/officeDocument/2006/relationships" r:id="rId9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1201</xdr:row>
      <xdr:rowOff>0</xdr:rowOff>
    </xdr:from>
    <xdr:to>
      <xdr:col>9</xdr:col>
      <xdr:colOff>309582</xdr:colOff>
      <xdr:row>1202</xdr:row>
      <xdr:rowOff>0</xdr:rowOff>
    </xdr:to>
    <xdr:pic>
      <xdr:nvPicPr>
        <xdr:cNvPr id="601" name="image600">
          <a:hlinkClick xmlns:r="http://schemas.openxmlformats.org/officeDocument/2006/relationships" r:id="rId9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1201</xdr:row>
      <xdr:rowOff>0</xdr:rowOff>
    </xdr:from>
    <xdr:to>
      <xdr:col>14</xdr:col>
      <xdr:colOff>500682</xdr:colOff>
      <xdr:row>1202</xdr:row>
      <xdr:rowOff>0</xdr:rowOff>
    </xdr:to>
    <xdr:pic>
      <xdr:nvPicPr>
        <xdr:cNvPr id="602" name="image601">
          <a:hlinkClick xmlns:r="http://schemas.openxmlformats.org/officeDocument/2006/relationships" r:id="rId9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1201</xdr:row>
      <xdr:rowOff>0</xdr:rowOff>
    </xdr:from>
    <xdr:to>
      <xdr:col>16</xdr:col>
      <xdr:colOff>691782</xdr:colOff>
      <xdr:row>1202</xdr:row>
      <xdr:rowOff>0</xdr:rowOff>
    </xdr:to>
    <xdr:pic>
      <xdr:nvPicPr>
        <xdr:cNvPr id="603" name="image602">
          <a:hlinkClick xmlns:r="http://schemas.openxmlformats.org/officeDocument/2006/relationships" r:id="rId9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1201</xdr:row>
      <xdr:rowOff>0</xdr:rowOff>
    </xdr:from>
    <xdr:to>
      <xdr:col>19</xdr:col>
      <xdr:colOff>254800</xdr:colOff>
      <xdr:row>1202</xdr:row>
      <xdr:rowOff>0</xdr:rowOff>
    </xdr:to>
    <xdr:pic>
      <xdr:nvPicPr>
        <xdr:cNvPr id="604" name="image603">
          <a:hlinkClick xmlns:r="http://schemas.openxmlformats.org/officeDocument/2006/relationships" r:id="rId9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1205</xdr:row>
      <xdr:rowOff>0</xdr:rowOff>
    </xdr:from>
    <xdr:to>
      <xdr:col>4</xdr:col>
      <xdr:colOff>118482</xdr:colOff>
      <xdr:row>1206</xdr:row>
      <xdr:rowOff>0</xdr:rowOff>
    </xdr:to>
    <xdr:pic>
      <xdr:nvPicPr>
        <xdr:cNvPr id="605" name="image604">
          <a:hlinkClick xmlns:r="http://schemas.openxmlformats.org/officeDocument/2006/relationships" r:id="rId9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1205</xdr:row>
      <xdr:rowOff>0</xdr:rowOff>
    </xdr:from>
    <xdr:to>
      <xdr:col>9</xdr:col>
      <xdr:colOff>309582</xdr:colOff>
      <xdr:row>1206</xdr:row>
      <xdr:rowOff>0</xdr:rowOff>
    </xdr:to>
    <xdr:pic>
      <xdr:nvPicPr>
        <xdr:cNvPr id="606" name="image605">
          <a:hlinkClick xmlns:r="http://schemas.openxmlformats.org/officeDocument/2006/relationships" r:id="rId9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1205</xdr:row>
      <xdr:rowOff>0</xdr:rowOff>
    </xdr:from>
    <xdr:to>
      <xdr:col>14</xdr:col>
      <xdr:colOff>500682</xdr:colOff>
      <xdr:row>1206</xdr:row>
      <xdr:rowOff>0</xdr:rowOff>
    </xdr:to>
    <xdr:pic>
      <xdr:nvPicPr>
        <xdr:cNvPr id="607" name="image606">
          <a:hlinkClick xmlns:r="http://schemas.openxmlformats.org/officeDocument/2006/relationships" r:id="rId9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1205</xdr:row>
      <xdr:rowOff>0</xdr:rowOff>
    </xdr:from>
    <xdr:to>
      <xdr:col>16</xdr:col>
      <xdr:colOff>691782</xdr:colOff>
      <xdr:row>1206</xdr:row>
      <xdr:rowOff>0</xdr:rowOff>
    </xdr:to>
    <xdr:pic>
      <xdr:nvPicPr>
        <xdr:cNvPr id="608" name="image607">
          <a:hlinkClick xmlns:r="http://schemas.openxmlformats.org/officeDocument/2006/relationships" r:id="rId9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1205</xdr:row>
      <xdr:rowOff>0</xdr:rowOff>
    </xdr:from>
    <xdr:to>
      <xdr:col>19</xdr:col>
      <xdr:colOff>254800</xdr:colOff>
      <xdr:row>1206</xdr:row>
      <xdr:rowOff>0</xdr:rowOff>
    </xdr:to>
    <xdr:pic>
      <xdr:nvPicPr>
        <xdr:cNvPr id="609" name="image608">
          <a:hlinkClick xmlns:r="http://schemas.openxmlformats.org/officeDocument/2006/relationships" r:id="rId9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1209</xdr:row>
      <xdr:rowOff>0</xdr:rowOff>
    </xdr:from>
    <xdr:to>
      <xdr:col>4</xdr:col>
      <xdr:colOff>118482</xdr:colOff>
      <xdr:row>1210</xdr:row>
      <xdr:rowOff>0</xdr:rowOff>
    </xdr:to>
    <xdr:pic>
      <xdr:nvPicPr>
        <xdr:cNvPr id="610" name="image609">
          <a:hlinkClick xmlns:r="http://schemas.openxmlformats.org/officeDocument/2006/relationships" r:id="rId9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1209</xdr:row>
      <xdr:rowOff>0</xdr:rowOff>
    </xdr:from>
    <xdr:to>
      <xdr:col>9</xdr:col>
      <xdr:colOff>309582</xdr:colOff>
      <xdr:row>1210</xdr:row>
      <xdr:rowOff>0</xdr:rowOff>
    </xdr:to>
    <xdr:pic>
      <xdr:nvPicPr>
        <xdr:cNvPr id="611" name="image610">
          <a:hlinkClick xmlns:r="http://schemas.openxmlformats.org/officeDocument/2006/relationships" r:id="rId9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1209</xdr:row>
      <xdr:rowOff>0</xdr:rowOff>
    </xdr:from>
    <xdr:to>
      <xdr:col>14</xdr:col>
      <xdr:colOff>500682</xdr:colOff>
      <xdr:row>1210</xdr:row>
      <xdr:rowOff>0</xdr:rowOff>
    </xdr:to>
    <xdr:pic>
      <xdr:nvPicPr>
        <xdr:cNvPr id="612" name="image611">
          <a:hlinkClick xmlns:r="http://schemas.openxmlformats.org/officeDocument/2006/relationships" r:id="rId9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1209</xdr:row>
      <xdr:rowOff>0</xdr:rowOff>
    </xdr:from>
    <xdr:to>
      <xdr:col>16</xdr:col>
      <xdr:colOff>691782</xdr:colOff>
      <xdr:row>1210</xdr:row>
      <xdr:rowOff>0</xdr:rowOff>
    </xdr:to>
    <xdr:pic>
      <xdr:nvPicPr>
        <xdr:cNvPr id="613" name="image612">
          <a:hlinkClick xmlns:r="http://schemas.openxmlformats.org/officeDocument/2006/relationships" r:id="rId9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1209</xdr:row>
      <xdr:rowOff>0</xdr:rowOff>
    </xdr:from>
    <xdr:to>
      <xdr:col>19</xdr:col>
      <xdr:colOff>254800</xdr:colOff>
      <xdr:row>1210</xdr:row>
      <xdr:rowOff>0</xdr:rowOff>
    </xdr:to>
    <xdr:pic>
      <xdr:nvPicPr>
        <xdr:cNvPr id="614" name="image613">
          <a:hlinkClick xmlns:r="http://schemas.openxmlformats.org/officeDocument/2006/relationships" r:id="rId9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1213</xdr:row>
      <xdr:rowOff>0</xdr:rowOff>
    </xdr:from>
    <xdr:to>
      <xdr:col>4</xdr:col>
      <xdr:colOff>118482</xdr:colOff>
      <xdr:row>1214</xdr:row>
      <xdr:rowOff>0</xdr:rowOff>
    </xdr:to>
    <xdr:pic>
      <xdr:nvPicPr>
        <xdr:cNvPr id="615" name="image614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1213</xdr:row>
      <xdr:rowOff>0</xdr:rowOff>
    </xdr:from>
    <xdr:to>
      <xdr:col>9</xdr:col>
      <xdr:colOff>309582</xdr:colOff>
      <xdr:row>1214</xdr:row>
      <xdr:rowOff>0</xdr:rowOff>
    </xdr:to>
    <xdr:pic>
      <xdr:nvPicPr>
        <xdr:cNvPr id="616" name="image615">
          <a:hlinkClick xmlns:r="http://schemas.openxmlformats.org/officeDocument/2006/relationships" r:id="rId9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1213</xdr:row>
      <xdr:rowOff>0</xdr:rowOff>
    </xdr:from>
    <xdr:to>
      <xdr:col>14</xdr:col>
      <xdr:colOff>500682</xdr:colOff>
      <xdr:row>1214</xdr:row>
      <xdr:rowOff>0</xdr:rowOff>
    </xdr:to>
    <xdr:pic>
      <xdr:nvPicPr>
        <xdr:cNvPr id="617" name="image616">
          <a:hlinkClick xmlns:r="http://schemas.openxmlformats.org/officeDocument/2006/relationships" r:id="rId9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1213</xdr:row>
      <xdr:rowOff>0</xdr:rowOff>
    </xdr:from>
    <xdr:to>
      <xdr:col>16</xdr:col>
      <xdr:colOff>691782</xdr:colOff>
      <xdr:row>1214</xdr:row>
      <xdr:rowOff>0</xdr:rowOff>
    </xdr:to>
    <xdr:pic>
      <xdr:nvPicPr>
        <xdr:cNvPr id="618" name="image617">
          <a:hlinkClick xmlns:r="http://schemas.openxmlformats.org/officeDocument/2006/relationships" r:id="rId9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1213</xdr:row>
      <xdr:rowOff>0</xdr:rowOff>
    </xdr:from>
    <xdr:to>
      <xdr:col>19</xdr:col>
      <xdr:colOff>254800</xdr:colOff>
      <xdr:row>1214</xdr:row>
      <xdr:rowOff>0</xdr:rowOff>
    </xdr:to>
    <xdr:pic>
      <xdr:nvPicPr>
        <xdr:cNvPr id="619" name="image618">
          <a:hlinkClick xmlns:r="http://schemas.openxmlformats.org/officeDocument/2006/relationships" r:id="rId9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1217</xdr:row>
      <xdr:rowOff>0</xdr:rowOff>
    </xdr:from>
    <xdr:to>
      <xdr:col>4</xdr:col>
      <xdr:colOff>118482</xdr:colOff>
      <xdr:row>1218</xdr:row>
      <xdr:rowOff>0</xdr:rowOff>
    </xdr:to>
    <xdr:pic>
      <xdr:nvPicPr>
        <xdr:cNvPr id="620" name="image619">
          <a:hlinkClick xmlns:r="http://schemas.openxmlformats.org/officeDocument/2006/relationships" r:id="rId9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1217</xdr:row>
      <xdr:rowOff>0</xdr:rowOff>
    </xdr:from>
    <xdr:to>
      <xdr:col>9</xdr:col>
      <xdr:colOff>309582</xdr:colOff>
      <xdr:row>1218</xdr:row>
      <xdr:rowOff>0</xdr:rowOff>
    </xdr:to>
    <xdr:pic>
      <xdr:nvPicPr>
        <xdr:cNvPr id="621" name="image620">
          <a:hlinkClick xmlns:r="http://schemas.openxmlformats.org/officeDocument/2006/relationships" r:id="rId9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1221</xdr:row>
      <xdr:rowOff>0</xdr:rowOff>
    </xdr:from>
    <xdr:to>
      <xdr:col>4</xdr:col>
      <xdr:colOff>118482</xdr:colOff>
      <xdr:row>1222</xdr:row>
      <xdr:rowOff>0</xdr:rowOff>
    </xdr:to>
    <xdr:pic>
      <xdr:nvPicPr>
        <xdr:cNvPr id="622" name="image621">
          <a:hlinkClick xmlns:r="http://schemas.openxmlformats.org/officeDocument/2006/relationships" r:id="rId9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1221</xdr:row>
      <xdr:rowOff>0</xdr:rowOff>
    </xdr:from>
    <xdr:to>
      <xdr:col>9</xdr:col>
      <xdr:colOff>309582</xdr:colOff>
      <xdr:row>1222</xdr:row>
      <xdr:rowOff>0</xdr:rowOff>
    </xdr:to>
    <xdr:pic>
      <xdr:nvPicPr>
        <xdr:cNvPr id="623" name="image622">
          <a:hlinkClick xmlns:r="http://schemas.openxmlformats.org/officeDocument/2006/relationships" r:id="rId10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1221</xdr:row>
      <xdr:rowOff>0</xdr:rowOff>
    </xdr:from>
    <xdr:to>
      <xdr:col>14</xdr:col>
      <xdr:colOff>500682</xdr:colOff>
      <xdr:row>1222</xdr:row>
      <xdr:rowOff>0</xdr:rowOff>
    </xdr:to>
    <xdr:pic>
      <xdr:nvPicPr>
        <xdr:cNvPr id="624" name="image623">
          <a:hlinkClick xmlns:r="http://schemas.openxmlformats.org/officeDocument/2006/relationships" r:id="rId10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1225</xdr:row>
      <xdr:rowOff>0</xdr:rowOff>
    </xdr:from>
    <xdr:to>
      <xdr:col>4</xdr:col>
      <xdr:colOff>118482</xdr:colOff>
      <xdr:row>1226</xdr:row>
      <xdr:rowOff>0</xdr:rowOff>
    </xdr:to>
    <xdr:pic>
      <xdr:nvPicPr>
        <xdr:cNvPr id="625" name="image624">
          <a:hlinkClick xmlns:r="http://schemas.openxmlformats.org/officeDocument/2006/relationships" r:id="rId10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1225</xdr:row>
      <xdr:rowOff>0</xdr:rowOff>
    </xdr:from>
    <xdr:to>
      <xdr:col>9</xdr:col>
      <xdr:colOff>309582</xdr:colOff>
      <xdr:row>1226</xdr:row>
      <xdr:rowOff>0</xdr:rowOff>
    </xdr:to>
    <xdr:pic>
      <xdr:nvPicPr>
        <xdr:cNvPr id="626" name="image625">
          <a:hlinkClick xmlns:r="http://schemas.openxmlformats.org/officeDocument/2006/relationships" r:id="rId10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1225</xdr:row>
      <xdr:rowOff>0</xdr:rowOff>
    </xdr:from>
    <xdr:to>
      <xdr:col>14</xdr:col>
      <xdr:colOff>500682</xdr:colOff>
      <xdr:row>1226</xdr:row>
      <xdr:rowOff>0</xdr:rowOff>
    </xdr:to>
    <xdr:pic>
      <xdr:nvPicPr>
        <xdr:cNvPr id="627" name="image626">
          <a:hlinkClick xmlns:r="http://schemas.openxmlformats.org/officeDocument/2006/relationships" r:id="rId10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1229</xdr:row>
      <xdr:rowOff>0</xdr:rowOff>
    </xdr:from>
    <xdr:to>
      <xdr:col>4</xdr:col>
      <xdr:colOff>118482</xdr:colOff>
      <xdr:row>1230</xdr:row>
      <xdr:rowOff>0</xdr:rowOff>
    </xdr:to>
    <xdr:pic>
      <xdr:nvPicPr>
        <xdr:cNvPr id="628" name="image627">
          <a:hlinkClick xmlns:r="http://schemas.openxmlformats.org/officeDocument/2006/relationships" r:id="rId10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1229</xdr:row>
      <xdr:rowOff>0</xdr:rowOff>
    </xdr:from>
    <xdr:to>
      <xdr:col>9</xdr:col>
      <xdr:colOff>309582</xdr:colOff>
      <xdr:row>1230</xdr:row>
      <xdr:rowOff>0</xdr:rowOff>
    </xdr:to>
    <xdr:pic>
      <xdr:nvPicPr>
        <xdr:cNvPr id="629" name="image628">
          <a:hlinkClick xmlns:r="http://schemas.openxmlformats.org/officeDocument/2006/relationships" r:id="rId10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1229</xdr:row>
      <xdr:rowOff>0</xdr:rowOff>
    </xdr:from>
    <xdr:to>
      <xdr:col>14</xdr:col>
      <xdr:colOff>500682</xdr:colOff>
      <xdr:row>1230</xdr:row>
      <xdr:rowOff>0</xdr:rowOff>
    </xdr:to>
    <xdr:pic>
      <xdr:nvPicPr>
        <xdr:cNvPr id="630" name="image629">
          <a:hlinkClick xmlns:r="http://schemas.openxmlformats.org/officeDocument/2006/relationships" r:id="rId10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1233</xdr:row>
      <xdr:rowOff>0</xdr:rowOff>
    </xdr:from>
    <xdr:to>
      <xdr:col>4</xdr:col>
      <xdr:colOff>118482</xdr:colOff>
      <xdr:row>1234</xdr:row>
      <xdr:rowOff>0</xdr:rowOff>
    </xdr:to>
    <xdr:pic>
      <xdr:nvPicPr>
        <xdr:cNvPr id="631" name="image630">
          <a:hlinkClick xmlns:r="http://schemas.openxmlformats.org/officeDocument/2006/relationships" r:id="rId10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1233</xdr:row>
      <xdr:rowOff>0</xdr:rowOff>
    </xdr:from>
    <xdr:to>
      <xdr:col>9</xdr:col>
      <xdr:colOff>309582</xdr:colOff>
      <xdr:row>1234</xdr:row>
      <xdr:rowOff>0</xdr:rowOff>
    </xdr:to>
    <xdr:pic>
      <xdr:nvPicPr>
        <xdr:cNvPr id="632" name="image631">
          <a:hlinkClick xmlns:r="http://schemas.openxmlformats.org/officeDocument/2006/relationships" r:id="rId10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1233</xdr:row>
      <xdr:rowOff>0</xdr:rowOff>
    </xdr:from>
    <xdr:to>
      <xdr:col>14</xdr:col>
      <xdr:colOff>500682</xdr:colOff>
      <xdr:row>1234</xdr:row>
      <xdr:rowOff>0</xdr:rowOff>
    </xdr:to>
    <xdr:pic>
      <xdr:nvPicPr>
        <xdr:cNvPr id="633" name="image632">
          <a:hlinkClick xmlns:r="http://schemas.openxmlformats.org/officeDocument/2006/relationships" r:id="rId10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1233</xdr:row>
      <xdr:rowOff>0</xdr:rowOff>
    </xdr:from>
    <xdr:to>
      <xdr:col>16</xdr:col>
      <xdr:colOff>691782</xdr:colOff>
      <xdr:row>1234</xdr:row>
      <xdr:rowOff>0</xdr:rowOff>
    </xdr:to>
    <xdr:pic>
      <xdr:nvPicPr>
        <xdr:cNvPr id="634" name="image633">
          <a:hlinkClick xmlns:r="http://schemas.openxmlformats.org/officeDocument/2006/relationships" r:id="rId10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1237</xdr:row>
      <xdr:rowOff>0</xdr:rowOff>
    </xdr:from>
    <xdr:to>
      <xdr:col>4</xdr:col>
      <xdr:colOff>118482</xdr:colOff>
      <xdr:row>1238</xdr:row>
      <xdr:rowOff>0</xdr:rowOff>
    </xdr:to>
    <xdr:pic>
      <xdr:nvPicPr>
        <xdr:cNvPr id="635" name="image634">
          <a:hlinkClick xmlns:r="http://schemas.openxmlformats.org/officeDocument/2006/relationships" r:id="rId10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1237</xdr:row>
      <xdr:rowOff>0</xdr:rowOff>
    </xdr:from>
    <xdr:to>
      <xdr:col>9</xdr:col>
      <xdr:colOff>309582</xdr:colOff>
      <xdr:row>1238</xdr:row>
      <xdr:rowOff>0</xdr:rowOff>
    </xdr:to>
    <xdr:pic>
      <xdr:nvPicPr>
        <xdr:cNvPr id="636" name="image635">
          <a:hlinkClick xmlns:r="http://schemas.openxmlformats.org/officeDocument/2006/relationships" r:id="rId10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1237</xdr:row>
      <xdr:rowOff>0</xdr:rowOff>
    </xdr:from>
    <xdr:to>
      <xdr:col>14</xdr:col>
      <xdr:colOff>500682</xdr:colOff>
      <xdr:row>1238</xdr:row>
      <xdr:rowOff>0</xdr:rowOff>
    </xdr:to>
    <xdr:pic>
      <xdr:nvPicPr>
        <xdr:cNvPr id="637" name="image636">
          <a:hlinkClick xmlns:r="http://schemas.openxmlformats.org/officeDocument/2006/relationships" r:id="rId10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1237</xdr:row>
      <xdr:rowOff>0</xdr:rowOff>
    </xdr:from>
    <xdr:to>
      <xdr:col>16</xdr:col>
      <xdr:colOff>691782</xdr:colOff>
      <xdr:row>1238</xdr:row>
      <xdr:rowOff>0</xdr:rowOff>
    </xdr:to>
    <xdr:pic>
      <xdr:nvPicPr>
        <xdr:cNvPr id="638" name="image637">
          <a:hlinkClick xmlns:r="http://schemas.openxmlformats.org/officeDocument/2006/relationships" r:id="rId10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1241</xdr:row>
      <xdr:rowOff>0</xdr:rowOff>
    </xdr:from>
    <xdr:to>
      <xdr:col>4</xdr:col>
      <xdr:colOff>118482</xdr:colOff>
      <xdr:row>1242</xdr:row>
      <xdr:rowOff>0</xdr:rowOff>
    </xdr:to>
    <xdr:pic>
      <xdr:nvPicPr>
        <xdr:cNvPr id="639" name="image638">
          <a:hlinkClick xmlns:r="http://schemas.openxmlformats.org/officeDocument/2006/relationships" r:id="rId10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1241</xdr:row>
      <xdr:rowOff>0</xdr:rowOff>
    </xdr:from>
    <xdr:to>
      <xdr:col>9</xdr:col>
      <xdr:colOff>309582</xdr:colOff>
      <xdr:row>1242</xdr:row>
      <xdr:rowOff>0</xdr:rowOff>
    </xdr:to>
    <xdr:pic>
      <xdr:nvPicPr>
        <xdr:cNvPr id="640" name="image639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1241</xdr:row>
      <xdr:rowOff>0</xdr:rowOff>
    </xdr:from>
    <xdr:to>
      <xdr:col>14</xdr:col>
      <xdr:colOff>500682</xdr:colOff>
      <xdr:row>1242</xdr:row>
      <xdr:rowOff>0</xdr:rowOff>
    </xdr:to>
    <xdr:pic>
      <xdr:nvPicPr>
        <xdr:cNvPr id="641" name="image640">
          <a:hlinkClick xmlns:r="http://schemas.openxmlformats.org/officeDocument/2006/relationships" r:id="rId10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1241</xdr:row>
      <xdr:rowOff>0</xdr:rowOff>
    </xdr:from>
    <xdr:to>
      <xdr:col>16</xdr:col>
      <xdr:colOff>691782</xdr:colOff>
      <xdr:row>1242</xdr:row>
      <xdr:rowOff>0</xdr:rowOff>
    </xdr:to>
    <xdr:pic>
      <xdr:nvPicPr>
        <xdr:cNvPr id="642" name="image641">
          <a:hlinkClick xmlns:r="http://schemas.openxmlformats.org/officeDocument/2006/relationships" r:id="rId10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1245</xdr:row>
      <xdr:rowOff>0</xdr:rowOff>
    </xdr:from>
    <xdr:to>
      <xdr:col>4</xdr:col>
      <xdr:colOff>118482</xdr:colOff>
      <xdr:row>1246</xdr:row>
      <xdr:rowOff>0</xdr:rowOff>
    </xdr:to>
    <xdr:pic>
      <xdr:nvPicPr>
        <xdr:cNvPr id="643" name="image642">
          <a:hlinkClick xmlns:r="http://schemas.openxmlformats.org/officeDocument/2006/relationships" r:id="rId10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1245</xdr:row>
      <xdr:rowOff>0</xdr:rowOff>
    </xdr:from>
    <xdr:to>
      <xdr:col>9</xdr:col>
      <xdr:colOff>309582</xdr:colOff>
      <xdr:row>1246</xdr:row>
      <xdr:rowOff>0</xdr:rowOff>
    </xdr:to>
    <xdr:pic>
      <xdr:nvPicPr>
        <xdr:cNvPr id="644" name="image643">
          <a:hlinkClick xmlns:r="http://schemas.openxmlformats.org/officeDocument/2006/relationships" r:id="rId10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1245</xdr:row>
      <xdr:rowOff>0</xdr:rowOff>
    </xdr:from>
    <xdr:to>
      <xdr:col>14</xdr:col>
      <xdr:colOff>500682</xdr:colOff>
      <xdr:row>1246</xdr:row>
      <xdr:rowOff>0</xdr:rowOff>
    </xdr:to>
    <xdr:pic>
      <xdr:nvPicPr>
        <xdr:cNvPr id="645" name="image644">
          <a:hlinkClick xmlns:r="http://schemas.openxmlformats.org/officeDocument/2006/relationships" r:id="rId10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1245</xdr:row>
      <xdr:rowOff>0</xdr:rowOff>
    </xdr:from>
    <xdr:to>
      <xdr:col>16</xdr:col>
      <xdr:colOff>691782</xdr:colOff>
      <xdr:row>1246</xdr:row>
      <xdr:rowOff>0</xdr:rowOff>
    </xdr:to>
    <xdr:pic>
      <xdr:nvPicPr>
        <xdr:cNvPr id="646" name="image645">
          <a:hlinkClick xmlns:r="http://schemas.openxmlformats.org/officeDocument/2006/relationships" r:id="rId10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1249</xdr:row>
      <xdr:rowOff>0</xdr:rowOff>
    </xdr:from>
    <xdr:to>
      <xdr:col>4</xdr:col>
      <xdr:colOff>118482</xdr:colOff>
      <xdr:row>1250</xdr:row>
      <xdr:rowOff>0</xdr:rowOff>
    </xdr:to>
    <xdr:pic>
      <xdr:nvPicPr>
        <xdr:cNvPr id="647" name="image646">
          <a:hlinkClick xmlns:r="http://schemas.openxmlformats.org/officeDocument/2006/relationships" r:id="rId10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1249</xdr:row>
      <xdr:rowOff>0</xdr:rowOff>
    </xdr:from>
    <xdr:to>
      <xdr:col>9</xdr:col>
      <xdr:colOff>309582</xdr:colOff>
      <xdr:row>1250</xdr:row>
      <xdr:rowOff>0</xdr:rowOff>
    </xdr:to>
    <xdr:pic>
      <xdr:nvPicPr>
        <xdr:cNvPr id="648" name="image647">
          <a:hlinkClick xmlns:r="http://schemas.openxmlformats.org/officeDocument/2006/relationships" r:id="rId10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1249</xdr:row>
      <xdr:rowOff>0</xdr:rowOff>
    </xdr:from>
    <xdr:to>
      <xdr:col>14</xdr:col>
      <xdr:colOff>500682</xdr:colOff>
      <xdr:row>1250</xdr:row>
      <xdr:rowOff>0</xdr:rowOff>
    </xdr:to>
    <xdr:pic>
      <xdr:nvPicPr>
        <xdr:cNvPr id="649" name="image648">
          <a:hlinkClick xmlns:r="http://schemas.openxmlformats.org/officeDocument/2006/relationships" r:id="rId10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1249</xdr:row>
      <xdr:rowOff>0</xdr:rowOff>
    </xdr:from>
    <xdr:to>
      <xdr:col>16</xdr:col>
      <xdr:colOff>691782</xdr:colOff>
      <xdr:row>1250</xdr:row>
      <xdr:rowOff>0</xdr:rowOff>
    </xdr:to>
    <xdr:pic>
      <xdr:nvPicPr>
        <xdr:cNvPr id="650" name="image649">
          <a:hlinkClick xmlns:r="http://schemas.openxmlformats.org/officeDocument/2006/relationships" r:id="rId10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1253</xdr:row>
      <xdr:rowOff>0</xdr:rowOff>
    </xdr:from>
    <xdr:to>
      <xdr:col>4</xdr:col>
      <xdr:colOff>118482</xdr:colOff>
      <xdr:row>1254</xdr:row>
      <xdr:rowOff>0</xdr:rowOff>
    </xdr:to>
    <xdr:pic>
      <xdr:nvPicPr>
        <xdr:cNvPr id="651" name="image650">
          <a:hlinkClick xmlns:r="http://schemas.openxmlformats.org/officeDocument/2006/relationships" r:id="rId10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1253</xdr:row>
      <xdr:rowOff>0</xdr:rowOff>
    </xdr:from>
    <xdr:to>
      <xdr:col>9</xdr:col>
      <xdr:colOff>309582</xdr:colOff>
      <xdr:row>1254</xdr:row>
      <xdr:rowOff>0</xdr:rowOff>
    </xdr:to>
    <xdr:pic>
      <xdr:nvPicPr>
        <xdr:cNvPr id="652" name="image651">
          <a:hlinkClick xmlns:r="http://schemas.openxmlformats.org/officeDocument/2006/relationships" r:id="rId10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1253</xdr:row>
      <xdr:rowOff>0</xdr:rowOff>
    </xdr:from>
    <xdr:to>
      <xdr:col>14</xdr:col>
      <xdr:colOff>500682</xdr:colOff>
      <xdr:row>1254</xdr:row>
      <xdr:rowOff>0</xdr:rowOff>
    </xdr:to>
    <xdr:pic>
      <xdr:nvPicPr>
        <xdr:cNvPr id="653" name="image652">
          <a:hlinkClick xmlns:r="http://schemas.openxmlformats.org/officeDocument/2006/relationships" r:id="rId10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1253</xdr:row>
      <xdr:rowOff>0</xdr:rowOff>
    </xdr:from>
    <xdr:to>
      <xdr:col>16</xdr:col>
      <xdr:colOff>691782</xdr:colOff>
      <xdr:row>1254</xdr:row>
      <xdr:rowOff>0</xdr:rowOff>
    </xdr:to>
    <xdr:pic>
      <xdr:nvPicPr>
        <xdr:cNvPr id="654" name="image653">
          <a:hlinkClick xmlns:r="http://schemas.openxmlformats.org/officeDocument/2006/relationships" r:id="rId10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1257</xdr:row>
      <xdr:rowOff>0</xdr:rowOff>
    </xdr:from>
    <xdr:to>
      <xdr:col>4</xdr:col>
      <xdr:colOff>118482</xdr:colOff>
      <xdr:row>1258</xdr:row>
      <xdr:rowOff>0</xdr:rowOff>
    </xdr:to>
    <xdr:pic>
      <xdr:nvPicPr>
        <xdr:cNvPr id="655" name="image654">
          <a:hlinkClick xmlns:r="http://schemas.openxmlformats.org/officeDocument/2006/relationships" r:id="rId10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1257</xdr:row>
      <xdr:rowOff>0</xdr:rowOff>
    </xdr:from>
    <xdr:to>
      <xdr:col>9</xdr:col>
      <xdr:colOff>309582</xdr:colOff>
      <xdr:row>1258</xdr:row>
      <xdr:rowOff>0</xdr:rowOff>
    </xdr:to>
    <xdr:pic>
      <xdr:nvPicPr>
        <xdr:cNvPr id="656" name="image655">
          <a:hlinkClick xmlns:r="http://schemas.openxmlformats.org/officeDocument/2006/relationships" r:id="rId10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1257</xdr:row>
      <xdr:rowOff>0</xdr:rowOff>
    </xdr:from>
    <xdr:to>
      <xdr:col>14</xdr:col>
      <xdr:colOff>500682</xdr:colOff>
      <xdr:row>1258</xdr:row>
      <xdr:rowOff>0</xdr:rowOff>
    </xdr:to>
    <xdr:pic>
      <xdr:nvPicPr>
        <xdr:cNvPr id="657" name="image656">
          <a:hlinkClick xmlns:r="http://schemas.openxmlformats.org/officeDocument/2006/relationships" r:id="rId10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1257</xdr:row>
      <xdr:rowOff>0</xdr:rowOff>
    </xdr:from>
    <xdr:to>
      <xdr:col>16</xdr:col>
      <xdr:colOff>691782</xdr:colOff>
      <xdr:row>1258</xdr:row>
      <xdr:rowOff>0</xdr:rowOff>
    </xdr:to>
    <xdr:pic>
      <xdr:nvPicPr>
        <xdr:cNvPr id="658" name="image657">
          <a:hlinkClick xmlns:r="http://schemas.openxmlformats.org/officeDocument/2006/relationships" r:id="rId10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1261</xdr:row>
      <xdr:rowOff>0</xdr:rowOff>
    </xdr:from>
    <xdr:to>
      <xdr:col>4</xdr:col>
      <xdr:colOff>118482</xdr:colOff>
      <xdr:row>1262</xdr:row>
      <xdr:rowOff>0</xdr:rowOff>
    </xdr:to>
    <xdr:pic>
      <xdr:nvPicPr>
        <xdr:cNvPr id="659" name="image658">
          <a:hlinkClick xmlns:r="http://schemas.openxmlformats.org/officeDocument/2006/relationships" r:id="rId10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1261</xdr:row>
      <xdr:rowOff>0</xdr:rowOff>
    </xdr:from>
    <xdr:to>
      <xdr:col>9</xdr:col>
      <xdr:colOff>309582</xdr:colOff>
      <xdr:row>1262</xdr:row>
      <xdr:rowOff>0</xdr:rowOff>
    </xdr:to>
    <xdr:pic>
      <xdr:nvPicPr>
        <xdr:cNvPr id="660" name="image659">
          <a:hlinkClick xmlns:r="http://schemas.openxmlformats.org/officeDocument/2006/relationships" r:id="rId10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1261</xdr:row>
      <xdr:rowOff>0</xdr:rowOff>
    </xdr:from>
    <xdr:to>
      <xdr:col>14</xdr:col>
      <xdr:colOff>500682</xdr:colOff>
      <xdr:row>1262</xdr:row>
      <xdr:rowOff>0</xdr:rowOff>
    </xdr:to>
    <xdr:pic>
      <xdr:nvPicPr>
        <xdr:cNvPr id="661" name="image660">
          <a:hlinkClick xmlns:r="http://schemas.openxmlformats.org/officeDocument/2006/relationships" r:id="rId10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1261</xdr:row>
      <xdr:rowOff>0</xdr:rowOff>
    </xdr:from>
    <xdr:to>
      <xdr:col>16</xdr:col>
      <xdr:colOff>691782</xdr:colOff>
      <xdr:row>1262</xdr:row>
      <xdr:rowOff>0</xdr:rowOff>
    </xdr:to>
    <xdr:pic>
      <xdr:nvPicPr>
        <xdr:cNvPr id="662" name="image661">
          <a:hlinkClick xmlns:r="http://schemas.openxmlformats.org/officeDocument/2006/relationships" r:id="rId10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1265</xdr:row>
      <xdr:rowOff>0</xdr:rowOff>
    </xdr:from>
    <xdr:to>
      <xdr:col>4</xdr:col>
      <xdr:colOff>118482</xdr:colOff>
      <xdr:row>1266</xdr:row>
      <xdr:rowOff>0</xdr:rowOff>
    </xdr:to>
    <xdr:pic>
      <xdr:nvPicPr>
        <xdr:cNvPr id="663" name="image662">
          <a:hlinkClick xmlns:r="http://schemas.openxmlformats.org/officeDocument/2006/relationships" r:id="rId10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1265</xdr:row>
      <xdr:rowOff>0</xdr:rowOff>
    </xdr:from>
    <xdr:to>
      <xdr:col>9</xdr:col>
      <xdr:colOff>309582</xdr:colOff>
      <xdr:row>1266</xdr:row>
      <xdr:rowOff>0</xdr:rowOff>
    </xdr:to>
    <xdr:pic>
      <xdr:nvPicPr>
        <xdr:cNvPr id="664" name="image663">
          <a:hlinkClick xmlns:r="http://schemas.openxmlformats.org/officeDocument/2006/relationships" r:id="rId10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1265</xdr:row>
      <xdr:rowOff>0</xdr:rowOff>
    </xdr:from>
    <xdr:to>
      <xdr:col>14</xdr:col>
      <xdr:colOff>500682</xdr:colOff>
      <xdr:row>1266</xdr:row>
      <xdr:rowOff>0</xdr:rowOff>
    </xdr:to>
    <xdr:pic>
      <xdr:nvPicPr>
        <xdr:cNvPr id="665" name="image664">
          <a:hlinkClick xmlns:r="http://schemas.openxmlformats.org/officeDocument/2006/relationships" r:id="rId10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1269</xdr:row>
      <xdr:rowOff>0</xdr:rowOff>
    </xdr:from>
    <xdr:to>
      <xdr:col>4</xdr:col>
      <xdr:colOff>118482</xdr:colOff>
      <xdr:row>1270</xdr:row>
      <xdr:rowOff>0</xdr:rowOff>
    </xdr:to>
    <xdr:pic>
      <xdr:nvPicPr>
        <xdr:cNvPr id="666" name="image665">
          <a:hlinkClick xmlns:r="http://schemas.openxmlformats.org/officeDocument/2006/relationships" r:id="rId10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1269</xdr:row>
      <xdr:rowOff>0</xdr:rowOff>
    </xdr:from>
    <xdr:to>
      <xdr:col>9</xdr:col>
      <xdr:colOff>309582</xdr:colOff>
      <xdr:row>1270</xdr:row>
      <xdr:rowOff>0</xdr:rowOff>
    </xdr:to>
    <xdr:pic>
      <xdr:nvPicPr>
        <xdr:cNvPr id="667" name="image666">
          <a:hlinkClick xmlns:r="http://schemas.openxmlformats.org/officeDocument/2006/relationships" r:id="rId10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1269</xdr:row>
      <xdr:rowOff>0</xdr:rowOff>
    </xdr:from>
    <xdr:to>
      <xdr:col>14</xdr:col>
      <xdr:colOff>500682</xdr:colOff>
      <xdr:row>1270</xdr:row>
      <xdr:rowOff>0</xdr:rowOff>
    </xdr:to>
    <xdr:pic>
      <xdr:nvPicPr>
        <xdr:cNvPr id="668" name="image667">
          <a:hlinkClick xmlns:r="http://schemas.openxmlformats.org/officeDocument/2006/relationships" r:id="rId10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1274</xdr:row>
      <xdr:rowOff>0</xdr:rowOff>
    </xdr:from>
    <xdr:to>
      <xdr:col>4</xdr:col>
      <xdr:colOff>118482</xdr:colOff>
      <xdr:row>1275</xdr:row>
      <xdr:rowOff>0</xdr:rowOff>
    </xdr:to>
    <xdr:pic>
      <xdr:nvPicPr>
        <xdr:cNvPr id="669" name="image668">
          <a:hlinkClick xmlns:r="http://schemas.openxmlformats.org/officeDocument/2006/relationships" r:id="rId10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1274</xdr:row>
      <xdr:rowOff>0</xdr:rowOff>
    </xdr:from>
    <xdr:to>
      <xdr:col>9</xdr:col>
      <xdr:colOff>309582</xdr:colOff>
      <xdr:row>1275</xdr:row>
      <xdr:rowOff>0</xdr:rowOff>
    </xdr:to>
    <xdr:pic>
      <xdr:nvPicPr>
        <xdr:cNvPr id="670" name="image669">
          <a:hlinkClick xmlns:r="http://schemas.openxmlformats.org/officeDocument/2006/relationships" r:id="rId10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1279</xdr:row>
      <xdr:rowOff>0</xdr:rowOff>
    </xdr:from>
    <xdr:to>
      <xdr:col>4</xdr:col>
      <xdr:colOff>118482</xdr:colOff>
      <xdr:row>1280</xdr:row>
      <xdr:rowOff>0</xdr:rowOff>
    </xdr:to>
    <xdr:pic>
      <xdr:nvPicPr>
        <xdr:cNvPr id="671" name="image670">
          <a:hlinkClick xmlns:r="http://schemas.openxmlformats.org/officeDocument/2006/relationships" r:id="rId10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1279</xdr:row>
      <xdr:rowOff>0</xdr:rowOff>
    </xdr:from>
    <xdr:to>
      <xdr:col>9</xdr:col>
      <xdr:colOff>309582</xdr:colOff>
      <xdr:row>1280</xdr:row>
      <xdr:rowOff>0</xdr:rowOff>
    </xdr:to>
    <xdr:pic>
      <xdr:nvPicPr>
        <xdr:cNvPr id="672" name="image671">
          <a:hlinkClick xmlns:r="http://schemas.openxmlformats.org/officeDocument/2006/relationships" r:id="rId10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1284</xdr:row>
      <xdr:rowOff>0</xdr:rowOff>
    </xdr:from>
    <xdr:to>
      <xdr:col>4</xdr:col>
      <xdr:colOff>118482</xdr:colOff>
      <xdr:row>1285</xdr:row>
      <xdr:rowOff>0</xdr:rowOff>
    </xdr:to>
    <xdr:pic>
      <xdr:nvPicPr>
        <xdr:cNvPr id="673" name="image672">
          <a:hlinkClick xmlns:r="http://schemas.openxmlformats.org/officeDocument/2006/relationships" r:id="rId10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1284</xdr:row>
      <xdr:rowOff>0</xdr:rowOff>
    </xdr:from>
    <xdr:to>
      <xdr:col>9</xdr:col>
      <xdr:colOff>309582</xdr:colOff>
      <xdr:row>1285</xdr:row>
      <xdr:rowOff>0</xdr:rowOff>
    </xdr:to>
    <xdr:pic>
      <xdr:nvPicPr>
        <xdr:cNvPr id="674" name="image673">
          <a:hlinkClick xmlns:r="http://schemas.openxmlformats.org/officeDocument/2006/relationships" r:id="rId10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1289</xdr:row>
      <xdr:rowOff>0</xdr:rowOff>
    </xdr:from>
    <xdr:to>
      <xdr:col>4</xdr:col>
      <xdr:colOff>118482</xdr:colOff>
      <xdr:row>1290</xdr:row>
      <xdr:rowOff>0</xdr:rowOff>
    </xdr:to>
    <xdr:pic>
      <xdr:nvPicPr>
        <xdr:cNvPr id="675" name="image674">
          <a:hlinkClick xmlns:r="http://schemas.openxmlformats.org/officeDocument/2006/relationships" r:id="rId10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1289</xdr:row>
      <xdr:rowOff>0</xdr:rowOff>
    </xdr:from>
    <xdr:to>
      <xdr:col>9</xdr:col>
      <xdr:colOff>309582</xdr:colOff>
      <xdr:row>1290</xdr:row>
      <xdr:rowOff>0</xdr:rowOff>
    </xdr:to>
    <xdr:pic>
      <xdr:nvPicPr>
        <xdr:cNvPr id="676" name="image675">
          <a:hlinkClick xmlns:r="http://schemas.openxmlformats.org/officeDocument/2006/relationships" r:id="rId10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1294</xdr:row>
      <xdr:rowOff>0</xdr:rowOff>
    </xdr:from>
    <xdr:to>
      <xdr:col>4</xdr:col>
      <xdr:colOff>118482</xdr:colOff>
      <xdr:row>1295</xdr:row>
      <xdr:rowOff>0</xdr:rowOff>
    </xdr:to>
    <xdr:pic>
      <xdr:nvPicPr>
        <xdr:cNvPr id="677" name="image676">
          <a:hlinkClick xmlns:r="http://schemas.openxmlformats.org/officeDocument/2006/relationships" r:id="rId10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1294</xdr:row>
      <xdr:rowOff>0</xdr:rowOff>
    </xdr:from>
    <xdr:to>
      <xdr:col>9</xdr:col>
      <xdr:colOff>309582</xdr:colOff>
      <xdr:row>1295</xdr:row>
      <xdr:rowOff>0</xdr:rowOff>
    </xdr:to>
    <xdr:pic>
      <xdr:nvPicPr>
        <xdr:cNvPr id="678" name="image677">
          <a:hlinkClick xmlns:r="http://schemas.openxmlformats.org/officeDocument/2006/relationships" r:id="rId10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1299</xdr:row>
      <xdr:rowOff>0</xdr:rowOff>
    </xdr:from>
    <xdr:to>
      <xdr:col>4</xdr:col>
      <xdr:colOff>118482</xdr:colOff>
      <xdr:row>1300</xdr:row>
      <xdr:rowOff>0</xdr:rowOff>
    </xdr:to>
    <xdr:pic>
      <xdr:nvPicPr>
        <xdr:cNvPr id="679" name="image678">
          <a:hlinkClick xmlns:r="http://schemas.openxmlformats.org/officeDocument/2006/relationships" r:id="rId10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1299</xdr:row>
      <xdr:rowOff>0</xdr:rowOff>
    </xdr:from>
    <xdr:to>
      <xdr:col>9</xdr:col>
      <xdr:colOff>309582</xdr:colOff>
      <xdr:row>1300</xdr:row>
      <xdr:rowOff>0</xdr:rowOff>
    </xdr:to>
    <xdr:pic>
      <xdr:nvPicPr>
        <xdr:cNvPr id="680" name="image679">
          <a:hlinkClick xmlns:r="http://schemas.openxmlformats.org/officeDocument/2006/relationships" r:id="rId10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1304</xdr:row>
      <xdr:rowOff>0</xdr:rowOff>
    </xdr:from>
    <xdr:to>
      <xdr:col>4</xdr:col>
      <xdr:colOff>118482</xdr:colOff>
      <xdr:row>1305</xdr:row>
      <xdr:rowOff>0</xdr:rowOff>
    </xdr:to>
    <xdr:pic>
      <xdr:nvPicPr>
        <xdr:cNvPr id="681" name="image680">
          <a:hlinkClick xmlns:r="http://schemas.openxmlformats.org/officeDocument/2006/relationships" r:id="rId10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1304</xdr:row>
      <xdr:rowOff>0</xdr:rowOff>
    </xdr:from>
    <xdr:to>
      <xdr:col>9</xdr:col>
      <xdr:colOff>309582</xdr:colOff>
      <xdr:row>1305</xdr:row>
      <xdr:rowOff>0</xdr:rowOff>
    </xdr:to>
    <xdr:pic>
      <xdr:nvPicPr>
        <xdr:cNvPr id="682" name="image681">
          <a:hlinkClick xmlns:r="http://schemas.openxmlformats.org/officeDocument/2006/relationships" r:id="rId10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1309</xdr:row>
      <xdr:rowOff>0</xdr:rowOff>
    </xdr:from>
    <xdr:to>
      <xdr:col>4</xdr:col>
      <xdr:colOff>118482</xdr:colOff>
      <xdr:row>1310</xdr:row>
      <xdr:rowOff>0</xdr:rowOff>
    </xdr:to>
    <xdr:pic>
      <xdr:nvPicPr>
        <xdr:cNvPr id="683" name="image682">
          <a:hlinkClick xmlns:r="http://schemas.openxmlformats.org/officeDocument/2006/relationships" r:id="rId10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1309</xdr:row>
      <xdr:rowOff>0</xdr:rowOff>
    </xdr:from>
    <xdr:to>
      <xdr:col>9</xdr:col>
      <xdr:colOff>309582</xdr:colOff>
      <xdr:row>1310</xdr:row>
      <xdr:rowOff>0</xdr:rowOff>
    </xdr:to>
    <xdr:pic>
      <xdr:nvPicPr>
        <xdr:cNvPr id="684" name="image683">
          <a:hlinkClick xmlns:r="http://schemas.openxmlformats.org/officeDocument/2006/relationships" r:id="rId10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1314</xdr:row>
      <xdr:rowOff>0</xdr:rowOff>
    </xdr:from>
    <xdr:to>
      <xdr:col>4</xdr:col>
      <xdr:colOff>118482</xdr:colOff>
      <xdr:row>1315</xdr:row>
      <xdr:rowOff>0</xdr:rowOff>
    </xdr:to>
    <xdr:pic>
      <xdr:nvPicPr>
        <xdr:cNvPr id="685" name="image684">
          <a:hlinkClick xmlns:r="http://schemas.openxmlformats.org/officeDocument/2006/relationships" r:id="rId10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1314</xdr:row>
      <xdr:rowOff>0</xdr:rowOff>
    </xdr:from>
    <xdr:to>
      <xdr:col>9</xdr:col>
      <xdr:colOff>309582</xdr:colOff>
      <xdr:row>1315</xdr:row>
      <xdr:rowOff>0</xdr:rowOff>
    </xdr:to>
    <xdr:pic>
      <xdr:nvPicPr>
        <xdr:cNvPr id="686" name="image685">
          <a:hlinkClick xmlns:r="http://schemas.openxmlformats.org/officeDocument/2006/relationships" r:id="rId10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1319</xdr:row>
      <xdr:rowOff>0</xdr:rowOff>
    </xdr:from>
    <xdr:to>
      <xdr:col>4</xdr:col>
      <xdr:colOff>118482</xdr:colOff>
      <xdr:row>1320</xdr:row>
      <xdr:rowOff>0</xdr:rowOff>
    </xdr:to>
    <xdr:pic>
      <xdr:nvPicPr>
        <xdr:cNvPr id="687" name="image686">
          <a:hlinkClick xmlns:r="http://schemas.openxmlformats.org/officeDocument/2006/relationships" r:id="rId10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1319</xdr:row>
      <xdr:rowOff>0</xdr:rowOff>
    </xdr:from>
    <xdr:to>
      <xdr:col>9</xdr:col>
      <xdr:colOff>309582</xdr:colOff>
      <xdr:row>1320</xdr:row>
      <xdr:rowOff>0</xdr:rowOff>
    </xdr:to>
    <xdr:pic>
      <xdr:nvPicPr>
        <xdr:cNvPr id="688" name="image687">
          <a:hlinkClick xmlns:r="http://schemas.openxmlformats.org/officeDocument/2006/relationships" r:id="rId10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1324</xdr:row>
      <xdr:rowOff>0</xdr:rowOff>
    </xdr:from>
    <xdr:to>
      <xdr:col>4</xdr:col>
      <xdr:colOff>118482</xdr:colOff>
      <xdr:row>1325</xdr:row>
      <xdr:rowOff>0</xdr:rowOff>
    </xdr:to>
    <xdr:pic>
      <xdr:nvPicPr>
        <xdr:cNvPr id="689" name="image688">
          <a:hlinkClick xmlns:r="http://schemas.openxmlformats.org/officeDocument/2006/relationships" r:id="rId10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1324</xdr:row>
      <xdr:rowOff>0</xdr:rowOff>
    </xdr:from>
    <xdr:to>
      <xdr:col>9</xdr:col>
      <xdr:colOff>309582</xdr:colOff>
      <xdr:row>1325</xdr:row>
      <xdr:rowOff>0</xdr:rowOff>
    </xdr:to>
    <xdr:pic>
      <xdr:nvPicPr>
        <xdr:cNvPr id="690" name="image689">
          <a:hlinkClick xmlns:r="http://schemas.openxmlformats.org/officeDocument/2006/relationships" r:id="rId10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1329</xdr:row>
      <xdr:rowOff>0</xdr:rowOff>
    </xdr:from>
    <xdr:to>
      <xdr:col>4</xdr:col>
      <xdr:colOff>118482</xdr:colOff>
      <xdr:row>1330</xdr:row>
      <xdr:rowOff>0</xdr:rowOff>
    </xdr:to>
    <xdr:pic>
      <xdr:nvPicPr>
        <xdr:cNvPr id="691" name="image690">
          <a:hlinkClick xmlns:r="http://schemas.openxmlformats.org/officeDocument/2006/relationships" r:id="rId10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1333</xdr:row>
      <xdr:rowOff>0</xdr:rowOff>
    </xdr:from>
    <xdr:to>
      <xdr:col>4</xdr:col>
      <xdr:colOff>118482</xdr:colOff>
      <xdr:row>1334</xdr:row>
      <xdr:rowOff>0</xdr:rowOff>
    </xdr:to>
    <xdr:pic>
      <xdr:nvPicPr>
        <xdr:cNvPr id="692" name="image691">
          <a:hlinkClick xmlns:r="http://schemas.openxmlformats.org/officeDocument/2006/relationships" r:id="rId10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1333</xdr:row>
      <xdr:rowOff>0</xdr:rowOff>
    </xdr:from>
    <xdr:to>
      <xdr:col>9</xdr:col>
      <xdr:colOff>309582</xdr:colOff>
      <xdr:row>1334</xdr:row>
      <xdr:rowOff>0</xdr:rowOff>
    </xdr:to>
    <xdr:pic>
      <xdr:nvPicPr>
        <xdr:cNvPr id="693" name="image692">
          <a:hlinkClick xmlns:r="http://schemas.openxmlformats.org/officeDocument/2006/relationships" r:id="rId10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1333</xdr:row>
      <xdr:rowOff>0</xdr:rowOff>
    </xdr:from>
    <xdr:to>
      <xdr:col>14</xdr:col>
      <xdr:colOff>500682</xdr:colOff>
      <xdr:row>1334</xdr:row>
      <xdr:rowOff>0</xdr:rowOff>
    </xdr:to>
    <xdr:pic>
      <xdr:nvPicPr>
        <xdr:cNvPr id="694" name="image693">
          <a:hlinkClick xmlns:r="http://schemas.openxmlformats.org/officeDocument/2006/relationships" r:id="rId10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1333</xdr:row>
      <xdr:rowOff>0</xdr:rowOff>
    </xdr:from>
    <xdr:to>
      <xdr:col>16</xdr:col>
      <xdr:colOff>691782</xdr:colOff>
      <xdr:row>1334</xdr:row>
      <xdr:rowOff>0</xdr:rowOff>
    </xdr:to>
    <xdr:pic>
      <xdr:nvPicPr>
        <xdr:cNvPr id="695" name="image694">
          <a:hlinkClick xmlns:r="http://schemas.openxmlformats.org/officeDocument/2006/relationships" r:id="rId10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1333</xdr:row>
      <xdr:rowOff>0</xdr:rowOff>
    </xdr:from>
    <xdr:to>
      <xdr:col>19</xdr:col>
      <xdr:colOff>254800</xdr:colOff>
      <xdr:row>1334</xdr:row>
      <xdr:rowOff>0</xdr:rowOff>
    </xdr:to>
    <xdr:pic>
      <xdr:nvPicPr>
        <xdr:cNvPr id="696" name="image695">
          <a:hlinkClick xmlns:r="http://schemas.openxmlformats.org/officeDocument/2006/relationships" r:id="rId10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1337</xdr:row>
      <xdr:rowOff>0</xdr:rowOff>
    </xdr:from>
    <xdr:to>
      <xdr:col>4</xdr:col>
      <xdr:colOff>118482</xdr:colOff>
      <xdr:row>1338</xdr:row>
      <xdr:rowOff>0</xdr:rowOff>
    </xdr:to>
    <xdr:pic>
      <xdr:nvPicPr>
        <xdr:cNvPr id="697" name="image696">
          <a:hlinkClick xmlns:r="http://schemas.openxmlformats.org/officeDocument/2006/relationships" r:id="rId10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1337</xdr:row>
      <xdr:rowOff>0</xdr:rowOff>
    </xdr:from>
    <xdr:to>
      <xdr:col>9</xdr:col>
      <xdr:colOff>309582</xdr:colOff>
      <xdr:row>1338</xdr:row>
      <xdr:rowOff>0</xdr:rowOff>
    </xdr:to>
    <xdr:pic>
      <xdr:nvPicPr>
        <xdr:cNvPr id="698" name="image697">
          <a:hlinkClick xmlns:r="http://schemas.openxmlformats.org/officeDocument/2006/relationships" r:id="rId10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1337</xdr:row>
      <xdr:rowOff>0</xdr:rowOff>
    </xdr:from>
    <xdr:to>
      <xdr:col>14</xdr:col>
      <xdr:colOff>500682</xdr:colOff>
      <xdr:row>1338</xdr:row>
      <xdr:rowOff>0</xdr:rowOff>
    </xdr:to>
    <xdr:pic>
      <xdr:nvPicPr>
        <xdr:cNvPr id="699" name="image698">
          <a:hlinkClick xmlns:r="http://schemas.openxmlformats.org/officeDocument/2006/relationships" r:id="rId10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1337</xdr:row>
      <xdr:rowOff>0</xdr:rowOff>
    </xdr:from>
    <xdr:to>
      <xdr:col>16</xdr:col>
      <xdr:colOff>691782</xdr:colOff>
      <xdr:row>1338</xdr:row>
      <xdr:rowOff>0</xdr:rowOff>
    </xdr:to>
    <xdr:pic>
      <xdr:nvPicPr>
        <xdr:cNvPr id="700" name="image699">
          <a:hlinkClick xmlns:r="http://schemas.openxmlformats.org/officeDocument/2006/relationships" r:id="rId10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1337</xdr:row>
      <xdr:rowOff>0</xdr:rowOff>
    </xdr:from>
    <xdr:to>
      <xdr:col>19</xdr:col>
      <xdr:colOff>254800</xdr:colOff>
      <xdr:row>1338</xdr:row>
      <xdr:rowOff>0</xdr:rowOff>
    </xdr:to>
    <xdr:pic>
      <xdr:nvPicPr>
        <xdr:cNvPr id="701" name="image700">
          <a:hlinkClick xmlns:r="http://schemas.openxmlformats.org/officeDocument/2006/relationships" r:id="rId10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1341</xdr:row>
      <xdr:rowOff>0</xdr:rowOff>
    </xdr:from>
    <xdr:to>
      <xdr:col>4</xdr:col>
      <xdr:colOff>118482</xdr:colOff>
      <xdr:row>1342</xdr:row>
      <xdr:rowOff>0</xdr:rowOff>
    </xdr:to>
    <xdr:pic>
      <xdr:nvPicPr>
        <xdr:cNvPr id="702" name="image701">
          <a:hlinkClick xmlns:r="http://schemas.openxmlformats.org/officeDocument/2006/relationships" r:id="rId10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1341</xdr:row>
      <xdr:rowOff>0</xdr:rowOff>
    </xdr:from>
    <xdr:to>
      <xdr:col>9</xdr:col>
      <xdr:colOff>309582</xdr:colOff>
      <xdr:row>1342</xdr:row>
      <xdr:rowOff>0</xdr:rowOff>
    </xdr:to>
    <xdr:pic>
      <xdr:nvPicPr>
        <xdr:cNvPr id="703" name="image702">
          <a:hlinkClick xmlns:r="http://schemas.openxmlformats.org/officeDocument/2006/relationships" r:id="rId10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1341</xdr:row>
      <xdr:rowOff>0</xdr:rowOff>
    </xdr:from>
    <xdr:to>
      <xdr:col>14</xdr:col>
      <xdr:colOff>500682</xdr:colOff>
      <xdr:row>1342</xdr:row>
      <xdr:rowOff>0</xdr:rowOff>
    </xdr:to>
    <xdr:pic>
      <xdr:nvPicPr>
        <xdr:cNvPr id="704" name="image703">
          <a:hlinkClick xmlns:r="http://schemas.openxmlformats.org/officeDocument/2006/relationships" r:id="rId11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1341</xdr:row>
      <xdr:rowOff>0</xdr:rowOff>
    </xdr:from>
    <xdr:to>
      <xdr:col>16</xdr:col>
      <xdr:colOff>691782</xdr:colOff>
      <xdr:row>1342</xdr:row>
      <xdr:rowOff>0</xdr:rowOff>
    </xdr:to>
    <xdr:pic>
      <xdr:nvPicPr>
        <xdr:cNvPr id="705" name="image704">
          <a:hlinkClick xmlns:r="http://schemas.openxmlformats.org/officeDocument/2006/relationships" r:id="rId1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1345</xdr:row>
      <xdr:rowOff>0</xdr:rowOff>
    </xdr:from>
    <xdr:to>
      <xdr:col>4</xdr:col>
      <xdr:colOff>118482</xdr:colOff>
      <xdr:row>1346</xdr:row>
      <xdr:rowOff>0</xdr:rowOff>
    </xdr:to>
    <xdr:pic>
      <xdr:nvPicPr>
        <xdr:cNvPr id="706" name="image705">
          <a:hlinkClick xmlns:r="http://schemas.openxmlformats.org/officeDocument/2006/relationships" r:id="rId1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1345</xdr:row>
      <xdr:rowOff>0</xdr:rowOff>
    </xdr:from>
    <xdr:to>
      <xdr:col>9</xdr:col>
      <xdr:colOff>309582</xdr:colOff>
      <xdr:row>1346</xdr:row>
      <xdr:rowOff>0</xdr:rowOff>
    </xdr:to>
    <xdr:pic>
      <xdr:nvPicPr>
        <xdr:cNvPr id="707" name="image706">
          <a:hlinkClick xmlns:r="http://schemas.openxmlformats.org/officeDocument/2006/relationships" r:id="rId1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1345</xdr:row>
      <xdr:rowOff>0</xdr:rowOff>
    </xdr:from>
    <xdr:to>
      <xdr:col>14</xdr:col>
      <xdr:colOff>500682</xdr:colOff>
      <xdr:row>1346</xdr:row>
      <xdr:rowOff>0</xdr:rowOff>
    </xdr:to>
    <xdr:pic>
      <xdr:nvPicPr>
        <xdr:cNvPr id="708" name="image707">
          <a:hlinkClick xmlns:r="http://schemas.openxmlformats.org/officeDocument/2006/relationships" r:id="rId1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1345</xdr:row>
      <xdr:rowOff>0</xdr:rowOff>
    </xdr:from>
    <xdr:to>
      <xdr:col>16</xdr:col>
      <xdr:colOff>691782</xdr:colOff>
      <xdr:row>1346</xdr:row>
      <xdr:rowOff>0</xdr:rowOff>
    </xdr:to>
    <xdr:pic>
      <xdr:nvPicPr>
        <xdr:cNvPr id="709" name="image708">
          <a:hlinkClick xmlns:r="http://schemas.openxmlformats.org/officeDocument/2006/relationships" r:id="rId1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1349</xdr:row>
      <xdr:rowOff>0</xdr:rowOff>
    </xdr:from>
    <xdr:to>
      <xdr:col>4</xdr:col>
      <xdr:colOff>118482</xdr:colOff>
      <xdr:row>1350</xdr:row>
      <xdr:rowOff>0</xdr:rowOff>
    </xdr:to>
    <xdr:pic>
      <xdr:nvPicPr>
        <xdr:cNvPr id="710" name="image709">
          <a:hlinkClick xmlns:r="http://schemas.openxmlformats.org/officeDocument/2006/relationships" r:id="rId1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1349</xdr:row>
      <xdr:rowOff>0</xdr:rowOff>
    </xdr:from>
    <xdr:to>
      <xdr:col>9</xdr:col>
      <xdr:colOff>309582</xdr:colOff>
      <xdr:row>1350</xdr:row>
      <xdr:rowOff>0</xdr:rowOff>
    </xdr:to>
    <xdr:pic>
      <xdr:nvPicPr>
        <xdr:cNvPr id="711" name="image710">
          <a:hlinkClick xmlns:r="http://schemas.openxmlformats.org/officeDocument/2006/relationships" r:id="rId11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1349</xdr:row>
      <xdr:rowOff>0</xdr:rowOff>
    </xdr:from>
    <xdr:to>
      <xdr:col>14</xdr:col>
      <xdr:colOff>500682</xdr:colOff>
      <xdr:row>1350</xdr:row>
      <xdr:rowOff>0</xdr:rowOff>
    </xdr:to>
    <xdr:pic>
      <xdr:nvPicPr>
        <xdr:cNvPr id="712" name="image711">
          <a:hlinkClick xmlns:r="http://schemas.openxmlformats.org/officeDocument/2006/relationships" r:id="rId1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1349</xdr:row>
      <xdr:rowOff>0</xdr:rowOff>
    </xdr:from>
    <xdr:to>
      <xdr:col>16</xdr:col>
      <xdr:colOff>691782</xdr:colOff>
      <xdr:row>1350</xdr:row>
      <xdr:rowOff>0</xdr:rowOff>
    </xdr:to>
    <xdr:pic>
      <xdr:nvPicPr>
        <xdr:cNvPr id="713" name="image712">
          <a:hlinkClick xmlns:r="http://schemas.openxmlformats.org/officeDocument/2006/relationships" r:id="rId1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1353</xdr:row>
      <xdr:rowOff>0</xdr:rowOff>
    </xdr:from>
    <xdr:to>
      <xdr:col>4</xdr:col>
      <xdr:colOff>118482</xdr:colOff>
      <xdr:row>1354</xdr:row>
      <xdr:rowOff>0</xdr:rowOff>
    </xdr:to>
    <xdr:pic>
      <xdr:nvPicPr>
        <xdr:cNvPr id="714" name="image713">
          <a:hlinkClick xmlns:r="http://schemas.openxmlformats.org/officeDocument/2006/relationships" r:id="rId1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1353</xdr:row>
      <xdr:rowOff>0</xdr:rowOff>
    </xdr:from>
    <xdr:to>
      <xdr:col>9</xdr:col>
      <xdr:colOff>309582</xdr:colOff>
      <xdr:row>1354</xdr:row>
      <xdr:rowOff>0</xdr:rowOff>
    </xdr:to>
    <xdr:pic>
      <xdr:nvPicPr>
        <xdr:cNvPr id="715" name="image714">
          <a:hlinkClick xmlns:r="http://schemas.openxmlformats.org/officeDocument/2006/relationships" r:id="rId1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1353</xdr:row>
      <xdr:rowOff>0</xdr:rowOff>
    </xdr:from>
    <xdr:to>
      <xdr:col>14</xdr:col>
      <xdr:colOff>500682</xdr:colOff>
      <xdr:row>1354</xdr:row>
      <xdr:rowOff>0</xdr:rowOff>
    </xdr:to>
    <xdr:pic>
      <xdr:nvPicPr>
        <xdr:cNvPr id="716" name="image715">
          <a:hlinkClick xmlns:r="http://schemas.openxmlformats.org/officeDocument/2006/relationships" r:id="rId11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1353</xdr:row>
      <xdr:rowOff>0</xdr:rowOff>
    </xdr:from>
    <xdr:to>
      <xdr:col>16</xdr:col>
      <xdr:colOff>691782</xdr:colOff>
      <xdr:row>1354</xdr:row>
      <xdr:rowOff>0</xdr:rowOff>
    </xdr:to>
    <xdr:pic>
      <xdr:nvPicPr>
        <xdr:cNvPr id="717" name="image716">
          <a:hlinkClick xmlns:r="http://schemas.openxmlformats.org/officeDocument/2006/relationships" r:id="rId1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1357</xdr:row>
      <xdr:rowOff>0</xdr:rowOff>
    </xdr:from>
    <xdr:to>
      <xdr:col>4</xdr:col>
      <xdr:colOff>118482</xdr:colOff>
      <xdr:row>1358</xdr:row>
      <xdr:rowOff>0</xdr:rowOff>
    </xdr:to>
    <xdr:pic>
      <xdr:nvPicPr>
        <xdr:cNvPr id="718" name="image717">
          <a:hlinkClick xmlns:r="http://schemas.openxmlformats.org/officeDocument/2006/relationships" r:id="rId11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1357</xdr:row>
      <xdr:rowOff>0</xdr:rowOff>
    </xdr:from>
    <xdr:to>
      <xdr:col>9</xdr:col>
      <xdr:colOff>309582</xdr:colOff>
      <xdr:row>1358</xdr:row>
      <xdr:rowOff>0</xdr:rowOff>
    </xdr:to>
    <xdr:pic>
      <xdr:nvPicPr>
        <xdr:cNvPr id="719" name="image718">
          <a:hlinkClick xmlns:r="http://schemas.openxmlformats.org/officeDocument/2006/relationships" r:id="rId1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1357</xdr:row>
      <xdr:rowOff>0</xdr:rowOff>
    </xdr:from>
    <xdr:to>
      <xdr:col>14</xdr:col>
      <xdr:colOff>500682</xdr:colOff>
      <xdr:row>1358</xdr:row>
      <xdr:rowOff>0</xdr:rowOff>
    </xdr:to>
    <xdr:pic>
      <xdr:nvPicPr>
        <xdr:cNvPr id="720" name="image719">
          <a:hlinkClick xmlns:r="http://schemas.openxmlformats.org/officeDocument/2006/relationships" r:id="rId11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1357</xdr:row>
      <xdr:rowOff>0</xdr:rowOff>
    </xdr:from>
    <xdr:to>
      <xdr:col>16</xdr:col>
      <xdr:colOff>691782</xdr:colOff>
      <xdr:row>1358</xdr:row>
      <xdr:rowOff>0</xdr:rowOff>
    </xdr:to>
    <xdr:pic>
      <xdr:nvPicPr>
        <xdr:cNvPr id="721" name="image720">
          <a:hlinkClick xmlns:r="http://schemas.openxmlformats.org/officeDocument/2006/relationships" r:id="rId1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1361</xdr:row>
      <xdr:rowOff>0</xdr:rowOff>
    </xdr:from>
    <xdr:to>
      <xdr:col>4</xdr:col>
      <xdr:colOff>118482</xdr:colOff>
      <xdr:row>1362</xdr:row>
      <xdr:rowOff>0</xdr:rowOff>
    </xdr:to>
    <xdr:pic>
      <xdr:nvPicPr>
        <xdr:cNvPr id="722" name="image721">
          <a:hlinkClick xmlns:r="http://schemas.openxmlformats.org/officeDocument/2006/relationships" r:id="rId11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1361</xdr:row>
      <xdr:rowOff>0</xdr:rowOff>
    </xdr:from>
    <xdr:to>
      <xdr:col>9</xdr:col>
      <xdr:colOff>309582</xdr:colOff>
      <xdr:row>1362</xdr:row>
      <xdr:rowOff>0</xdr:rowOff>
    </xdr:to>
    <xdr:pic>
      <xdr:nvPicPr>
        <xdr:cNvPr id="723" name="image722">
          <a:hlinkClick xmlns:r="http://schemas.openxmlformats.org/officeDocument/2006/relationships" r:id="rId1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1361</xdr:row>
      <xdr:rowOff>0</xdr:rowOff>
    </xdr:from>
    <xdr:to>
      <xdr:col>14</xdr:col>
      <xdr:colOff>500682</xdr:colOff>
      <xdr:row>1362</xdr:row>
      <xdr:rowOff>0</xdr:rowOff>
    </xdr:to>
    <xdr:pic>
      <xdr:nvPicPr>
        <xdr:cNvPr id="724" name="image723">
          <a:hlinkClick xmlns:r="http://schemas.openxmlformats.org/officeDocument/2006/relationships" r:id="rId11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1361</xdr:row>
      <xdr:rowOff>0</xdr:rowOff>
    </xdr:from>
    <xdr:to>
      <xdr:col>16</xdr:col>
      <xdr:colOff>691782</xdr:colOff>
      <xdr:row>1362</xdr:row>
      <xdr:rowOff>0</xdr:rowOff>
    </xdr:to>
    <xdr:pic>
      <xdr:nvPicPr>
        <xdr:cNvPr id="725" name="image724">
          <a:hlinkClick xmlns:r="http://schemas.openxmlformats.org/officeDocument/2006/relationships" r:id="rId1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1365</xdr:row>
      <xdr:rowOff>0</xdr:rowOff>
    </xdr:from>
    <xdr:to>
      <xdr:col>4</xdr:col>
      <xdr:colOff>118482</xdr:colOff>
      <xdr:row>1366</xdr:row>
      <xdr:rowOff>0</xdr:rowOff>
    </xdr:to>
    <xdr:pic>
      <xdr:nvPicPr>
        <xdr:cNvPr id="726" name="image725">
          <a:hlinkClick xmlns:r="http://schemas.openxmlformats.org/officeDocument/2006/relationships" r:id="rId1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1365</xdr:row>
      <xdr:rowOff>0</xdr:rowOff>
    </xdr:from>
    <xdr:to>
      <xdr:col>9</xdr:col>
      <xdr:colOff>309582</xdr:colOff>
      <xdr:row>1366</xdr:row>
      <xdr:rowOff>0</xdr:rowOff>
    </xdr:to>
    <xdr:pic>
      <xdr:nvPicPr>
        <xdr:cNvPr id="727" name="image726">
          <a:hlinkClick xmlns:r="http://schemas.openxmlformats.org/officeDocument/2006/relationships" r:id="rId11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1365</xdr:row>
      <xdr:rowOff>0</xdr:rowOff>
    </xdr:from>
    <xdr:to>
      <xdr:col>14</xdr:col>
      <xdr:colOff>500682</xdr:colOff>
      <xdr:row>1366</xdr:row>
      <xdr:rowOff>0</xdr:rowOff>
    </xdr:to>
    <xdr:pic>
      <xdr:nvPicPr>
        <xdr:cNvPr id="728" name="image727">
          <a:hlinkClick xmlns:r="http://schemas.openxmlformats.org/officeDocument/2006/relationships" r:id="rId1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1365</xdr:row>
      <xdr:rowOff>0</xdr:rowOff>
    </xdr:from>
    <xdr:to>
      <xdr:col>16</xdr:col>
      <xdr:colOff>691782</xdr:colOff>
      <xdr:row>1366</xdr:row>
      <xdr:rowOff>0</xdr:rowOff>
    </xdr:to>
    <xdr:pic>
      <xdr:nvPicPr>
        <xdr:cNvPr id="729" name="image728">
          <a:hlinkClick xmlns:r="http://schemas.openxmlformats.org/officeDocument/2006/relationships" r:id="rId1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1369</xdr:row>
      <xdr:rowOff>0</xdr:rowOff>
    </xdr:from>
    <xdr:to>
      <xdr:col>4</xdr:col>
      <xdr:colOff>118482</xdr:colOff>
      <xdr:row>1370</xdr:row>
      <xdr:rowOff>0</xdr:rowOff>
    </xdr:to>
    <xdr:pic>
      <xdr:nvPicPr>
        <xdr:cNvPr id="730" name="image729">
          <a:hlinkClick xmlns:r="http://schemas.openxmlformats.org/officeDocument/2006/relationships" r:id="rId1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1369</xdr:row>
      <xdr:rowOff>0</xdr:rowOff>
    </xdr:from>
    <xdr:to>
      <xdr:col>9</xdr:col>
      <xdr:colOff>309582</xdr:colOff>
      <xdr:row>1370</xdr:row>
      <xdr:rowOff>0</xdr:rowOff>
    </xdr:to>
    <xdr:pic>
      <xdr:nvPicPr>
        <xdr:cNvPr id="731" name="image730">
          <a:hlinkClick xmlns:r="http://schemas.openxmlformats.org/officeDocument/2006/relationships" r:id="rId11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1369</xdr:row>
      <xdr:rowOff>0</xdr:rowOff>
    </xdr:from>
    <xdr:to>
      <xdr:col>14</xdr:col>
      <xdr:colOff>500682</xdr:colOff>
      <xdr:row>1370</xdr:row>
      <xdr:rowOff>0</xdr:rowOff>
    </xdr:to>
    <xdr:pic>
      <xdr:nvPicPr>
        <xdr:cNvPr id="732" name="image731">
          <a:hlinkClick xmlns:r="http://schemas.openxmlformats.org/officeDocument/2006/relationships" r:id="rId1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1369</xdr:row>
      <xdr:rowOff>0</xdr:rowOff>
    </xdr:from>
    <xdr:to>
      <xdr:col>16</xdr:col>
      <xdr:colOff>691782</xdr:colOff>
      <xdr:row>1370</xdr:row>
      <xdr:rowOff>0</xdr:rowOff>
    </xdr:to>
    <xdr:pic>
      <xdr:nvPicPr>
        <xdr:cNvPr id="733" name="image732">
          <a:hlinkClick xmlns:r="http://schemas.openxmlformats.org/officeDocument/2006/relationships" r:id="rId1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1373</xdr:row>
      <xdr:rowOff>0</xdr:rowOff>
    </xdr:from>
    <xdr:to>
      <xdr:col>4</xdr:col>
      <xdr:colOff>118482</xdr:colOff>
      <xdr:row>1374</xdr:row>
      <xdr:rowOff>0</xdr:rowOff>
    </xdr:to>
    <xdr:pic>
      <xdr:nvPicPr>
        <xdr:cNvPr id="734" name="image733">
          <a:hlinkClick xmlns:r="http://schemas.openxmlformats.org/officeDocument/2006/relationships" r:id="rId1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1373</xdr:row>
      <xdr:rowOff>0</xdr:rowOff>
    </xdr:from>
    <xdr:to>
      <xdr:col>9</xdr:col>
      <xdr:colOff>309582</xdr:colOff>
      <xdr:row>1374</xdr:row>
      <xdr:rowOff>0</xdr:rowOff>
    </xdr:to>
    <xdr:pic>
      <xdr:nvPicPr>
        <xdr:cNvPr id="735" name="image734">
          <a:hlinkClick xmlns:r="http://schemas.openxmlformats.org/officeDocument/2006/relationships" r:id="rId1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1373</xdr:row>
      <xdr:rowOff>0</xdr:rowOff>
    </xdr:from>
    <xdr:to>
      <xdr:col>14</xdr:col>
      <xdr:colOff>500682</xdr:colOff>
      <xdr:row>1374</xdr:row>
      <xdr:rowOff>0</xdr:rowOff>
    </xdr:to>
    <xdr:pic>
      <xdr:nvPicPr>
        <xdr:cNvPr id="736" name="image735">
          <a:hlinkClick xmlns:r="http://schemas.openxmlformats.org/officeDocument/2006/relationships" r:id="rId1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1373</xdr:row>
      <xdr:rowOff>0</xdr:rowOff>
    </xdr:from>
    <xdr:to>
      <xdr:col>16</xdr:col>
      <xdr:colOff>691782</xdr:colOff>
      <xdr:row>1374</xdr:row>
      <xdr:rowOff>0</xdr:rowOff>
    </xdr:to>
    <xdr:pic>
      <xdr:nvPicPr>
        <xdr:cNvPr id="737" name="image736">
          <a:hlinkClick xmlns:r="http://schemas.openxmlformats.org/officeDocument/2006/relationships" r:id="rId1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1373</xdr:row>
      <xdr:rowOff>0</xdr:rowOff>
    </xdr:from>
    <xdr:to>
      <xdr:col>19</xdr:col>
      <xdr:colOff>254800</xdr:colOff>
      <xdr:row>1374</xdr:row>
      <xdr:rowOff>0</xdr:rowOff>
    </xdr:to>
    <xdr:pic>
      <xdr:nvPicPr>
        <xdr:cNvPr id="738" name="image737">
          <a:hlinkClick xmlns:r="http://schemas.openxmlformats.org/officeDocument/2006/relationships" r:id="rId1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1373</xdr:row>
      <xdr:rowOff>0</xdr:rowOff>
    </xdr:from>
    <xdr:to>
      <xdr:col>24</xdr:col>
      <xdr:colOff>427426</xdr:colOff>
      <xdr:row>1374</xdr:row>
      <xdr:rowOff>0</xdr:rowOff>
    </xdr:to>
    <xdr:pic>
      <xdr:nvPicPr>
        <xdr:cNvPr id="739" name="image738">
          <a:hlinkClick xmlns:r="http://schemas.openxmlformats.org/officeDocument/2006/relationships" r:id="rId1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1373</xdr:row>
      <xdr:rowOff>0</xdr:rowOff>
    </xdr:from>
    <xdr:to>
      <xdr:col>28</xdr:col>
      <xdr:colOff>63063</xdr:colOff>
      <xdr:row>1374</xdr:row>
      <xdr:rowOff>0</xdr:rowOff>
    </xdr:to>
    <xdr:pic>
      <xdr:nvPicPr>
        <xdr:cNvPr id="740" name="image739">
          <a:hlinkClick xmlns:r="http://schemas.openxmlformats.org/officeDocument/2006/relationships" r:id="rId1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1373</xdr:row>
      <xdr:rowOff>0</xdr:rowOff>
    </xdr:from>
    <xdr:to>
      <xdr:col>31</xdr:col>
      <xdr:colOff>235689</xdr:colOff>
      <xdr:row>1374</xdr:row>
      <xdr:rowOff>0</xdr:rowOff>
    </xdr:to>
    <xdr:pic>
      <xdr:nvPicPr>
        <xdr:cNvPr id="741" name="image740">
          <a:hlinkClick xmlns:r="http://schemas.openxmlformats.org/officeDocument/2006/relationships" r:id="rId1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1373</xdr:row>
      <xdr:rowOff>0</xdr:rowOff>
    </xdr:from>
    <xdr:to>
      <xdr:col>34</xdr:col>
      <xdr:colOff>408316</xdr:colOff>
      <xdr:row>1374</xdr:row>
      <xdr:rowOff>0</xdr:rowOff>
    </xdr:to>
    <xdr:pic>
      <xdr:nvPicPr>
        <xdr:cNvPr id="742" name="image741">
          <a:hlinkClick xmlns:r="http://schemas.openxmlformats.org/officeDocument/2006/relationships" r:id="rId1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1373</xdr:row>
      <xdr:rowOff>0</xdr:rowOff>
    </xdr:from>
    <xdr:to>
      <xdr:col>38</xdr:col>
      <xdr:colOff>43952</xdr:colOff>
      <xdr:row>1374</xdr:row>
      <xdr:rowOff>0</xdr:rowOff>
    </xdr:to>
    <xdr:pic>
      <xdr:nvPicPr>
        <xdr:cNvPr id="743" name="image742">
          <a:hlinkClick xmlns:r="http://schemas.openxmlformats.org/officeDocument/2006/relationships" r:id="rId1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1377</xdr:row>
      <xdr:rowOff>0</xdr:rowOff>
    </xdr:from>
    <xdr:to>
      <xdr:col>4</xdr:col>
      <xdr:colOff>118482</xdr:colOff>
      <xdr:row>1378</xdr:row>
      <xdr:rowOff>0</xdr:rowOff>
    </xdr:to>
    <xdr:pic>
      <xdr:nvPicPr>
        <xdr:cNvPr id="744" name="image743">
          <a:hlinkClick xmlns:r="http://schemas.openxmlformats.org/officeDocument/2006/relationships" r:id="rId1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1377</xdr:row>
      <xdr:rowOff>0</xdr:rowOff>
    </xdr:from>
    <xdr:to>
      <xdr:col>9</xdr:col>
      <xdr:colOff>309582</xdr:colOff>
      <xdr:row>1378</xdr:row>
      <xdr:rowOff>0</xdr:rowOff>
    </xdr:to>
    <xdr:pic>
      <xdr:nvPicPr>
        <xdr:cNvPr id="745" name="image744">
          <a:hlinkClick xmlns:r="http://schemas.openxmlformats.org/officeDocument/2006/relationships" r:id="rId11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1377</xdr:row>
      <xdr:rowOff>0</xdr:rowOff>
    </xdr:from>
    <xdr:to>
      <xdr:col>14</xdr:col>
      <xdr:colOff>500682</xdr:colOff>
      <xdr:row>1378</xdr:row>
      <xdr:rowOff>0</xdr:rowOff>
    </xdr:to>
    <xdr:pic>
      <xdr:nvPicPr>
        <xdr:cNvPr id="746" name="image745">
          <a:hlinkClick xmlns:r="http://schemas.openxmlformats.org/officeDocument/2006/relationships" r:id="rId11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1377</xdr:row>
      <xdr:rowOff>0</xdr:rowOff>
    </xdr:from>
    <xdr:to>
      <xdr:col>16</xdr:col>
      <xdr:colOff>691782</xdr:colOff>
      <xdr:row>1378</xdr:row>
      <xdr:rowOff>0</xdr:rowOff>
    </xdr:to>
    <xdr:pic>
      <xdr:nvPicPr>
        <xdr:cNvPr id="747" name="image746">
          <a:hlinkClick xmlns:r="http://schemas.openxmlformats.org/officeDocument/2006/relationships" r:id="rId11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1377</xdr:row>
      <xdr:rowOff>0</xdr:rowOff>
    </xdr:from>
    <xdr:to>
      <xdr:col>19</xdr:col>
      <xdr:colOff>254800</xdr:colOff>
      <xdr:row>1378</xdr:row>
      <xdr:rowOff>0</xdr:rowOff>
    </xdr:to>
    <xdr:pic>
      <xdr:nvPicPr>
        <xdr:cNvPr id="748" name="image747">
          <a:hlinkClick xmlns:r="http://schemas.openxmlformats.org/officeDocument/2006/relationships" r:id="rId11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1377</xdr:row>
      <xdr:rowOff>0</xdr:rowOff>
    </xdr:from>
    <xdr:to>
      <xdr:col>24</xdr:col>
      <xdr:colOff>427426</xdr:colOff>
      <xdr:row>1378</xdr:row>
      <xdr:rowOff>0</xdr:rowOff>
    </xdr:to>
    <xdr:pic>
      <xdr:nvPicPr>
        <xdr:cNvPr id="749" name="image748">
          <a:hlinkClick xmlns:r="http://schemas.openxmlformats.org/officeDocument/2006/relationships" r:id="rId1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1377</xdr:row>
      <xdr:rowOff>0</xdr:rowOff>
    </xdr:from>
    <xdr:to>
      <xdr:col>28</xdr:col>
      <xdr:colOff>63063</xdr:colOff>
      <xdr:row>1378</xdr:row>
      <xdr:rowOff>0</xdr:rowOff>
    </xdr:to>
    <xdr:pic>
      <xdr:nvPicPr>
        <xdr:cNvPr id="750" name="image749">
          <a:hlinkClick xmlns:r="http://schemas.openxmlformats.org/officeDocument/2006/relationships" r:id="rId11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1377</xdr:row>
      <xdr:rowOff>0</xdr:rowOff>
    </xdr:from>
    <xdr:to>
      <xdr:col>31</xdr:col>
      <xdr:colOff>235689</xdr:colOff>
      <xdr:row>1378</xdr:row>
      <xdr:rowOff>0</xdr:rowOff>
    </xdr:to>
    <xdr:pic>
      <xdr:nvPicPr>
        <xdr:cNvPr id="751" name="image750">
          <a:hlinkClick xmlns:r="http://schemas.openxmlformats.org/officeDocument/2006/relationships" r:id="rId11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1377</xdr:row>
      <xdr:rowOff>0</xdr:rowOff>
    </xdr:from>
    <xdr:to>
      <xdr:col>34</xdr:col>
      <xdr:colOff>408316</xdr:colOff>
      <xdr:row>1378</xdr:row>
      <xdr:rowOff>0</xdr:rowOff>
    </xdr:to>
    <xdr:pic>
      <xdr:nvPicPr>
        <xdr:cNvPr id="752" name="image751">
          <a:hlinkClick xmlns:r="http://schemas.openxmlformats.org/officeDocument/2006/relationships" r:id="rId11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1377</xdr:row>
      <xdr:rowOff>0</xdr:rowOff>
    </xdr:from>
    <xdr:to>
      <xdr:col>38</xdr:col>
      <xdr:colOff>43952</xdr:colOff>
      <xdr:row>1378</xdr:row>
      <xdr:rowOff>0</xdr:rowOff>
    </xdr:to>
    <xdr:pic>
      <xdr:nvPicPr>
        <xdr:cNvPr id="753" name="image752">
          <a:hlinkClick xmlns:r="http://schemas.openxmlformats.org/officeDocument/2006/relationships" r:id="rId11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1381</xdr:row>
      <xdr:rowOff>0</xdr:rowOff>
    </xdr:from>
    <xdr:to>
      <xdr:col>4</xdr:col>
      <xdr:colOff>118482</xdr:colOff>
      <xdr:row>1382</xdr:row>
      <xdr:rowOff>0</xdr:rowOff>
    </xdr:to>
    <xdr:pic>
      <xdr:nvPicPr>
        <xdr:cNvPr id="754" name="image753">
          <a:hlinkClick xmlns:r="http://schemas.openxmlformats.org/officeDocument/2006/relationships" r:id="rId11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1381</xdr:row>
      <xdr:rowOff>0</xdr:rowOff>
    </xdr:from>
    <xdr:to>
      <xdr:col>9</xdr:col>
      <xdr:colOff>309582</xdr:colOff>
      <xdr:row>1382</xdr:row>
      <xdr:rowOff>0</xdr:rowOff>
    </xdr:to>
    <xdr:pic>
      <xdr:nvPicPr>
        <xdr:cNvPr id="755" name="image754">
          <a:hlinkClick xmlns:r="http://schemas.openxmlformats.org/officeDocument/2006/relationships" r:id="rId11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1381</xdr:row>
      <xdr:rowOff>0</xdr:rowOff>
    </xdr:from>
    <xdr:to>
      <xdr:col>14</xdr:col>
      <xdr:colOff>500682</xdr:colOff>
      <xdr:row>1382</xdr:row>
      <xdr:rowOff>0</xdr:rowOff>
    </xdr:to>
    <xdr:pic>
      <xdr:nvPicPr>
        <xdr:cNvPr id="756" name="image755">
          <a:hlinkClick xmlns:r="http://schemas.openxmlformats.org/officeDocument/2006/relationships" r:id="rId11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1381</xdr:row>
      <xdr:rowOff>0</xdr:rowOff>
    </xdr:from>
    <xdr:to>
      <xdr:col>16</xdr:col>
      <xdr:colOff>691782</xdr:colOff>
      <xdr:row>1382</xdr:row>
      <xdr:rowOff>0</xdr:rowOff>
    </xdr:to>
    <xdr:pic>
      <xdr:nvPicPr>
        <xdr:cNvPr id="757" name="image756">
          <a:hlinkClick xmlns:r="http://schemas.openxmlformats.org/officeDocument/2006/relationships" r:id="rId11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1381</xdr:row>
      <xdr:rowOff>0</xdr:rowOff>
    </xdr:from>
    <xdr:to>
      <xdr:col>19</xdr:col>
      <xdr:colOff>254800</xdr:colOff>
      <xdr:row>1382</xdr:row>
      <xdr:rowOff>0</xdr:rowOff>
    </xdr:to>
    <xdr:pic>
      <xdr:nvPicPr>
        <xdr:cNvPr id="758" name="image757">
          <a:hlinkClick xmlns:r="http://schemas.openxmlformats.org/officeDocument/2006/relationships" r:id="rId11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1381</xdr:row>
      <xdr:rowOff>0</xdr:rowOff>
    </xdr:from>
    <xdr:to>
      <xdr:col>24</xdr:col>
      <xdr:colOff>427426</xdr:colOff>
      <xdr:row>1382</xdr:row>
      <xdr:rowOff>0</xdr:rowOff>
    </xdr:to>
    <xdr:pic>
      <xdr:nvPicPr>
        <xdr:cNvPr id="759" name="image758">
          <a:hlinkClick xmlns:r="http://schemas.openxmlformats.org/officeDocument/2006/relationships" r:id="rId11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1381</xdr:row>
      <xdr:rowOff>0</xdr:rowOff>
    </xdr:from>
    <xdr:to>
      <xdr:col>28</xdr:col>
      <xdr:colOff>63063</xdr:colOff>
      <xdr:row>1382</xdr:row>
      <xdr:rowOff>0</xdr:rowOff>
    </xdr:to>
    <xdr:pic>
      <xdr:nvPicPr>
        <xdr:cNvPr id="760" name="image759">
          <a:hlinkClick xmlns:r="http://schemas.openxmlformats.org/officeDocument/2006/relationships" r:id="rId11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1381</xdr:row>
      <xdr:rowOff>0</xdr:rowOff>
    </xdr:from>
    <xdr:to>
      <xdr:col>31</xdr:col>
      <xdr:colOff>235689</xdr:colOff>
      <xdr:row>1382</xdr:row>
      <xdr:rowOff>0</xdr:rowOff>
    </xdr:to>
    <xdr:pic>
      <xdr:nvPicPr>
        <xdr:cNvPr id="761" name="image760">
          <a:hlinkClick xmlns:r="http://schemas.openxmlformats.org/officeDocument/2006/relationships" r:id="rId11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1381</xdr:row>
      <xdr:rowOff>0</xdr:rowOff>
    </xdr:from>
    <xdr:to>
      <xdr:col>34</xdr:col>
      <xdr:colOff>408316</xdr:colOff>
      <xdr:row>1382</xdr:row>
      <xdr:rowOff>0</xdr:rowOff>
    </xdr:to>
    <xdr:pic>
      <xdr:nvPicPr>
        <xdr:cNvPr id="762" name="image761">
          <a:hlinkClick xmlns:r="http://schemas.openxmlformats.org/officeDocument/2006/relationships" r:id="rId1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1381</xdr:row>
      <xdr:rowOff>0</xdr:rowOff>
    </xdr:from>
    <xdr:to>
      <xdr:col>38</xdr:col>
      <xdr:colOff>43952</xdr:colOff>
      <xdr:row>1382</xdr:row>
      <xdr:rowOff>0</xdr:rowOff>
    </xdr:to>
    <xdr:pic>
      <xdr:nvPicPr>
        <xdr:cNvPr id="763" name="image762">
          <a:hlinkClick xmlns:r="http://schemas.openxmlformats.org/officeDocument/2006/relationships" r:id="rId11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1385</xdr:row>
      <xdr:rowOff>0</xdr:rowOff>
    </xdr:from>
    <xdr:to>
      <xdr:col>4</xdr:col>
      <xdr:colOff>118482</xdr:colOff>
      <xdr:row>1386</xdr:row>
      <xdr:rowOff>0</xdr:rowOff>
    </xdr:to>
    <xdr:pic>
      <xdr:nvPicPr>
        <xdr:cNvPr id="764" name="image763">
          <a:hlinkClick xmlns:r="http://schemas.openxmlformats.org/officeDocument/2006/relationships" r:id="rId1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1385</xdr:row>
      <xdr:rowOff>0</xdr:rowOff>
    </xdr:from>
    <xdr:to>
      <xdr:col>9</xdr:col>
      <xdr:colOff>309582</xdr:colOff>
      <xdr:row>1386</xdr:row>
      <xdr:rowOff>0</xdr:rowOff>
    </xdr:to>
    <xdr:pic>
      <xdr:nvPicPr>
        <xdr:cNvPr id="765" name="image764">
          <a:hlinkClick xmlns:r="http://schemas.openxmlformats.org/officeDocument/2006/relationships" r:id="rId11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1385</xdr:row>
      <xdr:rowOff>0</xdr:rowOff>
    </xdr:from>
    <xdr:to>
      <xdr:col>14</xdr:col>
      <xdr:colOff>500682</xdr:colOff>
      <xdr:row>1386</xdr:row>
      <xdr:rowOff>0</xdr:rowOff>
    </xdr:to>
    <xdr:pic>
      <xdr:nvPicPr>
        <xdr:cNvPr id="766" name="image765">
          <a:hlinkClick xmlns:r="http://schemas.openxmlformats.org/officeDocument/2006/relationships" r:id="rId11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1385</xdr:row>
      <xdr:rowOff>0</xdr:rowOff>
    </xdr:from>
    <xdr:to>
      <xdr:col>16</xdr:col>
      <xdr:colOff>691782</xdr:colOff>
      <xdr:row>1386</xdr:row>
      <xdr:rowOff>0</xdr:rowOff>
    </xdr:to>
    <xdr:pic>
      <xdr:nvPicPr>
        <xdr:cNvPr id="767" name="image766">
          <a:hlinkClick xmlns:r="http://schemas.openxmlformats.org/officeDocument/2006/relationships" r:id="rId11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1385</xdr:row>
      <xdr:rowOff>0</xdr:rowOff>
    </xdr:from>
    <xdr:to>
      <xdr:col>19</xdr:col>
      <xdr:colOff>254800</xdr:colOff>
      <xdr:row>1386</xdr:row>
      <xdr:rowOff>0</xdr:rowOff>
    </xdr:to>
    <xdr:pic>
      <xdr:nvPicPr>
        <xdr:cNvPr id="768" name="image767">
          <a:hlinkClick xmlns:r="http://schemas.openxmlformats.org/officeDocument/2006/relationships" r:id="rId1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1385</xdr:row>
      <xdr:rowOff>0</xdr:rowOff>
    </xdr:from>
    <xdr:to>
      <xdr:col>24</xdr:col>
      <xdr:colOff>427426</xdr:colOff>
      <xdr:row>1386</xdr:row>
      <xdr:rowOff>0</xdr:rowOff>
    </xdr:to>
    <xdr:pic>
      <xdr:nvPicPr>
        <xdr:cNvPr id="769" name="image768">
          <a:hlinkClick xmlns:r="http://schemas.openxmlformats.org/officeDocument/2006/relationships" r:id="rId11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1385</xdr:row>
      <xdr:rowOff>0</xdr:rowOff>
    </xdr:from>
    <xdr:to>
      <xdr:col>28</xdr:col>
      <xdr:colOff>63063</xdr:colOff>
      <xdr:row>1386</xdr:row>
      <xdr:rowOff>0</xdr:rowOff>
    </xdr:to>
    <xdr:pic>
      <xdr:nvPicPr>
        <xdr:cNvPr id="770" name="image769">
          <a:hlinkClick xmlns:r="http://schemas.openxmlformats.org/officeDocument/2006/relationships" r:id="rId1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1385</xdr:row>
      <xdr:rowOff>0</xdr:rowOff>
    </xdr:from>
    <xdr:to>
      <xdr:col>31</xdr:col>
      <xdr:colOff>235689</xdr:colOff>
      <xdr:row>1386</xdr:row>
      <xdr:rowOff>0</xdr:rowOff>
    </xdr:to>
    <xdr:pic>
      <xdr:nvPicPr>
        <xdr:cNvPr id="771" name="image770">
          <a:hlinkClick xmlns:r="http://schemas.openxmlformats.org/officeDocument/2006/relationships" r:id="rId11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1385</xdr:row>
      <xdr:rowOff>0</xdr:rowOff>
    </xdr:from>
    <xdr:to>
      <xdr:col>34</xdr:col>
      <xdr:colOff>408316</xdr:colOff>
      <xdr:row>1386</xdr:row>
      <xdr:rowOff>0</xdr:rowOff>
    </xdr:to>
    <xdr:pic>
      <xdr:nvPicPr>
        <xdr:cNvPr id="772" name="image771">
          <a:hlinkClick xmlns:r="http://schemas.openxmlformats.org/officeDocument/2006/relationships" r:id="rId1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1385</xdr:row>
      <xdr:rowOff>0</xdr:rowOff>
    </xdr:from>
    <xdr:to>
      <xdr:col>38</xdr:col>
      <xdr:colOff>43952</xdr:colOff>
      <xdr:row>1386</xdr:row>
      <xdr:rowOff>0</xdr:rowOff>
    </xdr:to>
    <xdr:pic>
      <xdr:nvPicPr>
        <xdr:cNvPr id="773" name="image772">
          <a:hlinkClick xmlns:r="http://schemas.openxmlformats.org/officeDocument/2006/relationships" r:id="rId11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1389</xdr:row>
      <xdr:rowOff>0</xdr:rowOff>
    </xdr:from>
    <xdr:to>
      <xdr:col>4</xdr:col>
      <xdr:colOff>118482</xdr:colOff>
      <xdr:row>1390</xdr:row>
      <xdr:rowOff>0</xdr:rowOff>
    </xdr:to>
    <xdr:pic>
      <xdr:nvPicPr>
        <xdr:cNvPr id="774" name="image773">
          <a:hlinkClick xmlns:r="http://schemas.openxmlformats.org/officeDocument/2006/relationships" r:id="rId1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1389</xdr:row>
      <xdr:rowOff>0</xdr:rowOff>
    </xdr:from>
    <xdr:to>
      <xdr:col>9</xdr:col>
      <xdr:colOff>309582</xdr:colOff>
      <xdr:row>1390</xdr:row>
      <xdr:rowOff>0</xdr:rowOff>
    </xdr:to>
    <xdr:pic>
      <xdr:nvPicPr>
        <xdr:cNvPr id="775" name="image774">
          <a:hlinkClick xmlns:r="http://schemas.openxmlformats.org/officeDocument/2006/relationships" r:id="rId11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1389</xdr:row>
      <xdr:rowOff>0</xdr:rowOff>
    </xdr:from>
    <xdr:to>
      <xdr:col>14</xdr:col>
      <xdr:colOff>500682</xdr:colOff>
      <xdr:row>1390</xdr:row>
      <xdr:rowOff>0</xdr:rowOff>
    </xdr:to>
    <xdr:pic>
      <xdr:nvPicPr>
        <xdr:cNvPr id="776" name="image775">
          <a:hlinkClick xmlns:r="http://schemas.openxmlformats.org/officeDocument/2006/relationships" r:id="rId1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1389</xdr:row>
      <xdr:rowOff>0</xdr:rowOff>
    </xdr:from>
    <xdr:to>
      <xdr:col>16</xdr:col>
      <xdr:colOff>691782</xdr:colOff>
      <xdr:row>1390</xdr:row>
      <xdr:rowOff>0</xdr:rowOff>
    </xdr:to>
    <xdr:pic>
      <xdr:nvPicPr>
        <xdr:cNvPr id="777" name="image776">
          <a:hlinkClick xmlns:r="http://schemas.openxmlformats.org/officeDocument/2006/relationships" r:id="rId1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1389</xdr:row>
      <xdr:rowOff>0</xdr:rowOff>
    </xdr:from>
    <xdr:to>
      <xdr:col>19</xdr:col>
      <xdr:colOff>254800</xdr:colOff>
      <xdr:row>1390</xdr:row>
      <xdr:rowOff>0</xdr:rowOff>
    </xdr:to>
    <xdr:pic>
      <xdr:nvPicPr>
        <xdr:cNvPr id="778" name="image777">
          <a:hlinkClick xmlns:r="http://schemas.openxmlformats.org/officeDocument/2006/relationships" r:id="rId11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1389</xdr:row>
      <xdr:rowOff>0</xdr:rowOff>
    </xdr:from>
    <xdr:to>
      <xdr:col>24</xdr:col>
      <xdr:colOff>427426</xdr:colOff>
      <xdr:row>1390</xdr:row>
      <xdr:rowOff>0</xdr:rowOff>
    </xdr:to>
    <xdr:pic>
      <xdr:nvPicPr>
        <xdr:cNvPr id="779" name="image778">
          <a:hlinkClick xmlns:r="http://schemas.openxmlformats.org/officeDocument/2006/relationships" r:id="rId11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1389</xdr:row>
      <xdr:rowOff>0</xdr:rowOff>
    </xdr:from>
    <xdr:to>
      <xdr:col>28</xdr:col>
      <xdr:colOff>63063</xdr:colOff>
      <xdr:row>1390</xdr:row>
      <xdr:rowOff>0</xdr:rowOff>
    </xdr:to>
    <xdr:pic>
      <xdr:nvPicPr>
        <xdr:cNvPr id="780" name="image779">
          <a:hlinkClick xmlns:r="http://schemas.openxmlformats.org/officeDocument/2006/relationships" r:id="rId11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1389</xdr:row>
      <xdr:rowOff>0</xdr:rowOff>
    </xdr:from>
    <xdr:to>
      <xdr:col>31</xdr:col>
      <xdr:colOff>235689</xdr:colOff>
      <xdr:row>1390</xdr:row>
      <xdr:rowOff>0</xdr:rowOff>
    </xdr:to>
    <xdr:pic>
      <xdr:nvPicPr>
        <xdr:cNvPr id="781" name="image780">
          <a:hlinkClick xmlns:r="http://schemas.openxmlformats.org/officeDocument/2006/relationships" r:id="rId1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1389</xdr:row>
      <xdr:rowOff>0</xdr:rowOff>
    </xdr:from>
    <xdr:to>
      <xdr:col>34</xdr:col>
      <xdr:colOff>408316</xdr:colOff>
      <xdr:row>1390</xdr:row>
      <xdr:rowOff>0</xdr:rowOff>
    </xdr:to>
    <xdr:pic>
      <xdr:nvPicPr>
        <xdr:cNvPr id="782" name="image781">
          <a:hlinkClick xmlns:r="http://schemas.openxmlformats.org/officeDocument/2006/relationships" r:id="rId11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1389</xdr:row>
      <xdr:rowOff>0</xdr:rowOff>
    </xdr:from>
    <xdr:to>
      <xdr:col>38</xdr:col>
      <xdr:colOff>43952</xdr:colOff>
      <xdr:row>1390</xdr:row>
      <xdr:rowOff>0</xdr:rowOff>
    </xdr:to>
    <xdr:pic>
      <xdr:nvPicPr>
        <xdr:cNvPr id="783" name="image782">
          <a:hlinkClick xmlns:r="http://schemas.openxmlformats.org/officeDocument/2006/relationships" r:id="rId1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1393</xdr:row>
      <xdr:rowOff>0</xdr:rowOff>
    </xdr:from>
    <xdr:to>
      <xdr:col>4</xdr:col>
      <xdr:colOff>118482</xdr:colOff>
      <xdr:row>1394</xdr:row>
      <xdr:rowOff>0</xdr:rowOff>
    </xdr:to>
    <xdr:pic>
      <xdr:nvPicPr>
        <xdr:cNvPr id="784" name="image783">
          <a:hlinkClick xmlns:r="http://schemas.openxmlformats.org/officeDocument/2006/relationships" r:id="rId11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1393</xdr:row>
      <xdr:rowOff>0</xdr:rowOff>
    </xdr:from>
    <xdr:to>
      <xdr:col>9</xdr:col>
      <xdr:colOff>309582</xdr:colOff>
      <xdr:row>1394</xdr:row>
      <xdr:rowOff>0</xdr:rowOff>
    </xdr:to>
    <xdr:pic>
      <xdr:nvPicPr>
        <xdr:cNvPr id="785" name="image784">
          <a:hlinkClick xmlns:r="http://schemas.openxmlformats.org/officeDocument/2006/relationships" r:id="rId11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1393</xdr:row>
      <xdr:rowOff>0</xdr:rowOff>
    </xdr:from>
    <xdr:to>
      <xdr:col>14</xdr:col>
      <xdr:colOff>500682</xdr:colOff>
      <xdr:row>1394</xdr:row>
      <xdr:rowOff>0</xdr:rowOff>
    </xdr:to>
    <xdr:pic>
      <xdr:nvPicPr>
        <xdr:cNvPr id="786" name="image785">
          <a:hlinkClick xmlns:r="http://schemas.openxmlformats.org/officeDocument/2006/relationships" r:id="rId11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1393</xdr:row>
      <xdr:rowOff>0</xdr:rowOff>
    </xdr:from>
    <xdr:to>
      <xdr:col>16</xdr:col>
      <xdr:colOff>691782</xdr:colOff>
      <xdr:row>1394</xdr:row>
      <xdr:rowOff>0</xdr:rowOff>
    </xdr:to>
    <xdr:pic>
      <xdr:nvPicPr>
        <xdr:cNvPr id="787" name="image786">
          <a:hlinkClick xmlns:r="http://schemas.openxmlformats.org/officeDocument/2006/relationships" r:id="rId11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1393</xdr:row>
      <xdr:rowOff>0</xdr:rowOff>
    </xdr:from>
    <xdr:to>
      <xdr:col>19</xdr:col>
      <xdr:colOff>254800</xdr:colOff>
      <xdr:row>1394</xdr:row>
      <xdr:rowOff>0</xdr:rowOff>
    </xdr:to>
    <xdr:pic>
      <xdr:nvPicPr>
        <xdr:cNvPr id="788" name="image787">
          <a:hlinkClick xmlns:r="http://schemas.openxmlformats.org/officeDocument/2006/relationships" r:id="rId11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1393</xdr:row>
      <xdr:rowOff>0</xdr:rowOff>
    </xdr:from>
    <xdr:to>
      <xdr:col>24</xdr:col>
      <xdr:colOff>427426</xdr:colOff>
      <xdr:row>1394</xdr:row>
      <xdr:rowOff>0</xdr:rowOff>
    </xdr:to>
    <xdr:pic>
      <xdr:nvPicPr>
        <xdr:cNvPr id="789" name="image788">
          <a:hlinkClick xmlns:r="http://schemas.openxmlformats.org/officeDocument/2006/relationships" r:id="rId1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1393</xdr:row>
      <xdr:rowOff>0</xdr:rowOff>
    </xdr:from>
    <xdr:to>
      <xdr:col>28</xdr:col>
      <xdr:colOff>63063</xdr:colOff>
      <xdr:row>1394</xdr:row>
      <xdr:rowOff>0</xdr:rowOff>
    </xdr:to>
    <xdr:pic>
      <xdr:nvPicPr>
        <xdr:cNvPr id="790" name="image789">
          <a:hlinkClick xmlns:r="http://schemas.openxmlformats.org/officeDocument/2006/relationships" r:id="rId12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1393</xdr:row>
      <xdr:rowOff>0</xdr:rowOff>
    </xdr:from>
    <xdr:to>
      <xdr:col>31</xdr:col>
      <xdr:colOff>235689</xdr:colOff>
      <xdr:row>1394</xdr:row>
      <xdr:rowOff>0</xdr:rowOff>
    </xdr:to>
    <xdr:pic>
      <xdr:nvPicPr>
        <xdr:cNvPr id="791" name="image790">
          <a:hlinkClick xmlns:r="http://schemas.openxmlformats.org/officeDocument/2006/relationships" r:id="rId12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1393</xdr:row>
      <xdr:rowOff>0</xdr:rowOff>
    </xdr:from>
    <xdr:to>
      <xdr:col>34</xdr:col>
      <xdr:colOff>408316</xdr:colOff>
      <xdr:row>1394</xdr:row>
      <xdr:rowOff>0</xdr:rowOff>
    </xdr:to>
    <xdr:pic>
      <xdr:nvPicPr>
        <xdr:cNvPr id="792" name="image791">
          <a:hlinkClick xmlns:r="http://schemas.openxmlformats.org/officeDocument/2006/relationships" r:id="rId12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1393</xdr:row>
      <xdr:rowOff>0</xdr:rowOff>
    </xdr:from>
    <xdr:to>
      <xdr:col>38</xdr:col>
      <xdr:colOff>43952</xdr:colOff>
      <xdr:row>1394</xdr:row>
      <xdr:rowOff>0</xdr:rowOff>
    </xdr:to>
    <xdr:pic>
      <xdr:nvPicPr>
        <xdr:cNvPr id="793" name="image792">
          <a:hlinkClick xmlns:r="http://schemas.openxmlformats.org/officeDocument/2006/relationships" r:id="rId12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1397</xdr:row>
      <xdr:rowOff>0</xdr:rowOff>
    </xdr:from>
    <xdr:to>
      <xdr:col>4</xdr:col>
      <xdr:colOff>118482</xdr:colOff>
      <xdr:row>1398</xdr:row>
      <xdr:rowOff>0</xdr:rowOff>
    </xdr:to>
    <xdr:pic>
      <xdr:nvPicPr>
        <xdr:cNvPr id="794" name="image793">
          <a:hlinkClick xmlns:r="http://schemas.openxmlformats.org/officeDocument/2006/relationships" r:id="rId12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1397</xdr:row>
      <xdr:rowOff>0</xdr:rowOff>
    </xdr:from>
    <xdr:to>
      <xdr:col>9</xdr:col>
      <xdr:colOff>309582</xdr:colOff>
      <xdr:row>1398</xdr:row>
      <xdr:rowOff>0</xdr:rowOff>
    </xdr:to>
    <xdr:pic>
      <xdr:nvPicPr>
        <xdr:cNvPr id="795" name="image794">
          <a:hlinkClick xmlns:r="http://schemas.openxmlformats.org/officeDocument/2006/relationships" r:id="rId12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1397</xdr:row>
      <xdr:rowOff>0</xdr:rowOff>
    </xdr:from>
    <xdr:to>
      <xdr:col>14</xdr:col>
      <xdr:colOff>500682</xdr:colOff>
      <xdr:row>1398</xdr:row>
      <xdr:rowOff>0</xdr:rowOff>
    </xdr:to>
    <xdr:pic>
      <xdr:nvPicPr>
        <xdr:cNvPr id="796" name="image795">
          <a:hlinkClick xmlns:r="http://schemas.openxmlformats.org/officeDocument/2006/relationships" r:id="rId12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1397</xdr:row>
      <xdr:rowOff>0</xdr:rowOff>
    </xdr:from>
    <xdr:to>
      <xdr:col>16</xdr:col>
      <xdr:colOff>691782</xdr:colOff>
      <xdr:row>1398</xdr:row>
      <xdr:rowOff>0</xdr:rowOff>
    </xdr:to>
    <xdr:pic>
      <xdr:nvPicPr>
        <xdr:cNvPr id="797" name="image796">
          <a:hlinkClick xmlns:r="http://schemas.openxmlformats.org/officeDocument/2006/relationships" r:id="rId12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1397</xdr:row>
      <xdr:rowOff>0</xdr:rowOff>
    </xdr:from>
    <xdr:to>
      <xdr:col>19</xdr:col>
      <xdr:colOff>254800</xdr:colOff>
      <xdr:row>1398</xdr:row>
      <xdr:rowOff>0</xdr:rowOff>
    </xdr:to>
    <xdr:pic>
      <xdr:nvPicPr>
        <xdr:cNvPr id="798" name="image797">
          <a:hlinkClick xmlns:r="http://schemas.openxmlformats.org/officeDocument/2006/relationships" r:id="rId12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1397</xdr:row>
      <xdr:rowOff>0</xdr:rowOff>
    </xdr:from>
    <xdr:to>
      <xdr:col>24</xdr:col>
      <xdr:colOff>427426</xdr:colOff>
      <xdr:row>1398</xdr:row>
      <xdr:rowOff>0</xdr:rowOff>
    </xdr:to>
    <xdr:pic>
      <xdr:nvPicPr>
        <xdr:cNvPr id="799" name="image798">
          <a:hlinkClick xmlns:r="http://schemas.openxmlformats.org/officeDocument/2006/relationships" r:id="rId12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1397</xdr:row>
      <xdr:rowOff>0</xdr:rowOff>
    </xdr:from>
    <xdr:to>
      <xdr:col>28</xdr:col>
      <xdr:colOff>63063</xdr:colOff>
      <xdr:row>1398</xdr:row>
      <xdr:rowOff>0</xdr:rowOff>
    </xdr:to>
    <xdr:pic>
      <xdr:nvPicPr>
        <xdr:cNvPr id="800" name="image799">
          <a:hlinkClick xmlns:r="http://schemas.openxmlformats.org/officeDocument/2006/relationships" r:id="rId12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1401</xdr:row>
      <xdr:rowOff>0</xdr:rowOff>
    </xdr:from>
    <xdr:to>
      <xdr:col>4</xdr:col>
      <xdr:colOff>118482</xdr:colOff>
      <xdr:row>1402</xdr:row>
      <xdr:rowOff>0</xdr:rowOff>
    </xdr:to>
    <xdr:pic>
      <xdr:nvPicPr>
        <xdr:cNvPr id="801" name="image800">
          <a:hlinkClick xmlns:r="http://schemas.openxmlformats.org/officeDocument/2006/relationships" r:id="rId12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1401</xdr:row>
      <xdr:rowOff>0</xdr:rowOff>
    </xdr:from>
    <xdr:to>
      <xdr:col>9</xdr:col>
      <xdr:colOff>309582</xdr:colOff>
      <xdr:row>1402</xdr:row>
      <xdr:rowOff>0</xdr:rowOff>
    </xdr:to>
    <xdr:pic>
      <xdr:nvPicPr>
        <xdr:cNvPr id="802" name="image801">
          <a:hlinkClick xmlns:r="http://schemas.openxmlformats.org/officeDocument/2006/relationships" r:id="rId12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1401</xdr:row>
      <xdr:rowOff>0</xdr:rowOff>
    </xdr:from>
    <xdr:to>
      <xdr:col>14</xdr:col>
      <xdr:colOff>500682</xdr:colOff>
      <xdr:row>1402</xdr:row>
      <xdr:rowOff>0</xdr:rowOff>
    </xdr:to>
    <xdr:pic>
      <xdr:nvPicPr>
        <xdr:cNvPr id="803" name="image802">
          <a:hlinkClick xmlns:r="http://schemas.openxmlformats.org/officeDocument/2006/relationships" r:id="rId12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1401</xdr:row>
      <xdr:rowOff>0</xdr:rowOff>
    </xdr:from>
    <xdr:to>
      <xdr:col>16</xdr:col>
      <xdr:colOff>691782</xdr:colOff>
      <xdr:row>1402</xdr:row>
      <xdr:rowOff>0</xdr:rowOff>
    </xdr:to>
    <xdr:pic>
      <xdr:nvPicPr>
        <xdr:cNvPr id="804" name="image803">
          <a:hlinkClick xmlns:r="http://schemas.openxmlformats.org/officeDocument/2006/relationships" r:id="rId1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1401</xdr:row>
      <xdr:rowOff>0</xdr:rowOff>
    </xdr:from>
    <xdr:to>
      <xdr:col>19</xdr:col>
      <xdr:colOff>254800</xdr:colOff>
      <xdr:row>1402</xdr:row>
      <xdr:rowOff>0</xdr:rowOff>
    </xdr:to>
    <xdr:pic>
      <xdr:nvPicPr>
        <xdr:cNvPr id="805" name="image804">
          <a:hlinkClick xmlns:r="http://schemas.openxmlformats.org/officeDocument/2006/relationships" r:id="rId1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1401</xdr:row>
      <xdr:rowOff>0</xdr:rowOff>
    </xdr:from>
    <xdr:to>
      <xdr:col>24</xdr:col>
      <xdr:colOff>427426</xdr:colOff>
      <xdr:row>1402</xdr:row>
      <xdr:rowOff>0</xdr:rowOff>
    </xdr:to>
    <xdr:pic>
      <xdr:nvPicPr>
        <xdr:cNvPr id="806" name="image805">
          <a:hlinkClick xmlns:r="http://schemas.openxmlformats.org/officeDocument/2006/relationships" r:id="rId1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1401</xdr:row>
      <xdr:rowOff>0</xdr:rowOff>
    </xdr:from>
    <xdr:to>
      <xdr:col>28</xdr:col>
      <xdr:colOff>63063</xdr:colOff>
      <xdr:row>1402</xdr:row>
      <xdr:rowOff>0</xdr:rowOff>
    </xdr:to>
    <xdr:pic>
      <xdr:nvPicPr>
        <xdr:cNvPr id="807" name="image806">
          <a:hlinkClick xmlns:r="http://schemas.openxmlformats.org/officeDocument/2006/relationships" r:id="rId12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1405</xdr:row>
      <xdr:rowOff>0</xdr:rowOff>
    </xdr:from>
    <xdr:to>
      <xdr:col>4</xdr:col>
      <xdr:colOff>118482</xdr:colOff>
      <xdr:row>1406</xdr:row>
      <xdr:rowOff>0</xdr:rowOff>
    </xdr:to>
    <xdr:pic>
      <xdr:nvPicPr>
        <xdr:cNvPr id="808" name="image807">
          <a:hlinkClick xmlns:r="http://schemas.openxmlformats.org/officeDocument/2006/relationships" r:id="rId1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1405</xdr:row>
      <xdr:rowOff>0</xdr:rowOff>
    </xdr:from>
    <xdr:to>
      <xdr:col>9</xdr:col>
      <xdr:colOff>309582</xdr:colOff>
      <xdr:row>1406</xdr:row>
      <xdr:rowOff>0</xdr:rowOff>
    </xdr:to>
    <xdr:pic>
      <xdr:nvPicPr>
        <xdr:cNvPr id="809" name="image808">
          <a:hlinkClick xmlns:r="http://schemas.openxmlformats.org/officeDocument/2006/relationships" r:id="rId12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1405</xdr:row>
      <xdr:rowOff>0</xdr:rowOff>
    </xdr:from>
    <xdr:to>
      <xdr:col>14</xdr:col>
      <xdr:colOff>500682</xdr:colOff>
      <xdr:row>1406</xdr:row>
      <xdr:rowOff>0</xdr:rowOff>
    </xdr:to>
    <xdr:pic>
      <xdr:nvPicPr>
        <xdr:cNvPr id="810" name="image809">
          <a:hlinkClick xmlns:r="http://schemas.openxmlformats.org/officeDocument/2006/relationships" r:id="rId1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1405</xdr:row>
      <xdr:rowOff>0</xdr:rowOff>
    </xdr:from>
    <xdr:to>
      <xdr:col>16</xdr:col>
      <xdr:colOff>691782</xdr:colOff>
      <xdr:row>1406</xdr:row>
      <xdr:rowOff>0</xdr:rowOff>
    </xdr:to>
    <xdr:pic>
      <xdr:nvPicPr>
        <xdr:cNvPr id="811" name="image810">
          <a:hlinkClick xmlns:r="http://schemas.openxmlformats.org/officeDocument/2006/relationships" r:id="rId12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1405</xdr:row>
      <xdr:rowOff>0</xdr:rowOff>
    </xdr:from>
    <xdr:to>
      <xdr:col>19</xdr:col>
      <xdr:colOff>254800</xdr:colOff>
      <xdr:row>1406</xdr:row>
      <xdr:rowOff>0</xdr:rowOff>
    </xdr:to>
    <xdr:pic>
      <xdr:nvPicPr>
        <xdr:cNvPr id="812" name="image811">
          <a:hlinkClick xmlns:r="http://schemas.openxmlformats.org/officeDocument/2006/relationships" r:id="rId1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1405</xdr:row>
      <xdr:rowOff>0</xdr:rowOff>
    </xdr:from>
    <xdr:to>
      <xdr:col>24</xdr:col>
      <xdr:colOff>427426</xdr:colOff>
      <xdr:row>1406</xdr:row>
      <xdr:rowOff>0</xdr:rowOff>
    </xdr:to>
    <xdr:pic>
      <xdr:nvPicPr>
        <xdr:cNvPr id="813" name="image812">
          <a:hlinkClick xmlns:r="http://schemas.openxmlformats.org/officeDocument/2006/relationships" r:id="rId1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1405</xdr:row>
      <xdr:rowOff>0</xdr:rowOff>
    </xdr:from>
    <xdr:to>
      <xdr:col>28</xdr:col>
      <xdr:colOff>63063</xdr:colOff>
      <xdr:row>1406</xdr:row>
      <xdr:rowOff>0</xdr:rowOff>
    </xdr:to>
    <xdr:pic>
      <xdr:nvPicPr>
        <xdr:cNvPr id="814" name="image813">
          <a:hlinkClick xmlns:r="http://schemas.openxmlformats.org/officeDocument/2006/relationships" r:id="rId12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1409</xdr:row>
      <xdr:rowOff>0</xdr:rowOff>
    </xdr:from>
    <xdr:to>
      <xdr:col>4</xdr:col>
      <xdr:colOff>118482</xdr:colOff>
      <xdr:row>1410</xdr:row>
      <xdr:rowOff>0</xdr:rowOff>
    </xdr:to>
    <xdr:pic>
      <xdr:nvPicPr>
        <xdr:cNvPr id="815" name="image814">
          <a:hlinkClick xmlns:r="http://schemas.openxmlformats.org/officeDocument/2006/relationships" r:id="rId1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1409</xdr:row>
      <xdr:rowOff>0</xdr:rowOff>
    </xdr:from>
    <xdr:to>
      <xdr:col>9</xdr:col>
      <xdr:colOff>309582</xdr:colOff>
      <xdr:row>1410</xdr:row>
      <xdr:rowOff>0</xdr:rowOff>
    </xdr:to>
    <xdr:pic>
      <xdr:nvPicPr>
        <xdr:cNvPr id="816" name="image815">
          <a:hlinkClick xmlns:r="http://schemas.openxmlformats.org/officeDocument/2006/relationships" r:id="rId12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1409</xdr:row>
      <xdr:rowOff>0</xdr:rowOff>
    </xdr:from>
    <xdr:to>
      <xdr:col>14</xdr:col>
      <xdr:colOff>500682</xdr:colOff>
      <xdr:row>1410</xdr:row>
      <xdr:rowOff>0</xdr:rowOff>
    </xdr:to>
    <xdr:pic>
      <xdr:nvPicPr>
        <xdr:cNvPr id="817" name="image816">
          <a:hlinkClick xmlns:r="http://schemas.openxmlformats.org/officeDocument/2006/relationships" r:id="rId12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1409</xdr:row>
      <xdr:rowOff>0</xdr:rowOff>
    </xdr:from>
    <xdr:to>
      <xdr:col>16</xdr:col>
      <xdr:colOff>691782</xdr:colOff>
      <xdr:row>1410</xdr:row>
      <xdr:rowOff>0</xdr:rowOff>
    </xdr:to>
    <xdr:pic>
      <xdr:nvPicPr>
        <xdr:cNvPr id="818" name="image817">
          <a:hlinkClick xmlns:r="http://schemas.openxmlformats.org/officeDocument/2006/relationships" r:id="rId12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1409</xdr:row>
      <xdr:rowOff>0</xdr:rowOff>
    </xdr:from>
    <xdr:to>
      <xdr:col>19</xdr:col>
      <xdr:colOff>254800</xdr:colOff>
      <xdr:row>1410</xdr:row>
      <xdr:rowOff>0</xdr:rowOff>
    </xdr:to>
    <xdr:pic>
      <xdr:nvPicPr>
        <xdr:cNvPr id="819" name="image818">
          <a:hlinkClick xmlns:r="http://schemas.openxmlformats.org/officeDocument/2006/relationships" r:id="rId12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1409</xdr:row>
      <xdr:rowOff>0</xdr:rowOff>
    </xdr:from>
    <xdr:to>
      <xdr:col>24</xdr:col>
      <xdr:colOff>427426</xdr:colOff>
      <xdr:row>1410</xdr:row>
      <xdr:rowOff>0</xdr:rowOff>
    </xdr:to>
    <xdr:pic>
      <xdr:nvPicPr>
        <xdr:cNvPr id="820" name="image819">
          <a:hlinkClick xmlns:r="http://schemas.openxmlformats.org/officeDocument/2006/relationships" r:id="rId12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1409</xdr:row>
      <xdr:rowOff>0</xdr:rowOff>
    </xdr:from>
    <xdr:to>
      <xdr:col>28</xdr:col>
      <xdr:colOff>63063</xdr:colOff>
      <xdr:row>1410</xdr:row>
      <xdr:rowOff>0</xdr:rowOff>
    </xdr:to>
    <xdr:pic>
      <xdr:nvPicPr>
        <xdr:cNvPr id="821" name="image820">
          <a:hlinkClick xmlns:r="http://schemas.openxmlformats.org/officeDocument/2006/relationships" r:id="rId12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1413</xdr:row>
      <xdr:rowOff>0</xdr:rowOff>
    </xdr:from>
    <xdr:to>
      <xdr:col>4</xdr:col>
      <xdr:colOff>118482</xdr:colOff>
      <xdr:row>1414</xdr:row>
      <xdr:rowOff>0</xdr:rowOff>
    </xdr:to>
    <xdr:pic>
      <xdr:nvPicPr>
        <xdr:cNvPr id="822" name="image821">
          <a:hlinkClick xmlns:r="http://schemas.openxmlformats.org/officeDocument/2006/relationships" r:id="rId1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1413</xdr:row>
      <xdr:rowOff>0</xdr:rowOff>
    </xdr:from>
    <xdr:to>
      <xdr:col>9</xdr:col>
      <xdr:colOff>309582</xdr:colOff>
      <xdr:row>1414</xdr:row>
      <xdr:rowOff>0</xdr:rowOff>
    </xdr:to>
    <xdr:pic>
      <xdr:nvPicPr>
        <xdr:cNvPr id="823" name="image822">
          <a:hlinkClick xmlns:r="http://schemas.openxmlformats.org/officeDocument/2006/relationships" r:id="rId12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1413</xdr:row>
      <xdr:rowOff>0</xdr:rowOff>
    </xdr:from>
    <xdr:to>
      <xdr:col>14</xdr:col>
      <xdr:colOff>500682</xdr:colOff>
      <xdr:row>1414</xdr:row>
      <xdr:rowOff>0</xdr:rowOff>
    </xdr:to>
    <xdr:pic>
      <xdr:nvPicPr>
        <xdr:cNvPr id="824" name="image823">
          <a:hlinkClick xmlns:r="http://schemas.openxmlformats.org/officeDocument/2006/relationships" r:id="rId1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1413</xdr:row>
      <xdr:rowOff>0</xdr:rowOff>
    </xdr:from>
    <xdr:to>
      <xdr:col>16</xdr:col>
      <xdr:colOff>691782</xdr:colOff>
      <xdr:row>1414</xdr:row>
      <xdr:rowOff>0</xdr:rowOff>
    </xdr:to>
    <xdr:pic>
      <xdr:nvPicPr>
        <xdr:cNvPr id="825" name="image824">
          <a:hlinkClick xmlns:r="http://schemas.openxmlformats.org/officeDocument/2006/relationships" r:id="rId12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1413</xdr:row>
      <xdr:rowOff>0</xdr:rowOff>
    </xdr:from>
    <xdr:to>
      <xdr:col>19</xdr:col>
      <xdr:colOff>254800</xdr:colOff>
      <xdr:row>1414</xdr:row>
      <xdr:rowOff>0</xdr:rowOff>
    </xdr:to>
    <xdr:pic>
      <xdr:nvPicPr>
        <xdr:cNvPr id="826" name="image825">
          <a:hlinkClick xmlns:r="http://schemas.openxmlformats.org/officeDocument/2006/relationships" r:id="rId1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1413</xdr:row>
      <xdr:rowOff>0</xdr:rowOff>
    </xdr:from>
    <xdr:to>
      <xdr:col>24</xdr:col>
      <xdr:colOff>427426</xdr:colOff>
      <xdr:row>1414</xdr:row>
      <xdr:rowOff>0</xdr:rowOff>
    </xdr:to>
    <xdr:pic>
      <xdr:nvPicPr>
        <xdr:cNvPr id="827" name="image826">
          <a:hlinkClick xmlns:r="http://schemas.openxmlformats.org/officeDocument/2006/relationships" r:id="rId12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1413</xdr:row>
      <xdr:rowOff>0</xdr:rowOff>
    </xdr:from>
    <xdr:to>
      <xdr:col>28</xdr:col>
      <xdr:colOff>63063</xdr:colOff>
      <xdr:row>1414</xdr:row>
      <xdr:rowOff>0</xdr:rowOff>
    </xdr:to>
    <xdr:pic>
      <xdr:nvPicPr>
        <xdr:cNvPr id="828" name="image827">
          <a:hlinkClick xmlns:r="http://schemas.openxmlformats.org/officeDocument/2006/relationships" r:id="rId1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1417</xdr:row>
      <xdr:rowOff>0</xdr:rowOff>
    </xdr:from>
    <xdr:to>
      <xdr:col>4</xdr:col>
      <xdr:colOff>118482</xdr:colOff>
      <xdr:row>1418</xdr:row>
      <xdr:rowOff>0</xdr:rowOff>
    </xdr:to>
    <xdr:pic>
      <xdr:nvPicPr>
        <xdr:cNvPr id="829" name="image828">
          <a:hlinkClick xmlns:r="http://schemas.openxmlformats.org/officeDocument/2006/relationships" r:id="rId12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1417</xdr:row>
      <xdr:rowOff>0</xdr:rowOff>
    </xdr:from>
    <xdr:to>
      <xdr:col>9</xdr:col>
      <xdr:colOff>309582</xdr:colOff>
      <xdr:row>1418</xdr:row>
      <xdr:rowOff>0</xdr:rowOff>
    </xdr:to>
    <xdr:pic>
      <xdr:nvPicPr>
        <xdr:cNvPr id="830" name="image829">
          <a:hlinkClick xmlns:r="http://schemas.openxmlformats.org/officeDocument/2006/relationships" r:id="rId1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1417</xdr:row>
      <xdr:rowOff>0</xdr:rowOff>
    </xdr:from>
    <xdr:to>
      <xdr:col>14</xdr:col>
      <xdr:colOff>500682</xdr:colOff>
      <xdr:row>1418</xdr:row>
      <xdr:rowOff>0</xdr:rowOff>
    </xdr:to>
    <xdr:pic>
      <xdr:nvPicPr>
        <xdr:cNvPr id="831" name="image830">
          <a:hlinkClick xmlns:r="http://schemas.openxmlformats.org/officeDocument/2006/relationships" r:id="rId12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1417</xdr:row>
      <xdr:rowOff>0</xdr:rowOff>
    </xdr:from>
    <xdr:to>
      <xdr:col>16</xdr:col>
      <xdr:colOff>691782</xdr:colOff>
      <xdr:row>1418</xdr:row>
      <xdr:rowOff>0</xdr:rowOff>
    </xdr:to>
    <xdr:pic>
      <xdr:nvPicPr>
        <xdr:cNvPr id="832" name="image831">
          <a:hlinkClick xmlns:r="http://schemas.openxmlformats.org/officeDocument/2006/relationships" r:id="rId1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1417</xdr:row>
      <xdr:rowOff>0</xdr:rowOff>
    </xdr:from>
    <xdr:to>
      <xdr:col>19</xdr:col>
      <xdr:colOff>254800</xdr:colOff>
      <xdr:row>1418</xdr:row>
      <xdr:rowOff>0</xdr:rowOff>
    </xdr:to>
    <xdr:pic>
      <xdr:nvPicPr>
        <xdr:cNvPr id="833" name="image832">
          <a:hlinkClick xmlns:r="http://schemas.openxmlformats.org/officeDocument/2006/relationships" r:id="rId12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1417</xdr:row>
      <xdr:rowOff>0</xdr:rowOff>
    </xdr:from>
    <xdr:to>
      <xdr:col>24</xdr:col>
      <xdr:colOff>427426</xdr:colOff>
      <xdr:row>1418</xdr:row>
      <xdr:rowOff>0</xdr:rowOff>
    </xdr:to>
    <xdr:pic>
      <xdr:nvPicPr>
        <xdr:cNvPr id="834" name="image833">
          <a:hlinkClick xmlns:r="http://schemas.openxmlformats.org/officeDocument/2006/relationships" r:id="rId1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1417</xdr:row>
      <xdr:rowOff>0</xdr:rowOff>
    </xdr:from>
    <xdr:to>
      <xdr:col>28</xdr:col>
      <xdr:colOff>63063</xdr:colOff>
      <xdr:row>1418</xdr:row>
      <xdr:rowOff>0</xdr:rowOff>
    </xdr:to>
    <xdr:pic>
      <xdr:nvPicPr>
        <xdr:cNvPr id="835" name="image834">
          <a:hlinkClick xmlns:r="http://schemas.openxmlformats.org/officeDocument/2006/relationships" r:id="rId12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1421</xdr:row>
      <xdr:rowOff>0</xdr:rowOff>
    </xdr:from>
    <xdr:to>
      <xdr:col>4</xdr:col>
      <xdr:colOff>118482</xdr:colOff>
      <xdr:row>1422</xdr:row>
      <xdr:rowOff>0</xdr:rowOff>
    </xdr:to>
    <xdr:pic>
      <xdr:nvPicPr>
        <xdr:cNvPr id="836" name="image835">
          <a:hlinkClick xmlns:r="http://schemas.openxmlformats.org/officeDocument/2006/relationships" r:id="rId1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1421</xdr:row>
      <xdr:rowOff>0</xdr:rowOff>
    </xdr:from>
    <xdr:to>
      <xdr:col>9</xdr:col>
      <xdr:colOff>309582</xdr:colOff>
      <xdr:row>1422</xdr:row>
      <xdr:rowOff>0</xdr:rowOff>
    </xdr:to>
    <xdr:pic>
      <xdr:nvPicPr>
        <xdr:cNvPr id="837" name="image836">
          <a:hlinkClick xmlns:r="http://schemas.openxmlformats.org/officeDocument/2006/relationships" r:id="rId12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1421</xdr:row>
      <xdr:rowOff>0</xdr:rowOff>
    </xdr:from>
    <xdr:to>
      <xdr:col>14</xdr:col>
      <xdr:colOff>500682</xdr:colOff>
      <xdr:row>1422</xdr:row>
      <xdr:rowOff>0</xdr:rowOff>
    </xdr:to>
    <xdr:pic>
      <xdr:nvPicPr>
        <xdr:cNvPr id="838" name="image837">
          <a:hlinkClick xmlns:r="http://schemas.openxmlformats.org/officeDocument/2006/relationships" r:id="rId1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1421</xdr:row>
      <xdr:rowOff>0</xdr:rowOff>
    </xdr:from>
    <xdr:to>
      <xdr:col>16</xdr:col>
      <xdr:colOff>691782</xdr:colOff>
      <xdr:row>1422</xdr:row>
      <xdr:rowOff>0</xdr:rowOff>
    </xdr:to>
    <xdr:pic>
      <xdr:nvPicPr>
        <xdr:cNvPr id="839" name="image838">
          <a:hlinkClick xmlns:r="http://schemas.openxmlformats.org/officeDocument/2006/relationships" r:id="rId12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1421</xdr:row>
      <xdr:rowOff>0</xdr:rowOff>
    </xdr:from>
    <xdr:to>
      <xdr:col>19</xdr:col>
      <xdr:colOff>254800</xdr:colOff>
      <xdr:row>1422</xdr:row>
      <xdr:rowOff>0</xdr:rowOff>
    </xdr:to>
    <xdr:pic>
      <xdr:nvPicPr>
        <xdr:cNvPr id="840" name="image839">
          <a:hlinkClick xmlns:r="http://schemas.openxmlformats.org/officeDocument/2006/relationships" r:id="rId1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1421</xdr:row>
      <xdr:rowOff>0</xdr:rowOff>
    </xdr:from>
    <xdr:to>
      <xdr:col>24</xdr:col>
      <xdr:colOff>427426</xdr:colOff>
      <xdr:row>1422</xdr:row>
      <xdr:rowOff>0</xdr:rowOff>
    </xdr:to>
    <xdr:pic>
      <xdr:nvPicPr>
        <xdr:cNvPr id="841" name="image840">
          <a:hlinkClick xmlns:r="http://schemas.openxmlformats.org/officeDocument/2006/relationships" r:id="rId12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1421</xdr:row>
      <xdr:rowOff>0</xdr:rowOff>
    </xdr:from>
    <xdr:to>
      <xdr:col>28</xdr:col>
      <xdr:colOff>63063</xdr:colOff>
      <xdr:row>1422</xdr:row>
      <xdr:rowOff>0</xdr:rowOff>
    </xdr:to>
    <xdr:pic>
      <xdr:nvPicPr>
        <xdr:cNvPr id="842" name="image841">
          <a:hlinkClick xmlns:r="http://schemas.openxmlformats.org/officeDocument/2006/relationships" r:id="rId1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1425</xdr:row>
      <xdr:rowOff>0</xdr:rowOff>
    </xdr:from>
    <xdr:to>
      <xdr:col>4</xdr:col>
      <xdr:colOff>118482</xdr:colOff>
      <xdr:row>1426</xdr:row>
      <xdr:rowOff>0</xdr:rowOff>
    </xdr:to>
    <xdr:pic>
      <xdr:nvPicPr>
        <xdr:cNvPr id="843" name="image842">
          <a:hlinkClick xmlns:r="http://schemas.openxmlformats.org/officeDocument/2006/relationships" r:id="rId12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1429</xdr:row>
      <xdr:rowOff>0</xdr:rowOff>
    </xdr:from>
    <xdr:to>
      <xdr:col>4</xdr:col>
      <xdr:colOff>118482</xdr:colOff>
      <xdr:row>1430</xdr:row>
      <xdr:rowOff>0</xdr:rowOff>
    </xdr:to>
    <xdr:pic>
      <xdr:nvPicPr>
        <xdr:cNvPr id="844" name="image843">
          <a:hlinkClick xmlns:r="http://schemas.openxmlformats.org/officeDocument/2006/relationships" r:id="rId12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1433</xdr:row>
      <xdr:rowOff>0</xdr:rowOff>
    </xdr:from>
    <xdr:to>
      <xdr:col>4</xdr:col>
      <xdr:colOff>118482</xdr:colOff>
      <xdr:row>1434</xdr:row>
      <xdr:rowOff>0</xdr:rowOff>
    </xdr:to>
    <xdr:pic>
      <xdr:nvPicPr>
        <xdr:cNvPr id="845" name="image844">
          <a:hlinkClick xmlns:r="http://schemas.openxmlformats.org/officeDocument/2006/relationships" r:id="rId12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1437</xdr:row>
      <xdr:rowOff>0</xdr:rowOff>
    </xdr:from>
    <xdr:to>
      <xdr:col>4</xdr:col>
      <xdr:colOff>118482</xdr:colOff>
      <xdr:row>1438</xdr:row>
      <xdr:rowOff>0</xdr:rowOff>
    </xdr:to>
    <xdr:pic>
      <xdr:nvPicPr>
        <xdr:cNvPr id="846" name="image845">
          <a:hlinkClick xmlns:r="http://schemas.openxmlformats.org/officeDocument/2006/relationships" r:id="rId1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1442</xdr:row>
      <xdr:rowOff>0</xdr:rowOff>
    </xdr:from>
    <xdr:to>
      <xdr:col>4</xdr:col>
      <xdr:colOff>118482</xdr:colOff>
      <xdr:row>1443</xdr:row>
      <xdr:rowOff>0</xdr:rowOff>
    </xdr:to>
    <xdr:pic>
      <xdr:nvPicPr>
        <xdr:cNvPr id="847" name="image846">
          <a:hlinkClick xmlns:r="http://schemas.openxmlformats.org/officeDocument/2006/relationships" r:id="rId12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1442</xdr:row>
      <xdr:rowOff>0</xdr:rowOff>
    </xdr:from>
    <xdr:to>
      <xdr:col>9</xdr:col>
      <xdr:colOff>309582</xdr:colOff>
      <xdr:row>1443</xdr:row>
      <xdr:rowOff>0</xdr:rowOff>
    </xdr:to>
    <xdr:pic>
      <xdr:nvPicPr>
        <xdr:cNvPr id="848" name="image847">
          <a:hlinkClick xmlns:r="http://schemas.openxmlformats.org/officeDocument/2006/relationships" r:id="rId12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1446</xdr:row>
      <xdr:rowOff>0</xdr:rowOff>
    </xdr:from>
    <xdr:to>
      <xdr:col>4</xdr:col>
      <xdr:colOff>118482</xdr:colOff>
      <xdr:row>1447</xdr:row>
      <xdr:rowOff>0</xdr:rowOff>
    </xdr:to>
    <xdr:pic>
      <xdr:nvPicPr>
        <xdr:cNvPr id="849" name="image848">
          <a:hlinkClick xmlns:r="http://schemas.openxmlformats.org/officeDocument/2006/relationships" r:id="rId12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1450</xdr:row>
      <xdr:rowOff>0</xdr:rowOff>
    </xdr:from>
    <xdr:to>
      <xdr:col>4</xdr:col>
      <xdr:colOff>118482</xdr:colOff>
      <xdr:row>1451</xdr:row>
      <xdr:rowOff>0</xdr:rowOff>
    </xdr:to>
    <xdr:pic>
      <xdr:nvPicPr>
        <xdr:cNvPr id="850" name="image849">
          <a:hlinkClick xmlns:r="http://schemas.openxmlformats.org/officeDocument/2006/relationships" r:id="rId12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1458</xdr:row>
      <xdr:rowOff>0</xdr:rowOff>
    </xdr:from>
    <xdr:to>
      <xdr:col>4</xdr:col>
      <xdr:colOff>118482</xdr:colOff>
      <xdr:row>1459</xdr:row>
      <xdr:rowOff>0</xdr:rowOff>
    </xdr:to>
    <xdr:pic>
      <xdr:nvPicPr>
        <xdr:cNvPr id="851" name="image850">
          <a:hlinkClick xmlns:r="http://schemas.openxmlformats.org/officeDocument/2006/relationships" r:id="rId12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1462</xdr:row>
      <xdr:rowOff>0</xdr:rowOff>
    </xdr:from>
    <xdr:to>
      <xdr:col>4</xdr:col>
      <xdr:colOff>118482</xdr:colOff>
      <xdr:row>1463</xdr:row>
      <xdr:rowOff>0</xdr:rowOff>
    </xdr:to>
    <xdr:pic>
      <xdr:nvPicPr>
        <xdr:cNvPr id="852" name="image851">
          <a:hlinkClick xmlns:r="http://schemas.openxmlformats.org/officeDocument/2006/relationships" r:id="rId12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1467</xdr:row>
      <xdr:rowOff>0</xdr:rowOff>
    </xdr:from>
    <xdr:to>
      <xdr:col>4</xdr:col>
      <xdr:colOff>118482</xdr:colOff>
      <xdr:row>1468</xdr:row>
      <xdr:rowOff>0</xdr:rowOff>
    </xdr:to>
    <xdr:pic>
      <xdr:nvPicPr>
        <xdr:cNvPr id="853" name="image852">
          <a:hlinkClick xmlns:r="http://schemas.openxmlformats.org/officeDocument/2006/relationships" r:id="rId12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1471</xdr:row>
      <xdr:rowOff>0</xdr:rowOff>
    </xdr:from>
    <xdr:to>
      <xdr:col>4</xdr:col>
      <xdr:colOff>118482</xdr:colOff>
      <xdr:row>1472</xdr:row>
      <xdr:rowOff>0</xdr:rowOff>
    </xdr:to>
    <xdr:pic>
      <xdr:nvPicPr>
        <xdr:cNvPr id="854" name="image853">
          <a:hlinkClick xmlns:r="http://schemas.openxmlformats.org/officeDocument/2006/relationships" r:id="rId12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1475</xdr:row>
      <xdr:rowOff>0</xdr:rowOff>
    </xdr:from>
    <xdr:to>
      <xdr:col>4</xdr:col>
      <xdr:colOff>118482</xdr:colOff>
      <xdr:row>1476</xdr:row>
      <xdr:rowOff>0</xdr:rowOff>
    </xdr:to>
    <xdr:pic>
      <xdr:nvPicPr>
        <xdr:cNvPr id="855" name="image854">
          <a:hlinkClick xmlns:r="http://schemas.openxmlformats.org/officeDocument/2006/relationships" r:id="rId12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1479</xdr:row>
      <xdr:rowOff>0</xdr:rowOff>
    </xdr:from>
    <xdr:to>
      <xdr:col>4</xdr:col>
      <xdr:colOff>118482</xdr:colOff>
      <xdr:row>1480</xdr:row>
      <xdr:rowOff>0</xdr:rowOff>
    </xdr:to>
    <xdr:pic>
      <xdr:nvPicPr>
        <xdr:cNvPr id="856" name="image855">
          <a:hlinkClick xmlns:r="http://schemas.openxmlformats.org/officeDocument/2006/relationships" r:id="rId12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1483</xdr:row>
      <xdr:rowOff>0</xdr:rowOff>
    </xdr:from>
    <xdr:to>
      <xdr:col>4</xdr:col>
      <xdr:colOff>118482</xdr:colOff>
      <xdr:row>1484</xdr:row>
      <xdr:rowOff>0</xdr:rowOff>
    </xdr:to>
    <xdr:pic>
      <xdr:nvPicPr>
        <xdr:cNvPr id="857" name="image856">
          <a:hlinkClick xmlns:r="http://schemas.openxmlformats.org/officeDocument/2006/relationships" r:id="rId12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1493</xdr:row>
      <xdr:rowOff>0</xdr:rowOff>
    </xdr:from>
    <xdr:to>
      <xdr:col>4</xdr:col>
      <xdr:colOff>118482</xdr:colOff>
      <xdr:row>1494</xdr:row>
      <xdr:rowOff>0</xdr:rowOff>
    </xdr:to>
    <xdr:pic>
      <xdr:nvPicPr>
        <xdr:cNvPr id="858" name="image857">
          <a:hlinkClick xmlns:r="http://schemas.openxmlformats.org/officeDocument/2006/relationships" r:id="rId12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1493</xdr:row>
      <xdr:rowOff>0</xdr:rowOff>
    </xdr:from>
    <xdr:to>
      <xdr:col>9</xdr:col>
      <xdr:colOff>309582</xdr:colOff>
      <xdr:row>1494</xdr:row>
      <xdr:rowOff>0</xdr:rowOff>
    </xdr:to>
    <xdr:pic>
      <xdr:nvPicPr>
        <xdr:cNvPr id="859" name="image858">
          <a:hlinkClick xmlns:r="http://schemas.openxmlformats.org/officeDocument/2006/relationships" r:id="rId12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1501</xdr:row>
      <xdr:rowOff>0</xdr:rowOff>
    </xdr:from>
    <xdr:to>
      <xdr:col>4</xdr:col>
      <xdr:colOff>118482</xdr:colOff>
      <xdr:row>1502</xdr:row>
      <xdr:rowOff>0</xdr:rowOff>
    </xdr:to>
    <xdr:pic>
      <xdr:nvPicPr>
        <xdr:cNvPr id="860" name="image859">
          <a:hlinkClick xmlns:r="http://schemas.openxmlformats.org/officeDocument/2006/relationships" r:id="rId12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1501</xdr:row>
      <xdr:rowOff>0</xdr:rowOff>
    </xdr:from>
    <xdr:to>
      <xdr:col>9</xdr:col>
      <xdr:colOff>309582</xdr:colOff>
      <xdr:row>1502</xdr:row>
      <xdr:rowOff>0</xdr:rowOff>
    </xdr:to>
    <xdr:pic>
      <xdr:nvPicPr>
        <xdr:cNvPr id="861" name="image860">
          <a:hlinkClick xmlns:r="http://schemas.openxmlformats.org/officeDocument/2006/relationships" r:id="rId12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1501</xdr:row>
      <xdr:rowOff>0</xdr:rowOff>
    </xdr:from>
    <xdr:to>
      <xdr:col>14</xdr:col>
      <xdr:colOff>500682</xdr:colOff>
      <xdr:row>1502</xdr:row>
      <xdr:rowOff>0</xdr:rowOff>
    </xdr:to>
    <xdr:pic>
      <xdr:nvPicPr>
        <xdr:cNvPr id="862" name="image861">
          <a:hlinkClick xmlns:r="http://schemas.openxmlformats.org/officeDocument/2006/relationships" r:id="rId12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1501</xdr:row>
      <xdr:rowOff>0</xdr:rowOff>
    </xdr:from>
    <xdr:to>
      <xdr:col>16</xdr:col>
      <xdr:colOff>691782</xdr:colOff>
      <xdr:row>1502</xdr:row>
      <xdr:rowOff>0</xdr:rowOff>
    </xdr:to>
    <xdr:pic>
      <xdr:nvPicPr>
        <xdr:cNvPr id="863" name="image862">
          <a:hlinkClick xmlns:r="http://schemas.openxmlformats.org/officeDocument/2006/relationships" r:id="rId12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1501</xdr:row>
      <xdr:rowOff>0</xdr:rowOff>
    </xdr:from>
    <xdr:to>
      <xdr:col>19</xdr:col>
      <xdr:colOff>254800</xdr:colOff>
      <xdr:row>1502</xdr:row>
      <xdr:rowOff>0</xdr:rowOff>
    </xdr:to>
    <xdr:pic>
      <xdr:nvPicPr>
        <xdr:cNvPr id="864" name="image863">
          <a:hlinkClick xmlns:r="http://schemas.openxmlformats.org/officeDocument/2006/relationships" r:id="rId12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1507</xdr:row>
      <xdr:rowOff>0</xdr:rowOff>
    </xdr:from>
    <xdr:to>
      <xdr:col>4</xdr:col>
      <xdr:colOff>118482</xdr:colOff>
      <xdr:row>1508</xdr:row>
      <xdr:rowOff>0</xdr:rowOff>
    </xdr:to>
    <xdr:pic>
      <xdr:nvPicPr>
        <xdr:cNvPr id="865" name="image864">
          <a:hlinkClick xmlns:r="http://schemas.openxmlformats.org/officeDocument/2006/relationships" r:id="rId12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1507</xdr:row>
      <xdr:rowOff>0</xdr:rowOff>
    </xdr:from>
    <xdr:to>
      <xdr:col>9</xdr:col>
      <xdr:colOff>309582</xdr:colOff>
      <xdr:row>1508</xdr:row>
      <xdr:rowOff>0</xdr:rowOff>
    </xdr:to>
    <xdr:pic>
      <xdr:nvPicPr>
        <xdr:cNvPr id="866" name="image865">
          <a:hlinkClick xmlns:r="http://schemas.openxmlformats.org/officeDocument/2006/relationships" r:id="rId12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1507</xdr:row>
      <xdr:rowOff>0</xdr:rowOff>
    </xdr:from>
    <xdr:to>
      <xdr:col>14</xdr:col>
      <xdr:colOff>500682</xdr:colOff>
      <xdr:row>1508</xdr:row>
      <xdr:rowOff>0</xdr:rowOff>
    </xdr:to>
    <xdr:pic>
      <xdr:nvPicPr>
        <xdr:cNvPr id="867" name="image866">
          <a:hlinkClick xmlns:r="http://schemas.openxmlformats.org/officeDocument/2006/relationships" r:id="rId12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1507</xdr:row>
      <xdr:rowOff>0</xdr:rowOff>
    </xdr:from>
    <xdr:to>
      <xdr:col>16</xdr:col>
      <xdr:colOff>691782</xdr:colOff>
      <xdr:row>1508</xdr:row>
      <xdr:rowOff>0</xdr:rowOff>
    </xdr:to>
    <xdr:pic>
      <xdr:nvPicPr>
        <xdr:cNvPr id="868" name="image867">
          <a:hlinkClick xmlns:r="http://schemas.openxmlformats.org/officeDocument/2006/relationships" r:id="rId12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1511</xdr:row>
      <xdr:rowOff>0</xdr:rowOff>
    </xdr:from>
    <xdr:to>
      <xdr:col>4</xdr:col>
      <xdr:colOff>118482</xdr:colOff>
      <xdr:row>1512</xdr:row>
      <xdr:rowOff>0</xdr:rowOff>
    </xdr:to>
    <xdr:pic>
      <xdr:nvPicPr>
        <xdr:cNvPr id="869" name="image868">
          <a:hlinkClick xmlns:r="http://schemas.openxmlformats.org/officeDocument/2006/relationships" r:id="rId13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1524</xdr:row>
      <xdr:rowOff>0</xdr:rowOff>
    </xdr:from>
    <xdr:to>
      <xdr:col>4</xdr:col>
      <xdr:colOff>118482</xdr:colOff>
      <xdr:row>1525</xdr:row>
      <xdr:rowOff>0</xdr:rowOff>
    </xdr:to>
    <xdr:pic>
      <xdr:nvPicPr>
        <xdr:cNvPr id="870" name="image869">
          <a:hlinkClick xmlns:r="http://schemas.openxmlformats.org/officeDocument/2006/relationships" r:id="rId13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1524</xdr:row>
      <xdr:rowOff>0</xdr:rowOff>
    </xdr:from>
    <xdr:to>
      <xdr:col>9</xdr:col>
      <xdr:colOff>309582</xdr:colOff>
      <xdr:row>1525</xdr:row>
      <xdr:rowOff>0</xdr:rowOff>
    </xdr:to>
    <xdr:pic>
      <xdr:nvPicPr>
        <xdr:cNvPr id="871" name="image870">
          <a:hlinkClick xmlns:r="http://schemas.openxmlformats.org/officeDocument/2006/relationships" r:id="rId13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1528</xdr:row>
      <xdr:rowOff>0</xdr:rowOff>
    </xdr:from>
    <xdr:to>
      <xdr:col>4</xdr:col>
      <xdr:colOff>118482</xdr:colOff>
      <xdr:row>1529</xdr:row>
      <xdr:rowOff>0</xdr:rowOff>
    </xdr:to>
    <xdr:pic>
      <xdr:nvPicPr>
        <xdr:cNvPr id="872" name="image871">
          <a:hlinkClick xmlns:r="http://schemas.openxmlformats.org/officeDocument/2006/relationships" r:id="rId13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1528</xdr:row>
      <xdr:rowOff>0</xdr:rowOff>
    </xdr:from>
    <xdr:to>
      <xdr:col>9</xdr:col>
      <xdr:colOff>309582</xdr:colOff>
      <xdr:row>1529</xdr:row>
      <xdr:rowOff>0</xdr:rowOff>
    </xdr:to>
    <xdr:pic>
      <xdr:nvPicPr>
        <xdr:cNvPr id="873" name="image872">
          <a:hlinkClick xmlns:r="http://schemas.openxmlformats.org/officeDocument/2006/relationships" r:id="rId13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1533</xdr:row>
      <xdr:rowOff>0</xdr:rowOff>
    </xdr:from>
    <xdr:to>
      <xdr:col>4</xdr:col>
      <xdr:colOff>118482</xdr:colOff>
      <xdr:row>1534</xdr:row>
      <xdr:rowOff>0</xdr:rowOff>
    </xdr:to>
    <xdr:pic>
      <xdr:nvPicPr>
        <xdr:cNvPr id="874" name="image873">
          <a:hlinkClick xmlns:r="http://schemas.openxmlformats.org/officeDocument/2006/relationships" r:id="rId13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1533</xdr:row>
      <xdr:rowOff>0</xdr:rowOff>
    </xdr:from>
    <xdr:to>
      <xdr:col>9</xdr:col>
      <xdr:colOff>309582</xdr:colOff>
      <xdr:row>1534</xdr:row>
      <xdr:rowOff>0</xdr:rowOff>
    </xdr:to>
    <xdr:pic>
      <xdr:nvPicPr>
        <xdr:cNvPr id="875" name="image874">
          <a:hlinkClick xmlns:r="http://schemas.openxmlformats.org/officeDocument/2006/relationships" r:id="rId13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1537</xdr:row>
      <xdr:rowOff>0</xdr:rowOff>
    </xdr:from>
    <xdr:to>
      <xdr:col>4</xdr:col>
      <xdr:colOff>118482</xdr:colOff>
      <xdr:row>1538</xdr:row>
      <xdr:rowOff>0</xdr:rowOff>
    </xdr:to>
    <xdr:pic>
      <xdr:nvPicPr>
        <xdr:cNvPr id="876" name="image875">
          <a:hlinkClick xmlns:r="http://schemas.openxmlformats.org/officeDocument/2006/relationships" r:id="rId13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1537</xdr:row>
      <xdr:rowOff>0</xdr:rowOff>
    </xdr:from>
    <xdr:to>
      <xdr:col>9</xdr:col>
      <xdr:colOff>309582</xdr:colOff>
      <xdr:row>1538</xdr:row>
      <xdr:rowOff>0</xdr:rowOff>
    </xdr:to>
    <xdr:pic>
      <xdr:nvPicPr>
        <xdr:cNvPr id="877" name="image876">
          <a:hlinkClick xmlns:r="http://schemas.openxmlformats.org/officeDocument/2006/relationships" r:id="rId1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1544</xdr:row>
      <xdr:rowOff>0</xdr:rowOff>
    </xdr:from>
    <xdr:to>
      <xdr:col>4</xdr:col>
      <xdr:colOff>118482</xdr:colOff>
      <xdr:row>1545</xdr:row>
      <xdr:rowOff>0</xdr:rowOff>
    </xdr:to>
    <xdr:pic>
      <xdr:nvPicPr>
        <xdr:cNvPr id="878" name="image877">
          <a:hlinkClick xmlns:r="http://schemas.openxmlformats.org/officeDocument/2006/relationships" r:id="rId13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1544</xdr:row>
      <xdr:rowOff>0</xdr:rowOff>
    </xdr:from>
    <xdr:to>
      <xdr:col>9</xdr:col>
      <xdr:colOff>309582</xdr:colOff>
      <xdr:row>1545</xdr:row>
      <xdr:rowOff>0</xdr:rowOff>
    </xdr:to>
    <xdr:pic>
      <xdr:nvPicPr>
        <xdr:cNvPr id="879" name="image878">
          <a:hlinkClick xmlns:r="http://schemas.openxmlformats.org/officeDocument/2006/relationships" r:id="rId13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1548</xdr:row>
      <xdr:rowOff>0</xdr:rowOff>
    </xdr:from>
    <xdr:to>
      <xdr:col>4</xdr:col>
      <xdr:colOff>118482</xdr:colOff>
      <xdr:row>1549</xdr:row>
      <xdr:rowOff>0</xdr:rowOff>
    </xdr:to>
    <xdr:pic>
      <xdr:nvPicPr>
        <xdr:cNvPr id="880" name="image879">
          <a:hlinkClick xmlns:r="http://schemas.openxmlformats.org/officeDocument/2006/relationships" r:id="rId1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1548</xdr:row>
      <xdr:rowOff>0</xdr:rowOff>
    </xdr:from>
    <xdr:to>
      <xdr:col>9</xdr:col>
      <xdr:colOff>309582</xdr:colOff>
      <xdr:row>1549</xdr:row>
      <xdr:rowOff>0</xdr:rowOff>
    </xdr:to>
    <xdr:pic>
      <xdr:nvPicPr>
        <xdr:cNvPr id="881" name="image880">
          <a:hlinkClick xmlns:r="http://schemas.openxmlformats.org/officeDocument/2006/relationships" r:id="rId13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1552</xdr:row>
      <xdr:rowOff>0</xdr:rowOff>
    </xdr:from>
    <xdr:to>
      <xdr:col>4</xdr:col>
      <xdr:colOff>118482</xdr:colOff>
      <xdr:row>1553</xdr:row>
      <xdr:rowOff>0</xdr:rowOff>
    </xdr:to>
    <xdr:pic>
      <xdr:nvPicPr>
        <xdr:cNvPr id="882" name="image881">
          <a:hlinkClick xmlns:r="http://schemas.openxmlformats.org/officeDocument/2006/relationships" r:id="rId13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1552</xdr:row>
      <xdr:rowOff>0</xdr:rowOff>
    </xdr:from>
    <xdr:to>
      <xdr:col>9</xdr:col>
      <xdr:colOff>309582</xdr:colOff>
      <xdr:row>1553</xdr:row>
      <xdr:rowOff>0</xdr:rowOff>
    </xdr:to>
    <xdr:pic>
      <xdr:nvPicPr>
        <xdr:cNvPr id="883" name="image882">
          <a:hlinkClick xmlns:r="http://schemas.openxmlformats.org/officeDocument/2006/relationships" r:id="rId13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1556</xdr:row>
      <xdr:rowOff>0</xdr:rowOff>
    </xdr:from>
    <xdr:to>
      <xdr:col>4</xdr:col>
      <xdr:colOff>118482</xdr:colOff>
      <xdr:row>1557</xdr:row>
      <xdr:rowOff>0</xdr:rowOff>
    </xdr:to>
    <xdr:pic>
      <xdr:nvPicPr>
        <xdr:cNvPr id="884" name="image883">
          <a:hlinkClick xmlns:r="http://schemas.openxmlformats.org/officeDocument/2006/relationships" r:id="rId13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1556</xdr:row>
      <xdr:rowOff>0</xdr:rowOff>
    </xdr:from>
    <xdr:to>
      <xdr:col>9</xdr:col>
      <xdr:colOff>309582</xdr:colOff>
      <xdr:row>1557</xdr:row>
      <xdr:rowOff>0</xdr:rowOff>
    </xdr:to>
    <xdr:pic>
      <xdr:nvPicPr>
        <xdr:cNvPr id="885" name="image884">
          <a:hlinkClick xmlns:r="http://schemas.openxmlformats.org/officeDocument/2006/relationships" r:id="rId13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1560</xdr:row>
      <xdr:rowOff>0</xdr:rowOff>
    </xdr:from>
    <xdr:to>
      <xdr:col>4</xdr:col>
      <xdr:colOff>118482</xdr:colOff>
      <xdr:row>1561</xdr:row>
      <xdr:rowOff>0</xdr:rowOff>
    </xdr:to>
    <xdr:pic>
      <xdr:nvPicPr>
        <xdr:cNvPr id="886" name="image885">
          <a:hlinkClick xmlns:r="http://schemas.openxmlformats.org/officeDocument/2006/relationships" r:id="rId13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1569</xdr:row>
      <xdr:rowOff>0</xdr:rowOff>
    </xdr:from>
    <xdr:to>
      <xdr:col>4</xdr:col>
      <xdr:colOff>118482</xdr:colOff>
      <xdr:row>1570</xdr:row>
      <xdr:rowOff>0</xdr:rowOff>
    </xdr:to>
    <xdr:pic>
      <xdr:nvPicPr>
        <xdr:cNvPr id="887" name="image886">
          <a:hlinkClick xmlns:r="http://schemas.openxmlformats.org/officeDocument/2006/relationships" r:id="rId1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1569</xdr:row>
      <xdr:rowOff>0</xdr:rowOff>
    </xdr:from>
    <xdr:to>
      <xdr:col>9</xdr:col>
      <xdr:colOff>309582</xdr:colOff>
      <xdr:row>1570</xdr:row>
      <xdr:rowOff>0</xdr:rowOff>
    </xdr:to>
    <xdr:pic>
      <xdr:nvPicPr>
        <xdr:cNvPr id="888" name="image887">
          <a:hlinkClick xmlns:r="http://schemas.openxmlformats.org/officeDocument/2006/relationships" r:id="rId1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1578</xdr:row>
      <xdr:rowOff>0</xdr:rowOff>
    </xdr:from>
    <xdr:to>
      <xdr:col>4</xdr:col>
      <xdr:colOff>118482</xdr:colOff>
      <xdr:row>1579</xdr:row>
      <xdr:rowOff>0</xdr:rowOff>
    </xdr:to>
    <xdr:pic>
      <xdr:nvPicPr>
        <xdr:cNvPr id="889" name="image888">
          <a:hlinkClick xmlns:r="http://schemas.openxmlformats.org/officeDocument/2006/relationships" r:id="rId1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1578</xdr:row>
      <xdr:rowOff>0</xdr:rowOff>
    </xdr:from>
    <xdr:to>
      <xdr:col>9</xdr:col>
      <xdr:colOff>309582</xdr:colOff>
      <xdr:row>1579</xdr:row>
      <xdr:rowOff>0</xdr:rowOff>
    </xdr:to>
    <xdr:pic>
      <xdr:nvPicPr>
        <xdr:cNvPr id="890" name="image889">
          <a:hlinkClick xmlns:r="http://schemas.openxmlformats.org/officeDocument/2006/relationships" r:id="rId13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1578</xdr:row>
      <xdr:rowOff>0</xdr:rowOff>
    </xdr:from>
    <xdr:to>
      <xdr:col>14</xdr:col>
      <xdr:colOff>500682</xdr:colOff>
      <xdr:row>1579</xdr:row>
      <xdr:rowOff>0</xdr:rowOff>
    </xdr:to>
    <xdr:pic>
      <xdr:nvPicPr>
        <xdr:cNvPr id="891" name="image890">
          <a:hlinkClick xmlns:r="http://schemas.openxmlformats.org/officeDocument/2006/relationships" r:id="rId13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1584</xdr:row>
      <xdr:rowOff>0</xdr:rowOff>
    </xdr:from>
    <xdr:to>
      <xdr:col>4</xdr:col>
      <xdr:colOff>118482</xdr:colOff>
      <xdr:row>1585</xdr:row>
      <xdr:rowOff>0</xdr:rowOff>
    </xdr:to>
    <xdr:pic>
      <xdr:nvPicPr>
        <xdr:cNvPr id="892" name="image891">
          <a:hlinkClick xmlns:r="http://schemas.openxmlformats.org/officeDocument/2006/relationships" r:id="rId13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1590</xdr:row>
      <xdr:rowOff>0</xdr:rowOff>
    </xdr:from>
    <xdr:to>
      <xdr:col>4</xdr:col>
      <xdr:colOff>118482</xdr:colOff>
      <xdr:row>1591</xdr:row>
      <xdr:rowOff>0</xdr:rowOff>
    </xdr:to>
    <xdr:pic>
      <xdr:nvPicPr>
        <xdr:cNvPr id="893" name="image892">
          <a:hlinkClick xmlns:r="http://schemas.openxmlformats.org/officeDocument/2006/relationships" r:id="rId13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1596</xdr:row>
      <xdr:rowOff>0</xdr:rowOff>
    </xdr:from>
    <xdr:to>
      <xdr:col>4</xdr:col>
      <xdr:colOff>118482</xdr:colOff>
      <xdr:row>1597</xdr:row>
      <xdr:rowOff>0</xdr:rowOff>
    </xdr:to>
    <xdr:pic>
      <xdr:nvPicPr>
        <xdr:cNvPr id="894" name="image893">
          <a:hlinkClick xmlns:r="http://schemas.openxmlformats.org/officeDocument/2006/relationships" r:id="rId13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1602</xdr:row>
      <xdr:rowOff>0</xdr:rowOff>
    </xdr:from>
    <xdr:to>
      <xdr:col>4</xdr:col>
      <xdr:colOff>118482</xdr:colOff>
      <xdr:row>1603</xdr:row>
      <xdr:rowOff>0</xdr:rowOff>
    </xdr:to>
    <xdr:pic>
      <xdr:nvPicPr>
        <xdr:cNvPr id="895" name="image894">
          <a:hlinkClick xmlns:r="http://schemas.openxmlformats.org/officeDocument/2006/relationships" r:id="rId13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1606</xdr:row>
      <xdr:rowOff>0</xdr:rowOff>
    </xdr:from>
    <xdr:to>
      <xdr:col>4</xdr:col>
      <xdr:colOff>118482</xdr:colOff>
      <xdr:row>1607</xdr:row>
      <xdr:rowOff>0</xdr:rowOff>
    </xdr:to>
    <xdr:pic>
      <xdr:nvPicPr>
        <xdr:cNvPr id="896" name="image895">
          <a:hlinkClick xmlns:r="http://schemas.openxmlformats.org/officeDocument/2006/relationships" r:id="rId13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1616</xdr:row>
      <xdr:rowOff>0</xdr:rowOff>
    </xdr:from>
    <xdr:to>
      <xdr:col>4</xdr:col>
      <xdr:colOff>118482</xdr:colOff>
      <xdr:row>1617</xdr:row>
      <xdr:rowOff>0</xdr:rowOff>
    </xdr:to>
    <xdr:pic>
      <xdr:nvPicPr>
        <xdr:cNvPr id="897" name="image896">
          <a:hlinkClick xmlns:r="http://schemas.openxmlformats.org/officeDocument/2006/relationships" r:id="rId13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1616</xdr:row>
      <xdr:rowOff>0</xdr:rowOff>
    </xdr:from>
    <xdr:to>
      <xdr:col>9</xdr:col>
      <xdr:colOff>309582</xdr:colOff>
      <xdr:row>1617</xdr:row>
      <xdr:rowOff>0</xdr:rowOff>
    </xdr:to>
    <xdr:pic>
      <xdr:nvPicPr>
        <xdr:cNvPr id="898" name="image897">
          <a:hlinkClick xmlns:r="http://schemas.openxmlformats.org/officeDocument/2006/relationships" r:id="rId13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1616</xdr:row>
      <xdr:rowOff>0</xdr:rowOff>
    </xdr:from>
    <xdr:to>
      <xdr:col>14</xdr:col>
      <xdr:colOff>500682</xdr:colOff>
      <xdr:row>1617</xdr:row>
      <xdr:rowOff>0</xdr:rowOff>
    </xdr:to>
    <xdr:pic>
      <xdr:nvPicPr>
        <xdr:cNvPr id="899" name="image898">
          <a:hlinkClick xmlns:r="http://schemas.openxmlformats.org/officeDocument/2006/relationships" r:id="rId1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1616</xdr:row>
      <xdr:rowOff>0</xdr:rowOff>
    </xdr:from>
    <xdr:to>
      <xdr:col>16</xdr:col>
      <xdr:colOff>691782</xdr:colOff>
      <xdr:row>1617</xdr:row>
      <xdr:rowOff>0</xdr:rowOff>
    </xdr:to>
    <xdr:pic>
      <xdr:nvPicPr>
        <xdr:cNvPr id="900" name="image899">
          <a:hlinkClick xmlns:r="http://schemas.openxmlformats.org/officeDocument/2006/relationships" r:id="rId13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1616</xdr:row>
      <xdr:rowOff>0</xdr:rowOff>
    </xdr:from>
    <xdr:to>
      <xdr:col>19</xdr:col>
      <xdr:colOff>254800</xdr:colOff>
      <xdr:row>1617</xdr:row>
      <xdr:rowOff>0</xdr:rowOff>
    </xdr:to>
    <xdr:pic>
      <xdr:nvPicPr>
        <xdr:cNvPr id="901" name="image900">
          <a:hlinkClick xmlns:r="http://schemas.openxmlformats.org/officeDocument/2006/relationships" r:id="rId13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1624</xdr:row>
      <xdr:rowOff>0</xdr:rowOff>
    </xdr:from>
    <xdr:to>
      <xdr:col>4</xdr:col>
      <xdr:colOff>118482</xdr:colOff>
      <xdr:row>1625</xdr:row>
      <xdr:rowOff>0</xdr:rowOff>
    </xdr:to>
    <xdr:pic>
      <xdr:nvPicPr>
        <xdr:cNvPr id="902" name="image901">
          <a:hlinkClick xmlns:r="http://schemas.openxmlformats.org/officeDocument/2006/relationships" r:id="rId13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1624</xdr:row>
      <xdr:rowOff>0</xdr:rowOff>
    </xdr:from>
    <xdr:to>
      <xdr:col>9</xdr:col>
      <xdr:colOff>309582</xdr:colOff>
      <xdr:row>1625</xdr:row>
      <xdr:rowOff>0</xdr:rowOff>
    </xdr:to>
    <xdr:pic>
      <xdr:nvPicPr>
        <xdr:cNvPr id="903" name="image902">
          <a:hlinkClick xmlns:r="http://schemas.openxmlformats.org/officeDocument/2006/relationships" r:id="rId13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1624</xdr:row>
      <xdr:rowOff>0</xdr:rowOff>
    </xdr:from>
    <xdr:to>
      <xdr:col>14</xdr:col>
      <xdr:colOff>500682</xdr:colOff>
      <xdr:row>1625</xdr:row>
      <xdr:rowOff>0</xdr:rowOff>
    </xdr:to>
    <xdr:pic>
      <xdr:nvPicPr>
        <xdr:cNvPr id="904" name="image903">
          <a:hlinkClick xmlns:r="http://schemas.openxmlformats.org/officeDocument/2006/relationships" r:id="rId13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1624</xdr:row>
      <xdr:rowOff>0</xdr:rowOff>
    </xdr:from>
    <xdr:to>
      <xdr:col>16</xdr:col>
      <xdr:colOff>691782</xdr:colOff>
      <xdr:row>1625</xdr:row>
      <xdr:rowOff>0</xdr:rowOff>
    </xdr:to>
    <xdr:pic>
      <xdr:nvPicPr>
        <xdr:cNvPr id="905" name="image904">
          <a:hlinkClick xmlns:r="http://schemas.openxmlformats.org/officeDocument/2006/relationships" r:id="rId1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1624</xdr:row>
      <xdr:rowOff>0</xdr:rowOff>
    </xdr:from>
    <xdr:to>
      <xdr:col>19</xdr:col>
      <xdr:colOff>254800</xdr:colOff>
      <xdr:row>1625</xdr:row>
      <xdr:rowOff>0</xdr:rowOff>
    </xdr:to>
    <xdr:pic>
      <xdr:nvPicPr>
        <xdr:cNvPr id="906" name="image905">
          <a:hlinkClick xmlns:r="http://schemas.openxmlformats.org/officeDocument/2006/relationships" r:id="rId1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1624</xdr:row>
      <xdr:rowOff>0</xdr:rowOff>
    </xdr:from>
    <xdr:to>
      <xdr:col>24</xdr:col>
      <xdr:colOff>427426</xdr:colOff>
      <xdr:row>1625</xdr:row>
      <xdr:rowOff>0</xdr:rowOff>
    </xdr:to>
    <xdr:pic>
      <xdr:nvPicPr>
        <xdr:cNvPr id="907" name="image906">
          <a:hlinkClick xmlns:r="http://schemas.openxmlformats.org/officeDocument/2006/relationships" r:id="rId13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1634</xdr:row>
      <xdr:rowOff>0</xdr:rowOff>
    </xdr:from>
    <xdr:to>
      <xdr:col>4</xdr:col>
      <xdr:colOff>118482</xdr:colOff>
      <xdr:row>1635</xdr:row>
      <xdr:rowOff>0</xdr:rowOff>
    </xdr:to>
    <xdr:pic>
      <xdr:nvPicPr>
        <xdr:cNvPr id="908" name="image907">
          <a:hlinkClick xmlns:r="http://schemas.openxmlformats.org/officeDocument/2006/relationships" r:id="rId13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1634</xdr:row>
      <xdr:rowOff>0</xdr:rowOff>
    </xdr:from>
    <xdr:to>
      <xdr:col>9</xdr:col>
      <xdr:colOff>309582</xdr:colOff>
      <xdr:row>1635</xdr:row>
      <xdr:rowOff>0</xdr:rowOff>
    </xdr:to>
    <xdr:pic>
      <xdr:nvPicPr>
        <xdr:cNvPr id="909" name="image908">
          <a:hlinkClick xmlns:r="http://schemas.openxmlformats.org/officeDocument/2006/relationships" r:id="rId1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1634</xdr:row>
      <xdr:rowOff>0</xdr:rowOff>
    </xdr:from>
    <xdr:to>
      <xdr:col>14</xdr:col>
      <xdr:colOff>500682</xdr:colOff>
      <xdr:row>1635</xdr:row>
      <xdr:rowOff>0</xdr:rowOff>
    </xdr:to>
    <xdr:pic>
      <xdr:nvPicPr>
        <xdr:cNvPr id="910" name="image909">
          <a:hlinkClick xmlns:r="http://schemas.openxmlformats.org/officeDocument/2006/relationships" r:id="rId13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1634</xdr:row>
      <xdr:rowOff>0</xdr:rowOff>
    </xdr:from>
    <xdr:to>
      <xdr:col>16</xdr:col>
      <xdr:colOff>691782</xdr:colOff>
      <xdr:row>1635</xdr:row>
      <xdr:rowOff>0</xdr:rowOff>
    </xdr:to>
    <xdr:pic>
      <xdr:nvPicPr>
        <xdr:cNvPr id="911" name="image910">
          <a:hlinkClick xmlns:r="http://schemas.openxmlformats.org/officeDocument/2006/relationships" r:id="rId1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1634</xdr:row>
      <xdr:rowOff>0</xdr:rowOff>
    </xdr:from>
    <xdr:to>
      <xdr:col>19</xdr:col>
      <xdr:colOff>254800</xdr:colOff>
      <xdr:row>1635</xdr:row>
      <xdr:rowOff>0</xdr:rowOff>
    </xdr:to>
    <xdr:pic>
      <xdr:nvPicPr>
        <xdr:cNvPr id="912" name="image911">
          <a:hlinkClick xmlns:r="http://schemas.openxmlformats.org/officeDocument/2006/relationships" r:id="rId13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1634</xdr:row>
      <xdr:rowOff>0</xdr:rowOff>
    </xdr:from>
    <xdr:to>
      <xdr:col>24</xdr:col>
      <xdr:colOff>427426</xdr:colOff>
      <xdr:row>1635</xdr:row>
      <xdr:rowOff>0</xdr:rowOff>
    </xdr:to>
    <xdr:pic>
      <xdr:nvPicPr>
        <xdr:cNvPr id="913" name="image912">
          <a:hlinkClick xmlns:r="http://schemas.openxmlformats.org/officeDocument/2006/relationships" r:id="rId1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1634</xdr:row>
      <xdr:rowOff>0</xdr:rowOff>
    </xdr:from>
    <xdr:to>
      <xdr:col>28</xdr:col>
      <xdr:colOff>63063</xdr:colOff>
      <xdr:row>1635</xdr:row>
      <xdr:rowOff>0</xdr:rowOff>
    </xdr:to>
    <xdr:pic>
      <xdr:nvPicPr>
        <xdr:cNvPr id="914" name="image913">
          <a:hlinkClick xmlns:r="http://schemas.openxmlformats.org/officeDocument/2006/relationships" r:id="rId1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1647</xdr:row>
      <xdr:rowOff>0</xdr:rowOff>
    </xdr:from>
    <xdr:to>
      <xdr:col>4</xdr:col>
      <xdr:colOff>118482</xdr:colOff>
      <xdr:row>1648</xdr:row>
      <xdr:rowOff>0</xdr:rowOff>
    </xdr:to>
    <xdr:pic>
      <xdr:nvPicPr>
        <xdr:cNvPr id="915" name="image914">
          <a:hlinkClick xmlns:r="http://schemas.openxmlformats.org/officeDocument/2006/relationships" r:id="rId13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1647</xdr:row>
      <xdr:rowOff>0</xdr:rowOff>
    </xdr:from>
    <xdr:to>
      <xdr:col>9</xdr:col>
      <xdr:colOff>309582</xdr:colOff>
      <xdr:row>1648</xdr:row>
      <xdr:rowOff>0</xdr:rowOff>
    </xdr:to>
    <xdr:pic>
      <xdr:nvPicPr>
        <xdr:cNvPr id="916" name="image915">
          <a:hlinkClick xmlns:r="http://schemas.openxmlformats.org/officeDocument/2006/relationships" r:id="rId1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1647</xdr:row>
      <xdr:rowOff>0</xdr:rowOff>
    </xdr:from>
    <xdr:to>
      <xdr:col>14</xdr:col>
      <xdr:colOff>500682</xdr:colOff>
      <xdr:row>1648</xdr:row>
      <xdr:rowOff>0</xdr:rowOff>
    </xdr:to>
    <xdr:pic>
      <xdr:nvPicPr>
        <xdr:cNvPr id="917" name="image916">
          <a:hlinkClick xmlns:r="http://schemas.openxmlformats.org/officeDocument/2006/relationships" r:id="rId13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1657</xdr:row>
      <xdr:rowOff>0</xdr:rowOff>
    </xdr:from>
    <xdr:to>
      <xdr:col>4</xdr:col>
      <xdr:colOff>118482</xdr:colOff>
      <xdr:row>1658</xdr:row>
      <xdr:rowOff>0</xdr:rowOff>
    </xdr:to>
    <xdr:pic>
      <xdr:nvPicPr>
        <xdr:cNvPr id="918" name="image917">
          <a:hlinkClick xmlns:r="http://schemas.openxmlformats.org/officeDocument/2006/relationships" r:id="rId13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1657</xdr:row>
      <xdr:rowOff>0</xdr:rowOff>
    </xdr:from>
    <xdr:to>
      <xdr:col>9</xdr:col>
      <xdr:colOff>309582</xdr:colOff>
      <xdr:row>1658</xdr:row>
      <xdr:rowOff>0</xdr:rowOff>
    </xdr:to>
    <xdr:pic>
      <xdr:nvPicPr>
        <xdr:cNvPr id="919" name="image918">
          <a:hlinkClick xmlns:r="http://schemas.openxmlformats.org/officeDocument/2006/relationships" r:id="rId13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1657</xdr:row>
      <xdr:rowOff>0</xdr:rowOff>
    </xdr:from>
    <xdr:to>
      <xdr:col>14</xdr:col>
      <xdr:colOff>500682</xdr:colOff>
      <xdr:row>1658</xdr:row>
      <xdr:rowOff>0</xdr:rowOff>
    </xdr:to>
    <xdr:pic>
      <xdr:nvPicPr>
        <xdr:cNvPr id="920" name="image919">
          <a:hlinkClick xmlns:r="http://schemas.openxmlformats.org/officeDocument/2006/relationships" r:id="rId1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1657</xdr:row>
      <xdr:rowOff>0</xdr:rowOff>
    </xdr:from>
    <xdr:to>
      <xdr:col>16</xdr:col>
      <xdr:colOff>691782</xdr:colOff>
      <xdr:row>1658</xdr:row>
      <xdr:rowOff>0</xdr:rowOff>
    </xdr:to>
    <xdr:pic>
      <xdr:nvPicPr>
        <xdr:cNvPr id="921" name="image920">
          <a:hlinkClick xmlns:r="http://schemas.openxmlformats.org/officeDocument/2006/relationships" r:id="rId13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1657</xdr:row>
      <xdr:rowOff>0</xdr:rowOff>
    </xdr:from>
    <xdr:to>
      <xdr:col>19</xdr:col>
      <xdr:colOff>254800</xdr:colOff>
      <xdr:row>1658</xdr:row>
      <xdr:rowOff>0</xdr:rowOff>
    </xdr:to>
    <xdr:pic>
      <xdr:nvPicPr>
        <xdr:cNvPr id="922" name="image921">
          <a:hlinkClick xmlns:r="http://schemas.openxmlformats.org/officeDocument/2006/relationships" r:id="rId13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1675</xdr:row>
      <xdr:rowOff>0</xdr:rowOff>
    </xdr:from>
    <xdr:to>
      <xdr:col>4</xdr:col>
      <xdr:colOff>118482</xdr:colOff>
      <xdr:row>1676</xdr:row>
      <xdr:rowOff>0</xdr:rowOff>
    </xdr:to>
    <xdr:pic>
      <xdr:nvPicPr>
        <xdr:cNvPr id="923" name="image922">
          <a:hlinkClick xmlns:r="http://schemas.openxmlformats.org/officeDocument/2006/relationships" r:id="rId1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1675</xdr:row>
      <xdr:rowOff>0</xdr:rowOff>
    </xdr:from>
    <xdr:to>
      <xdr:col>9</xdr:col>
      <xdr:colOff>309582</xdr:colOff>
      <xdr:row>1676</xdr:row>
      <xdr:rowOff>0</xdr:rowOff>
    </xdr:to>
    <xdr:pic>
      <xdr:nvPicPr>
        <xdr:cNvPr id="924" name="image923">
          <a:hlinkClick xmlns:r="http://schemas.openxmlformats.org/officeDocument/2006/relationships" r:id="rId1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1675</xdr:row>
      <xdr:rowOff>0</xdr:rowOff>
    </xdr:from>
    <xdr:to>
      <xdr:col>14</xdr:col>
      <xdr:colOff>500682</xdr:colOff>
      <xdr:row>1676</xdr:row>
      <xdr:rowOff>0</xdr:rowOff>
    </xdr:to>
    <xdr:pic>
      <xdr:nvPicPr>
        <xdr:cNvPr id="925" name="image924">
          <a:hlinkClick xmlns:r="http://schemas.openxmlformats.org/officeDocument/2006/relationships" r:id="rId13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1683</xdr:row>
      <xdr:rowOff>0</xdr:rowOff>
    </xdr:from>
    <xdr:to>
      <xdr:col>4</xdr:col>
      <xdr:colOff>118482</xdr:colOff>
      <xdr:row>1684</xdr:row>
      <xdr:rowOff>0</xdr:rowOff>
    </xdr:to>
    <xdr:pic>
      <xdr:nvPicPr>
        <xdr:cNvPr id="926" name="image925">
          <a:hlinkClick xmlns:r="http://schemas.openxmlformats.org/officeDocument/2006/relationships" r:id="rId13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1683</xdr:row>
      <xdr:rowOff>0</xdr:rowOff>
    </xdr:from>
    <xdr:to>
      <xdr:col>9</xdr:col>
      <xdr:colOff>309582</xdr:colOff>
      <xdr:row>1684</xdr:row>
      <xdr:rowOff>0</xdr:rowOff>
    </xdr:to>
    <xdr:pic>
      <xdr:nvPicPr>
        <xdr:cNvPr id="927" name="image926">
          <a:hlinkClick xmlns:r="http://schemas.openxmlformats.org/officeDocument/2006/relationships" r:id="rId13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1683</xdr:row>
      <xdr:rowOff>0</xdr:rowOff>
    </xdr:from>
    <xdr:to>
      <xdr:col>14</xdr:col>
      <xdr:colOff>500682</xdr:colOff>
      <xdr:row>1684</xdr:row>
      <xdr:rowOff>0</xdr:rowOff>
    </xdr:to>
    <xdr:pic>
      <xdr:nvPicPr>
        <xdr:cNvPr id="928" name="image927">
          <a:hlinkClick xmlns:r="http://schemas.openxmlformats.org/officeDocument/2006/relationships" r:id="rId13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1683</xdr:row>
      <xdr:rowOff>0</xdr:rowOff>
    </xdr:from>
    <xdr:to>
      <xdr:col>16</xdr:col>
      <xdr:colOff>691782</xdr:colOff>
      <xdr:row>1684</xdr:row>
      <xdr:rowOff>0</xdr:rowOff>
    </xdr:to>
    <xdr:pic>
      <xdr:nvPicPr>
        <xdr:cNvPr id="929" name="image928">
          <a:hlinkClick xmlns:r="http://schemas.openxmlformats.org/officeDocument/2006/relationships" r:id="rId13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1683</xdr:row>
      <xdr:rowOff>0</xdr:rowOff>
    </xdr:from>
    <xdr:to>
      <xdr:col>19</xdr:col>
      <xdr:colOff>254800</xdr:colOff>
      <xdr:row>1684</xdr:row>
      <xdr:rowOff>0</xdr:rowOff>
    </xdr:to>
    <xdr:pic>
      <xdr:nvPicPr>
        <xdr:cNvPr id="930" name="image929">
          <a:hlinkClick xmlns:r="http://schemas.openxmlformats.org/officeDocument/2006/relationships" r:id="rId13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1689</xdr:row>
      <xdr:rowOff>0</xdr:rowOff>
    </xdr:from>
    <xdr:to>
      <xdr:col>4</xdr:col>
      <xdr:colOff>118482</xdr:colOff>
      <xdr:row>1690</xdr:row>
      <xdr:rowOff>0</xdr:rowOff>
    </xdr:to>
    <xdr:pic>
      <xdr:nvPicPr>
        <xdr:cNvPr id="931" name="image930">
          <a:hlinkClick xmlns:r="http://schemas.openxmlformats.org/officeDocument/2006/relationships" r:id="rId13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1689</xdr:row>
      <xdr:rowOff>0</xdr:rowOff>
    </xdr:from>
    <xdr:to>
      <xdr:col>9</xdr:col>
      <xdr:colOff>309582</xdr:colOff>
      <xdr:row>1690</xdr:row>
      <xdr:rowOff>0</xdr:rowOff>
    </xdr:to>
    <xdr:pic>
      <xdr:nvPicPr>
        <xdr:cNvPr id="932" name="image931">
          <a:hlinkClick xmlns:r="http://schemas.openxmlformats.org/officeDocument/2006/relationships" r:id="rId13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92"/>
  <sheetViews>
    <sheetView tabSelected="1" zoomScale="70" workbookViewId="0">
      <pane ySplit="5" topLeftCell="A282" activePane="bottomLeft" state="frozen"/>
      <selection pane="bottomLeft" activeCell="A12" sqref="A12"/>
    </sheetView>
  </sheetViews>
  <sheetFormatPr defaultRowHeight="18" customHeight="1" outlineLevelRow="1" x14ac:dyDescent="0.25"/>
  <cols>
    <col min="1" max="1" width="70.7109375" style="2" customWidth="1"/>
    <col min="2" max="4" width="11.140625" style="1" bestFit="1" customWidth="1"/>
    <col min="5" max="14" width="5.42578125" style="1" bestFit="1" customWidth="1"/>
    <col min="15" max="15" width="17.28515625" style="1" bestFit="1" customWidth="1"/>
    <col min="16" max="16" width="9.140625" style="1"/>
    <col min="17" max="17" width="18.7109375" style="1" bestFit="1" customWidth="1"/>
    <col min="18" max="21" width="9.140625" style="1"/>
    <col min="22" max="22" width="9" style="1" customWidth="1"/>
    <col min="23" max="23" width="7.140625" style="1" hidden="1" customWidth="1"/>
    <col min="24" max="24" width="8" style="1" hidden="1" customWidth="1"/>
    <col min="25" max="16384" width="9.140625" style="1"/>
  </cols>
  <sheetData>
    <row r="1" spans="1:24" ht="18" customHeight="1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4" ht="19.5" customHeight="1" x14ac:dyDescent="0.25">
      <c r="A2" s="19" t="s">
        <v>0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5" spans="1:24" ht="18" customHeight="1" x14ac:dyDescent="0.25">
      <c r="A5" s="3" t="s">
        <v>1</v>
      </c>
      <c r="B5" s="4" t="s">
        <v>2</v>
      </c>
      <c r="C5" s="5"/>
      <c r="D5" s="5"/>
      <c r="E5" s="5" t="s">
        <v>3</v>
      </c>
      <c r="F5" s="5" t="s">
        <v>3</v>
      </c>
      <c r="G5" s="5" t="s">
        <v>3</v>
      </c>
      <c r="H5" s="5" t="s">
        <v>3</v>
      </c>
      <c r="I5" s="5" t="s">
        <v>3</v>
      </c>
      <c r="J5" s="5" t="s">
        <v>3</v>
      </c>
      <c r="K5" s="5" t="s">
        <v>3</v>
      </c>
      <c r="L5" s="5" t="s">
        <v>3</v>
      </c>
      <c r="M5" s="5" t="s">
        <v>3</v>
      </c>
      <c r="N5" s="5" t="s">
        <v>3</v>
      </c>
      <c r="O5" s="4" t="s">
        <v>4</v>
      </c>
      <c r="P5" s="5"/>
      <c r="Q5" s="4" t="s">
        <v>5</v>
      </c>
      <c r="W5" s="1">
        <v>0</v>
      </c>
    </row>
    <row r="6" spans="1:24" ht="18" customHeight="1" x14ac:dyDescent="0.25">
      <c r="A6" s="6" t="s">
        <v>6</v>
      </c>
      <c r="B6" s="7">
        <v>90.5</v>
      </c>
      <c r="C6" s="8"/>
      <c r="D6" s="8"/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9" t="s">
        <v>17</v>
      </c>
      <c r="P6" s="9"/>
      <c r="Q6" s="9"/>
    </row>
    <row r="7" spans="1:24" ht="18" customHeight="1" outlineLevel="1" x14ac:dyDescent="0.25">
      <c r="A7" s="10" t="s">
        <v>18</v>
      </c>
      <c r="B7" s="11"/>
      <c r="C7" s="11"/>
      <c r="D7" s="11"/>
      <c r="E7" s="12" t="s">
        <v>3</v>
      </c>
      <c r="F7" s="12" t="s">
        <v>3</v>
      </c>
      <c r="G7" s="12" t="s">
        <v>3</v>
      </c>
      <c r="H7" s="12" t="s">
        <v>3</v>
      </c>
      <c r="I7" s="12" t="s">
        <v>3</v>
      </c>
      <c r="J7" s="12" t="s">
        <v>3</v>
      </c>
      <c r="K7" s="12" t="s">
        <v>3</v>
      </c>
      <c r="L7" s="12" t="s">
        <v>3</v>
      </c>
      <c r="M7" s="12" t="s">
        <v>3</v>
      </c>
      <c r="N7" s="12" t="s">
        <v>19</v>
      </c>
      <c r="O7" s="1">
        <f>SUM(E7:N7)</f>
        <v>0</v>
      </c>
      <c r="Q7" s="13">
        <f>B6*O7</f>
        <v>0</v>
      </c>
      <c r="W7" s="1">
        <v>437014</v>
      </c>
      <c r="X7" s="1">
        <v>4681</v>
      </c>
    </row>
    <row r="8" spans="1:24" ht="186.95" customHeight="1" outlineLevel="1" x14ac:dyDescent="0.25">
      <c r="A8" s="14" t="s">
        <v>20</v>
      </c>
      <c r="B8" s="11"/>
      <c r="C8" s="11"/>
      <c r="D8" s="11"/>
    </row>
    <row r="9" spans="1:24" ht="18" customHeight="1" x14ac:dyDescent="0.25">
      <c r="A9" s="2" t="s">
        <v>21</v>
      </c>
      <c r="B9" s="11"/>
      <c r="C9" s="11"/>
      <c r="D9" s="11"/>
      <c r="O9" s="1">
        <f>SUM(O6:O8)</f>
        <v>0</v>
      </c>
      <c r="Q9" s="13">
        <f>SUM(Q6:Q8)</f>
        <v>0</v>
      </c>
    </row>
    <row r="10" spans="1:24" ht="18" customHeight="1" x14ac:dyDescent="0.25">
      <c r="A10" s="6" t="s">
        <v>22</v>
      </c>
      <c r="B10" s="7">
        <v>90.5</v>
      </c>
      <c r="C10" s="8"/>
      <c r="D10" s="8"/>
      <c r="E10" s="9" t="s">
        <v>7</v>
      </c>
      <c r="F10" s="9" t="s">
        <v>8</v>
      </c>
      <c r="G10" s="9" t="s">
        <v>9</v>
      </c>
      <c r="H10" s="9" t="s">
        <v>10</v>
      </c>
      <c r="I10" s="9" t="s">
        <v>11</v>
      </c>
      <c r="J10" s="9" t="s">
        <v>12</v>
      </c>
      <c r="K10" s="9" t="s">
        <v>13</v>
      </c>
      <c r="L10" s="9" t="s">
        <v>14</v>
      </c>
      <c r="M10" s="9" t="s">
        <v>15</v>
      </c>
      <c r="N10" s="9" t="s">
        <v>16</v>
      </c>
      <c r="O10" s="9" t="s">
        <v>17</v>
      </c>
      <c r="P10" s="9"/>
      <c r="Q10" s="9"/>
    </row>
    <row r="11" spans="1:24" ht="18" customHeight="1" outlineLevel="1" x14ac:dyDescent="0.25">
      <c r="A11" s="10" t="s">
        <v>23</v>
      </c>
      <c r="B11" s="11"/>
      <c r="C11" s="11"/>
      <c r="D11" s="11"/>
      <c r="E11" s="12" t="s">
        <v>3</v>
      </c>
      <c r="F11" s="12" t="s">
        <v>3</v>
      </c>
      <c r="G11" s="12" t="s">
        <v>3</v>
      </c>
      <c r="H11" s="12" t="s">
        <v>3</v>
      </c>
      <c r="I11" s="12" t="s">
        <v>3</v>
      </c>
      <c r="J11" s="12" t="s">
        <v>3</v>
      </c>
      <c r="K11" s="12" t="s">
        <v>3</v>
      </c>
      <c r="L11" s="12" t="s">
        <v>3</v>
      </c>
      <c r="M11" s="12" t="s">
        <v>3</v>
      </c>
      <c r="N11" s="12" t="s">
        <v>19</v>
      </c>
      <c r="O11" s="1">
        <f>SUM(E11:N11)</f>
        <v>0</v>
      </c>
      <c r="Q11" s="13">
        <f>B10*O11</f>
        <v>0</v>
      </c>
      <c r="W11" s="1">
        <v>437015</v>
      </c>
      <c r="X11" s="1">
        <v>4227</v>
      </c>
    </row>
    <row r="12" spans="1:24" ht="186.95" customHeight="1" outlineLevel="1" x14ac:dyDescent="0.25">
      <c r="A12" s="14" t="s">
        <v>20</v>
      </c>
      <c r="B12" s="11"/>
      <c r="C12" s="11"/>
      <c r="D12" s="11"/>
    </row>
    <row r="13" spans="1:24" ht="18" customHeight="1" x14ac:dyDescent="0.25">
      <c r="A13" s="2" t="s">
        <v>21</v>
      </c>
      <c r="B13" s="11"/>
      <c r="C13" s="11"/>
      <c r="D13" s="11"/>
      <c r="O13" s="1">
        <f>SUM(O10:O12)</f>
        <v>0</v>
      </c>
      <c r="Q13" s="13">
        <f>SUM(Q10:Q12)</f>
        <v>0</v>
      </c>
    </row>
    <row r="14" spans="1:24" ht="18" customHeight="1" x14ac:dyDescent="0.25">
      <c r="A14" s="6" t="s">
        <v>24</v>
      </c>
      <c r="B14" s="7">
        <v>90.5</v>
      </c>
      <c r="C14" s="8"/>
      <c r="D14" s="8"/>
      <c r="E14" s="9" t="s">
        <v>7</v>
      </c>
      <c r="F14" s="9" t="s">
        <v>8</v>
      </c>
      <c r="G14" s="9" t="s">
        <v>9</v>
      </c>
      <c r="H14" s="9" t="s">
        <v>10</v>
      </c>
      <c r="I14" s="9" t="s">
        <v>11</v>
      </c>
      <c r="J14" s="9" t="s">
        <v>12</v>
      </c>
      <c r="K14" s="9" t="s">
        <v>13</v>
      </c>
      <c r="L14" s="9" t="s">
        <v>14</v>
      </c>
      <c r="M14" s="9" t="s">
        <v>15</v>
      </c>
      <c r="N14" s="9" t="s">
        <v>16</v>
      </c>
      <c r="O14" s="9" t="s">
        <v>17</v>
      </c>
      <c r="P14" s="9"/>
      <c r="Q14" s="9"/>
    </row>
    <row r="15" spans="1:24" ht="18" customHeight="1" outlineLevel="1" x14ac:dyDescent="0.25">
      <c r="A15" s="10" t="s">
        <v>25</v>
      </c>
      <c r="B15" s="11"/>
      <c r="C15" s="11"/>
      <c r="D15" s="11"/>
      <c r="E15" s="12" t="s">
        <v>3</v>
      </c>
      <c r="F15" s="12" t="s">
        <v>3</v>
      </c>
      <c r="G15" s="12" t="s">
        <v>3</v>
      </c>
      <c r="H15" s="12" t="s">
        <v>3</v>
      </c>
      <c r="I15" s="12" t="s">
        <v>3</v>
      </c>
      <c r="J15" s="12" t="s">
        <v>3</v>
      </c>
      <c r="K15" s="12" t="s">
        <v>3</v>
      </c>
      <c r="L15" s="12" t="s">
        <v>3</v>
      </c>
      <c r="M15" s="12" t="s">
        <v>3</v>
      </c>
      <c r="N15" s="12" t="s">
        <v>19</v>
      </c>
      <c r="O15" s="1">
        <f>SUM(E15:N15)</f>
        <v>0</v>
      </c>
      <c r="Q15" s="13">
        <f>B14*O15</f>
        <v>0</v>
      </c>
      <c r="W15" s="1">
        <v>267965</v>
      </c>
      <c r="X15" s="1">
        <v>4219</v>
      </c>
    </row>
    <row r="16" spans="1:24" ht="186.95" customHeight="1" outlineLevel="1" x14ac:dyDescent="0.25">
      <c r="A16" s="14" t="s">
        <v>20</v>
      </c>
      <c r="B16" s="11"/>
      <c r="C16" s="11"/>
      <c r="D16" s="11"/>
    </row>
    <row r="17" spans="1:24" ht="18" customHeight="1" x14ac:dyDescent="0.25">
      <c r="A17" s="2" t="s">
        <v>21</v>
      </c>
      <c r="B17" s="11"/>
      <c r="C17" s="11"/>
      <c r="D17" s="11"/>
      <c r="O17" s="1">
        <f>SUM(O14:O16)</f>
        <v>0</v>
      </c>
      <c r="Q17" s="13">
        <f>SUM(Q14:Q16)</f>
        <v>0</v>
      </c>
    </row>
    <row r="18" spans="1:24" ht="18" customHeight="1" x14ac:dyDescent="0.25">
      <c r="A18" s="6" t="s">
        <v>26</v>
      </c>
      <c r="B18" s="7">
        <v>90.5</v>
      </c>
      <c r="C18" s="8"/>
      <c r="D18" s="8"/>
      <c r="E18" s="9" t="s">
        <v>7</v>
      </c>
      <c r="F18" s="9" t="s">
        <v>8</v>
      </c>
      <c r="G18" s="9" t="s">
        <v>9</v>
      </c>
      <c r="H18" s="9" t="s">
        <v>10</v>
      </c>
      <c r="I18" s="9" t="s">
        <v>11</v>
      </c>
      <c r="J18" s="9" t="s">
        <v>12</v>
      </c>
      <c r="K18" s="9" t="s">
        <v>13</v>
      </c>
      <c r="L18" s="9" t="s">
        <v>14</v>
      </c>
      <c r="M18" s="9" t="s">
        <v>15</v>
      </c>
      <c r="N18" s="9" t="s">
        <v>16</v>
      </c>
      <c r="O18" s="9" t="s">
        <v>17</v>
      </c>
      <c r="P18" s="9"/>
      <c r="Q18" s="9"/>
    </row>
    <row r="19" spans="1:24" ht="18" customHeight="1" outlineLevel="1" x14ac:dyDescent="0.25">
      <c r="A19" s="10" t="s">
        <v>23</v>
      </c>
      <c r="B19" s="11"/>
      <c r="C19" s="11"/>
      <c r="D19" s="11"/>
      <c r="E19" s="12" t="s">
        <v>3</v>
      </c>
      <c r="F19" s="12" t="s">
        <v>3</v>
      </c>
      <c r="G19" s="12" t="s">
        <v>3</v>
      </c>
      <c r="H19" s="12" t="s">
        <v>3</v>
      </c>
      <c r="I19" s="12" t="s">
        <v>3</v>
      </c>
      <c r="J19" s="12" t="s">
        <v>3</v>
      </c>
      <c r="K19" s="12" t="s">
        <v>3</v>
      </c>
      <c r="L19" s="12" t="s">
        <v>3</v>
      </c>
      <c r="M19" s="12" t="s">
        <v>3</v>
      </c>
      <c r="N19" s="12" t="s">
        <v>19</v>
      </c>
      <c r="O19" s="1">
        <f>SUM(E19:N19)</f>
        <v>0</v>
      </c>
      <c r="Q19" s="13">
        <f>B18*O19</f>
        <v>0</v>
      </c>
      <c r="W19" s="1">
        <v>431328</v>
      </c>
      <c r="X19" s="1">
        <v>4227</v>
      </c>
    </row>
    <row r="20" spans="1:24" ht="18" customHeight="1" outlineLevel="1" x14ac:dyDescent="0.25">
      <c r="A20" s="10" t="s">
        <v>27</v>
      </c>
      <c r="B20" s="11"/>
      <c r="C20" s="11"/>
      <c r="D20" s="11"/>
      <c r="E20" s="12" t="s">
        <v>3</v>
      </c>
      <c r="F20" s="12" t="s">
        <v>3</v>
      </c>
      <c r="G20" s="12" t="s">
        <v>3</v>
      </c>
      <c r="H20" s="12" t="s">
        <v>3</v>
      </c>
      <c r="I20" s="12" t="s">
        <v>3</v>
      </c>
      <c r="J20" s="12" t="s">
        <v>3</v>
      </c>
      <c r="K20" s="12" t="s">
        <v>3</v>
      </c>
      <c r="L20" s="12" t="s">
        <v>3</v>
      </c>
      <c r="M20" s="12" t="s">
        <v>3</v>
      </c>
      <c r="N20" s="12" t="s">
        <v>19</v>
      </c>
      <c r="O20" s="1">
        <f>SUM(E20:N20)</f>
        <v>0</v>
      </c>
      <c r="Q20" s="13">
        <f>B18*O20</f>
        <v>0</v>
      </c>
      <c r="W20" s="1">
        <v>431328</v>
      </c>
      <c r="X20" s="1">
        <v>4226</v>
      </c>
    </row>
    <row r="21" spans="1:24" ht="186.95" customHeight="1" outlineLevel="1" x14ac:dyDescent="0.25">
      <c r="A21" s="14" t="s">
        <v>20</v>
      </c>
      <c r="B21" s="11"/>
      <c r="C21" s="11"/>
      <c r="D21" s="11"/>
    </row>
    <row r="22" spans="1:24" ht="18" customHeight="1" x14ac:dyDescent="0.25">
      <c r="A22" s="2" t="s">
        <v>21</v>
      </c>
      <c r="B22" s="11"/>
      <c r="C22" s="11"/>
      <c r="D22" s="11"/>
      <c r="O22" s="1">
        <f>SUM(O18:O21)</f>
        <v>0</v>
      </c>
      <c r="Q22" s="13">
        <f>SUM(Q18:Q21)</f>
        <v>0</v>
      </c>
    </row>
    <row r="23" spans="1:24" ht="18" customHeight="1" x14ac:dyDescent="0.25">
      <c r="A23" s="6" t="s">
        <v>28</v>
      </c>
      <c r="B23" s="7">
        <v>90.5</v>
      </c>
      <c r="C23" s="8"/>
      <c r="D23" s="8"/>
      <c r="E23" s="9" t="s">
        <v>7</v>
      </c>
      <c r="F23" s="9" t="s">
        <v>8</v>
      </c>
      <c r="G23" s="9" t="s">
        <v>9</v>
      </c>
      <c r="H23" s="9" t="s">
        <v>10</v>
      </c>
      <c r="I23" s="9" t="s">
        <v>11</v>
      </c>
      <c r="J23" s="9" t="s">
        <v>12</v>
      </c>
      <c r="K23" s="9" t="s">
        <v>13</v>
      </c>
      <c r="L23" s="9" t="s">
        <v>14</v>
      </c>
      <c r="M23" s="9" t="s">
        <v>15</v>
      </c>
      <c r="N23" s="9" t="s">
        <v>16</v>
      </c>
      <c r="O23" s="9" t="s">
        <v>17</v>
      </c>
      <c r="P23" s="9"/>
      <c r="Q23" s="9"/>
    </row>
    <row r="24" spans="1:24" ht="18" customHeight="1" outlineLevel="1" x14ac:dyDescent="0.25">
      <c r="A24" s="10" t="s">
        <v>29</v>
      </c>
      <c r="B24" s="11"/>
      <c r="C24" s="11"/>
      <c r="D24" s="11"/>
      <c r="E24" s="12" t="s">
        <v>3</v>
      </c>
      <c r="F24" s="12" t="s">
        <v>3</v>
      </c>
      <c r="G24" s="12" t="s">
        <v>3</v>
      </c>
      <c r="H24" s="12" t="s">
        <v>3</v>
      </c>
      <c r="I24" s="12" t="s">
        <v>3</v>
      </c>
      <c r="J24" s="12" t="s">
        <v>3</v>
      </c>
      <c r="K24" s="12" t="s">
        <v>3</v>
      </c>
      <c r="L24" s="12" t="s">
        <v>3</v>
      </c>
      <c r="M24" s="12" t="s">
        <v>3</v>
      </c>
      <c r="N24" s="12" t="s">
        <v>19</v>
      </c>
      <c r="O24" s="1">
        <f>SUM(E24:N24)</f>
        <v>0</v>
      </c>
      <c r="Q24" s="13">
        <f>B23*O24</f>
        <v>0</v>
      </c>
      <c r="W24" s="1">
        <v>476963</v>
      </c>
      <c r="X24" s="1">
        <v>5359</v>
      </c>
    </row>
    <row r="25" spans="1:24" ht="18" customHeight="1" outlineLevel="1" x14ac:dyDescent="0.25">
      <c r="A25" s="10" t="s">
        <v>30</v>
      </c>
      <c r="B25" s="11"/>
      <c r="C25" s="11"/>
      <c r="D25" s="11"/>
      <c r="E25" s="12" t="s">
        <v>3</v>
      </c>
      <c r="F25" s="12" t="s">
        <v>3</v>
      </c>
      <c r="G25" s="12" t="s">
        <v>3</v>
      </c>
      <c r="H25" s="12" t="s">
        <v>3</v>
      </c>
      <c r="I25" s="12" t="s">
        <v>3</v>
      </c>
      <c r="J25" s="12" t="s">
        <v>3</v>
      </c>
      <c r="K25" s="12" t="s">
        <v>3</v>
      </c>
      <c r="L25" s="12" t="s">
        <v>3</v>
      </c>
      <c r="M25" s="12" t="s">
        <v>3</v>
      </c>
      <c r="N25" s="12" t="s">
        <v>19</v>
      </c>
      <c r="O25" s="1">
        <f>SUM(E25:N25)</f>
        <v>0</v>
      </c>
      <c r="Q25" s="13">
        <f>B23*O25</f>
        <v>0</v>
      </c>
      <c r="W25" s="1">
        <v>476963</v>
      </c>
      <c r="X25" s="1">
        <v>4212</v>
      </c>
    </row>
    <row r="26" spans="1:24" ht="18" customHeight="1" outlineLevel="1" x14ac:dyDescent="0.25">
      <c r="A26" s="10" t="s">
        <v>31</v>
      </c>
      <c r="B26" s="11"/>
      <c r="C26" s="11"/>
      <c r="D26" s="11"/>
      <c r="E26" s="12" t="s">
        <v>3</v>
      </c>
      <c r="F26" s="12" t="s">
        <v>3</v>
      </c>
      <c r="G26" s="12" t="s">
        <v>3</v>
      </c>
      <c r="H26" s="12" t="s">
        <v>3</v>
      </c>
      <c r="I26" s="12" t="s">
        <v>3</v>
      </c>
      <c r="J26" s="12" t="s">
        <v>3</v>
      </c>
      <c r="K26" s="12" t="s">
        <v>3</v>
      </c>
      <c r="L26" s="12" t="s">
        <v>3</v>
      </c>
      <c r="M26" s="12" t="s">
        <v>3</v>
      </c>
      <c r="N26" s="12" t="s">
        <v>19</v>
      </c>
      <c r="O26" s="1">
        <f>SUM(E26:N26)</f>
        <v>0</v>
      </c>
      <c r="Q26" s="13">
        <f>B23*O26</f>
        <v>0</v>
      </c>
      <c r="W26" s="1">
        <v>476963</v>
      </c>
      <c r="X26" s="1">
        <v>5327</v>
      </c>
    </row>
    <row r="27" spans="1:24" ht="186.95" customHeight="1" outlineLevel="1" x14ac:dyDescent="0.25">
      <c r="A27" s="14" t="s">
        <v>20</v>
      </c>
      <c r="B27" s="11"/>
      <c r="C27" s="11"/>
      <c r="D27" s="11"/>
    </row>
    <row r="28" spans="1:24" ht="18" customHeight="1" x14ac:dyDescent="0.25">
      <c r="A28" s="2" t="s">
        <v>21</v>
      </c>
      <c r="B28" s="11"/>
      <c r="C28" s="11"/>
      <c r="D28" s="11"/>
      <c r="O28" s="1">
        <f>SUM(O23:O27)</f>
        <v>0</v>
      </c>
      <c r="Q28" s="13">
        <f>SUM(Q23:Q27)</f>
        <v>0</v>
      </c>
    </row>
    <row r="29" spans="1:24" ht="18" customHeight="1" x14ac:dyDescent="0.25">
      <c r="A29" s="6" t="s">
        <v>32</v>
      </c>
      <c r="B29" s="7">
        <v>90.5</v>
      </c>
      <c r="C29" s="8"/>
      <c r="D29" s="8"/>
      <c r="E29" s="9" t="s">
        <v>7</v>
      </c>
      <c r="F29" s="9" t="s">
        <v>8</v>
      </c>
      <c r="G29" s="9" t="s">
        <v>9</v>
      </c>
      <c r="H29" s="9" t="s">
        <v>10</v>
      </c>
      <c r="I29" s="9" t="s">
        <v>11</v>
      </c>
      <c r="J29" s="9" t="s">
        <v>12</v>
      </c>
      <c r="K29" s="9" t="s">
        <v>13</v>
      </c>
      <c r="L29" s="9" t="s">
        <v>14</v>
      </c>
      <c r="M29" s="9" t="s">
        <v>15</v>
      </c>
      <c r="N29" s="9" t="s">
        <v>16</v>
      </c>
      <c r="O29" s="9" t="s">
        <v>17</v>
      </c>
      <c r="P29" s="9"/>
      <c r="Q29" s="9"/>
    </row>
    <row r="30" spans="1:24" ht="18" customHeight="1" outlineLevel="1" x14ac:dyDescent="0.25">
      <c r="A30" s="10" t="s">
        <v>33</v>
      </c>
      <c r="B30" s="11"/>
      <c r="C30" s="11"/>
      <c r="D30" s="11"/>
      <c r="E30" s="12" t="s">
        <v>3</v>
      </c>
      <c r="F30" s="12" t="s">
        <v>3</v>
      </c>
      <c r="G30" s="12" t="s">
        <v>3</v>
      </c>
      <c r="H30" s="12" t="s">
        <v>3</v>
      </c>
      <c r="I30" s="12" t="s">
        <v>3</v>
      </c>
      <c r="J30" s="12" t="s">
        <v>3</v>
      </c>
      <c r="K30" s="12" t="s">
        <v>3</v>
      </c>
      <c r="L30" s="12" t="s">
        <v>3</v>
      </c>
      <c r="M30" s="12" t="s">
        <v>3</v>
      </c>
      <c r="N30" s="12" t="s">
        <v>19</v>
      </c>
      <c r="O30" s="1">
        <f>SUM(E30:N30)</f>
        <v>0</v>
      </c>
      <c r="Q30" s="13">
        <f>B29*O30</f>
        <v>0</v>
      </c>
      <c r="W30" s="1">
        <v>267957</v>
      </c>
      <c r="X30" s="1">
        <v>4211</v>
      </c>
    </row>
    <row r="31" spans="1:24" ht="186.95" customHeight="1" outlineLevel="1" x14ac:dyDescent="0.25">
      <c r="A31" s="14" t="s">
        <v>20</v>
      </c>
      <c r="B31" s="11"/>
      <c r="C31" s="11"/>
      <c r="D31" s="11"/>
    </row>
    <row r="32" spans="1:24" ht="18" customHeight="1" x14ac:dyDescent="0.25">
      <c r="A32" s="2" t="s">
        <v>21</v>
      </c>
      <c r="B32" s="11"/>
      <c r="C32" s="11"/>
      <c r="D32" s="11"/>
      <c r="O32" s="1">
        <f>SUM(O29:O31)</f>
        <v>0</v>
      </c>
      <c r="Q32" s="13">
        <f>SUM(Q29:Q31)</f>
        <v>0</v>
      </c>
    </row>
    <row r="33" spans="1:24" ht="18" customHeight="1" x14ac:dyDescent="0.25">
      <c r="A33" s="6" t="s">
        <v>34</v>
      </c>
      <c r="B33" s="7">
        <v>90.5</v>
      </c>
      <c r="C33" s="8"/>
      <c r="D33" s="8"/>
      <c r="E33" s="9" t="s">
        <v>7</v>
      </c>
      <c r="F33" s="9" t="s">
        <v>8</v>
      </c>
      <c r="G33" s="9" t="s">
        <v>9</v>
      </c>
      <c r="H33" s="9" t="s">
        <v>10</v>
      </c>
      <c r="I33" s="9" t="s">
        <v>11</v>
      </c>
      <c r="J33" s="9" t="s">
        <v>12</v>
      </c>
      <c r="K33" s="9" t="s">
        <v>13</v>
      </c>
      <c r="L33" s="9" t="s">
        <v>14</v>
      </c>
      <c r="M33" s="9" t="s">
        <v>15</v>
      </c>
      <c r="N33" s="9" t="s">
        <v>16</v>
      </c>
      <c r="O33" s="9" t="s">
        <v>17</v>
      </c>
      <c r="P33" s="9"/>
      <c r="Q33" s="9"/>
    </row>
    <row r="34" spans="1:24" ht="18" customHeight="1" outlineLevel="1" x14ac:dyDescent="0.25">
      <c r="A34" s="10" t="s">
        <v>30</v>
      </c>
      <c r="B34" s="11"/>
      <c r="C34" s="11"/>
      <c r="D34" s="11"/>
      <c r="E34" s="12" t="s">
        <v>3</v>
      </c>
      <c r="F34" s="12" t="s">
        <v>3</v>
      </c>
      <c r="G34" s="12" t="s">
        <v>3</v>
      </c>
      <c r="H34" s="12" t="s">
        <v>3</v>
      </c>
      <c r="I34" s="12" t="s">
        <v>3</v>
      </c>
      <c r="J34" s="12" t="s">
        <v>3</v>
      </c>
      <c r="K34" s="12" t="s">
        <v>3</v>
      </c>
      <c r="L34" s="12" t="s">
        <v>3</v>
      </c>
      <c r="M34" s="12" t="s">
        <v>3</v>
      </c>
      <c r="N34" s="12" t="s">
        <v>19</v>
      </c>
      <c r="O34" s="1">
        <f>SUM(E34:N34)</f>
        <v>0</v>
      </c>
      <c r="Q34" s="13">
        <f>B33*O34</f>
        <v>0</v>
      </c>
      <c r="W34" s="1">
        <v>267958</v>
      </c>
      <c r="X34" s="1">
        <v>4212</v>
      </c>
    </row>
    <row r="35" spans="1:24" ht="18" customHeight="1" outlineLevel="1" x14ac:dyDescent="0.25">
      <c r="A35" s="10" t="s">
        <v>18</v>
      </c>
      <c r="B35" s="11"/>
      <c r="C35" s="11"/>
      <c r="D35" s="11"/>
      <c r="E35" s="12" t="s">
        <v>3</v>
      </c>
      <c r="F35" s="12" t="s">
        <v>3</v>
      </c>
      <c r="G35" s="12" t="s">
        <v>3</v>
      </c>
      <c r="H35" s="12" t="s">
        <v>3</v>
      </c>
      <c r="I35" s="12" t="s">
        <v>3</v>
      </c>
      <c r="J35" s="12" t="s">
        <v>3</v>
      </c>
      <c r="K35" s="12" t="s">
        <v>3</v>
      </c>
      <c r="L35" s="12" t="s">
        <v>3</v>
      </c>
      <c r="M35" s="12" t="s">
        <v>3</v>
      </c>
      <c r="N35" s="12" t="s">
        <v>19</v>
      </c>
      <c r="O35" s="1">
        <f>SUM(E35:N35)</f>
        <v>0</v>
      </c>
      <c r="Q35" s="13">
        <f>B33*O35</f>
        <v>0</v>
      </c>
      <c r="W35" s="1">
        <v>267958</v>
      </c>
      <c r="X35" s="1">
        <v>4681</v>
      </c>
    </row>
    <row r="36" spans="1:24" ht="186.95" customHeight="1" outlineLevel="1" x14ac:dyDescent="0.25">
      <c r="A36" s="14" t="s">
        <v>20</v>
      </c>
      <c r="B36" s="11"/>
      <c r="C36" s="11"/>
      <c r="D36" s="11"/>
    </row>
    <row r="37" spans="1:24" ht="18" customHeight="1" x14ac:dyDescent="0.25">
      <c r="A37" s="2" t="s">
        <v>21</v>
      </c>
      <c r="B37" s="11"/>
      <c r="C37" s="11"/>
      <c r="D37" s="11"/>
      <c r="O37" s="1">
        <f>SUM(O33:O36)</f>
        <v>0</v>
      </c>
      <c r="Q37" s="13">
        <f>SUM(Q33:Q36)</f>
        <v>0</v>
      </c>
    </row>
    <row r="38" spans="1:24" ht="18" customHeight="1" x14ac:dyDescent="0.25">
      <c r="A38" s="6" t="s">
        <v>35</v>
      </c>
      <c r="B38" s="7">
        <v>90.5</v>
      </c>
      <c r="C38" s="8"/>
      <c r="D38" s="8"/>
      <c r="E38" s="9" t="s">
        <v>7</v>
      </c>
      <c r="F38" s="9" t="s">
        <v>8</v>
      </c>
      <c r="G38" s="9" t="s">
        <v>9</v>
      </c>
      <c r="H38" s="9" t="s">
        <v>10</v>
      </c>
      <c r="I38" s="9" t="s">
        <v>11</v>
      </c>
      <c r="J38" s="9" t="s">
        <v>12</v>
      </c>
      <c r="K38" s="9" t="s">
        <v>13</v>
      </c>
      <c r="L38" s="9" t="s">
        <v>14</v>
      </c>
      <c r="M38" s="9" t="s">
        <v>15</v>
      </c>
      <c r="N38" s="9" t="s">
        <v>16</v>
      </c>
      <c r="O38" s="9" t="s">
        <v>17</v>
      </c>
      <c r="P38" s="9"/>
      <c r="Q38" s="9"/>
    </row>
    <row r="39" spans="1:24" ht="18" customHeight="1" outlineLevel="1" x14ac:dyDescent="0.25">
      <c r="A39" s="10" t="s">
        <v>25</v>
      </c>
      <c r="B39" s="11"/>
      <c r="C39" s="11"/>
      <c r="D39" s="11"/>
      <c r="E39" s="12" t="s">
        <v>3</v>
      </c>
      <c r="F39" s="12" t="s">
        <v>3</v>
      </c>
      <c r="G39" s="12" t="s">
        <v>3</v>
      </c>
      <c r="H39" s="12" t="s">
        <v>3</v>
      </c>
      <c r="I39" s="12" t="s">
        <v>3</v>
      </c>
      <c r="J39" s="12" t="s">
        <v>3</v>
      </c>
      <c r="K39" s="12" t="s">
        <v>3</v>
      </c>
      <c r="L39" s="12" t="s">
        <v>3</v>
      </c>
      <c r="M39" s="12" t="s">
        <v>3</v>
      </c>
      <c r="N39" s="12" t="s">
        <v>19</v>
      </c>
      <c r="O39" s="1">
        <f>SUM(E39:N39)</f>
        <v>0</v>
      </c>
      <c r="Q39" s="13">
        <f>B38*O39</f>
        <v>0</v>
      </c>
      <c r="W39" s="1">
        <v>267959</v>
      </c>
      <c r="X39" s="1">
        <v>4219</v>
      </c>
    </row>
    <row r="40" spans="1:24" ht="186.95" customHeight="1" outlineLevel="1" x14ac:dyDescent="0.25">
      <c r="A40" s="14" t="s">
        <v>20</v>
      </c>
      <c r="B40" s="11"/>
      <c r="C40" s="11"/>
      <c r="D40" s="11"/>
    </row>
    <row r="41" spans="1:24" ht="18" customHeight="1" x14ac:dyDescent="0.25">
      <c r="A41" s="2" t="s">
        <v>21</v>
      </c>
      <c r="B41" s="11"/>
      <c r="C41" s="11"/>
      <c r="D41" s="11"/>
      <c r="O41" s="1">
        <f>SUM(O38:O40)</f>
        <v>0</v>
      </c>
      <c r="Q41" s="13">
        <f>SUM(Q38:Q40)</f>
        <v>0</v>
      </c>
    </row>
    <row r="42" spans="1:24" ht="18" customHeight="1" x14ac:dyDescent="0.25">
      <c r="A42" s="6" t="s">
        <v>36</v>
      </c>
      <c r="B42" s="7">
        <v>90.5</v>
      </c>
      <c r="C42" s="8"/>
      <c r="D42" s="8"/>
      <c r="E42" s="9" t="s">
        <v>7</v>
      </c>
      <c r="F42" s="9" t="s">
        <v>8</v>
      </c>
      <c r="G42" s="9" t="s">
        <v>9</v>
      </c>
      <c r="H42" s="9" t="s">
        <v>10</v>
      </c>
      <c r="I42" s="9" t="s">
        <v>11</v>
      </c>
      <c r="J42" s="9" t="s">
        <v>12</v>
      </c>
      <c r="K42" s="9" t="s">
        <v>13</v>
      </c>
      <c r="L42" s="9" t="s">
        <v>14</v>
      </c>
      <c r="M42" s="9" t="s">
        <v>15</v>
      </c>
      <c r="N42" s="9" t="s">
        <v>16</v>
      </c>
      <c r="O42" s="9" t="s">
        <v>17</v>
      </c>
      <c r="P42" s="9"/>
      <c r="Q42" s="9"/>
    </row>
    <row r="43" spans="1:24" ht="18" customHeight="1" outlineLevel="1" x14ac:dyDescent="0.25">
      <c r="A43" s="10" t="s">
        <v>33</v>
      </c>
      <c r="B43" s="11"/>
      <c r="C43" s="11"/>
      <c r="D43" s="11"/>
      <c r="E43" s="12" t="s">
        <v>3</v>
      </c>
      <c r="F43" s="12" t="s">
        <v>3</v>
      </c>
      <c r="G43" s="12" t="s">
        <v>3</v>
      </c>
      <c r="H43" s="12" t="s">
        <v>3</v>
      </c>
      <c r="I43" s="12" t="s">
        <v>3</v>
      </c>
      <c r="J43" s="12" t="s">
        <v>3</v>
      </c>
      <c r="K43" s="12" t="s">
        <v>3</v>
      </c>
      <c r="L43" s="12" t="s">
        <v>3</v>
      </c>
      <c r="M43" s="12" t="s">
        <v>3</v>
      </c>
      <c r="N43" s="12" t="s">
        <v>19</v>
      </c>
      <c r="O43" s="1">
        <f>SUM(E43:N43)</f>
        <v>0</v>
      </c>
      <c r="Q43" s="13">
        <f>B42*O43</f>
        <v>0</v>
      </c>
      <c r="W43" s="1">
        <v>477691</v>
      </c>
      <c r="X43" s="1">
        <v>4211</v>
      </c>
    </row>
    <row r="44" spans="1:24" ht="18" customHeight="1" outlineLevel="1" x14ac:dyDescent="0.25">
      <c r="A44" s="10" t="s">
        <v>25</v>
      </c>
      <c r="B44" s="11"/>
      <c r="C44" s="11"/>
      <c r="D44" s="11"/>
      <c r="E44" s="12" t="s">
        <v>3</v>
      </c>
      <c r="F44" s="12" t="s">
        <v>3</v>
      </c>
      <c r="G44" s="12" t="s">
        <v>3</v>
      </c>
      <c r="H44" s="12" t="s">
        <v>3</v>
      </c>
      <c r="I44" s="12" t="s">
        <v>3</v>
      </c>
      <c r="J44" s="12" t="s">
        <v>3</v>
      </c>
      <c r="K44" s="12" t="s">
        <v>3</v>
      </c>
      <c r="L44" s="12" t="s">
        <v>3</v>
      </c>
      <c r="M44" s="12" t="s">
        <v>3</v>
      </c>
      <c r="N44" s="12" t="s">
        <v>19</v>
      </c>
      <c r="O44" s="1">
        <f>SUM(E44:N44)</f>
        <v>0</v>
      </c>
      <c r="Q44" s="13">
        <f>B42*O44</f>
        <v>0</v>
      </c>
      <c r="W44" s="1">
        <v>477691</v>
      </c>
      <c r="X44" s="1">
        <v>4219</v>
      </c>
    </row>
    <row r="45" spans="1:24" ht="186.95" customHeight="1" outlineLevel="1" x14ac:dyDescent="0.25">
      <c r="A45" s="14" t="s">
        <v>20</v>
      </c>
      <c r="B45" s="11"/>
      <c r="C45" s="11"/>
      <c r="D45" s="11"/>
    </row>
    <row r="46" spans="1:24" ht="18" customHeight="1" x14ac:dyDescent="0.25">
      <c r="A46" s="2" t="s">
        <v>21</v>
      </c>
      <c r="B46" s="11"/>
      <c r="C46" s="11"/>
      <c r="D46" s="11"/>
      <c r="O46" s="1">
        <f>SUM(O42:O45)</f>
        <v>0</v>
      </c>
      <c r="Q46" s="13">
        <f>SUM(Q42:Q45)</f>
        <v>0</v>
      </c>
    </row>
    <row r="47" spans="1:24" ht="18" customHeight="1" x14ac:dyDescent="0.25">
      <c r="A47" s="6" t="s">
        <v>37</v>
      </c>
      <c r="B47" s="7">
        <v>90.5</v>
      </c>
      <c r="C47" s="8"/>
      <c r="D47" s="8"/>
      <c r="E47" s="9" t="s">
        <v>7</v>
      </c>
      <c r="F47" s="9" t="s">
        <v>8</v>
      </c>
      <c r="G47" s="9" t="s">
        <v>9</v>
      </c>
      <c r="H47" s="9" t="s">
        <v>10</v>
      </c>
      <c r="I47" s="9" t="s">
        <v>11</v>
      </c>
      <c r="J47" s="9" t="s">
        <v>12</v>
      </c>
      <c r="K47" s="9" t="s">
        <v>13</v>
      </c>
      <c r="L47" s="9" t="s">
        <v>14</v>
      </c>
      <c r="M47" s="9" t="s">
        <v>15</v>
      </c>
      <c r="N47" s="9" t="s">
        <v>16</v>
      </c>
      <c r="O47" s="9" t="s">
        <v>17</v>
      </c>
      <c r="P47" s="9"/>
      <c r="Q47" s="9"/>
    </row>
    <row r="48" spans="1:24" ht="18" customHeight="1" outlineLevel="1" x14ac:dyDescent="0.25">
      <c r="A48" s="10" t="s">
        <v>25</v>
      </c>
      <c r="B48" s="11"/>
      <c r="C48" s="11"/>
      <c r="D48" s="11"/>
      <c r="E48" s="12" t="s">
        <v>3</v>
      </c>
      <c r="F48" s="12" t="s">
        <v>3</v>
      </c>
      <c r="G48" s="12" t="s">
        <v>3</v>
      </c>
      <c r="H48" s="12" t="s">
        <v>3</v>
      </c>
      <c r="I48" s="12" t="s">
        <v>3</v>
      </c>
      <c r="J48" s="12" t="s">
        <v>3</v>
      </c>
      <c r="K48" s="12" t="s">
        <v>3</v>
      </c>
      <c r="L48" s="12" t="s">
        <v>3</v>
      </c>
      <c r="M48" s="12" t="s">
        <v>3</v>
      </c>
      <c r="N48" s="12" t="s">
        <v>19</v>
      </c>
      <c r="O48" s="1">
        <f>SUM(E48:N48)</f>
        <v>0</v>
      </c>
      <c r="Q48" s="13">
        <f>B47*O48</f>
        <v>0</v>
      </c>
      <c r="W48" s="1">
        <v>477692</v>
      </c>
      <c r="X48" s="1">
        <v>4219</v>
      </c>
    </row>
    <row r="49" spans="1:24" ht="186.95" customHeight="1" outlineLevel="1" x14ac:dyDescent="0.25">
      <c r="A49" s="14" t="s">
        <v>20</v>
      </c>
      <c r="B49" s="11"/>
      <c r="C49" s="11"/>
      <c r="D49" s="11"/>
    </row>
    <row r="50" spans="1:24" ht="18" customHeight="1" x14ac:dyDescent="0.25">
      <c r="A50" s="2" t="s">
        <v>21</v>
      </c>
      <c r="B50" s="11"/>
      <c r="C50" s="11"/>
      <c r="D50" s="11"/>
      <c r="O50" s="1">
        <f>SUM(O47:O49)</f>
        <v>0</v>
      </c>
      <c r="Q50" s="13">
        <f>SUM(Q47:Q49)</f>
        <v>0</v>
      </c>
    </row>
    <row r="51" spans="1:24" ht="18" customHeight="1" x14ac:dyDescent="0.25">
      <c r="A51" s="6" t="s">
        <v>38</v>
      </c>
      <c r="B51" s="7">
        <v>90.5</v>
      </c>
      <c r="C51" s="8"/>
      <c r="D51" s="8"/>
      <c r="E51" s="9" t="s">
        <v>7</v>
      </c>
      <c r="F51" s="9" t="s">
        <v>8</v>
      </c>
      <c r="G51" s="9" t="s">
        <v>9</v>
      </c>
      <c r="H51" s="9" t="s">
        <v>10</v>
      </c>
      <c r="I51" s="9" t="s">
        <v>11</v>
      </c>
      <c r="J51" s="9" t="s">
        <v>12</v>
      </c>
      <c r="K51" s="9" t="s">
        <v>13</v>
      </c>
      <c r="L51" s="9" t="s">
        <v>14</v>
      </c>
      <c r="M51" s="9" t="s">
        <v>15</v>
      </c>
      <c r="N51" s="9" t="s">
        <v>16</v>
      </c>
      <c r="O51" s="9" t="s">
        <v>17</v>
      </c>
      <c r="P51" s="9"/>
      <c r="Q51" s="9"/>
    </row>
    <row r="52" spans="1:24" ht="18" customHeight="1" outlineLevel="1" x14ac:dyDescent="0.25">
      <c r="A52" s="10" t="s">
        <v>33</v>
      </c>
      <c r="B52" s="11"/>
      <c r="C52" s="11"/>
      <c r="D52" s="11"/>
      <c r="E52" s="12" t="s">
        <v>3</v>
      </c>
      <c r="F52" s="12" t="s">
        <v>3</v>
      </c>
      <c r="G52" s="12" t="s">
        <v>3</v>
      </c>
      <c r="H52" s="12" t="s">
        <v>3</v>
      </c>
      <c r="I52" s="12" t="s">
        <v>3</v>
      </c>
      <c r="J52" s="12" t="s">
        <v>3</v>
      </c>
      <c r="K52" s="12" t="s">
        <v>3</v>
      </c>
      <c r="L52" s="12" t="s">
        <v>3</v>
      </c>
      <c r="M52" s="12" t="s">
        <v>3</v>
      </c>
      <c r="N52" s="12" t="s">
        <v>19</v>
      </c>
      <c r="O52" s="1">
        <f>SUM(E52:N52)</f>
        <v>0</v>
      </c>
      <c r="Q52" s="13">
        <f>B51*O52</f>
        <v>0</v>
      </c>
      <c r="W52" s="1">
        <v>477701</v>
      </c>
      <c r="X52" s="1">
        <v>4211</v>
      </c>
    </row>
    <row r="53" spans="1:24" ht="186.95" customHeight="1" outlineLevel="1" x14ac:dyDescent="0.25">
      <c r="A53" s="14" t="s">
        <v>20</v>
      </c>
      <c r="B53" s="11"/>
      <c r="C53" s="11"/>
      <c r="D53" s="11"/>
    </row>
    <row r="54" spans="1:24" ht="18" customHeight="1" x14ac:dyDescent="0.25">
      <c r="A54" s="2" t="s">
        <v>21</v>
      </c>
      <c r="B54" s="11"/>
      <c r="C54" s="11"/>
      <c r="D54" s="11"/>
      <c r="O54" s="1">
        <f>SUM(O51:O53)</f>
        <v>0</v>
      </c>
      <c r="Q54" s="13">
        <f>SUM(Q51:Q53)</f>
        <v>0</v>
      </c>
    </row>
    <row r="55" spans="1:24" ht="18" customHeight="1" x14ac:dyDescent="0.25">
      <c r="A55" s="6" t="s">
        <v>39</v>
      </c>
      <c r="B55" s="7">
        <v>90.5</v>
      </c>
      <c r="C55" s="8"/>
      <c r="D55" s="8"/>
      <c r="E55" s="9" t="s">
        <v>7</v>
      </c>
      <c r="F55" s="9" t="s">
        <v>8</v>
      </c>
      <c r="G55" s="9" t="s">
        <v>9</v>
      </c>
      <c r="H55" s="9" t="s">
        <v>10</v>
      </c>
      <c r="I55" s="9" t="s">
        <v>11</v>
      </c>
      <c r="J55" s="9" t="s">
        <v>12</v>
      </c>
      <c r="K55" s="9" t="s">
        <v>13</v>
      </c>
      <c r="L55" s="9" t="s">
        <v>14</v>
      </c>
      <c r="M55" s="9" t="s">
        <v>15</v>
      </c>
      <c r="N55" s="9" t="s">
        <v>16</v>
      </c>
      <c r="O55" s="9" t="s">
        <v>17</v>
      </c>
      <c r="P55" s="9"/>
      <c r="Q55" s="9"/>
    </row>
    <row r="56" spans="1:24" ht="18" customHeight="1" outlineLevel="1" x14ac:dyDescent="0.25">
      <c r="A56" s="10" t="s">
        <v>30</v>
      </c>
      <c r="B56" s="11"/>
      <c r="C56" s="11"/>
      <c r="D56" s="11"/>
      <c r="E56" s="12" t="s">
        <v>3</v>
      </c>
      <c r="F56" s="12" t="s">
        <v>3</v>
      </c>
      <c r="G56" s="12" t="s">
        <v>3</v>
      </c>
      <c r="H56" s="12" t="s">
        <v>3</v>
      </c>
      <c r="I56" s="12" t="s">
        <v>3</v>
      </c>
      <c r="J56" s="12" t="s">
        <v>3</v>
      </c>
      <c r="K56" s="12" t="s">
        <v>3</v>
      </c>
      <c r="L56" s="12" t="s">
        <v>3</v>
      </c>
      <c r="M56" s="12" t="s">
        <v>3</v>
      </c>
      <c r="N56" s="12" t="s">
        <v>19</v>
      </c>
      <c r="O56" s="1">
        <f>SUM(E56:N56)</f>
        <v>0</v>
      </c>
      <c r="Q56" s="13">
        <f>B55*O56</f>
        <v>0</v>
      </c>
      <c r="W56" s="1">
        <v>476972</v>
      </c>
      <c r="X56" s="1">
        <v>4212</v>
      </c>
    </row>
    <row r="57" spans="1:24" ht="186.95" customHeight="1" outlineLevel="1" x14ac:dyDescent="0.25">
      <c r="A57" s="14" t="s">
        <v>20</v>
      </c>
      <c r="B57" s="11"/>
      <c r="C57" s="11"/>
      <c r="D57" s="11"/>
    </row>
    <row r="58" spans="1:24" ht="18" customHeight="1" x14ac:dyDescent="0.25">
      <c r="A58" s="2" t="s">
        <v>21</v>
      </c>
      <c r="B58" s="11"/>
      <c r="C58" s="11"/>
      <c r="D58" s="11"/>
      <c r="O58" s="1">
        <f>SUM(O55:O57)</f>
        <v>0</v>
      </c>
      <c r="Q58" s="13">
        <f>SUM(Q55:Q57)</f>
        <v>0</v>
      </c>
    </row>
    <row r="59" spans="1:24" ht="18" customHeight="1" x14ac:dyDescent="0.25">
      <c r="A59" s="6" t="s">
        <v>40</v>
      </c>
      <c r="B59" s="7">
        <v>90.5</v>
      </c>
      <c r="C59" s="8"/>
      <c r="D59" s="8"/>
      <c r="E59" s="9" t="s">
        <v>7</v>
      </c>
      <c r="F59" s="9" t="s">
        <v>8</v>
      </c>
      <c r="G59" s="9" t="s">
        <v>9</v>
      </c>
      <c r="H59" s="9" t="s">
        <v>10</v>
      </c>
      <c r="I59" s="9" t="s">
        <v>11</v>
      </c>
      <c r="J59" s="9" t="s">
        <v>12</v>
      </c>
      <c r="K59" s="9" t="s">
        <v>13</v>
      </c>
      <c r="L59" s="9" t="s">
        <v>14</v>
      </c>
      <c r="M59" s="9" t="s">
        <v>15</v>
      </c>
      <c r="N59" s="9" t="s">
        <v>16</v>
      </c>
      <c r="O59" s="9" t="s">
        <v>17</v>
      </c>
      <c r="P59" s="9"/>
      <c r="Q59" s="9"/>
    </row>
    <row r="60" spans="1:24" ht="18" customHeight="1" outlineLevel="1" x14ac:dyDescent="0.25">
      <c r="A60" s="10" t="s">
        <v>33</v>
      </c>
      <c r="B60" s="11"/>
      <c r="C60" s="11"/>
      <c r="D60" s="11"/>
      <c r="E60" s="12" t="s">
        <v>3</v>
      </c>
      <c r="F60" s="12" t="s">
        <v>3</v>
      </c>
      <c r="G60" s="12" t="s">
        <v>3</v>
      </c>
      <c r="H60" s="12" t="s">
        <v>3</v>
      </c>
      <c r="I60" s="12" t="s">
        <v>3</v>
      </c>
      <c r="J60" s="12" t="s">
        <v>3</v>
      </c>
      <c r="K60" s="12" t="s">
        <v>3</v>
      </c>
      <c r="L60" s="12" t="s">
        <v>3</v>
      </c>
      <c r="M60" s="12" t="s">
        <v>3</v>
      </c>
      <c r="N60" s="12" t="s">
        <v>19</v>
      </c>
      <c r="O60" s="1">
        <f>SUM(E60:N60)</f>
        <v>0</v>
      </c>
      <c r="Q60" s="13">
        <f>B59*O60</f>
        <v>0</v>
      </c>
      <c r="W60" s="1">
        <v>437026</v>
      </c>
      <c r="X60" s="1">
        <v>4211</v>
      </c>
    </row>
    <row r="61" spans="1:24" ht="18" customHeight="1" outlineLevel="1" x14ac:dyDescent="0.25">
      <c r="A61" s="10" t="s">
        <v>25</v>
      </c>
      <c r="B61" s="11"/>
      <c r="C61" s="11"/>
      <c r="D61" s="11"/>
      <c r="E61" s="12" t="s">
        <v>3</v>
      </c>
      <c r="F61" s="12" t="s">
        <v>3</v>
      </c>
      <c r="G61" s="12" t="s">
        <v>3</v>
      </c>
      <c r="H61" s="12" t="s">
        <v>3</v>
      </c>
      <c r="I61" s="12" t="s">
        <v>3</v>
      </c>
      <c r="J61" s="12" t="s">
        <v>3</v>
      </c>
      <c r="K61" s="12" t="s">
        <v>3</v>
      </c>
      <c r="L61" s="12" t="s">
        <v>3</v>
      </c>
      <c r="M61" s="12" t="s">
        <v>3</v>
      </c>
      <c r="N61" s="12" t="s">
        <v>19</v>
      </c>
      <c r="O61" s="1">
        <f>SUM(E61:N61)</f>
        <v>0</v>
      </c>
      <c r="Q61" s="13">
        <f>B59*O61</f>
        <v>0</v>
      </c>
      <c r="W61" s="1">
        <v>437026</v>
      </c>
      <c r="X61" s="1">
        <v>4219</v>
      </c>
    </row>
    <row r="62" spans="1:24" ht="186.95" customHeight="1" outlineLevel="1" x14ac:dyDescent="0.25">
      <c r="A62" s="14" t="s">
        <v>20</v>
      </c>
      <c r="B62" s="11"/>
      <c r="C62" s="11"/>
      <c r="D62" s="11"/>
    </row>
    <row r="63" spans="1:24" ht="18" customHeight="1" x14ac:dyDescent="0.25">
      <c r="A63" s="2" t="s">
        <v>21</v>
      </c>
      <c r="B63" s="11"/>
      <c r="C63" s="11"/>
      <c r="D63" s="11"/>
      <c r="O63" s="1">
        <f>SUM(O59:O62)</f>
        <v>0</v>
      </c>
      <c r="Q63" s="13">
        <f>SUM(Q59:Q62)</f>
        <v>0</v>
      </c>
    </row>
    <row r="64" spans="1:24" ht="18" customHeight="1" x14ac:dyDescent="0.25">
      <c r="A64" s="6" t="s">
        <v>41</v>
      </c>
      <c r="B64" s="7">
        <v>90.5</v>
      </c>
      <c r="C64" s="8"/>
      <c r="D64" s="8"/>
      <c r="E64" s="9" t="s">
        <v>7</v>
      </c>
      <c r="F64" s="9" t="s">
        <v>8</v>
      </c>
      <c r="G64" s="9" t="s">
        <v>9</v>
      </c>
      <c r="H64" s="9" t="s">
        <v>10</v>
      </c>
      <c r="I64" s="9" t="s">
        <v>11</v>
      </c>
      <c r="J64" s="9" t="s">
        <v>12</v>
      </c>
      <c r="K64" s="9" t="s">
        <v>13</v>
      </c>
      <c r="L64" s="9" t="s">
        <v>14</v>
      </c>
      <c r="M64" s="9" t="s">
        <v>15</v>
      </c>
      <c r="N64" s="9" t="s">
        <v>16</v>
      </c>
      <c r="O64" s="9" t="s">
        <v>17</v>
      </c>
      <c r="P64" s="9"/>
      <c r="Q64" s="9"/>
    </row>
    <row r="65" spans="1:24" ht="18" customHeight="1" outlineLevel="1" x14ac:dyDescent="0.25">
      <c r="A65" s="10" t="s">
        <v>33</v>
      </c>
      <c r="B65" s="11"/>
      <c r="C65" s="11"/>
      <c r="D65" s="11"/>
      <c r="E65" s="12" t="s">
        <v>3</v>
      </c>
      <c r="F65" s="12" t="s">
        <v>3</v>
      </c>
      <c r="G65" s="12" t="s">
        <v>3</v>
      </c>
      <c r="H65" s="12" t="s">
        <v>3</v>
      </c>
      <c r="I65" s="12" t="s">
        <v>3</v>
      </c>
      <c r="J65" s="12" t="s">
        <v>3</v>
      </c>
      <c r="K65" s="12" t="s">
        <v>3</v>
      </c>
      <c r="L65" s="12" t="s">
        <v>3</v>
      </c>
      <c r="M65" s="12" t="s">
        <v>3</v>
      </c>
      <c r="N65" s="12" t="s">
        <v>19</v>
      </c>
      <c r="O65" s="1">
        <f>SUM(E65:N65)</f>
        <v>0</v>
      </c>
      <c r="Q65" s="13">
        <f>B64*O65</f>
        <v>0</v>
      </c>
      <c r="W65" s="1">
        <v>437027</v>
      </c>
      <c r="X65" s="1">
        <v>4211</v>
      </c>
    </row>
    <row r="66" spans="1:24" ht="18" customHeight="1" outlineLevel="1" x14ac:dyDescent="0.25">
      <c r="A66" s="10" t="s">
        <v>25</v>
      </c>
      <c r="B66" s="11"/>
      <c r="C66" s="11"/>
      <c r="D66" s="11"/>
      <c r="E66" s="12" t="s">
        <v>3</v>
      </c>
      <c r="F66" s="12" t="s">
        <v>3</v>
      </c>
      <c r="G66" s="12" t="s">
        <v>3</v>
      </c>
      <c r="H66" s="12" t="s">
        <v>3</v>
      </c>
      <c r="I66" s="12" t="s">
        <v>3</v>
      </c>
      <c r="J66" s="12" t="s">
        <v>3</v>
      </c>
      <c r="K66" s="12" t="s">
        <v>3</v>
      </c>
      <c r="L66" s="12" t="s">
        <v>3</v>
      </c>
      <c r="M66" s="12" t="s">
        <v>3</v>
      </c>
      <c r="N66" s="12" t="s">
        <v>19</v>
      </c>
      <c r="O66" s="1">
        <f>SUM(E66:N66)</f>
        <v>0</v>
      </c>
      <c r="Q66" s="13">
        <f>B64*O66</f>
        <v>0</v>
      </c>
      <c r="W66" s="1">
        <v>437027</v>
      </c>
      <c r="X66" s="1">
        <v>4219</v>
      </c>
    </row>
    <row r="67" spans="1:24" ht="186.95" customHeight="1" outlineLevel="1" x14ac:dyDescent="0.25">
      <c r="A67" s="14" t="s">
        <v>20</v>
      </c>
      <c r="B67" s="11"/>
      <c r="C67" s="11"/>
      <c r="D67" s="11"/>
    </row>
    <row r="68" spans="1:24" ht="18" customHeight="1" x14ac:dyDescent="0.25">
      <c r="A68" s="2" t="s">
        <v>21</v>
      </c>
      <c r="B68" s="11"/>
      <c r="C68" s="11"/>
      <c r="D68" s="11"/>
      <c r="O68" s="1">
        <f>SUM(O64:O67)</f>
        <v>0</v>
      </c>
      <c r="Q68" s="13">
        <f>SUM(Q64:Q67)</f>
        <v>0</v>
      </c>
    </row>
    <row r="69" spans="1:24" ht="18" customHeight="1" x14ac:dyDescent="0.25">
      <c r="A69" s="6" t="s">
        <v>42</v>
      </c>
      <c r="B69" s="7">
        <v>90.5</v>
      </c>
      <c r="C69" s="8"/>
      <c r="D69" s="8"/>
      <c r="E69" s="9" t="s">
        <v>7</v>
      </c>
      <c r="F69" s="9" t="s">
        <v>8</v>
      </c>
      <c r="G69" s="9" t="s">
        <v>9</v>
      </c>
      <c r="H69" s="9" t="s">
        <v>10</v>
      </c>
      <c r="I69" s="9" t="s">
        <v>11</v>
      </c>
      <c r="J69" s="9" t="s">
        <v>12</v>
      </c>
      <c r="K69" s="9" t="s">
        <v>13</v>
      </c>
      <c r="L69" s="9" t="s">
        <v>14</v>
      </c>
      <c r="M69" s="9" t="s">
        <v>15</v>
      </c>
      <c r="N69" s="9" t="s">
        <v>16</v>
      </c>
      <c r="O69" s="9" t="s">
        <v>17</v>
      </c>
      <c r="P69" s="9"/>
      <c r="Q69" s="9"/>
    </row>
    <row r="70" spans="1:24" ht="18" customHeight="1" outlineLevel="1" x14ac:dyDescent="0.25">
      <c r="A70" s="10" t="s">
        <v>33</v>
      </c>
      <c r="B70" s="11"/>
      <c r="C70" s="11"/>
      <c r="D70" s="11"/>
      <c r="E70" s="12" t="s">
        <v>3</v>
      </c>
      <c r="F70" s="12" t="s">
        <v>3</v>
      </c>
      <c r="G70" s="12" t="s">
        <v>3</v>
      </c>
      <c r="H70" s="12" t="s">
        <v>3</v>
      </c>
      <c r="I70" s="12" t="s">
        <v>3</v>
      </c>
      <c r="J70" s="12" t="s">
        <v>3</v>
      </c>
      <c r="K70" s="12" t="s">
        <v>3</v>
      </c>
      <c r="L70" s="12" t="s">
        <v>3</v>
      </c>
      <c r="M70" s="12" t="s">
        <v>3</v>
      </c>
      <c r="N70" s="12" t="s">
        <v>19</v>
      </c>
      <c r="O70" s="1">
        <f>SUM(E70:N70)</f>
        <v>0</v>
      </c>
      <c r="Q70" s="13">
        <f>B69*O70</f>
        <v>0</v>
      </c>
      <c r="W70" s="1">
        <v>424987</v>
      </c>
      <c r="X70" s="1">
        <v>4211</v>
      </c>
    </row>
    <row r="71" spans="1:24" ht="186.95" customHeight="1" outlineLevel="1" x14ac:dyDescent="0.25">
      <c r="A71" s="14" t="s">
        <v>20</v>
      </c>
      <c r="B71" s="11"/>
      <c r="C71" s="11"/>
      <c r="D71" s="11"/>
    </row>
    <row r="72" spans="1:24" ht="18" customHeight="1" x14ac:dyDescent="0.25">
      <c r="A72" s="2" t="s">
        <v>21</v>
      </c>
      <c r="B72" s="11"/>
      <c r="C72" s="11"/>
      <c r="D72" s="11"/>
      <c r="O72" s="1">
        <f>SUM(O69:O71)</f>
        <v>0</v>
      </c>
      <c r="Q72" s="13">
        <f>SUM(Q69:Q71)</f>
        <v>0</v>
      </c>
    </row>
    <row r="73" spans="1:24" ht="18" customHeight="1" x14ac:dyDescent="0.25">
      <c r="A73" s="6" t="s">
        <v>43</v>
      </c>
      <c r="B73" s="7">
        <v>45.37</v>
      </c>
      <c r="C73" s="8"/>
      <c r="D73" s="8"/>
      <c r="E73" s="9" t="s">
        <v>7</v>
      </c>
      <c r="F73" s="9" t="s">
        <v>8</v>
      </c>
      <c r="G73" s="9" t="s">
        <v>9</v>
      </c>
      <c r="H73" s="9" t="s">
        <v>10</v>
      </c>
      <c r="I73" s="9" t="s">
        <v>11</v>
      </c>
      <c r="J73" s="9" t="s">
        <v>12</v>
      </c>
      <c r="K73" s="9" t="s">
        <v>13</v>
      </c>
      <c r="L73" s="9" t="s">
        <v>14</v>
      </c>
      <c r="M73" s="9" t="s">
        <v>15</v>
      </c>
      <c r="N73" s="9" t="s">
        <v>16</v>
      </c>
      <c r="O73" s="9" t="s">
        <v>17</v>
      </c>
      <c r="P73" s="9"/>
      <c r="Q73" s="9"/>
    </row>
    <row r="74" spans="1:24" ht="18" customHeight="1" outlineLevel="1" x14ac:dyDescent="0.25">
      <c r="A74" s="10" t="s">
        <v>33</v>
      </c>
      <c r="B74" s="11"/>
      <c r="C74" s="11"/>
      <c r="D74" s="11"/>
      <c r="E74" s="12" t="s">
        <v>3</v>
      </c>
      <c r="F74" s="12" t="s">
        <v>3</v>
      </c>
      <c r="G74" s="12" t="s">
        <v>3</v>
      </c>
      <c r="H74" s="12" t="s">
        <v>3</v>
      </c>
      <c r="I74" s="12" t="s">
        <v>3</v>
      </c>
      <c r="J74" s="12" t="s">
        <v>3</v>
      </c>
      <c r="K74" s="12" t="s">
        <v>3</v>
      </c>
      <c r="L74" s="12" t="s">
        <v>3</v>
      </c>
      <c r="M74" s="12" t="s">
        <v>19</v>
      </c>
      <c r="N74" s="12" t="s">
        <v>3</v>
      </c>
      <c r="O74" s="1">
        <f>SUM(E74:N74)</f>
        <v>0</v>
      </c>
      <c r="Q74" s="13">
        <f>B73*O74</f>
        <v>0</v>
      </c>
      <c r="W74" s="1">
        <v>248762</v>
      </c>
      <c r="X74" s="1">
        <v>4211</v>
      </c>
    </row>
    <row r="75" spans="1:24" ht="186.95" customHeight="1" outlineLevel="1" x14ac:dyDescent="0.25">
      <c r="A75" s="14" t="s">
        <v>20</v>
      </c>
      <c r="B75" s="11"/>
      <c r="C75" s="11"/>
      <c r="D75" s="11"/>
    </row>
    <row r="76" spans="1:24" ht="18" customHeight="1" x14ac:dyDescent="0.25">
      <c r="A76" s="2" t="s">
        <v>21</v>
      </c>
      <c r="B76" s="11"/>
      <c r="C76" s="11"/>
      <c r="D76" s="11"/>
      <c r="O76" s="1">
        <f>SUM(O73:O75)</f>
        <v>0</v>
      </c>
      <c r="Q76" s="13">
        <f>SUM(Q73:Q75)</f>
        <v>0</v>
      </c>
    </row>
    <row r="77" spans="1:24" ht="18" customHeight="1" x14ac:dyDescent="0.25">
      <c r="A77" s="6" t="s">
        <v>44</v>
      </c>
      <c r="B77" s="7">
        <v>47</v>
      </c>
      <c r="C77" s="8"/>
      <c r="D77" s="8"/>
      <c r="E77" s="9" t="s">
        <v>7</v>
      </c>
      <c r="F77" s="9" t="s">
        <v>8</v>
      </c>
      <c r="G77" s="9" t="s">
        <v>9</v>
      </c>
      <c r="H77" s="9" t="s">
        <v>10</v>
      </c>
      <c r="I77" s="9" t="s">
        <v>11</v>
      </c>
      <c r="J77" s="9" t="s">
        <v>12</v>
      </c>
      <c r="K77" s="9" t="s">
        <v>13</v>
      </c>
      <c r="L77" s="9" t="s">
        <v>14</v>
      </c>
      <c r="M77" s="9" t="s">
        <v>15</v>
      </c>
      <c r="N77" s="9" t="s">
        <v>16</v>
      </c>
      <c r="O77" s="9" t="s">
        <v>17</v>
      </c>
      <c r="P77" s="9"/>
      <c r="Q77" s="9"/>
    </row>
    <row r="78" spans="1:24" ht="18" customHeight="1" outlineLevel="1" x14ac:dyDescent="0.25">
      <c r="A78" s="10" t="s">
        <v>33</v>
      </c>
      <c r="B78" s="11"/>
      <c r="C78" s="11"/>
      <c r="D78" s="11"/>
      <c r="E78" s="12" t="s">
        <v>19</v>
      </c>
      <c r="F78" s="12" t="s">
        <v>3</v>
      </c>
      <c r="G78" s="12" t="s">
        <v>19</v>
      </c>
      <c r="H78" s="12" t="s">
        <v>3</v>
      </c>
      <c r="I78" s="12" t="s">
        <v>3</v>
      </c>
      <c r="J78" s="12" t="s">
        <v>3</v>
      </c>
      <c r="K78" s="12" t="s">
        <v>3</v>
      </c>
      <c r="L78" s="12" t="s">
        <v>3</v>
      </c>
      <c r="M78" s="12" t="s">
        <v>3</v>
      </c>
      <c r="N78" s="12" t="s">
        <v>3</v>
      </c>
      <c r="O78" s="1">
        <f>SUM(E78:N78)</f>
        <v>0</v>
      </c>
      <c r="Q78" s="13">
        <f>B77*O78</f>
        <v>0</v>
      </c>
      <c r="W78" s="1">
        <v>490204</v>
      </c>
      <c r="X78" s="1">
        <v>4211</v>
      </c>
    </row>
    <row r="79" spans="1:24" ht="186.95" customHeight="1" outlineLevel="1" x14ac:dyDescent="0.25">
      <c r="A79" s="14" t="s">
        <v>45</v>
      </c>
      <c r="B79" s="11"/>
      <c r="C79" s="11"/>
      <c r="D79" s="11"/>
    </row>
    <row r="80" spans="1:24" ht="18" customHeight="1" x14ac:dyDescent="0.25">
      <c r="A80" s="2" t="s">
        <v>21</v>
      </c>
      <c r="B80" s="11"/>
      <c r="C80" s="11"/>
      <c r="D80" s="11"/>
      <c r="O80" s="1">
        <f>SUM(O77:O79)</f>
        <v>0</v>
      </c>
      <c r="Q80" s="13">
        <f>SUM(Q77:Q79)</f>
        <v>0</v>
      </c>
    </row>
    <row r="81" spans="1:24" ht="18" customHeight="1" x14ac:dyDescent="0.25">
      <c r="A81" s="6" t="s">
        <v>46</v>
      </c>
      <c r="B81" s="7">
        <v>53</v>
      </c>
      <c r="C81" s="8"/>
      <c r="D81" s="8"/>
      <c r="E81" s="9" t="s">
        <v>7</v>
      </c>
      <c r="F81" s="9" t="s">
        <v>8</v>
      </c>
      <c r="G81" s="9" t="s">
        <v>9</v>
      </c>
      <c r="H81" s="9" t="s">
        <v>10</v>
      </c>
      <c r="I81" s="9" t="s">
        <v>11</v>
      </c>
      <c r="J81" s="9" t="s">
        <v>12</v>
      </c>
      <c r="K81" s="9" t="s">
        <v>13</v>
      </c>
      <c r="L81" s="9" t="s">
        <v>14</v>
      </c>
      <c r="M81" s="9" t="s">
        <v>15</v>
      </c>
      <c r="N81" s="9" t="s">
        <v>16</v>
      </c>
      <c r="O81" s="9" t="s">
        <v>17</v>
      </c>
      <c r="P81" s="9"/>
      <c r="Q81" s="9"/>
    </row>
    <row r="82" spans="1:24" ht="18" customHeight="1" outlineLevel="1" x14ac:dyDescent="0.25">
      <c r="A82" s="10" t="s">
        <v>33</v>
      </c>
      <c r="B82" s="11"/>
      <c r="C82" s="11"/>
      <c r="D82" s="11"/>
      <c r="E82" s="12" t="s">
        <v>3</v>
      </c>
      <c r="F82" s="12" t="s">
        <v>3</v>
      </c>
      <c r="G82" s="12" t="s">
        <v>3</v>
      </c>
      <c r="H82" s="12" t="s">
        <v>3</v>
      </c>
      <c r="I82" s="12" t="s">
        <v>19</v>
      </c>
      <c r="J82" s="12" t="s">
        <v>3</v>
      </c>
      <c r="K82" s="12" t="s">
        <v>19</v>
      </c>
      <c r="L82" s="12" t="s">
        <v>3</v>
      </c>
      <c r="M82" s="12" t="s">
        <v>3</v>
      </c>
      <c r="N82" s="12" t="s">
        <v>3</v>
      </c>
      <c r="O82" s="1">
        <f>SUM(E82:N82)</f>
        <v>0</v>
      </c>
      <c r="Q82" s="13">
        <f>B81*O82</f>
        <v>0</v>
      </c>
      <c r="W82" s="1">
        <v>490205</v>
      </c>
      <c r="X82" s="1">
        <v>4211</v>
      </c>
    </row>
    <row r="83" spans="1:24" ht="186.95" customHeight="1" outlineLevel="1" x14ac:dyDescent="0.25">
      <c r="A83" s="14" t="s">
        <v>45</v>
      </c>
      <c r="B83" s="11"/>
      <c r="C83" s="11"/>
      <c r="D83" s="11"/>
    </row>
    <row r="84" spans="1:24" ht="18" customHeight="1" x14ac:dyDescent="0.25">
      <c r="A84" s="2" t="s">
        <v>21</v>
      </c>
      <c r="B84" s="11"/>
      <c r="C84" s="11"/>
      <c r="D84" s="11"/>
      <c r="O84" s="1">
        <f>SUM(O81:O83)</f>
        <v>0</v>
      </c>
      <c r="Q84" s="13">
        <f>SUM(Q81:Q83)</f>
        <v>0</v>
      </c>
    </row>
    <row r="85" spans="1:24" ht="18" customHeight="1" x14ac:dyDescent="0.25">
      <c r="A85" s="6" t="s">
        <v>47</v>
      </c>
      <c r="B85" s="7">
        <v>55</v>
      </c>
      <c r="C85" s="8"/>
      <c r="D85" s="8"/>
      <c r="E85" s="9" t="s">
        <v>7</v>
      </c>
      <c r="F85" s="9" t="s">
        <v>8</v>
      </c>
      <c r="G85" s="9" t="s">
        <v>9</v>
      </c>
      <c r="H85" s="9" t="s">
        <v>10</v>
      </c>
      <c r="I85" s="9" t="s">
        <v>11</v>
      </c>
      <c r="J85" s="9" t="s">
        <v>12</v>
      </c>
      <c r="K85" s="9" t="s">
        <v>13</v>
      </c>
      <c r="L85" s="9" t="s">
        <v>14</v>
      </c>
      <c r="M85" s="9" t="s">
        <v>15</v>
      </c>
      <c r="N85" s="9" t="s">
        <v>16</v>
      </c>
      <c r="O85" s="9" t="s">
        <v>17</v>
      </c>
      <c r="P85" s="9"/>
      <c r="Q85" s="9"/>
    </row>
    <row r="86" spans="1:24" ht="18" customHeight="1" outlineLevel="1" x14ac:dyDescent="0.25">
      <c r="A86" s="10" t="s">
        <v>33</v>
      </c>
      <c r="B86" s="11"/>
      <c r="C86" s="11"/>
      <c r="D86" s="11"/>
      <c r="E86" s="12" t="s">
        <v>3</v>
      </c>
      <c r="F86" s="12" t="s">
        <v>3</v>
      </c>
      <c r="G86" s="12" t="s">
        <v>3</v>
      </c>
      <c r="H86" s="12" t="s">
        <v>3</v>
      </c>
      <c r="I86" s="12" t="s">
        <v>3</v>
      </c>
      <c r="J86" s="12" t="s">
        <v>3</v>
      </c>
      <c r="K86" s="12" t="s">
        <v>3</v>
      </c>
      <c r="L86" s="12" t="s">
        <v>19</v>
      </c>
      <c r="M86" s="12" t="s">
        <v>3</v>
      </c>
      <c r="N86" s="12" t="s">
        <v>3</v>
      </c>
      <c r="O86" s="1">
        <f>SUM(E86:N86)</f>
        <v>0</v>
      </c>
      <c r="Q86" s="13">
        <f>B85*O86</f>
        <v>0</v>
      </c>
      <c r="W86" s="1">
        <v>490206</v>
      </c>
      <c r="X86" s="1">
        <v>4211</v>
      </c>
    </row>
    <row r="87" spans="1:24" ht="186.95" customHeight="1" outlineLevel="1" x14ac:dyDescent="0.25">
      <c r="A87" s="14" t="s">
        <v>45</v>
      </c>
      <c r="B87" s="11"/>
      <c r="C87" s="11"/>
      <c r="D87" s="11"/>
    </row>
    <row r="88" spans="1:24" ht="18" customHeight="1" x14ac:dyDescent="0.25">
      <c r="A88" s="2" t="s">
        <v>21</v>
      </c>
      <c r="B88" s="11"/>
      <c r="C88" s="11"/>
      <c r="D88" s="11"/>
      <c r="O88" s="1">
        <f>SUM(O85:O87)</f>
        <v>0</v>
      </c>
      <c r="Q88" s="13">
        <f>SUM(Q85:Q87)</f>
        <v>0</v>
      </c>
    </row>
    <row r="89" spans="1:24" ht="18" customHeight="1" x14ac:dyDescent="0.25">
      <c r="A89" s="6" t="s">
        <v>48</v>
      </c>
      <c r="B89" s="7">
        <v>109</v>
      </c>
      <c r="C89" s="8"/>
      <c r="D89" s="8"/>
      <c r="E89" s="9" t="s">
        <v>7</v>
      </c>
      <c r="F89" s="9" t="s">
        <v>8</v>
      </c>
      <c r="G89" s="9" t="s">
        <v>9</v>
      </c>
      <c r="H89" s="9" t="s">
        <v>10</v>
      </c>
      <c r="I89" s="9" t="s">
        <v>11</v>
      </c>
      <c r="J89" s="9" t="s">
        <v>12</v>
      </c>
      <c r="K89" s="9" t="s">
        <v>13</v>
      </c>
      <c r="L89" s="9" t="s">
        <v>14</v>
      </c>
      <c r="M89" s="9" t="s">
        <v>15</v>
      </c>
      <c r="N89" s="9" t="s">
        <v>16</v>
      </c>
      <c r="O89" s="9" t="s">
        <v>17</v>
      </c>
      <c r="P89" s="9"/>
      <c r="Q89" s="9"/>
    </row>
    <row r="90" spans="1:24" ht="18" customHeight="1" outlineLevel="1" x14ac:dyDescent="0.25">
      <c r="A90" s="10" t="s">
        <v>33</v>
      </c>
      <c r="B90" s="11"/>
      <c r="C90" s="11"/>
      <c r="D90" s="11"/>
      <c r="E90" s="12" t="s">
        <v>3</v>
      </c>
      <c r="F90" s="12" t="s">
        <v>3</v>
      </c>
      <c r="G90" s="12" t="s">
        <v>3</v>
      </c>
      <c r="H90" s="12" t="s">
        <v>3</v>
      </c>
      <c r="I90" s="12" t="s">
        <v>19</v>
      </c>
      <c r="J90" s="12" t="s">
        <v>3</v>
      </c>
      <c r="K90" s="12" t="s">
        <v>3</v>
      </c>
      <c r="L90" s="12" t="s">
        <v>3</v>
      </c>
      <c r="M90" s="12" t="s">
        <v>3</v>
      </c>
      <c r="N90" s="12" t="s">
        <v>3</v>
      </c>
      <c r="O90" s="1">
        <f>SUM(E90:N90)</f>
        <v>0</v>
      </c>
      <c r="Q90" s="13">
        <f>B89*O90</f>
        <v>0</v>
      </c>
      <c r="W90" s="1">
        <v>490356</v>
      </c>
      <c r="X90" s="1">
        <v>4211</v>
      </c>
    </row>
    <row r="91" spans="1:24" ht="18" customHeight="1" outlineLevel="1" x14ac:dyDescent="0.25">
      <c r="A91" s="10" t="s">
        <v>49</v>
      </c>
      <c r="B91" s="11"/>
      <c r="C91" s="11"/>
      <c r="D91" s="11"/>
      <c r="E91" s="12" t="s">
        <v>3</v>
      </c>
      <c r="F91" s="12" t="s">
        <v>3</v>
      </c>
      <c r="G91" s="12" t="s">
        <v>3</v>
      </c>
      <c r="H91" s="12" t="s">
        <v>3</v>
      </c>
      <c r="I91" s="12" t="s">
        <v>19</v>
      </c>
      <c r="J91" s="12" t="s">
        <v>3</v>
      </c>
      <c r="K91" s="12" t="s">
        <v>3</v>
      </c>
      <c r="L91" s="12" t="s">
        <v>3</v>
      </c>
      <c r="M91" s="12" t="s">
        <v>3</v>
      </c>
      <c r="N91" s="12" t="s">
        <v>3</v>
      </c>
      <c r="O91" s="1">
        <f>SUM(E91:N91)</f>
        <v>0</v>
      </c>
      <c r="Q91" s="13">
        <f>B89*O91</f>
        <v>0</v>
      </c>
      <c r="W91" s="1">
        <v>490356</v>
      </c>
      <c r="X91" s="1">
        <v>13956</v>
      </c>
    </row>
    <row r="92" spans="1:24" ht="18" customHeight="1" outlineLevel="1" x14ac:dyDescent="0.25">
      <c r="A92" s="10" t="s">
        <v>50</v>
      </c>
      <c r="B92" s="11"/>
      <c r="C92" s="11"/>
      <c r="D92" s="11"/>
      <c r="E92" s="12" t="s">
        <v>3</v>
      </c>
      <c r="F92" s="12" t="s">
        <v>3</v>
      </c>
      <c r="G92" s="12" t="s">
        <v>3</v>
      </c>
      <c r="H92" s="12" t="s">
        <v>3</v>
      </c>
      <c r="I92" s="12" t="s">
        <v>19</v>
      </c>
      <c r="J92" s="12" t="s">
        <v>3</v>
      </c>
      <c r="K92" s="12" t="s">
        <v>3</v>
      </c>
      <c r="L92" s="12" t="s">
        <v>3</v>
      </c>
      <c r="M92" s="12" t="s">
        <v>3</v>
      </c>
      <c r="N92" s="12" t="s">
        <v>3</v>
      </c>
      <c r="O92" s="1">
        <f>SUM(E92:N92)</f>
        <v>0</v>
      </c>
      <c r="Q92" s="13">
        <f>B89*O92</f>
        <v>0</v>
      </c>
      <c r="W92" s="1">
        <v>490356</v>
      </c>
      <c r="X92" s="1">
        <v>4642</v>
      </c>
    </row>
    <row r="93" spans="1:24" ht="186.95" customHeight="1" outlineLevel="1" x14ac:dyDescent="0.25">
      <c r="A93" s="14" t="s">
        <v>51</v>
      </c>
      <c r="B93" s="11"/>
      <c r="C93" s="11"/>
      <c r="D93" s="11"/>
    </row>
    <row r="94" spans="1:24" ht="18" customHeight="1" x14ac:dyDescent="0.25">
      <c r="A94" s="2" t="s">
        <v>21</v>
      </c>
      <c r="B94" s="11"/>
      <c r="C94" s="11"/>
      <c r="D94" s="11"/>
      <c r="O94" s="1">
        <f>SUM(O89:O93)</f>
        <v>0</v>
      </c>
      <c r="Q94" s="13">
        <f>SUM(Q89:Q93)</f>
        <v>0</v>
      </c>
    </row>
    <row r="95" spans="1:24" ht="18" customHeight="1" x14ac:dyDescent="0.25">
      <c r="A95" s="6" t="s">
        <v>52</v>
      </c>
      <c r="B95" s="7">
        <v>109</v>
      </c>
      <c r="C95" s="8"/>
      <c r="D95" s="8"/>
      <c r="E95" s="9" t="s">
        <v>7</v>
      </c>
      <c r="F95" s="9" t="s">
        <v>8</v>
      </c>
      <c r="G95" s="9" t="s">
        <v>9</v>
      </c>
      <c r="H95" s="9" t="s">
        <v>10</v>
      </c>
      <c r="I95" s="9" t="s">
        <v>11</v>
      </c>
      <c r="J95" s="9" t="s">
        <v>12</v>
      </c>
      <c r="K95" s="9" t="s">
        <v>13</v>
      </c>
      <c r="L95" s="9" t="s">
        <v>14</v>
      </c>
      <c r="M95" s="9" t="s">
        <v>15</v>
      </c>
      <c r="N95" s="9" t="s">
        <v>16</v>
      </c>
      <c r="O95" s="9" t="s">
        <v>17</v>
      </c>
      <c r="P95" s="9"/>
      <c r="Q95" s="9"/>
    </row>
    <row r="96" spans="1:24" ht="18" customHeight="1" outlineLevel="1" x14ac:dyDescent="0.25">
      <c r="A96" s="10" t="s">
        <v>33</v>
      </c>
      <c r="B96" s="11"/>
      <c r="C96" s="11"/>
      <c r="D96" s="11"/>
      <c r="E96" s="12" t="s">
        <v>3</v>
      </c>
      <c r="F96" s="12" t="s">
        <v>3</v>
      </c>
      <c r="G96" s="12" t="s">
        <v>3</v>
      </c>
      <c r="H96" s="12" t="s">
        <v>3</v>
      </c>
      <c r="I96" s="12" t="s">
        <v>3</v>
      </c>
      <c r="J96" s="12" t="s">
        <v>19</v>
      </c>
      <c r="K96" s="12" t="s">
        <v>3</v>
      </c>
      <c r="L96" s="12" t="s">
        <v>3</v>
      </c>
      <c r="M96" s="12" t="s">
        <v>3</v>
      </c>
      <c r="N96" s="12" t="s">
        <v>3</v>
      </c>
      <c r="O96" s="1">
        <f>SUM(E96:N96)</f>
        <v>0</v>
      </c>
      <c r="Q96" s="13">
        <f>B95*O96</f>
        <v>0</v>
      </c>
      <c r="W96" s="1">
        <v>490358</v>
      </c>
      <c r="X96" s="1">
        <v>4211</v>
      </c>
    </row>
    <row r="97" spans="1:24" ht="18" customHeight="1" outlineLevel="1" x14ac:dyDescent="0.25">
      <c r="A97" s="10" t="s">
        <v>49</v>
      </c>
      <c r="B97" s="11"/>
      <c r="C97" s="11"/>
      <c r="D97" s="11"/>
      <c r="E97" s="12" t="s">
        <v>3</v>
      </c>
      <c r="F97" s="12" t="s">
        <v>3</v>
      </c>
      <c r="G97" s="12" t="s">
        <v>3</v>
      </c>
      <c r="H97" s="12" t="s">
        <v>3</v>
      </c>
      <c r="I97" s="12" t="s">
        <v>3</v>
      </c>
      <c r="J97" s="12" t="s">
        <v>19</v>
      </c>
      <c r="K97" s="12" t="s">
        <v>3</v>
      </c>
      <c r="L97" s="12" t="s">
        <v>3</v>
      </c>
      <c r="M97" s="12" t="s">
        <v>3</v>
      </c>
      <c r="N97" s="12" t="s">
        <v>3</v>
      </c>
      <c r="O97" s="1">
        <f>SUM(E97:N97)</f>
        <v>0</v>
      </c>
      <c r="Q97" s="13">
        <f>B95*O97</f>
        <v>0</v>
      </c>
      <c r="W97" s="1">
        <v>490358</v>
      </c>
      <c r="X97" s="1">
        <v>13956</v>
      </c>
    </row>
    <row r="98" spans="1:24" ht="18" customHeight="1" outlineLevel="1" x14ac:dyDescent="0.25">
      <c r="A98" s="10" t="s">
        <v>53</v>
      </c>
      <c r="B98" s="11"/>
      <c r="C98" s="11"/>
      <c r="D98" s="11"/>
      <c r="E98" s="12" t="s">
        <v>3</v>
      </c>
      <c r="F98" s="12" t="s">
        <v>3</v>
      </c>
      <c r="G98" s="12" t="s">
        <v>3</v>
      </c>
      <c r="H98" s="12" t="s">
        <v>3</v>
      </c>
      <c r="I98" s="12" t="s">
        <v>3</v>
      </c>
      <c r="J98" s="12" t="s">
        <v>19</v>
      </c>
      <c r="K98" s="12" t="s">
        <v>3</v>
      </c>
      <c r="L98" s="12" t="s">
        <v>3</v>
      </c>
      <c r="M98" s="12" t="s">
        <v>3</v>
      </c>
      <c r="N98" s="12" t="s">
        <v>3</v>
      </c>
      <c r="O98" s="1">
        <f>SUM(E98:N98)</f>
        <v>0</v>
      </c>
      <c r="Q98" s="13">
        <f>B95*O98</f>
        <v>0</v>
      </c>
      <c r="W98" s="1">
        <v>490358</v>
      </c>
      <c r="X98" s="1">
        <v>9138</v>
      </c>
    </row>
    <row r="99" spans="1:24" ht="18" customHeight="1" outlineLevel="1" x14ac:dyDescent="0.25">
      <c r="A99" s="10" t="s">
        <v>50</v>
      </c>
      <c r="B99" s="11"/>
      <c r="C99" s="11"/>
      <c r="D99" s="11"/>
      <c r="E99" s="12" t="s">
        <v>3</v>
      </c>
      <c r="F99" s="12" t="s">
        <v>3</v>
      </c>
      <c r="G99" s="12" t="s">
        <v>3</v>
      </c>
      <c r="H99" s="12" t="s">
        <v>3</v>
      </c>
      <c r="I99" s="12" t="s">
        <v>3</v>
      </c>
      <c r="J99" s="12" t="s">
        <v>19</v>
      </c>
      <c r="K99" s="12" t="s">
        <v>3</v>
      </c>
      <c r="L99" s="12" t="s">
        <v>3</v>
      </c>
      <c r="M99" s="12" t="s">
        <v>3</v>
      </c>
      <c r="N99" s="12" t="s">
        <v>3</v>
      </c>
      <c r="O99" s="1">
        <f>SUM(E99:N99)</f>
        <v>0</v>
      </c>
      <c r="Q99" s="13">
        <f>B95*O99</f>
        <v>0</v>
      </c>
      <c r="W99" s="1">
        <v>490358</v>
      </c>
      <c r="X99" s="1">
        <v>4642</v>
      </c>
    </row>
    <row r="100" spans="1:24" ht="186.95" customHeight="1" outlineLevel="1" x14ac:dyDescent="0.25">
      <c r="A100" s="14" t="s">
        <v>51</v>
      </c>
      <c r="B100" s="11"/>
      <c r="C100" s="11"/>
      <c r="D100" s="11"/>
    </row>
    <row r="101" spans="1:24" ht="18" customHeight="1" x14ac:dyDescent="0.25">
      <c r="A101" s="2" t="s">
        <v>21</v>
      </c>
      <c r="B101" s="11"/>
      <c r="C101" s="11"/>
      <c r="D101" s="11"/>
      <c r="O101" s="1">
        <f>SUM(O95:O100)</f>
        <v>0</v>
      </c>
      <c r="Q101" s="13">
        <f>SUM(Q95:Q100)</f>
        <v>0</v>
      </c>
    </row>
    <row r="102" spans="1:24" ht="18" customHeight="1" x14ac:dyDescent="0.25">
      <c r="A102" s="6" t="s">
        <v>54</v>
      </c>
      <c r="B102" s="7">
        <v>119</v>
      </c>
      <c r="C102" s="8"/>
      <c r="D102" s="8"/>
      <c r="E102" s="9" t="s">
        <v>7</v>
      </c>
      <c r="F102" s="9" t="s">
        <v>8</v>
      </c>
      <c r="G102" s="9" t="s">
        <v>9</v>
      </c>
      <c r="H102" s="9" t="s">
        <v>10</v>
      </c>
      <c r="I102" s="9" t="s">
        <v>11</v>
      </c>
      <c r="J102" s="9" t="s">
        <v>12</v>
      </c>
      <c r="K102" s="9" t="s">
        <v>13</v>
      </c>
      <c r="L102" s="9" t="s">
        <v>14</v>
      </c>
      <c r="M102" s="9" t="s">
        <v>15</v>
      </c>
      <c r="N102" s="9" t="s">
        <v>16</v>
      </c>
      <c r="O102" s="9" t="s">
        <v>17</v>
      </c>
      <c r="P102" s="9"/>
      <c r="Q102" s="9"/>
    </row>
    <row r="103" spans="1:24" ht="18" customHeight="1" outlineLevel="1" x14ac:dyDescent="0.25">
      <c r="A103" s="10" t="s">
        <v>33</v>
      </c>
      <c r="B103" s="11"/>
      <c r="C103" s="11"/>
      <c r="D103" s="11"/>
      <c r="E103" s="12" t="s">
        <v>3</v>
      </c>
      <c r="F103" s="12" t="s">
        <v>3</v>
      </c>
      <c r="G103" s="12" t="s">
        <v>3</v>
      </c>
      <c r="H103" s="12" t="s">
        <v>3</v>
      </c>
      <c r="I103" s="12" t="s">
        <v>3</v>
      </c>
      <c r="J103" s="12" t="s">
        <v>3</v>
      </c>
      <c r="K103" s="12" t="s">
        <v>19</v>
      </c>
      <c r="L103" s="12" t="s">
        <v>3</v>
      </c>
      <c r="M103" s="12" t="s">
        <v>3</v>
      </c>
      <c r="N103" s="12" t="s">
        <v>3</v>
      </c>
      <c r="O103" s="1">
        <f>SUM(E103:N103)</f>
        <v>0</v>
      </c>
      <c r="Q103" s="13">
        <f>B102*O103</f>
        <v>0</v>
      </c>
      <c r="W103" s="1">
        <v>490360</v>
      </c>
      <c r="X103" s="1">
        <v>4211</v>
      </c>
    </row>
    <row r="104" spans="1:24" ht="18" customHeight="1" outlineLevel="1" x14ac:dyDescent="0.25">
      <c r="A104" s="10" t="s">
        <v>55</v>
      </c>
      <c r="B104" s="11"/>
      <c r="C104" s="11"/>
      <c r="D104" s="11"/>
      <c r="E104" s="12" t="s">
        <v>3</v>
      </c>
      <c r="F104" s="12" t="s">
        <v>3</v>
      </c>
      <c r="G104" s="12" t="s">
        <v>3</v>
      </c>
      <c r="H104" s="12" t="s">
        <v>3</v>
      </c>
      <c r="I104" s="12" t="s">
        <v>3</v>
      </c>
      <c r="J104" s="12" t="s">
        <v>3</v>
      </c>
      <c r="K104" s="12" t="s">
        <v>19</v>
      </c>
      <c r="L104" s="12" t="s">
        <v>3</v>
      </c>
      <c r="M104" s="12" t="s">
        <v>3</v>
      </c>
      <c r="N104" s="12" t="s">
        <v>3</v>
      </c>
      <c r="O104" s="1">
        <f>SUM(E104:N104)</f>
        <v>0</v>
      </c>
      <c r="Q104" s="13">
        <f>B102*O104</f>
        <v>0</v>
      </c>
      <c r="W104" s="1">
        <v>490360</v>
      </c>
      <c r="X104" s="1">
        <v>4217</v>
      </c>
    </row>
    <row r="105" spans="1:24" ht="186.95" customHeight="1" outlineLevel="1" x14ac:dyDescent="0.25">
      <c r="A105" s="14" t="s">
        <v>51</v>
      </c>
      <c r="B105" s="11"/>
      <c r="C105" s="11"/>
      <c r="D105" s="11"/>
    </row>
    <row r="106" spans="1:24" ht="18" customHeight="1" x14ac:dyDescent="0.25">
      <c r="A106" s="2" t="s">
        <v>21</v>
      </c>
      <c r="B106" s="11"/>
      <c r="C106" s="11"/>
      <c r="D106" s="11"/>
      <c r="O106" s="1">
        <f>SUM(O102:O105)</f>
        <v>0</v>
      </c>
      <c r="Q106" s="13">
        <f>SUM(Q102:Q105)</f>
        <v>0</v>
      </c>
    </row>
    <row r="107" spans="1:24" ht="18" customHeight="1" x14ac:dyDescent="0.25">
      <c r="A107" s="6" t="s">
        <v>56</v>
      </c>
      <c r="B107" s="7">
        <v>119</v>
      </c>
      <c r="C107" s="8"/>
      <c r="D107" s="8"/>
      <c r="E107" s="9" t="s">
        <v>7</v>
      </c>
      <c r="F107" s="9" t="s">
        <v>8</v>
      </c>
      <c r="G107" s="9" t="s">
        <v>9</v>
      </c>
      <c r="H107" s="9" t="s">
        <v>10</v>
      </c>
      <c r="I107" s="9" t="s">
        <v>11</v>
      </c>
      <c r="J107" s="9" t="s">
        <v>12</v>
      </c>
      <c r="K107" s="9" t="s">
        <v>13</v>
      </c>
      <c r="L107" s="9" t="s">
        <v>14</v>
      </c>
      <c r="M107" s="9" t="s">
        <v>15</v>
      </c>
      <c r="N107" s="9" t="s">
        <v>16</v>
      </c>
      <c r="O107" s="9" t="s">
        <v>17</v>
      </c>
      <c r="P107" s="9"/>
      <c r="Q107" s="9"/>
    </row>
    <row r="108" spans="1:24" ht="18" customHeight="1" outlineLevel="1" x14ac:dyDescent="0.25">
      <c r="A108" s="10" t="s">
        <v>33</v>
      </c>
      <c r="B108" s="11"/>
      <c r="C108" s="11"/>
      <c r="D108" s="11"/>
      <c r="E108" s="12" t="s">
        <v>3</v>
      </c>
      <c r="F108" s="12" t="s">
        <v>3</v>
      </c>
      <c r="G108" s="12" t="s">
        <v>3</v>
      </c>
      <c r="H108" s="12" t="s">
        <v>3</v>
      </c>
      <c r="I108" s="12" t="s">
        <v>3</v>
      </c>
      <c r="J108" s="12" t="s">
        <v>3</v>
      </c>
      <c r="K108" s="12" t="s">
        <v>3</v>
      </c>
      <c r="L108" s="12" t="s">
        <v>3</v>
      </c>
      <c r="M108" s="12" t="s">
        <v>3</v>
      </c>
      <c r="N108" s="12" t="s">
        <v>19</v>
      </c>
      <c r="O108" s="1">
        <f t="shared" ref="O108:O113" si="0">SUM(E108:N108)</f>
        <v>0</v>
      </c>
      <c r="Q108" s="13">
        <f>B107*O108</f>
        <v>0</v>
      </c>
      <c r="W108" s="1">
        <v>490361</v>
      </c>
      <c r="X108" s="1">
        <v>4211</v>
      </c>
    </row>
    <row r="109" spans="1:24" ht="18" customHeight="1" outlineLevel="1" x14ac:dyDescent="0.25">
      <c r="A109" s="10" t="s">
        <v>57</v>
      </c>
      <c r="B109" s="11"/>
      <c r="C109" s="11"/>
      <c r="D109" s="11"/>
      <c r="E109" s="12" t="s">
        <v>3</v>
      </c>
      <c r="F109" s="12" t="s">
        <v>3</v>
      </c>
      <c r="G109" s="12" t="s">
        <v>3</v>
      </c>
      <c r="H109" s="12" t="s">
        <v>3</v>
      </c>
      <c r="I109" s="12" t="s">
        <v>3</v>
      </c>
      <c r="J109" s="12" t="s">
        <v>3</v>
      </c>
      <c r="K109" s="12" t="s">
        <v>3</v>
      </c>
      <c r="L109" s="12" t="s">
        <v>3</v>
      </c>
      <c r="M109" s="12" t="s">
        <v>3</v>
      </c>
      <c r="N109" s="12" t="s">
        <v>19</v>
      </c>
      <c r="O109" s="1">
        <f t="shared" si="0"/>
        <v>0</v>
      </c>
      <c r="Q109" s="13">
        <f>B107*O109</f>
        <v>0</v>
      </c>
      <c r="W109" s="1">
        <v>490361</v>
      </c>
      <c r="X109" s="1">
        <v>4235</v>
      </c>
    </row>
    <row r="110" spans="1:24" ht="18" customHeight="1" outlineLevel="1" x14ac:dyDescent="0.25">
      <c r="A110" s="10" t="s">
        <v>58</v>
      </c>
      <c r="B110" s="11"/>
      <c r="C110" s="11"/>
      <c r="D110" s="11"/>
      <c r="E110" s="12" t="s">
        <v>3</v>
      </c>
      <c r="F110" s="12" t="s">
        <v>3</v>
      </c>
      <c r="G110" s="12" t="s">
        <v>3</v>
      </c>
      <c r="H110" s="12" t="s">
        <v>3</v>
      </c>
      <c r="I110" s="12" t="s">
        <v>3</v>
      </c>
      <c r="J110" s="12" t="s">
        <v>3</v>
      </c>
      <c r="K110" s="12" t="s">
        <v>3</v>
      </c>
      <c r="L110" s="12" t="s">
        <v>3</v>
      </c>
      <c r="M110" s="12" t="s">
        <v>3</v>
      </c>
      <c r="N110" s="12" t="s">
        <v>19</v>
      </c>
      <c r="O110" s="1">
        <f t="shared" si="0"/>
        <v>0</v>
      </c>
      <c r="Q110" s="13">
        <f>B107*O110</f>
        <v>0</v>
      </c>
      <c r="W110" s="1">
        <v>490361</v>
      </c>
      <c r="X110" s="1">
        <v>5890</v>
      </c>
    </row>
    <row r="111" spans="1:24" ht="18" customHeight="1" outlineLevel="1" x14ac:dyDescent="0.25">
      <c r="A111" s="10" t="s">
        <v>50</v>
      </c>
      <c r="B111" s="11"/>
      <c r="C111" s="11"/>
      <c r="D111" s="11"/>
      <c r="E111" s="12" t="s">
        <v>3</v>
      </c>
      <c r="F111" s="12" t="s">
        <v>3</v>
      </c>
      <c r="G111" s="12" t="s">
        <v>3</v>
      </c>
      <c r="H111" s="12" t="s">
        <v>3</v>
      </c>
      <c r="I111" s="12" t="s">
        <v>3</v>
      </c>
      <c r="J111" s="12" t="s">
        <v>3</v>
      </c>
      <c r="K111" s="12" t="s">
        <v>3</v>
      </c>
      <c r="L111" s="12" t="s">
        <v>3</v>
      </c>
      <c r="M111" s="12" t="s">
        <v>3</v>
      </c>
      <c r="N111" s="12" t="s">
        <v>19</v>
      </c>
      <c r="O111" s="1">
        <f t="shared" si="0"/>
        <v>0</v>
      </c>
      <c r="Q111" s="13">
        <f>B107*O111</f>
        <v>0</v>
      </c>
      <c r="W111" s="1">
        <v>490361</v>
      </c>
      <c r="X111" s="1">
        <v>4642</v>
      </c>
    </row>
    <row r="112" spans="1:24" ht="18" customHeight="1" outlineLevel="1" x14ac:dyDescent="0.25">
      <c r="A112" s="10" t="s">
        <v>59</v>
      </c>
      <c r="B112" s="11"/>
      <c r="C112" s="11"/>
      <c r="D112" s="11"/>
      <c r="E112" s="12" t="s">
        <v>3</v>
      </c>
      <c r="F112" s="12" t="s">
        <v>3</v>
      </c>
      <c r="G112" s="12" t="s">
        <v>3</v>
      </c>
      <c r="H112" s="12" t="s">
        <v>3</v>
      </c>
      <c r="I112" s="12" t="s">
        <v>3</v>
      </c>
      <c r="J112" s="12" t="s">
        <v>3</v>
      </c>
      <c r="K112" s="12" t="s">
        <v>3</v>
      </c>
      <c r="L112" s="12" t="s">
        <v>3</v>
      </c>
      <c r="M112" s="12" t="s">
        <v>3</v>
      </c>
      <c r="N112" s="12" t="s">
        <v>19</v>
      </c>
      <c r="O112" s="1">
        <f t="shared" si="0"/>
        <v>0</v>
      </c>
      <c r="Q112" s="13">
        <f>B107*O112</f>
        <v>0</v>
      </c>
      <c r="W112" s="1">
        <v>490361</v>
      </c>
      <c r="X112" s="1">
        <v>5328</v>
      </c>
    </row>
    <row r="113" spans="1:24" ht="18" customHeight="1" outlineLevel="1" x14ac:dyDescent="0.25">
      <c r="A113" s="10" t="s">
        <v>55</v>
      </c>
      <c r="B113" s="11"/>
      <c r="C113" s="11"/>
      <c r="D113" s="11"/>
      <c r="E113" s="12" t="s">
        <v>3</v>
      </c>
      <c r="F113" s="12" t="s">
        <v>3</v>
      </c>
      <c r="G113" s="12" t="s">
        <v>3</v>
      </c>
      <c r="H113" s="12" t="s">
        <v>3</v>
      </c>
      <c r="I113" s="12" t="s">
        <v>3</v>
      </c>
      <c r="J113" s="12" t="s">
        <v>3</v>
      </c>
      <c r="K113" s="12" t="s">
        <v>3</v>
      </c>
      <c r="L113" s="12" t="s">
        <v>3</v>
      </c>
      <c r="M113" s="12" t="s">
        <v>3</v>
      </c>
      <c r="N113" s="12" t="s">
        <v>19</v>
      </c>
      <c r="O113" s="1">
        <f t="shared" si="0"/>
        <v>0</v>
      </c>
      <c r="Q113" s="13">
        <f>B107*O113</f>
        <v>0</v>
      </c>
      <c r="W113" s="1">
        <v>490361</v>
      </c>
      <c r="X113" s="1">
        <v>4217</v>
      </c>
    </row>
    <row r="114" spans="1:24" ht="186.95" customHeight="1" outlineLevel="1" x14ac:dyDescent="0.25">
      <c r="A114" s="14" t="s">
        <v>51</v>
      </c>
      <c r="B114" s="11"/>
      <c r="C114" s="11"/>
      <c r="D114" s="11"/>
    </row>
    <row r="115" spans="1:24" ht="18" customHeight="1" x14ac:dyDescent="0.25">
      <c r="A115" s="2" t="s">
        <v>21</v>
      </c>
      <c r="B115" s="11"/>
      <c r="C115" s="11"/>
      <c r="D115" s="11"/>
      <c r="O115" s="1">
        <f>SUM(O107:O114)</f>
        <v>0</v>
      </c>
      <c r="Q115" s="13">
        <f>SUM(Q107:Q114)</f>
        <v>0</v>
      </c>
    </row>
    <row r="116" spans="1:24" ht="18" customHeight="1" x14ac:dyDescent="0.25">
      <c r="A116" s="6" t="s">
        <v>60</v>
      </c>
      <c r="B116" s="7">
        <v>129</v>
      </c>
      <c r="C116" s="8"/>
      <c r="D116" s="8"/>
      <c r="E116" s="9" t="s">
        <v>7</v>
      </c>
      <c r="F116" s="9" t="s">
        <v>8</v>
      </c>
      <c r="G116" s="9" t="s">
        <v>9</v>
      </c>
      <c r="H116" s="9" t="s">
        <v>10</v>
      </c>
      <c r="I116" s="9" t="s">
        <v>11</v>
      </c>
      <c r="J116" s="9" t="s">
        <v>12</v>
      </c>
      <c r="K116" s="9" t="s">
        <v>13</v>
      </c>
      <c r="L116" s="9" t="s">
        <v>14</v>
      </c>
      <c r="M116" s="9" t="s">
        <v>15</v>
      </c>
      <c r="N116" s="9" t="s">
        <v>16</v>
      </c>
      <c r="O116" s="9" t="s">
        <v>17</v>
      </c>
      <c r="P116" s="9"/>
      <c r="Q116" s="9"/>
    </row>
    <row r="117" spans="1:24" ht="18" customHeight="1" outlineLevel="1" x14ac:dyDescent="0.25">
      <c r="A117" s="10" t="s">
        <v>33</v>
      </c>
      <c r="B117" s="11"/>
      <c r="C117" s="11"/>
      <c r="D117" s="11"/>
      <c r="E117" s="12" t="s">
        <v>3</v>
      </c>
      <c r="F117" s="12" t="s">
        <v>3</v>
      </c>
      <c r="G117" s="12" t="s">
        <v>3</v>
      </c>
      <c r="H117" s="12" t="s">
        <v>3</v>
      </c>
      <c r="I117" s="12" t="s">
        <v>3</v>
      </c>
      <c r="J117" s="12" t="s">
        <v>3</v>
      </c>
      <c r="K117" s="12" t="s">
        <v>3</v>
      </c>
      <c r="L117" s="12" t="s">
        <v>19</v>
      </c>
      <c r="M117" s="12" t="s">
        <v>3</v>
      </c>
      <c r="N117" s="12" t="s">
        <v>3</v>
      </c>
      <c r="O117" s="1">
        <f>SUM(E117:N117)</f>
        <v>0</v>
      </c>
      <c r="Q117" s="13">
        <f>B116*O117</f>
        <v>0</v>
      </c>
      <c r="W117" s="1">
        <v>490364</v>
      </c>
      <c r="X117" s="1">
        <v>4211</v>
      </c>
    </row>
    <row r="118" spans="1:24" ht="18" customHeight="1" outlineLevel="1" x14ac:dyDescent="0.25">
      <c r="A118" s="10" t="s">
        <v>57</v>
      </c>
      <c r="B118" s="11"/>
      <c r="C118" s="11"/>
      <c r="D118" s="11"/>
      <c r="E118" s="12" t="s">
        <v>3</v>
      </c>
      <c r="F118" s="12" t="s">
        <v>3</v>
      </c>
      <c r="G118" s="12" t="s">
        <v>3</v>
      </c>
      <c r="H118" s="12" t="s">
        <v>3</v>
      </c>
      <c r="I118" s="12" t="s">
        <v>3</v>
      </c>
      <c r="J118" s="12" t="s">
        <v>3</v>
      </c>
      <c r="K118" s="12" t="s">
        <v>3</v>
      </c>
      <c r="L118" s="12" t="s">
        <v>19</v>
      </c>
      <c r="M118" s="12" t="s">
        <v>3</v>
      </c>
      <c r="N118" s="12" t="s">
        <v>3</v>
      </c>
      <c r="O118" s="1">
        <f>SUM(E118:N118)</f>
        <v>0</v>
      </c>
      <c r="Q118" s="13">
        <f>B116*O118</f>
        <v>0</v>
      </c>
      <c r="W118" s="1">
        <v>490364</v>
      </c>
      <c r="X118" s="1">
        <v>4235</v>
      </c>
    </row>
    <row r="119" spans="1:24" ht="18" customHeight="1" outlineLevel="1" x14ac:dyDescent="0.25">
      <c r="A119" s="10" t="s">
        <v>50</v>
      </c>
      <c r="B119" s="11"/>
      <c r="C119" s="11"/>
      <c r="D119" s="11"/>
      <c r="E119" s="12" t="s">
        <v>3</v>
      </c>
      <c r="F119" s="12" t="s">
        <v>3</v>
      </c>
      <c r="G119" s="12" t="s">
        <v>3</v>
      </c>
      <c r="H119" s="12" t="s">
        <v>3</v>
      </c>
      <c r="I119" s="12" t="s">
        <v>3</v>
      </c>
      <c r="J119" s="12" t="s">
        <v>3</v>
      </c>
      <c r="K119" s="12" t="s">
        <v>3</v>
      </c>
      <c r="L119" s="12" t="s">
        <v>19</v>
      </c>
      <c r="M119" s="12" t="s">
        <v>3</v>
      </c>
      <c r="N119" s="12" t="s">
        <v>3</v>
      </c>
      <c r="O119" s="1">
        <f>SUM(E119:N119)</f>
        <v>0</v>
      </c>
      <c r="Q119" s="13">
        <f>B116*O119</f>
        <v>0</v>
      </c>
      <c r="W119" s="1">
        <v>490364</v>
      </c>
      <c r="X119" s="1">
        <v>4642</v>
      </c>
    </row>
    <row r="120" spans="1:24" ht="18" customHeight="1" outlineLevel="1" x14ac:dyDescent="0.25">
      <c r="A120" s="10" t="s">
        <v>59</v>
      </c>
      <c r="B120" s="11"/>
      <c r="C120" s="11"/>
      <c r="D120" s="11"/>
      <c r="E120" s="12" t="s">
        <v>3</v>
      </c>
      <c r="F120" s="12" t="s">
        <v>3</v>
      </c>
      <c r="G120" s="12" t="s">
        <v>3</v>
      </c>
      <c r="H120" s="12" t="s">
        <v>3</v>
      </c>
      <c r="I120" s="12" t="s">
        <v>3</v>
      </c>
      <c r="J120" s="12" t="s">
        <v>3</v>
      </c>
      <c r="K120" s="12" t="s">
        <v>3</v>
      </c>
      <c r="L120" s="12" t="s">
        <v>19</v>
      </c>
      <c r="M120" s="12" t="s">
        <v>3</v>
      </c>
      <c r="N120" s="12" t="s">
        <v>3</v>
      </c>
      <c r="O120" s="1">
        <f>SUM(E120:N120)</f>
        <v>0</v>
      </c>
      <c r="Q120" s="13">
        <f>B116*O120</f>
        <v>0</v>
      </c>
      <c r="W120" s="1">
        <v>490364</v>
      </c>
      <c r="X120" s="1">
        <v>5328</v>
      </c>
    </row>
    <row r="121" spans="1:24" ht="18" customHeight="1" outlineLevel="1" x14ac:dyDescent="0.25">
      <c r="A121" s="10" t="s">
        <v>61</v>
      </c>
      <c r="B121" s="11"/>
      <c r="C121" s="11"/>
      <c r="D121" s="11"/>
      <c r="E121" s="12" t="s">
        <v>3</v>
      </c>
      <c r="F121" s="12" t="s">
        <v>3</v>
      </c>
      <c r="G121" s="12" t="s">
        <v>3</v>
      </c>
      <c r="H121" s="12" t="s">
        <v>3</v>
      </c>
      <c r="I121" s="12" t="s">
        <v>3</v>
      </c>
      <c r="J121" s="12" t="s">
        <v>3</v>
      </c>
      <c r="K121" s="12" t="s">
        <v>3</v>
      </c>
      <c r="L121" s="12" t="s">
        <v>19</v>
      </c>
      <c r="M121" s="12" t="s">
        <v>3</v>
      </c>
      <c r="N121" s="12" t="s">
        <v>3</v>
      </c>
      <c r="O121" s="1">
        <f>SUM(E121:N121)</f>
        <v>0</v>
      </c>
      <c r="Q121" s="13">
        <f>B116*O121</f>
        <v>0</v>
      </c>
      <c r="W121" s="1">
        <v>490364</v>
      </c>
      <c r="X121" s="1">
        <v>13061</v>
      </c>
    </row>
    <row r="122" spans="1:24" ht="186.95" customHeight="1" outlineLevel="1" x14ac:dyDescent="0.25">
      <c r="A122" s="14" t="s">
        <v>51</v>
      </c>
      <c r="B122" s="11"/>
      <c r="C122" s="11"/>
      <c r="D122" s="11"/>
    </row>
    <row r="123" spans="1:24" ht="18" customHeight="1" x14ac:dyDescent="0.25">
      <c r="A123" s="2" t="s">
        <v>21</v>
      </c>
      <c r="B123" s="11"/>
      <c r="C123" s="11"/>
      <c r="D123" s="11"/>
      <c r="O123" s="1">
        <f>SUM(O116:O122)</f>
        <v>0</v>
      </c>
      <c r="Q123" s="13">
        <f>SUM(Q116:Q122)</f>
        <v>0</v>
      </c>
    </row>
    <row r="124" spans="1:24" ht="18" customHeight="1" x14ac:dyDescent="0.25">
      <c r="A124" s="6" t="s">
        <v>62</v>
      </c>
      <c r="B124" s="7">
        <v>139</v>
      </c>
      <c r="C124" s="8"/>
      <c r="D124" s="8"/>
      <c r="E124" s="9" t="s">
        <v>7</v>
      </c>
      <c r="F124" s="9" t="s">
        <v>8</v>
      </c>
      <c r="G124" s="9" t="s">
        <v>9</v>
      </c>
      <c r="H124" s="9" t="s">
        <v>10</v>
      </c>
      <c r="I124" s="9" t="s">
        <v>11</v>
      </c>
      <c r="J124" s="9" t="s">
        <v>12</v>
      </c>
      <c r="K124" s="9" t="s">
        <v>13</v>
      </c>
      <c r="L124" s="9" t="s">
        <v>14</v>
      </c>
      <c r="M124" s="9" t="s">
        <v>15</v>
      </c>
      <c r="N124" s="9" t="s">
        <v>16</v>
      </c>
      <c r="O124" s="9" t="s">
        <v>17</v>
      </c>
      <c r="P124" s="9"/>
      <c r="Q124" s="9"/>
    </row>
    <row r="125" spans="1:24" ht="18" customHeight="1" outlineLevel="1" x14ac:dyDescent="0.25">
      <c r="A125" s="10" t="s">
        <v>33</v>
      </c>
      <c r="B125" s="11"/>
      <c r="C125" s="11"/>
      <c r="D125" s="11"/>
      <c r="E125" s="12" t="s">
        <v>3</v>
      </c>
      <c r="F125" s="12" t="s">
        <v>3</v>
      </c>
      <c r="G125" s="12" t="s">
        <v>3</v>
      </c>
      <c r="H125" s="12" t="s">
        <v>3</v>
      </c>
      <c r="I125" s="12" t="s">
        <v>3</v>
      </c>
      <c r="J125" s="12" t="s">
        <v>3</v>
      </c>
      <c r="K125" s="12" t="s">
        <v>3</v>
      </c>
      <c r="L125" s="12" t="s">
        <v>19</v>
      </c>
      <c r="M125" s="12" t="s">
        <v>3</v>
      </c>
      <c r="N125" s="12" t="s">
        <v>3</v>
      </c>
      <c r="O125" s="1">
        <f>SUM(E125:N125)</f>
        <v>0</v>
      </c>
      <c r="Q125" s="13">
        <f>B124*O125</f>
        <v>0</v>
      </c>
      <c r="W125" s="1">
        <v>490365</v>
      </c>
      <c r="X125" s="1">
        <v>4211</v>
      </c>
    </row>
    <row r="126" spans="1:24" ht="18" customHeight="1" outlineLevel="1" x14ac:dyDescent="0.25">
      <c r="A126" s="10" t="s">
        <v>57</v>
      </c>
      <c r="B126" s="11"/>
      <c r="C126" s="11"/>
      <c r="D126" s="11"/>
      <c r="E126" s="12" t="s">
        <v>3</v>
      </c>
      <c r="F126" s="12" t="s">
        <v>3</v>
      </c>
      <c r="G126" s="12" t="s">
        <v>3</v>
      </c>
      <c r="H126" s="12" t="s">
        <v>3</v>
      </c>
      <c r="I126" s="12" t="s">
        <v>3</v>
      </c>
      <c r="J126" s="12" t="s">
        <v>3</v>
      </c>
      <c r="K126" s="12" t="s">
        <v>3</v>
      </c>
      <c r="L126" s="12" t="s">
        <v>19</v>
      </c>
      <c r="M126" s="12" t="s">
        <v>3</v>
      </c>
      <c r="N126" s="12" t="s">
        <v>3</v>
      </c>
      <c r="O126" s="1">
        <f>SUM(E126:N126)</f>
        <v>0</v>
      </c>
      <c r="Q126" s="13">
        <f>B124*O126</f>
        <v>0</v>
      </c>
      <c r="W126" s="1">
        <v>490365</v>
      </c>
      <c r="X126" s="1">
        <v>4235</v>
      </c>
    </row>
    <row r="127" spans="1:24" ht="18" customHeight="1" outlineLevel="1" x14ac:dyDescent="0.25">
      <c r="A127" s="10" t="s">
        <v>59</v>
      </c>
      <c r="B127" s="11"/>
      <c r="C127" s="11"/>
      <c r="D127" s="11"/>
      <c r="E127" s="12" t="s">
        <v>3</v>
      </c>
      <c r="F127" s="12" t="s">
        <v>3</v>
      </c>
      <c r="G127" s="12" t="s">
        <v>3</v>
      </c>
      <c r="H127" s="12" t="s">
        <v>3</v>
      </c>
      <c r="I127" s="12" t="s">
        <v>3</v>
      </c>
      <c r="J127" s="12" t="s">
        <v>3</v>
      </c>
      <c r="K127" s="12" t="s">
        <v>3</v>
      </c>
      <c r="L127" s="12" t="s">
        <v>19</v>
      </c>
      <c r="M127" s="12" t="s">
        <v>3</v>
      </c>
      <c r="N127" s="12" t="s">
        <v>3</v>
      </c>
      <c r="O127" s="1">
        <f>SUM(E127:N127)</f>
        <v>0</v>
      </c>
      <c r="Q127" s="13">
        <f>B124*O127</f>
        <v>0</v>
      </c>
      <c r="W127" s="1">
        <v>490365</v>
      </c>
      <c r="X127" s="1">
        <v>5328</v>
      </c>
    </row>
    <row r="128" spans="1:24" ht="18" customHeight="1" outlineLevel="1" x14ac:dyDescent="0.25">
      <c r="A128" s="10" t="s">
        <v>55</v>
      </c>
      <c r="B128" s="11"/>
      <c r="C128" s="11"/>
      <c r="D128" s="11"/>
      <c r="E128" s="12" t="s">
        <v>3</v>
      </c>
      <c r="F128" s="12" t="s">
        <v>3</v>
      </c>
      <c r="G128" s="12" t="s">
        <v>3</v>
      </c>
      <c r="H128" s="12" t="s">
        <v>3</v>
      </c>
      <c r="I128" s="12" t="s">
        <v>3</v>
      </c>
      <c r="J128" s="12" t="s">
        <v>3</v>
      </c>
      <c r="K128" s="12" t="s">
        <v>3</v>
      </c>
      <c r="L128" s="12" t="s">
        <v>19</v>
      </c>
      <c r="M128" s="12" t="s">
        <v>3</v>
      </c>
      <c r="N128" s="12" t="s">
        <v>3</v>
      </c>
      <c r="O128" s="1">
        <f>SUM(E128:N128)</f>
        <v>0</v>
      </c>
      <c r="Q128" s="13">
        <f>B124*O128</f>
        <v>0</v>
      </c>
      <c r="W128" s="1">
        <v>490365</v>
      </c>
      <c r="X128" s="1">
        <v>4217</v>
      </c>
    </row>
    <row r="129" spans="1:24" ht="18" customHeight="1" outlineLevel="1" x14ac:dyDescent="0.25">
      <c r="A129" s="10" t="s">
        <v>61</v>
      </c>
      <c r="B129" s="11"/>
      <c r="C129" s="11"/>
      <c r="D129" s="11"/>
      <c r="E129" s="12" t="s">
        <v>3</v>
      </c>
      <c r="F129" s="12" t="s">
        <v>3</v>
      </c>
      <c r="G129" s="12" t="s">
        <v>3</v>
      </c>
      <c r="H129" s="12" t="s">
        <v>3</v>
      </c>
      <c r="I129" s="12" t="s">
        <v>3</v>
      </c>
      <c r="J129" s="12" t="s">
        <v>3</v>
      </c>
      <c r="K129" s="12" t="s">
        <v>3</v>
      </c>
      <c r="L129" s="12" t="s">
        <v>19</v>
      </c>
      <c r="M129" s="12" t="s">
        <v>3</v>
      </c>
      <c r="N129" s="12" t="s">
        <v>3</v>
      </c>
      <c r="O129" s="1">
        <f>SUM(E129:N129)</f>
        <v>0</v>
      </c>
      <c r="Q129" s="13">
        <f>B124*O129</f>
        <v>0</v>
      </c>
      <c r="W129" s="1">
        <v>490365</v>
      </c>
      <c r="X129" s="1">
        <v>13061</v>
      </c>
    </row>
    <row r="130" spans="1:24" ht="186.95" customHeight="1" outlineLevel="1" x14ac:dyDescent="0.25">
      <c r="A130" s="14" t="s">
        <v>51</v>
      </c>
      <c r="B130" s="11"/>
      <c r="C130" s="11"/>
      <c r="D130" s="11"/>
    </row>
    <row r="131" spans="1:24" ht="18" customHeight="1" x14ac:dyDescent="0.25">
      <c r="A131" s="2" t="s">
        <v>21</v>
      </c>
      <c r="B131" s="11"/>
      <c r="C131" s="11"/>
      <c r="D131" s="11"/>
      <c r="O131" s="1">
        <f>SUM(O124:O130)</f>
        <v>0</v>
      </c>
      <c r="Q131" s="13">
        <f>SUM(Q124:Q130)</f>
        <v>0</v>
      </c>
    </row>
    <row r="132" spans="1:24" ht="18" customHeight="1" x14ac:dyDescent="0.25">
      <c r="A132" s="6" t="s">
        <v>63</v>
      </c>
      <c r="B132" s="7">
        <v>149</v>
      </c>
      <c r="C132" s="8"/>
      <c r="D132" s="8"/>
      <c r="E132" s="9" t="s">
        <v>7</v>
      </c>
      <c r="F132" s="9" t="s">
        <v>8</v>
      </c>
      <c r="G132" s="9" t="s">
        <v>9</v>
      </c>
      <c r="H132" s="9" t="s">
        <v>10</v>
      </c>
      <c r="I132" s="9" t="s">
        <v>11</v>
      </c>
      <c r="J132" s="9" t="s">
        <v>12</v>
      </c>
      <c r="K132" s="9" t="s">
        <v>13</v>
      </c>
      <c r="L132" s="9" t="s">
        <v>14</v>
      </c>
      <c r="M132" s="9" t="s">
        <v>15</v>
      </c>
      <c r="N132" s="9" t="s">
        <v>16</v>
      </c>
      <c r="O132" s="9" t="s">
        <v>17</v>
      </c>
      <c r="P132" s="9"/>
      <c r="Q132" s="9"/>
    </row>
    <row r="133" spans="1:24" ht="18" customHeight="1" outlineLevel="1" x14ac:dyDescent="0.25">
      <c r="A133" s="10" t="s">
        <v>33</v>
      </c>
      <c r="B133" s="11"/>
      <c r="C133" s="11"/>
      <c r="D133" s="11"/>
      <c r="E133" s="12" t="s">
        <v>3</v>
      </c>
      <c r="F133" s="12" t="s">
        <v>3</v>
      </c>
      <c r="G133" s="12" t="s">
        <v>3</v>
      </c>
      <c r="H133" s="12" t="s">
        <v>3</v>
      </c>
      <c r="I133" s="12" t="s">
        <v>3</v>
      </c>
      <c r="J133" s="12" t="s">
        <v>3</v>
      </c>
      <c r="K133" s="12" t="s">
        <v>3</v>
      </c>
      <c r="L133" s="12" t="s">
        <v>3</v>
      </c>
      <c r="M133" s="12" t="s">
        <v>3</v>
      </c>
      <c r="N133" s="12" t="s">
        <v>19</v>
      </c>
      <c r="O133" s="1">
        <f t="shared" ref="O133:O138" si="1">SUM(E133:N133)</f>
        <v>0</v>
      </c>
      <c r="Q133" s="13">
        <f>B132*O133</f>
        <v>0</v>
      </c>
      <c r="W133" s="1">
        <v>490367</v>
      </c>
      <c r="X133" s="1">
        <v>4211</v>
      </c>
    </row>
    <row r="134" spans="1:24" ht="18" customHeight="1" outlineLevel="1" x14ac:dyDescent="0.25">
      <c r="A134" s="10" t="s">
        <v>57</v>
      </c>
      <c r="B134" s="11"/>
      <c r="C134" s="11"/>
      <c r="D134" s="11"/>
      <c r="E134" s="12" t="s">
        <v>3</v>
      </c>
      <c r="F134" s="12" t="s">
        <v>3</v>
      </c>
      <c r="G134" s="12" t="s">
        <v>3</v>
      </c>
      <c r="H134" s="12" t="s">
        <v>3</v>
      </c>
      <c r="I134" s="12" t="s">
        <v>3</v>
      </c>
      <c r="J134" s="12" t="s">
        <v>3</v>
      </c>
      <c r="K134" s="12" t="s">
        <v>3</v>
      </c>
      <c r="L134" s="12" t="s">
        <v>3</v>
      </c>
      <c r="M134" s="12" t="s">
        <v>3</v>
      </c>
      <c r="N134" s="12" t="s">
        <v>19</v>
      </c>
      <c r="O134" s="1">
        <f t="shared" si="1"/>
        <v>0</v>
      </c>
      <c r="Q134" s="13">
        <f>B132*O134</f>
        <v>0</v>
      </c>
      <c r="W134" s="1">
        <v>490367</v>
      </c>
      <c r="X134" s="1">
        <v>4235</v>
      </c>
    </row>
    <row r="135" spans="1:24" ht="18" customHeight="1" outlineLevel="1" x14ac:dyDescent="0.25">
      <c r="A135" s="10" t="s">
        <v>50</v>
      </c>
      <c r="B135" s="11"/>
      <c r="C135" s="11"/>
      <c r="D135" s="11"/>
      <c r="E135" s="12" t="s">
        <v>3</v>
      </c>
      <c r="F135" s="12" t="s">
        <v>3</v>
      </c>
      <c r="G135" s="12" t="s">
        <v>3</v>
      </c>
      <c r="H135" s="12" t="s">
        <v>3</v>
      </c>
      <c r="I135" s="12" t="s">
        <v>3</v>
      </c>
      <c r="J135" s="12" t="s">
        <v>3</v>
      </c>
      <c r="K135" s="12" t="s">
        <v>3</v>
      </c>
      <c r="L135" s="12" t="s">
        <v>3</v>
      </c>
      <c r="M135" s="12" t="s">
        <v>3</v>
      </c>
      <c r="N135" s="12" t="s">
        <v>19</v>
      </c>
      <c r="O135" s="1">
        <f t="shared" si="1"/>
        <v>0</v>
      </c>
      <c r="Q135" s="13">
        <f>B132*O135</f>
        <v>0</v>
      </c>
      <c r="W135" s="1">
        <v>490367</v>
      </c>
      <c r="X135" s="1">
        <v>4642</v>
      </c>
    </row>
    <row r="136" spans="1:24" ht="18" customHeight="1" outlineLevel="1" x14ac:dyDescent="0.25">
      <c r="A136" s="10" t="s">
        <v>59</v>
      </c>
      <c r="B136" s="11"/>
      <c r="C136" s="11"/>
      <c r="D136" s="11"/>
      <c r="E136" s="12" t="s">
        <v>3</v>
      </c>
      <c r="F136" s="12" t="s">
        <v>3</v>
      </c>
      <c r="G136" s="12" t="s">
        <v>3</v>
      </c>
      <c r="H136" s="12" t="s">
        <v>3</v>
      </c>
      <c r="I136" s="12" t="s">
        <v>3</v>
      </c>
      <c r="J136" s="12" t="s">
        <v>3</v>
      </c>
      <c r="K136" s="12" t="s">
        <v>3</v>
      </c>
      <c r="L136" s="12" t="s">
        <v>3</v>
      </c>
      <c r="M136" s="12" t="s">
        <v>3</v>
      </c>
      <c r="N136" s="12" t="s">
        <v>19</v>
      </c>
      <c r="O136" s="1">
        <f t="shared" si="1"/>
        <v>0</v>
      </c>
      <c r="Q136" s="13">
        <f>B132*O136</f>
        <v>0</v>
      </c>
      <c r="W136" s="1">
        <v>490367</v>
      </c>
      <c r="X136" s="1">
        <v>5328</v>
      </c>
    </row>
    <row r="137" spans="1:24" ht="18" customHeight="1" outlineLevel="1" x14ac:dyDescent="0.25">
      <c r="A137" s="10" t="s">
        <v>55</v>
      </c>
      <c r="B137" s="11"/>
      <c r="C137" s="11"/>
      <c r="D137" s="11"/>
      <c r="E137" s="12" t="s">
        <v>3</v>
      </c>
      <c r="F137" s="12" t="s">
        <v>3</v>
      </c>
      <c r="G137" s="12" t="s">
        <v>3</v>
      </c>
      <c r="H137" s="12" t="s">
        <v>3</v>
      </c>
      <c r="I137" s="12" t="s">
        <v>3</v>
      </c>
      <c r="J137" s="12" t="s">
        <v>3</v>
      </c>
      <c r="K137" s="12" t="s">
        <v>3</v>
      </c>
      <c r="L137" s="12" t="s">
        <v>3</v>
      </c>
      <c r="M137" s="12" t="s">
        <v>3</v>
      </c>
      <c r="N137" s="12" t="s">
        <v>19</v>
      </c>
      <c r="O137" s="1">
        <f t="shared" si="1"/>
        <v>0</v>
      </c>
      <c r="Q137" s="13">
        <f>B132*O137</f>
        <v>0</v>
      </c>
      <c r="W137" s="1">
        <v>490367</v>
      </c>
      <c r="X137" s="1">
        <v>4217</v>
      </c>
    </row>
    <row r="138" spans="1:24" ht="18" customHeight="1" outlineLevel="1" x14ac:dyDescent="0.25">
      <c r="A138" s="10" t="s">
        <v>61</v>
      </c>
      <c r="B138" s="11"/>
      <c r="C138" s="11"/>
      <c r="D138" s="11"/>
      <c r="E138" s="12" t="s">
        <v>3</v>
      </c>
      <c r="F138" s="12" t="s">
        <v>3</v>
      </c>
      <c r="G138" s="12" t="s">
        <v>3</v>
      </c>
      <c r="H138" s="12" t="s">
        <v>3</v>
      </c>
      <c r="I138" s="12" t="s">
        <v>3</v>
      </c>
      <c r="J138" s="12" t="s">
        <v>3</v>
      </c>
      <c r="K138" s="12" t="s">
        <v>3</v>
      </c>
      <c r="L138" s="12" t="s">
        <v>3</v>
      </c>
      <c r="M138" s="12" t="s">
        <v>3</v>
      </c>
      <c r="N138" s="12" t="s">
        <v>19</v>
      </c>
      <c r="O138" s="1">
        <f t="shared" si="1"/>
        <v>0</v>
      </c>
      <c r="Q138" s="13">
        <f>B132*O138</f>
        <v>0</v>
      </c>
      <c r="W138" s="1">
        <v>490367</v>
      </c>
      <c r="X138" s="1">
        <v>13061</v>
      </c>
    </row>
    <row r="139" spans="1:24" ht="186.95" customHeight="1" outlineLevel="1" x14ac:dyDescent="0.25">
      <c r="A139" s="14" t="s">
        <v>51</v>
      </c>
      <c r="B139" s="11"/>
      <c r="C139" s="11"/>
      <c r="D139" s="11"/>
    </row>
    <row r="140" spans="1:24" ht="18" customHeight="1" x14ac:dyDescent="0.25">
      <c r="A140" s="2" t="s">
        <v>21</v>
      </c>
      <c r="B140" s="11"/>
      <c r="C140" s="11"/>
      <c r="D140" s="11"/>
      <c r="O140" s="1">
        <f>SUM(O132:O139)</f>
        <v>0</v>
      </c>
      <c r="Q140" s="13">
        <f>SUM(Q132:Q139)</f>
        <v>0</v>
      </c>
    </row>
    <row r="141" spans="1:24" ht="18" customHeight="1" x14ac:dyDescent="0.25">
      <c r="A141" s="6" t="s">
        <v>64</v>
      </c>
      <c r="B141" s="7">
        <v>159</v>
      </c>
      <c r="C141" s="8"/>
      <c r="D141" s="8"/>
      <c r="E141" s="9" t="s">
        <v>7</v>
      </c>
      <c r="F141" s="9" t="s">
        <v>8</v>
      </c>
      <c r="G141" s="9" t="s">
        <v>9</v>
      </c>
      <c r="H141" s="9" t="s">
        <v>10</v>
      </c>
      <c r="I141" s="9" t="s">
        <v>11</v>
      </c>
      <c r="J141" s="9" t="s">
        <v>12</v>
      </c>
      <c r="K141" s="9" t="s">
        <v>13</v>
      </c>
      <c r="L141" s="9" t="s">
        <v>14</v>
      </c>
      <c r="M141" s="9" t="s">
        <v>15</v>
      </c>
      <c r="N141" s="9" t="s">
        <v>16</v>
      </c>
      <c r="O141" s="9" t="s">
        <v>17</v>
      </c>
      <c r="P141" s="9"/>
      <c r="Q141" s="9"/>
    </row>
    <row r="142" spans="1:24" ht="18" customHeight="1" outlineLevel="1" x14ac:dyDescent="0.25">
      <c r="A142" s="10" t="s">
        <v>33</v>
      </c>
      <c r="B142" s="11"/>
      <c r="C142" s="11"/>
      <c r="D142" s="11"/>
      <c r="E142" s="12" t="s">
        <v>3</v>
      </c>
      <c r="F142" s="12" t="s">
        <v>3</v>
      </c>
      <c r="G142" s="12" t="s">
        <v>3</v>
      </c>
      <c r="H142" s="12" t="s">
        <v>3</v>
      </c>
      <c r="I142" s="12" t="s">
        <v>3</v>
      </c>
      <c r="J142" s="12" t="s">
        <v>3</v>
      </c>
      <c r="K142" s="12" t="s">
        <v>3</v>
      </c>
      <c r="L142" s="12" t="s">
        <v>3</v>
      </c>
      <c r="M142" s="12" t="s">
        <v>19</v>
      </c>
      <c r="N142" s="12" t="s">
        <v>3</v>
      </c>
      <c r="O142" s="1">
        <f t="shared" ref="O142:O147" si="2">SUM(E142:N142)</f>
        <v>0</v>
      </c>
      <c r="Q142" s="13">
        <f>B141*O142</f>
        <v>0</v>
      </c>
      <c r="W142" s="1">
        <v>490368</v>
      </c>
      <c r="X142" s="1">
        <v>4211</v>
      </c>
    </row>
    <row r="143" spans="1:24" ht="18" customHeight="1" outlineLevel="1" x14ac:dyDescent="0.25">
      <c r="A143" s="10" t="s">
        <v>57</v>
      </c>
      <c r="B143" s="11"/>
      <c r="C143" s="11"/>
      <c r="D143" s="11"/>
      <c r="E143" s="12" t="s">
        <v>3</v>
      </c>
      <c r="F143" s="12" t="s">
        <v>3</v>
      </c>
      <c r="G143" s="12" t="s">
        <v>3</v>
      </c>
      <c r="H143" s="12" t="s">
        <v>3</v>
      </c>
      <c r="I143" s="12" t="s">
        <v>3</v>
      </c>
      <c r="J143" s="12" t="s">
        <v>3</v>
      </c>
      <c r="K143" s="12" t="s">
        <v>3</v>
      </c>
      <c r="L143" s="12" t="s">
        <v>3</v>
      </c>
      <c r="M143" s="12" t="s">
        <v>19</v>
      </c>
      <c r="N143" s="12" t="s">
        <v>3</v>
      </c>
      <c r="O143" s="1">
        <f t="shared" si="2"/>
        <v>0</v>
      </c>
      <c r="Q143" s="13">
        <f>B141*O143</f>
        <v>0</v>
      </c>
      <c r="W143" s="1">
        <v>490368</v>
      </c>
      <c r="X143" s="1">
        <v>4235</v>
      </c>
    </row>
    <row r="144" spans="1:24" ht="18" customHeight="1" outlineLevel="1" x14ac:dyDescent="0.25">
      <c r="A144" s="10" t="s">
        <v>50</v>
      </c>
      <c r="B144" s="11"/>
      <c r="C144" s="11"/>
      <c r="D144" s="11"/>
      <c r="E144" s="12" t="s">
        <v>3</v>
      </c>
      <c r="F144" s="12" t="s">
        <v>3</v>
      </c>
      <c r="G144" s="12" t="s">
        <v>3</v>
      </c>
      <c r="H144" s="12" t="s">
        <v>3</v>
      </c>
      <c r="I144" s="12" t="s">
        <v>3</v>
      </c>
      <c r="J144" s="12" t="s">
        <v>3</v>
      </c>
      <c r="K144" s="12" t="s">
        <v>3</v>
      </c>
      <c r="L144" s="12" t="s">
        <v>3</v>
      </c>
      <c r="M144" s="12" t="s">
        <v>19</v>
      </c>
      <c r="N144" s="12" t="s">
        <v>3</v>
      </c>
      <c r="O144" s="1">
        <f t="shared" si="2"/>
        <v>0</v>
      </c>
      <c r="Q144" s="13">
        <f>B141*O144</f>
        <v>0</v>
      </c>
      <c r="W144" s="1">
        <v>490368</v>
      </c>
      <c r="X144" s="1">
        <v>4642</v>
      </c>
    </row>
    <row r="145" spans="1:24" ht="18" customHeight="1" outlineLevel="1" x14ac:dyDescent="0.25">
      <c r="A145" s="10" t="s">
        <v>59</v>
      </c>
      <c r="B145" s="11"/>
      <c r="C145" s="11"/>
      <c r="D145" s="11"/>
      <c r="E145" s="12" t="s">
        <v>3</v>
      </c>
      <c r="F145" s="12" t="s">
        <v>3</v>
      </c>
      <c r="G145" s="12" t="s">
        <v>3</v>
      </c>
      <c r="H145" s="12" t="s">
        <v>3</v>
      </c>
      <c r="I145" s="12" t="s">
        <v>3</v>
      </c>
      <c r="J145" s="12" t="s">
        <v>3</v>
      </c>
      <c r="K145" s="12" t="s">
        <v>3</v>
      </c>
      <c r="L145" s="12" t="s">
        <v>3</v>
      </c>
      <c r="M145" s="12" t="s">
        <v>19</v>
      </c>
      <c r="N145" s="12" t="s">
        <v>3</v>
      </c>
      <c r="O145" s="1">
        <f t="shared" si="2"/>
        <v>0</v>
      </c>
      <c r="Q145" s="13">
        <f>B141*O145</f>
        <v>0</v>
      </c>
      <c r="W145" s="1">
        <v>490368</v>
      </c>
      <c r="X145" s="1">
        <v>5328</v>
      </c>
    </row>
    <row r="146" spans="1:24" ht="18" customHeight="1" outlineLevel="1" x14ac:dyDescent="0.25">
      <c r="A146" s="10" t="s">
        <v>55</v>
      </c>
      <c r="B146" s="11"/>
      <c r="C146" s="11"/>
      <c r="D146" s="11"/>
      <c r="E146" s="12" t="s">
        <v>3</v>
      </c>
      <c r="F146" s="12" t="s">
        <v>3</v>
      </c>
      <c r="G146" s="12" t="s">
        <v>3</v>
      </c>
      <c r="H146" s="12" t="s">
        <v>3</v>
      </c>
      <c r="I146" s="12" t="s">
        <v>3</v>
      </c>
      <c r="J146" s="12" t="s">
        <v>3</v>
      </c>
      <c r="K146" s="12" t="s">
        <v>3</v>
      </c>
      <c r="L146" s="12" t="s">
        <v>3</v>
      </c>
      <c r="M146" s="12" t="s">
        <v>19</v>
      </c>
      <c r="N146" s="12" t="s">
        <v>3</v>
      </c>
      <c r="O146" s="1">
        <f t="shared" si="2"/>
        <v>0</v>
      </c>
      <c r="Q146" s="13">
        <f>B141*O146</f>
        <v>0</v>
      </c>
      <c r="W146" s="1">
        <v>490368</v>
      </c>
      <c r="X146" s="1">
        <v>4217</v>
      </c>
    </row>
    <row r="147" spans="1:24" ht="18" customHeight="1" outlineLevel="1" x14ac:dyDescent="0.25">
      <c r="A147" s="10" t="s">
        <v>61</v>
      </c>
      <c r="B147" s="11"/>
      <c r="C147" s="11"/>
      <c r="D147" s="11"/>
      <c r="E147" s="12" t="s">
        <v>3</v>
      </c>
      <c r="F147" s="12" t="s">
        <v>3</v>
      </c>
      <c r="G147" s="12" t="s">
        <v>3</v>
      </c>
      <c r="H147" s="12" t="s">
        <v>3</v>
      </c>
      <c r="I147" s="12" t="s">
        <v>3</v>
      </c>
      <c r="J147" s="12" t="s">
        <v>3</v>
      </c>
      <c r="K147" s="12" t="s">
        <v>3</v>
      </c>
      <c r="L147" s="12" t="s">
        <v>3</v>
      </c>
      <c r="M147" s="12" t="s">
        <v>19</v>
      </c>
      <c r="N147" s="12" t="s">
        <v>3</v>
      </c>
      <c r="O147" s="1">
        <f t="shared" si="2"/>
        <v>0</v>
      </c>
      <c r="Q147" s="13">
        <f>B141*O147</f>
        <v>0</v>
      </c>
      <c r="W147" s="1">
        <v>490368</v>
      </c>
      <c r="X147" s="1">
        <v>13061</v>
      </c>
    </row>
    <row r="148" spans="1:24" ht="186.95" customHeight="1" outlineLevel="1" x14ac:dyDescent="0.25">
      <c r="A148" s="14" t="s">
        <v>51</v>
      </c>
      <c r="B148" s="11"/>
      <c r="C148" s="11"/>
      <c r="D148" s="11"/>
    </row>
    <row r="149" spans="1:24" ht="18" customHeight="1" x14ac:dyDescent="0.25">
      <c r="A149" s="2" t="s">
        <v>21</v>
      </c>
      <c r="B149" s="11"/>
      <c r="C149" s="11"/>
      <c r="D149" s="11"/>
      <c r="O149" s="1">
        <f>SUM(O141:O148)</f>
        <v>0</v>
      </c>
      <c r="Q149" s="13">
        <f>SUM(Q141:Q148)</f>
        <v>0</v>
      </c>
    </row>
    <row r="150" spans="1:24" ht="18" customHeight="1" x14ac:dyDescent="0.25">
      <c r="A150" s="6" t="s">
        <v>65</v>
      </c>
      <c r="B150" s="7">
        <v>99</v>
      </c>
      <c r="C150" s="8"/>
      <c r="D150" s="8"/>
      <c r="E150" s="9" t="s">
        <v>7</v>
      </c>
      <c r="F150" s="9" t="s">
        <v>8</v>
      </c>
      <c r="G150" s="9" t="s">
        <v>9</v>
      </c>
      <c r="H150" s="9" t="s">
        <v>10</v>
      </c>
      <c r="I150" s="9" t="s">
        <v>11</v>
      </c>
      <c r="J150" s="9" t="s">
        <v>12</v>
      </c>
      <c r="K150" s="9" t="s">
        <v>13</v>
      </c>
      <c r="L150" s="9" t="s">
        <v>14</v>
      </c>
      <c r="M150" s="9" t="s">
        <v>15</v>
      </c>
      <c r="N150" s="9" t="s">
        <v>16</v>
      </c>
      <c r="O150" s="9" t="s">
        <v>17</v>
      </c>
      <c r="P150" s="9"/>
      <c r="Q150" s="9"/>
    </row>
    <row r="151" spans="1:24" ht="18" customHeight="1" outlineLevel="1" x14ac:dyDescent="0.25">
      <c r="A151" s="10" t="s">
        <v>33</v>
      </c>
      <c r="B151" s="11"/>
      <c r="C151" s="11"/>
      <c r="D151" s="11"/>
      <c r="E151" s="12" t="s">
        <v>3</v>
      </c>
      <c r="F151" s="12" t="s">
        <v>3</v>
      </c>
      <c r="G151" s="12" t="s">
        <v>19</v>
      </c>
      <c r="H151" s="12" t="s">
        <v>3</v>
      </c>
      <c r="I151" s="12" t="s">
        <v>3</v>
      </c>
      <c r="J151" s="12" t="s">
        <v>3</v>
      </c>
      <c r="K151" s="12" t="s">
        <v>3</v>
      </c>
      <c r="L151" s="12" t="s">
        <v>3</v>
      </c>
      <c r="M151" s="12" t="s">
        <v>3</v>
      </c>
      <c r="N151" s="12" t="s">
        <v>3</v>
      </c>
      <c r="O151" s="1">
        <f>SUM(E151:N151)</f>
        <v>0</v>
      </c>
      <c r="Q151" s="13">
        <f>B150*O151</f>
        <v>0</v>
      </c>
      <c r="W151" s="1">
        <v>490346</v>
      </c>
      <c r="X151" s="1">
        <v>4211</v>
      </c>
    </row>
    <row r="152" spans="1:24" ht="18" customHeight="1" outlineLevel="1" x14ac:dyDescent="0.25">
      <c r="A152" s="10" t="s">
        <v>49</v>
      </c>
      <c r="B152" s="11"/>
      <c r="C152" s="11"/>
      <c r="D152" s="11"/>
      <c r="E152" s="12" t="s">
        <v>3</v>
      </c>
      <c r="F152" s="12" t="s">
        <v>3</v>
      </c>
      <c r="G152" s="12" t="s">
        <v>19</v>
      </c>
      <c r="H152" s="12" t="s">
        <v>3</v>
      </c>
      <c r="I152" s="12" t="s">
        <v>3</v>
      </c>
      <c r="J152" s="12" t="s">
        <v>3</v>
      </c>
      <c r="K152" s="12" t="s">
        <v>3</v>
      </c>
      <c r="L152" s="12" t="s">
        <v>3</v>
      </c>
      <c r="M152" s="12" t="s">
        <v>3</v>
      </c>
      <c r="N152" s="12" t="s">
        <v>3</v>
      </c>
      <c r="O152" s="1">
        <f>SUM(E152:N152)</f>
        <v>0</v>
      </c>
      <c r="Q152" s="13">
        <f>B150*O152</f>
        <v>0</v>
      </c>
      <c r="W152" s="1">
        <v>490346</v>
      </c>
      <c r="X152" s="1">
        <v>13956</v>
      </c>
    </row>
    <row r="153" spans="1:24" ht="18" customHeight="1" outlineLevel="1" x14ac:dyDescent="0.25">
      <c r="A153" s="10" t="s">
        <v>58</v>
      </c>
      <c r="B153" s="11"/>
      <c r="C153" s="11"/>
      <c r="D153" s="11"/>
      <c r="E153" s="12" t="s">
        <v>3</v>
      </c>
      <c r="F153" s="12" t="s">
        <v>3</v>
      </c>
      <c r="G153" s="12" t="s">
        <v>19</v>
      </c>
      <c r="H153" s="12" t="s">
        <v>3</v>
      </c>
      <c r="I153" s="12" t="s">
        <v>3</v>
      </c>
      <c r="J153" s="12" t="s">
        <v>3</v>
      </c>
      <c r="K153" s="12" t="s">
        <v>3</v>
      </c>
      <c r="L153" s="12" t="s">
        <v>3</v>
      </c>
      <c r="M153" s="12" t="s">
        <v>3</v>
      </c>
      <c r="N153" s="12" t="s">
        <v>3</v>
      </c>
      <c r="O153" s="1">
        <f>SUM(E153:N153)</f>
        <v>0</v>
      </c>
      <c r="Q153" s="13">
        <f>B150*O153</f>
        <v>0</v>
      </c>
      <c r="W153" s="1">
        <v>490346</v>
      </c>
      <c r="X153" s="1">
        <v>5890</v>
      </c>
    </row>
    <row r="154" spans="1:24" ht="18" customHeight="1" outlineLevel="1" x14ac:dyDescent="0.25">
      <c r="A154" s="10" t="s">
        <v>50</v>
      </c>
      <c r="B154" s="11"/>
      <c r="C154" s="11"/>
      <c r="D154" s="11"/>
      <c r="E154" s="12" t="s">
        <v>3</v>
      </c>
      <c r="F154" s="12" t="s">
        <v>3</v>
      </c>
      <c r="G154" s="12" t="s">
        <v>19</v>
      </c>
      <c r="H154" s="12" t="s">
        <v>3</v>
      </c>
      <c r="I154" s="12" t="s">
        <v>3</v>
      </c>
      <c r="J154" s="12" t="s">
        <v>3</v>
      </c>
      <c r="K154" s="12" t="s">
        <v>3</v>
      </c>
      <c r="L154" s="12" t="s">
        <v>3</v>
      </c>
      <c r="M154" s="12" t="s">
        <v>3</v>
      </c>
      <c r="N154" s="12" t="s">
        <v>3</v>
      </c>
      <c r="O154" s="1">
        <f>SUM(E154:N154)</f>
        <v>0</v>
      </c>
      <c r="Q154" s="13">
        <f>B150*O154</f>
        <v>0</v>
      </c>
      <c r="W154" s="1">
        <v>490346</v>
      </c>
      <c r="X154" s="1">
        <v>4642</v>
      </c>
    </row>
    <row r="155" spans="1:24" ht="186.95" customHeight="1" outlineLevel="1" x14ac:dyDescent="0.25">
      <c r="A155" s="14" t="s">
        <v>51</v>
      </c>
      <c r="B155" s="11"/>
      <c r="C155" s="11"/>
      <c r="D155" s="11"/>
    </row>
    <row r="156" spans="1:24" ht="18" customHeight="1" x14ac:dyDescent="0.25">
      <c r="A156" s="2" t="s">
        <v>21</v>
      </c>
      <c r="B156" s="11"/>
      <c r="C156" s="11"/>
      <c r="D156" s="11"/>
      <c r="O156" s="1">
        <f>SUM(O150:O155)</f>
        <v>0</v>
      </c>
      <c r="Q156" s="13">
        <f>SUM(Q150:Q155)</f>
        <v>0</v>
      </c>
    </row>
    <row r="157" spans="1:24" ht="18" customHeight="1" x14ac:dyDescent="0.25">
      <c r="A157" s="6" t="s">
        <v>66</v>
      </c>
      <c r="B157" s="7">
        <v>99</v>
      </c>
      <c r="C157" s="8"/>
      <c r="D157" s="8"/>
      <c r="E157" s="9" t="s">
        <v>7</v>
      </c>
      <c r="F157" s="9" t="s">
        <v>8</v>
      </c>
      <c r="G157" s="9" t="s">
        <v>9</v>
      </c>
      <c r="H157" s="9" t="s">
        <v>10</v>
      </c>
      <c r="I157" s="9" t="s">
        <v>11</v>
      </c>
      <c r="J157" s="9" t="s">
        <v>12</v>
      </c>
      <c r="K157" s="9" t="s">
        <v>13</v>
      </c>
      <c r="L157" s="9" t="s">
        <v>14</v>
      </c>
      <c r="M157" s="9" t="s">
        <v>15</v>
      </c>
      <c r="N157" s="9" t="s">
        <v>16</v>
      </c>
      <c r="O157" s="9" t="s">
        <v>17</v>
      </c>
      <c r="P157" s="9"/>
      <c r="Q157" s="9"/>
    </row>
    <row r="158" spans="1:24" ht="18" customHeight="1" outlineLevel="1" x14ac:dyDescent="0.25">
      <c r="A158" s="10" t="s">
        <v>49</v>
      </c>
      <c r="B158" s="11"/>
      <c r="C158" s="11"/>
      <c r="D158" s="11"/>
      <c r="E158" s="12" t="s">
        <v>3</v>
      </c>
      <c r="F158" s="12" t="s">
        <v>3</v>
      </c>
      <c r="G158" s="12" t="s">
        <v>3</v>
      </c>
      <c r="H158" s="12" t="s">
        <v>19</v>
      </c>
      <c r="I158" s="12" t="s">
        <v>3</v>
      </c>
      <c r="J158" s="12" t="s">
        <v>3</v>
      </c>
      <c r="K158" s="12" t="s">
        <v>3</v>
      </c>
      <c r="L158" s="12" t="s">
        <v>3</v>
      </c>
      <c r="M158" s="12" t="s">
        <v>3</v>
      </c>
      <c r="N158" s="12" t="s">
        <v>3</v>
      </c>
      <c r="O158" s="1">
        <f>SUM(E158:N158)</f>
        <v>0</v>
      </c>
      <c r="Q158" s="13">
        <f>B157*O158</f>
        <v>0</v>
      </c>
      <c r="W158" s="1">
        <v>490351</v>
      </c>
      <c r="X158" s="1">
        <v>13956</v>
      </c>
    </row>
    <row r="159" spans="1:24" ht="18" customHeight="1" outlineLevel="1" x14ac:dyDescent="0.25">
      <c r="A159" s="10" t="s">
        <v>50</v>
      </c>
      <c r="B159" s="11"/>
      <c r="C159" s="11"/>
      <c r="D159" s="11"/>
      <c r="E159" s="12" t="s">
        <v>3</v>
      </c>
      <c r="F159" s="12" t="s">
        <v>3</v>
      </c>
      <c r="G159" s="12" t="s">
        <v>3</v>
      </c>
      <c r="H159" s="12" t="s">
        <v>19</v>
      </c>
      <c r="I159" s="12" t="s">
        <v>3</v>
      </c>
      <c r="J159" s="12" t="s">
        <v>3</v>
      </c>
      <c r="K159" s="12" t="s">
        <v>3</v>
      </c>
      <c r="L159" s="12" t="s">
        <v>3</v>
      </c>
      <c r="M159" s="12" t="s">
        <v>3</v>
      </c>
      <c r="N159" s="12" t="s">
        <v>3</v>
      </c>
      <c r="O159" s="1">
        <f>SUM(E159:N159)</f>
        <v>0</v>
      </c>
      <c r="Q159" s="13">
        <f>B157*O159</f>
        <v>0</v>
      </c>
      <c r="W159" s="1">
        <v>490351</v>
      </c>
      <c r="X159" s="1">
        <v>4642</v>
      </c>
    </row>
    <row r="160" spans="1:24" ht="186.95" customHeight="1" outlineLevel="1" x14ac:dyDescent="0.25">
      <c r="A160" s="14" t="s">
        <v>51</v>
      </c>
      <c r="B160" s="11"/>
      <c r="C160" s="11"/>
      <c r="D160" s="11"/>
    </row>
    <row r="161" spans="1:24" ht="18" customHeight="1" x14ac:dyDescent="0.25">
      <c r="A161" s="2" t="s">
        <v>21</v>
      </c>
      <c r="B161" s="11"/>
      <c r="C161" s="11"/>
      <c r="D161" s="11"/>
      <c r="O161" s="1">
        <f>SUM(O157:O160)</f>
        <v>0</v>
      </c>
      <c r="Q161" s="13">
        <f>SUM(Q157:Q160)</f>
        <v>0</v>
      </c>
    </row>
    <row r="162" spans="1:24" ht="18" customHeight="1" x14ac:dyDescent="0.25">
      <c r="A162" s="6" t="s">
        <v>67</v>
      </c>
      <c r="B162" s="7">
        <v>109</v>
      </c>
      <c r="C162" s="8"/>
      <c r="D162" s="8"/>
      <c r="E162" s="9" t="s">
        <v>7</v>
      </c>
      <c r="F162" s="9" t="s">
        <v>8</v>
      </c>
      <c r="G162" s="9" t="s">
        <v>9</v>
      </c>
      <c r="H162" s="9" t="s">
        <v>10</v>
      </c>
      <c r="I162" s="9" t="s">
        <v>11</v>
      </c>
      <c r="J162" s="9" t="s">
        <v>12</v>
      </c>
      <c r="K162" s="9" t="s">
        <v>13</v>
      </c>
      <c r="L162" s="9" t="s">
        <v>14</v>
      </c>
      <c r="M162" s="9" t="s">
        <v>15</v>
      </c>
      <c r="N162" s="9" t="s">
        <v>16</v>
      </c>
      <c r="O162" s="9" t="s">
        <v>17</v>
      </c>
      <c r="P162" s="9"/>
      <c r="Q162" s="9"/>
    </row>
    <row r="163" spans="1:24" ht="18" customHeight="1" outlineLevel="1" x14ac:dyDescent="0.25">
      <c r="A163" s="10" t="s">
        <v>33</v>
      </c>
      <c r="B163" s="11"/>
      <c r="C163" s="11"/>
      <c r="D163" s="11"/>
      <c r="E163" s="12" t="s">
        <v>3</v>
      </c>
      <c r="F163" s="12" t="s">
        <v>3</v>
      </c>
      <c r="G163" s="12" t="s">
        <v>3</v>
      </c>
      <c r="H163" s="12" t="s">
        <v>3</v>
      </c>
      <c r="I163" s="12" t="s">
        <v>19</v>
      </c>
      <c r="J163" s="12" t="s">
        <v>3</v>
      </c>
      <c r="K163" s="12" t="s">
        <v>3</v>
      </c>
      <c r="L163" s="12" t="s">
        <v>3</v>
      </c>
      <c r="M163" s="12" t="s">
        <v>3</v>
      </c>
      <c r="N163" s="12" t="s">
        <v>3</v>
      </c>
      <c r="O163" s="1">
        <f>SUM(E163:N163)</f>
        <v>0</v>
      </c>
      <c r="Q163" s="13">
        <f>B162*O163</f>
        <v>0</v>
      </c>
      <c r="W163" s="1">
        <v>490376</v>
      </c>
      <c r="X163" s="1">
        <v>4211</v>
      </c>
    </row>
    <row r="164" spans="1:24" ht="18" customHeight="1" outlineLevel="1" x14ac:dyDescent="0.25">
      <c r="A164" s="10" t="s">
        <v>49</v>
      </c>
      <c r="B164" s="11"/>
      <c r="C164" s="11"/>
      <c r="D164" s="11"/>
      <c r="E164" s="12" t="s">
        <v>3</v>
      </c>
      <c r="F164" s="12" t="s">
        <v>3</v>
      </c>
      <c r="G164" s="12" t="s">
        <v>3</v>
      </c>
      <c r="H164" s="12" t="s">
        <v>3</v>
      </c>
      <c r="I164" s="12" t="s">
        <v>19</v>
      </c>
      <c r="J164" s="12" t="s">
        <v>3</v>
      </c>
      <c r="K164" s="12" t="s">
        <v>3</v>
      </c>
      <c r="L164" s="12" t="s">
        <v>3</v>
      </c>
      <c r="M164" s="12" t="s">
        <v>3</v>
      </c>
      <c r="N164" s="12" t="s">
        <v>3</v>
      </c>
      <c r="O164" s="1">
        <f>SUM(E164:N164)</f>
        <v>0</v>
      </c>
      <c r="Q164" s="13">
        <f>B162*O164</f>
        <v>0</v>
      </c>
      <c r="W164" s="1">
        <v>490376</v>
      </c>
      <c r="X164" s="1">
        <v>13956</v>
      </c>
    </row>
    <row r="165" spans="1:24" ht="18" customHeight="1" outlineLevel="1" x14ac:dyDescent="0.25">
      <c r="A165" s="10" t="s">
        <v>68</v>
      </c>
      <c r="B165" s="11"/>
      <c r="C165" s="11"/>
      <c r="D165" s="11"/>
      <c r="E165" s="12" t="s">
        <v>3</v>
      </c>
      <c r="F165" s="12" t="s">
        <v>3</v>
      </c>
      <c r="G165" s="12" t="s">
        <v>3</v>
      </c>
      <c r="H165" s="12" t="s">
        <v>3</v>
      </c>
      <c r="I165" s="12" t="s">
        <v>19</v>
      </c>
      <c r="J165" s="12" t="s">
        <v>3</v>
      </c>
      <c r="K165" s="12" t="s">
        <v>3</v>
      </c>
      <c r="L165" s="12" t="s">
        <v>3</v>
      </c>
      <c r="M165" s="12" t="s">
        <v>3</v>
      </c>
      <c r="N165" s="12" t="s">
        <v>3</v>
      </c>
      <c r="O165" s="1">
        <f>SUM(E165:N165)</f>
        <v>0</v>
      </c>
      <c r="Q165" s="13">
        <f>B162*O165</f>
        <v>0</v>
      </c>
      <c r="W165" s="1">
        <v>490376</v>
      </c>
      <c r="X165" s="1">
        <v>8111</v>
      </c>
    </row>
    <row r="166" spans="1:24" ht="18" customHeight="1" outlineLevel="1" x14ac:dyDescent="0.25">
      <c r="A166" s="10" t="s">
        <v>69</v>
      </c>
      <c r="B166" s="11"/>
      <c r="C166" s="11"/>
      <c r="D166" s="11"/>
      <c r="E166" s="12" t="s">
        <v>3</v>
      </c>
      <c r="F166" s="12" t="s">
        <v>3</v>
      </c>
      <c r="G166" s="12" t="s">
        <v>3</v>
      </c>
      <c r="H166" s="12" t="s">
        <v>3</v>
      </c>
      <c r="I166" s="12" t="s">
        <v>19</v>
      </c>
      <c r="J166" s="12" t="s">
        <v>3</v>
      </c>
      <c r="K166" s="12" t="s">
        <v>3</v>
      </c>
      <c r="L166" s="12" t="s">
        <v>3</v>
      </c>
      <c r="M166" s="12" t="s">
        <v>3</v>
      </c>
      <c r="N166" s="12" t="s">
        <v>3</v>
      </c>
      <c r="O166" s="1">
        <f>SUM(E166:N166)</f>
        <v>0</v>
      </c>
      <c r="Q166" s="13">
        <f>B162*O166</f>
        <v>0</v>
      </c>
      <c r="W166" s="1">
        <v>490376</v>
      </c>
      <c r="X166" s="1">
        <v>8431</v>
      </c>
    </row>
    <row r="167" spans="1:24" ht="186.95" customHeight="1" outlineLevel="1" x14ac:dyDescent="0.25">
      <c r="A167" s="14" t="s">
        <v>70</v>
      </c>
      <c r="B167" s="11"/>
      <c r="C167" s="11"/>
      <c r="D167" s="11"/>
    </row>
    <row r="168" spans="1:24" ht="18" customHeight="1" x14ac:dyDescent="0.25">
      <c r="A168" s="2" t="s">
        <v>21</v>
      </c>
      <c r="B168" s="11"/>
      <c r="C168" s="11"/>
      <c r="D168" s="11"/>
      <c r="O168" s="1">
        <f>SUM(O162:O167)</f>
        <v>0</v>
      </c>
      <c r="Q168" s="13">
        <f>SUM(Q162:Q167)</f>
        <v>0</v>
      </c>
    </row>
    <row r="169" spans="1:24" ht="18" customHeight="1" x14ac:dyDescent="0.25">
      <c r="A169" s="6" t="s">
        <v>71</v>
      </c>
      <c r="B169" s="7">
        <v>109</v>
      </c>
      <c r="C169" s="8"/>
      <c r="D169" s="8"/>
      <c r="E169" s="9" t="s">
        <v>7</v>
      </c>
      <c r="F169" s="9" t="s">
        <v>8</v>
      </c>
      <c r="G169" s="9" t="s">
        <v>9</v>
      </c>
      <c r="H169" s="9" t="s">
        <v>10</v>
      </c>
      <c r="I169" s="9" t="s">
        <v>11</v>
      </c>
      <c r="J169" s="9" t="s">
        <v>12</v>
      </c>
      <c r="K169" s="9" t="s">
        <v>13</v>
      </c>
      <c r="L169" s="9" t="s">
        <v>14</v>
      </c>
      <c r="M169" s="9" t="s">
        <v>15</v>
      </c>
      <c r="N169" s="9" t="s">
        <v>16</v>
      </c>
      <c r="O169" s="9" t="s">
        <v>17</v>
      </c>
      <c r="P169" s="9"/>
      <c r="Q169" s="9"/>
    </row>
    <row r="170" spans="1:24" ht="18" customHeight="1" outlineLevel="1" x14ac:dyDescent="0.25">
      <c r="A170" s="10" t="s">
        <v>33</v>
      </c>
      <c r="B170" s="11"/>
      <c r="C170" s="11"/>
      <c r="D170" s="11"/>
      <c r="E170" s="12" t="s">
        <v>3</v>
      </c>
      <c r="F170" s="12" t="s">
        <v>3</v>
      </c>
      <c r="G170" s="12" t="s">
        <v>3</v>
      </c>
      <c r="H170" s="12" t="s">
        <v>3</v>
      </c>
      <c r="I170" s="12" t="s">
        <v>3</v>
      </c>
      <c r="J170" s="12" t="s">
        <v>19</v>
      </c>
      <c r="K170" s="12" t="s">
        <v>3</v>
      </c>
      <c r="L170" s="12" t="s">
        <v>3</v>
      </c>
      <c r="M170" s="12" t="s">
        <v>3</v>
      </c>
      <c r="N170" s="12" t="s">
        <v>3</v>
      </c>
      <c r="O170" s="1">
        <f>SUM(E170:N170)</f>
        <v>0</v>
      </c>
      <c r="Q170" s="13">
        <f>B169*O170</f>
        <v>0</v>
      </c>
      <c r="W170" s="1">
        <v>490377</v>
      </c>
      <c r="X170" s="1">
        <v>4211</v>
      </c>
    </row>
    <row r="171" spans="1:24" ht="18" customHeight="1" outlineLevel="1" x14ac:dyDescent="0.25">
      <c r="A171" s="10" t="s">
        <v>49</v>
      </c>
      <c r="B171" s="11"/>
      <c r="C171" s="11"/>
      <c r="D171" s="11"/>
      <c r="E171" s="12" t="s">
        <v>3</v>
      </c>
      <c r="F171" s="12" t="s">
        <v>3</v>
      </c>
      <c r="G171" s="12" t="s">
        <v>3</v>
      </c>
      <c r="H171" s="12" t="s">
        <v>3</v>
      </c>
      <c r="I171" s="12" t="s">
        <v>3</v>
      </c>
      <c r="J171" s="12" t="s">
        <v>19</v>
      </c>
      <c r="K171" s="12" t="s">
        <v>3</v>
      </c>
      <c r="L171" s="12" t="s">
        <v>3</v>
      </c>
      <c r="M171" s="12" t="s">
        <v>3</v>
      </c>
      <c r="N171" s="12" t="s">
        <v>3</v>
      </c>
      <c r="O171" s="1">
        <f>SUM(E171:N171)</f>
        <v>0</v>
      </c>
      <c r="Q171" s="13">
        <f>B169*O171</f>
        <v>0</v>
      </c>
      <c r="W171" s="1">
        <v>490377</v>
      </c>
      <c r="X171" s="1">
        <v>13956</v>
      </c>
    </row>
    <row r="172" spans="1:24" ht="18" customHeight="1" outlineLevel="1" x14ac:dyDescent="0.25">
      <c r="A172" s="10" t="s">
        <v>68</v>
      </c>
      <c r="B172" s="11"/>
      <c r="C172" s="11"/>
      <c r="D172" s="11"/>
      <c r="E172" s="12" t="s">
        <v>3</v>
      </c>
      <c r="F172" s="12" t="s">
        <v>3</v>
      </c>
      <c r="G172" s="12" t="s">
        <v>3</v>
      </c>
      <c r="H172" s="12" t="s">
        <v>3</v>
      </c>
      <c r="I172" s="12" t="s">
        <v>3</v>
      </c>
      <c r="J172" s="12" t="s">
        <v>19</v>
      </c>
      <c r="K172" s="12" t="s">
        <v>3</v>
      </c>
      <c r="L172" s="12" t="s">
        <v>3</v>
      </c>
      <c r="M172" s="12" t="s">
        <v>3</v>
      </c>
      <c r="N172" s="12" t="s">
        <v>3</v>
      </c>
      <c r="O172" s="1">
        <f>SUM(E172:N172)</f>
        <v>0</v>
      </c>
      <c r="Q172" s="13">
        <f>B169*O172</f>
        <v>0</v>
      </c>
      <c r="W172" s="1">
        <v>490377</v>
      </c>
      <c r="X172" s="1">
        <v>8111</v>
      </c>
    </row>
    <row r="173" spans="1:24" ht="18" customHeight="1" outlineLevel="1" x14ac:dyDescent="0.25">
      <c r="A173" s="10" t="s">
        <v>69</v>
      </c>
      <c r="B173" s="11"/>
      <c r="C173" s="11"/>
      <c r="D173" s="11"/>
      <c r="E173" s="12" t="s">
        <v>3</v>
      </c>
      <c r="F173" s="12" t="s">
        <v>3</v>
      </c>
      <c r="G173" s="12" t="s">
        <v>3</v>
      </c>
      <c r="H173" s="12" t="s">
        <v>3</v>
      </c>
      <c r="I173" s="12" t="s">
        <v>3</v>
      </c>
      <c r="J173" s="12" t="s">
        <v>19</v>
      </c>
      <c r="K173" s="12" t="s">
        <v>3</v>
      </c>
      <c r="L173" s="12" t="s">
        <v>3</v>
      </c>
      <c r="M173" s="12" t="s">
        <v>3</v>
      </c>
      <c r="N173" s="12" t="s">
        <v>3</v>
      </c>
      <c r="O173" s="1">
        <f>SUM(E173:N173)</f>
        <v>0</v>
      </c>
      <c r="Q173" s="13">
        <f>B169*O173</f>
        <v>0</v>
      </c>
      <c r="W173" s="1">
        <v>490377</v>
      </c>
      <c r="X173" s="1">
        <v>8431</v>
      </c>
    </row>
    <row r="174" spans="1:24" ht="186.95" customHeight="1" outlineLevel="1" x14ac:dyDescent="0.25">
      <c r="A174" s="14" t="s">
        <v>72</v>
      </c>
      <c r="B174" s="11"/>
      <c r="C174" s="11"/>
      <c r="D174" s="11"/>
    </row>
    <row r="175" spans="1:24" ht="18" customHeight="1" x14ac:dyDescent="0.25">
      <c r="A175" s="2" t="s">
        <v>21</v>
      </c>
      <c r="B175" s="11"/>
      <c r="C175" s="11"/>
      <c r="D175" s="11"/>
      <c r="O175" s="1">
        <f>SUM(O169:O174)</f>
        <v>0</v>
      </c>
      <c r="Q175" s="13">
        <f>SUM(Q169:Q174)</f>
        <v>0</v>
      </c>
    </row>
    <row r="176" spans="1:24" ht="18" customHeight="1" x14ac:dyDescent="0.25">
      <c r="A176" s="6" t="s">
        <v>73</v>
      </c>
      <c r="B176" s="7">
        <v>119</v>
      </c>
      <c r="C176" s="8"/>
      <c r="D176" s="8"/>
      <c r="E176" s="9" t="s">
        <v>7</v>
      </c>
      <c r="F176" s="9" t="s">
        <v>8</v>
      </c>
      <c r="G176" s="9" t="s">
        <v>9</v>
      </c>
      <c r="H176" s="9" t="s">
        <v>10</v>
      </c>
      <c r="I176" s="9" t="s">
        <v>11</v>
      </c>
      <c r="J176" s="9" t="s">
        <v>12</v>
      </c>
      <c r="K176" s="9" t="s">
        <v>13</v>
      </c>
      <c r="L176" s="9" t="s">
        <v>14</v>
      </c>
      <c r="M176" s="9" t="s">
        <v>15</v>
      </c>
      <c r="N176" s="9" t="s">
        <v>16</v>
      </c>
      <c r="O176" s="9" t="s">
        <v>17</v>
      </c>
      <c r="P176" s="9"/>
      <c r="Q176" s="9"/>
    </row>
    <row r="177" spans="1:24" ht="18" customHeight="1" outlineLevel="1" x14ac:dyDescent="0.25">
      <c r="A177" s="10" t="s">
        <v>33</v>
      </c>
      <c r="B177" s="11"/>
      <c r="C177" s="11"/>
      <c r="D177" s="11"/>
      <c r="E177" s="12" t="s">
        <v>3</v>
      </c>
      <c r="F177" s="12" t="s">
        <v>3</v>
      </c>
      <c r="G177" s="12" t="s">
        <v>3</v>
      </c>
      <c r="H177" s="12" t="s">
        <v>3</v>
      </c>
      <c r="I177" s="12" t="s">
        <v>3</v>
      </c>
      <c r="J177" s="12" t="s">
        <v>3</v>
      </c>
      <c r="K177" s="12" t="s">
        <v>19</v>
      </c>
      <c r="L177" s="12" t="s">
        <v>3</v>
      </c>
      <c r="M177" s="12" t="s">
        <v>3</v>
      </c>
      <c r="N177" s="12" t="s">
        <v>3</v>
      </c>
      <c r="O177" s="1">
        <f>SUM(E177:N177)</f>
        <v>0</v>
      </c>
      <c r="Q177" s="13">
        <f>B176*O177</f>
        <v>0</v>
      </c>
      <c r="W177" s="1">
        <v>490378</v>
      </c>
      <c r="X177" s="1">
        <v>4211</v>
      </c>
    </row>
    <row r="178" spans="1:24" ht="18" customHeight="1" outlineLevel="1" x14ac:dyDescent="0.25">
      <c r="A178" s="10" t="s">
        <v>69</v>
      </c>
      <c r="B178" s="11"/>
      <c r="C178" s="11"/>
      <c r="D178" s="11"/>
      <c r="E178" s="12" t="s">
        <v>3</v>
      </c>
      <c r="F178" s="12" t="s">
        <v>3</v>
      </c>
      <c r="G178" s="12" t="s">
        <v>3</v>
      </c>
      <c r="H178" s="12" t="s">
        <v>3</v>
      </c>
      <c r="I178" s="12" t="s">
        <v>3</v>
      </c>
      <c r="J178" s="12" t="s">
        <v>3</v>
      </c>
      <c r="K178" s="12" t="s">
        <v>19</v>
      </c>
      <c r="L178" s="12" t="s">
        <v>3</v>
      </c>
      <c r="M178" s="12" t="s">
        <v>3</v>
      </c>
      <c r="N178" s="12" t="s">
        <v>3</v>
      </c>
      <c r="O178" s="1">
        <f>SUM(E178:N178)</f>
        <v>0</v>
      </c>
      <c r="Q178" s="13">
        <f>B176*O178</f>
        <v>0</v>
      </c>
      <c r="W178" s="1">
        <v>490378</v>
      </c>
      <c r="X178" s="1">
        <v>8431</v>
      </c>
    </row>
    <row r="179" spans="1:24" ht="18" customHeight="1" outlineLevel="1" x14ac:dyDescent="0.25">
      <c r="A179" s="10" t="s">
        <v>50</v>
      </c>
      <c r="B179" s="11"/>
      <c r="C179" s="11"/>
      <c r="D179" s="11"/>
      <c r="E179" s="12" t="s">
        <v>3</v>
      </c>
      <c r="F179" s="12" t="s">
        <v>3</v>
      </c>
      <c r="G179" s="12" t="s">
        <v>3</v>
      </c>
      <c r="H179" s="12" t="s">
        <v>3</v>
      </c>
      <c r="I179" s="12" t="s">
        <v>3</v>
      </c>
      <c r="J179" s="12" t="s">
        <v>3</v>
      </c>
      <c r="K179" s="12" t="s">
        <v>19</v>
      </c>
      <c r="L179" s="12" t="s">
        <v>3</v>
      </c>
      <c r="M179" s="12" t="s">
        <v>3</v>
      </c>
      <c r="N179" s="12" t="s">
        <v>3</v>
      </c>
      <c r="O179" s="1">
        <f>SUM(E179:N179)</f>
        <v>0</v>
      </c>
      <c r="Q179" s="13">
        <f>B176*O179</f>
        <v>0</v>
      </c>
      <c r="W179" s="1">
        <v>490378</v>
      </c>
      <c r="X179" s="1">
        <v>4642</v>
      </c>
    </row>
    <row r="180" spans="1:24" ht="186.95" customHeight="1" outlineLevel="1" x14ac:dyDescent="0.25">
      <c r="A180" s="14" t="s">
        <v>72</v>
      </c>
      <c r="B180" s="11"/>
      <c r="C180" s="11"/>
      <c r="D180" s="11"/>
    </row>
    <row r="181" spans="1:24" ht="18" customHeight="1" x14ac:dyDescent="0.25">
      <c r="A181" s="2" t="s">
        <v>21</v>
      </c>
      <c r="B181" s="11"/>
      <c r="C181" s="11"/>
      <c r="D181" s="11"/>
      <c r="O181" s="1">
        <f>SUM(O176:O180)</f>
        <v>0</v>
      </c>
      <c r="Q181" s="13">
        <f>SUM(Q176:Q180)</f>
        <v>0</v>
      </c>
    </row>
    <row r="182" spans="1:24" ht="18" customHeight="1" x14ac:dyDescent="0.25">
      <c r="A182" s="6" t="s">
        <v>74</v>
      </c>
      <c r="B182" s="7">
        <v>119</v>
      </c>
      <c r="C182" s="8"/>
      <c r="D182" s="8"/>
      <c r="E182" s="9" t="s">
        <v>7</v>
      </c>
      <c r="F182" s="9" t="s">
        <v>8</v>
      </c>
      <c r="G182" s="9" t="s">
        <v>9</v>
      </c>
      <c r="H182" s="9" t="s">
        <v>10</v>
      </c>
      <c r="I182" s="9" t="s">
        <v>11</v>
      </c>
      <c r="J182" s="9" t="s">
        <v>12</v>
      </c>
      <c r="K182" s="9" t="s">
        <v>13</v>
      </c>
      <c r="L182" s="9" t="s">
        <v>14</v>
      </c>
      <c r="M182" s="9" t="s">
        <v>15</v>
      </c>
      <c r="N182" s="9" t="s">
        <v>16</v>
      </c>
      <c r="O182" s="9" t="s">
        <v>17</v>
      </c>
      <c r="P182" s="9"/>
      <c r="Q182" s="9"/>
    </row>
    <row r="183" spans="1:24" ht="18" customHeight="1" outlineLevel="1" x14ac:dyDescent="0.25">
      <c r="A183" s="10" t="s">
        <v>69</v>
      </c>
      <c r="B183" s="11"/>
      <c r="C183" s="11"/>
      <c r="D183" s="11"/>
      <c r="E183" s="12" t="s">
        <v>3</v>
      </c>
      <c r="F183" s="12" t="s">
        <v>3</v>
      </c>
      <c r="G183" s="12" t="s">
        <v>3</v>
      </c>
      <c r="H183" s="12" t="s">
        <v>3</v>
      </c>
      <c r="I183" s="12" t="s">
        <v>3</v>
      </c>
      <c r="J183" s="12" t="s">
        <v>3</v>
      </c>
      <c r="K183" s="12" t="s">
        <v>3</v>
      </c>
      <c r="L183" s="12" t="s">
        <v>3</v>
      </c>
      <c r="M183" s="12" t="s">
        <v>3</v>
      </c>
      <c r="N183" s="12" t="s">
        <v>19</v>
      </c>
      <c r="O183" s="1">
        <f>SUM(E183:N183)</f>
        <v>0</v>
      </c>
      <c r="Q183" s="13">
        <f>B182*O183</f>
        <v>0</v>
      </c>
      <c r="W183" s="1">
        <v>490379</v>
      </c>
      <c r="X183" s="1">
        <v>8431</v>
      </c>
    </row>
    <row r="184" spans="1:24" ht="18" customHeight="1" outlineLevel="1" x14ac:dyDescent="0.25">
      <c r="A184" s="10" t="s">
        <v>55</v>
      </c>
      <c r="B184" s="11"/>
      <c r="C184" s="11"/>
      <c r="D184" s="11"/>
      <c r="E184" s="12" t="s">
        <v>3</v>
      </c>
      <c r="F184" s="12" t="s">
        <v>3</v>
      </c>
      <c r="G184" s="12" t="s">
        <v>3</v>
      </c>
      <c r="H184" s="12" t="s">
        <v>3</v>
      </c>
      <c r="I184" s="12" t="s">
        <v>3</v>
      </c>
      <c r="J184" s="12" t="s">
        <v>3</v>
      </c>
      <c r="K184" s="12" t="s">
        <v>3</v>
      </c>
      <c r="L184" s="12" t="s">
        <v>3</v>
      </c>
      <c r="M184" s="12" t="s">
        <v>3</v>
      </c>
      <c r="N184" s="12" t="s">
        <v>19</v>
      </c>
      <c r="O184" s="1">
        <f>SUM(E184:N184)</f>
        <v>0</v>
      </c>
      <c r="Q184" s="13">
        <f>B182*O184</f>
        <v>0</v>
      </c>
      <c r="W184" s="1">
        <v>490379</v>
      </c>
      <c r="X184" s="1">
        <v>4217</v>
      </c>
    </row>
    <row r="185" spans="1:24" ht="186.95" customHeight="1" outlineLevel="1" x14ac:dyDescent="0.25">
      <c r="A185" s="14" t="s">
        <v>70</v>
      </c>
      <c r="B185" s="11"/>
      <c r="C185" s="11"/>
      <c r="D185" s="11"/>
    </row>
    <row r="186" spans="1:24" ht="18" customHeight="1" x14ac:dyDescent="0.25">
      <c r="A186" s="2" t="s">
        <v>21</v>
      </c>
      <c r="B186" s="11"/>
      <c r="C186" s="11"/>
      <c r="D186" s="11"/>
      <c r="O186" s="1">
        <f>SUM(O182:O185)</f>
        <v>0</v>
      </c>
      <c r="Q186" s="13">
        <f>SUM(Q182:Q185)</f>
        <v>0</v>
      </c>
    </row>
    <row r="187" spans="1:24" ht="18" customHeight="1" x14ac:dyDescent="0.25">
      <c r="A187" s="6" t="s">
        <v>75</v>
      </c>
      <c r="B187" s="7">
        <v>129</v>
      </c>
      <c r="C187" s="8"/>
      <c r="D187" s="8"/>
      <c r="E187" s="9" t="s">
        <v>7</v>
      </c>
      <c r="F187" s="9" t="s">
        <v>8</v>
      </c>
      <c r="G187" s="9" t="s">
        <v>9</v>
      </c>
      <c r="H187" s="9" t="s">
        <v>10</v>
      </c>
      <c r="I187" s="9" t="s">
        <v>11</v>
      </c>
      <c r="J187" s="9" t="s">
        <v>12</v>
      </c>
      <c r="K187" s="9" t="s">
        <v>13</v>
      </c>
      <c r="L187" s="9" t="s">
        <v>14</v>
      </c>
      <c r="M187" s="9" t="s">
        <v>15</v>
      </c>
      <c r="N187" s="9" t="s">
        <v>16</v>
      </c>
      <c r="O187" s="9" t="s">
        <v>17</v>
      </c>
      <c r="P187" s="9"/>
      <c r="Q187" s="9"/>
    </row>
    <row r="188" spans="1:24" ht="18" customHeight="1" outlineLevel="1" x14ac:dyDescent="0.25">
      <c r="A188" s="10" t="s">
        <v>69</v>
      </c>
      <c r="B188" s="11"/>
      <c r="C188" s="11"/>
      <c r="D188" s="11"/>
      <c r="E188" s="12" t="s">
        <v>3</v>
      </c>
      <c r="F188" s="12" t="s">
        <v>3</v>
      </c>
      <c r="G188" s="12" t="s">
        <v>3</v>
      </c>
      <c r="H188" s="12" t="s">
        <v>3</v>
      </c>
      <c r="I188" s="12" t="s">
        <v>3</v>
      </c>
      <c r="J188" s="12" t="s">
        <v>3</v>
      </c>
      <c r="K188" s="12" t="s">
        <v>3</v>
      </c>
      <c r="L188" s="12" t="s">
        <v>19</v>
      </c>
      <c r="M188" s="12" t="s">
        <v>3</v>
      </c>
      <c r="N188" s="12" t="s">
        <v>3</v>
      </c>
      <c r="O188" s="1">
        <f>SUM(E188:N188)</f>
        <v>0</v>
      </c>
      <c r="Q188" s="13">
        <f>B187*O188</f>
        <v>0</v>
      </c>
      <c r="W188" s="1">
        <v>490380</v>
      </c>
      <c r="X188" s="1">
        <v>8431</v>
      </c>
    </row>
    <row r="189" spans="1:24" ht="18" customHeight="1" outlineLevel="1" x14ac:dyDescent="0.25">
      <c r="A189" s="10" t="s">
        <v>50</v>
      </c>
      <c r="B189" s="11"/>
      <c r="C189" s="11"/>
      <c r="D189" s="11"/>
      <c r="E189" s="12" t="s">
        <v>3</v>
      </c>
      <c r="F189" s="12" t="s">
        <v>3</v>
      </c>
      <c r="G189" s="12" t="s">
        <v>3</v>
      </c>
      <c r="H189" s="12" t="s">
        <v>3</v>
      </c>
      <c r="I189" s="12" t="s">
        <v>3</v>
      </c>
      <c r="J189" s="12" t="s">
        <v>3</v>
      </c>
      <c r="K189" s="12" t="s">
        <v>3</v>
      </c>
      <c r="L189" s="12" t="s">
        <v>19</v>
      </c>
      <c r="M189" s="12" t="s">
        <v>3</v>
      </c>
      <c r="N189" s="12" t="s">
        <v>3</v>
      </c>
      <c r="O189" s="1">
        <f>SUM(E189:N189)</f>
        <v>0</v>
      </c>
      <c r="Q189" s="13">
        <f>B187*O189</f>
        <v>0</v>
      </c>
      <c r="W189" s="1">
        <v>490380</v>
      </c>
      <c r="X189" s="1">
        <v>4642</v>
      </c>
    </row>
    <row r="190" spans="1:24" ht="18" customHeight="1" outlineLevel="1" x14ac:dyDescent="0.25">
      <c r="A190" s="10" t="s">
        <v>55</v>
      </c>
      <c r="B190" s="11"/>
      <c r="C190" s="11"/>
      <c r="D190" s="11"/>
      <c r="E190" s="12" t="s">
        <v>3</v>
      </c>
      <c r="F190" s="12" t="s">
        <v>3</v>
      </c>
      <c r="G190" s="12" t="s">
        <v>3</v>
      </c>
      <c r="H190" s="12" t="s">
        <v>3</v>
      </c>
      <c r="I190" s="12" t="s">
        <v>3</v>
      </c>
      <c r="J190" s="12" t="s">
        <v>3</v>
      </c>
      <c r="K190" s="12" t="s">
        <v>3</v>
      </c>
      <c r="L190" s="12" t="s">
        <v>19</v>
      </c>
      <c r="M190" s="12" t="s">
        <v>3</v>
      </c>
      <c r="N190" s="12" t="s">
        <v>3</v>
      </c>
      <c r="O190" s="1">
        <f>SUM(E190:N190)</f>
        <v>0</v>
      </c>
      <c r="Q190" s="13">
        <f>B187*O190</f>
        <v>0</v>
      </c>
      <c r="W190" s="1">
        <v>490380</v>
      </c>
      <c r="X190" s="1">
        <v>4217</v>
      </c>
    </row>
    <row r="191" spans="1:24" ht="18" customHeight="1" outlineLevel="1" x14ac:dyDescent="0.25">
      <c r="A191" s="10" t="s">
        <v>61</v>
      </c>
      <c r="B191" s="11"/>
      <c r="C191" s="11"/>
      <c r="D191" s="11"/>
      <c r="E191" s="12" t="s">
        <v>3</v>
      </c>
      <c r="F191" s="12" t="s">
        <v>3</v>
      </c>
      <c r="G191" s="12" t="s">
        <v>3</v>
      </c>
      <c r="H191" s="12" t="s">
        <v>3</v>
      </c>
      <c r="I191" s="12" t="s">
        <v>3</v>
      </c>
      <c r="J191" s="12" t="s">
        <v>3</v>
      </c>
      <c r="K191" s="12" t="s">
        <v>3</v>
      </c>
      <c r="L191" s="12" t="s">
        <v>19</v>
      </c>
      <c r="M191" s="12" t="s">
        <v>3</v>
      </c>
      <c r="N191" s="12" t="s">
        <v>3</v>
      </c>
      <c r="O191" s="1">
        <f>SUM(E191:N191)</f>
        <v>0</v>
      </c>
      <c r="Q191" s="13">
        <f>B187*O191</f>
        <v>0</v>
      </c>
      <c r="W191" s="1">
        <v>490380</v>
      </c>
      <c r="X191" s="1">
        <v>13061</v>
      </c>
    </row>
    <row r="192" spans="1:24" ht="186.95" customHeight="1" outlineLevel="1" x14ac:dyDescent="0.25">
      <c r="A192" s="14" t="s">
        <v>70</v>
      </c>
      <c r="B192" s="11"/>
      <c r="C192" s="11"/>
      <c r="D192" s="11"/>
    </row>
    <row r="193" spans="1:24" ht="18" customHeight="1" x14ac:dyDescent="0.25">
      <c r="A193" s="2" t="s">
        <v>21</v>
      </c>
      <c r="B193" s="11"/>
      <c r="C193" s="11"/>
      <c r="D193" s="11"/>
      <c r="O193" s="1">
        <f>SUM(O187:O192)</f>
        <v>0</v>
      </c>
      <c r="Q193" s="13">
        <f>SUM(Q187:Q192)</f>
        <v>0</v>
      </c>
    </row>
    <row r="194" spans="1:24" ht="18" customHeight="1" x14ac:dyDescent="0.25">
      <c r="A194" s="6" t="s">
        <v>76</v>
      </c>
      <c r="B194" s="7">
        <v>139</v>
      </c>
      <c r="C194" s="8"/>
      <c r="D194" s="8"/>
      <c r="E194" s="9" t="s">
        <v>7</v>
      </c>
      <c r="F194" s="9" t="s">
        <v>8</v>
      </c>
      <c r="G194" s="9" t="s">
        <v>9</v>
      </c>
      <c r="H194" s="9" t="s">
        <v>10</v>
      </c>
      <c r="I194" s="9" t="s">
        <v>11</v>
      </c>
      <c r="J194" s="9" t="s">
        <v>12</v>
      </c>
      <c r="K194" s="9" t="s">
        <v>13</v>
      </c>
      <c r="L194" s="9" t="s">
        <v>14</v>
      </c>
      <c r="M194" s="9" t="s">
        <v>15</v>
      </c>
      <c r="N194" s="9" t="s">
        <v>16</v>
      </c>
      <c r="O194" s="9" t="s">
        <v>17</v>
      </c>
      <c r="P194" s="9"/>
      <c r="Q194" s="9"/>
    </row>
    <row r="195" spans="1:24" ht="18" customHeight="1" outlineLevel="1" x14ac:dyDescent="0.25">
      <c r="A195" s="10" t="s">
        <v>68</v>
      </c>
      <c r="B195" s="11"/>
      <c r="C195" s="11"/>
      <c r="D195" s="11"/>
      <c r="E195" s="12" t="s">
        <v>3</v>
      </c>
      <c r="F195" s="12" t="s">
        <v>3</v>
      </c>
      <c r="G195" s="12" t="s">
        <v>3</v>
      </c>
      <c r="H195" s="12" t="s">
        <v>3</v>
      </c>
      <c r="I195" s="12" t="s">
        <v>3</v>
      </c>
      <c r="J195" s="12" t="s">
        <v>3</v>
      </c>
      <c r="K195" s="12" t="s">
        <v>3</v>
      </c>
      <c r="L195" s="12" t="s">
        <v>19</v>
      </c>
      <c r="M195" s="12" t="s">
        <v>3</v>
      </c>
      <c r="N195" s="12" t="s">
        <v>3</v>
      </c>
      <c r="O195" s="1">
        <f>SUM(E195:N195)</f>
        <v>0</v>
      </c>
      <c r="Q195" s="13">
        <f>B194*O195</f>
        <v>0</v>
      </c>
      <c r="W195" s="1">
        <v>490381</v>
      </c>
      <c r="X195" s="1">
        <v>8111</v>
      </c>
    </row>
    <row r="196" spans="1:24" ht="18" customHeight="1" outlineLevel="1" x14ac:dyDescent="0.25">
      <c r="A196" s="10" t="s">
        <v>50</v>
      </c>
      <c r="B196" s="11"/>
      <c r="C196" s="11"/>
      <c r="D196" s="11"/>
      <c r="E196" s="12" t="s">
        <v>3</v>
      </c>
      <c r="F196" s="12" t="s">
        <v>3</v>
      </c>
      <c r="G196" s="12" t="s">
        <v>3</v>
      </c>
      <c r="H196" s="12" t="s">
        <v>3</v>
      </c>
      <c r="I196" s="12" t="s">
        <v>3</v>
      </c>
      <c r="J196" s="12" t="s">
        <v>3</v>
      </c>
      <c r="K196" s="12" t="s">
        <v>3</v>
      </c>
      <c r="L196" s="12" t="s">
        <v>19</v>
      </c>
      <c r="M196" s="12" t="s">
        <v>3</v>
      </c>
      <c r="N196" s="12" t="s">
        <v>3</v>
      </c>
      <c r="O196" s="1">
        <f>SUM(E196:N196)</f>
        <v>0</v>
      </c>
      <c r="Q196" s="13">
        <f>B194*O196</f>
        <v>0</v>
      </c>
      <c r="W196" s="1">
        <v>490381</v>
      </c>
      <c r="X196" s="1">
        <v>4642</v>
      </c>
    </row>
    <row r="197" spans="1:24" ht="18" customHeight="1" outlineLevel="1" x14ac:dyDescent="0.25">
      <c r="A197" s="10" t="s">
        <v>55</v>
      </c>
      <c r="B197" s="11"/>
      <c r="C197" s="11"/>
      <c r="D197" s="11"/>
      <c r="E197" s="12" t="s">
        <v>3</v>
      </c>
      <c r="F197" s="12" t="s">
        <v>3</v>
      </c>
      <c r="G197" s="12" t="s">
        <v>3</v>
      </c>
      <c r="H197" s="12" t="s">
        <v>3</v>
      </c>
      <c r="I197" s="12" t="s">
        <v>3</v>
      </c>
      <c r="J197" s="12" t="s">
        <v>3</v>
      </c>
      <c r="K197" s="12" t="s">
        <v>3</v>
      </c>
      <c r="L197" s="12" t="s">
        <v>19</v>
      </c>
      <c r="M197" s="12" t="s">
        <v>3</v>
      </c>
      <c r="N197" s="12" t="s">
        <v>3</v>
      </c>
      <c r="O197" s="1">
        <f>SUM(E197:N197)</f>
        <v>0</v>
      </c>
      <c r="Q197" s="13">
        <f>B194*O197</f>
        <v>0</v>
      </c>
      <c r="W197" s="1">
        <v>490381</v>
      </c>
      <c r="X197" s="1">
        <v>4217</v>
      </c>
    </row>
    <row r="198" spans="1:24" ht="18" customHeight="1" outlineLevel="1" x14ac:dyDescent="0.25">
      <c r="A198" s="10" t="s">
        <v>61</v>
      </c>
      <c r="B198" s="11"/>
      <c r="C198" s="11"/>
      <c r="D198" s="11"/>
      <c r="E198" s="12" t="s">
        <v>3</v>
      </c>
      <c r="F198" s="12" t="s">
        <v>3</v>
      </c>
      <c r="G198" s="12" t="s">
        <v>3</v>
      </c>
      <c r="H198" s="12" t="s">
        <v>3</v>
      </c>
      <c r="I198" s="12" t="s">
        <v>3</v>
      </c>
      <c r="J198" s="12" t="s">
        <v>3</v>
      </c>
      <c r="K198" s="12" t="s">
        <v>3</v>
      </c>
      <c r="L198" s="12" t="s">
        <v>19</v>
      </c>
      <c r="M198" s="12" t="s">
        <v>3</v>
      </c>
      <c r="N198" s="12" t="s">
        <v>3</v>
      </c>
      <c r="O198" s="1">
        <f>SUM(E198:N198)</f>
        <v>0</v>
      </c>
      <c r="Q198" s="13">
        <f>B194*O198</f>
        <v>0</v>
      </c>
      <c r="W198" s="1">
        <v>490381</v>
      </c>
      <c r="X198" s="1">
        <v>13061</v>
      </c>
    </row>
    <row r="199" spans="1:24" ht="186.95" customHeight="1" outlineLevel="1" x14ac:dyDescent="0.25">
      <c r="A199" s="14" t="s">
        <v>70</v>
      </c>
      <c r="B199" s="11"/>
      <c r="C199" s="11"/>
      <c r="D199" s="11"/>
    </row>
    <row r="200" spans="1:24" ht="18" customHeight="1" x14ac:dyDescent="0.25">
      <c r="A200" s="2" t="s">
        <v>21</v>
      </c>
      <c r="B200" s="11"/>
      <c r="C200" s="11"/>
      <c r="D200" s="11"/>
      <c r="O200" s="1">
        <f>SUM(O194:O199)</f>
        <v>0</v>
      </c>
      <c r="Q200" s="13">
        <f>SUM(Q194:Q199)</f>
        <v>0</v>
      </c>
    </row>
    <row r="201" spans="1:24" ht="18" customHeight="1" x14ac:dyDescent="0.25">
      <c r="A201" s="6" t="s">
        <v>77</v>
      </c>
      <c r="B201" s="7">
        <v>149</v>
      </c>
      <c r="C201" s="8"/>
      <c r="D201" s="8"/>
      <c r="E201" s="9" t="s">
        <v>7</v>
      </c>
      <c r="F201" s="9" t="s">
        <v>8</v>
      </c>
      <c r="G201" s="9" t="s">
        <v>9</v>
      </c>
      <c r="H201" s="9" t="s">
        <v>10</v>
      </c>
      <c r="I201" s="9" t="s">
        <v>11</v>
      </c>
      <c r="J201" s="9" t="s">
        <v>12</v>
      </c>
      <c r="K201" s="9" t="s">
        <v>13</v>
      </c>
      <c r="L201" s="9" t="s">
        <v>14</v>
      </c>
      <c r="M201" s="9" t="s">
        <v>15</v>
      </c>
      <c r="N201" s="9" t="s">
        <v>16</v>
      </c>
      <c r="O201" s="9" t="s">
        <v>17</v>
      </c>
      <c r="P201" s="9"/>
      <c r="Q201" s="9"/>
    </row>
    <row r="202" spans="1:24" ht="18" customHeight="1" outlineLevel="1" x14ac:dyDescent="0.25">
      <c r="A202" s="10" t="s">
        <v>33</v>
      </c>
      <c r="B202" s="11"/>
      <c r="C202" s="11"/>
      <c r="D202" s="11"/>
      <c r="E202" s="12" t="s">
        <v>3</v>
      </c>
      <c r="F202" s="12" t="s">
        <v>3</v>
      </c>
      <c r="G202" s="12" t="s">
        <v>3</v>
      </c>
      <c r="H202" s="12" t="s">
        <v>3</v>
      </c>
      <c r="I202" s="12" t="s">
        <v>3</v>
      </c>
      <c r="J202" s="12" t="s">
        <v>3</v>
      </c>
      <c r="K202" s="12" t="s">
        <v>3</v>
      </c>
      <c r="L202" s="12" t="s">
        <v>3</v>
      </c>
      <c r="M202" s="12" t="s">
        <v>3</v>
      </c>
      <c r="N202" s="12" t="s">
        <v>19</v>
      </c>
      <c r="O202" s="1">
        <f>SUM(E202:N202)</f>
        <v>0</v>
      </c>
      <c r="Q202" s="13">
        <f>B201*O202</f>
        <v>0</v>
      </c>
      <c r="W202" s="1">
        <v>490382</v>
      </c>
      <c r="X202" s="1">
        <v>4211</v>
      </c>
    </row>
    <row r="203" spans="1:24" ht="18" customHeight="1" outlineLevel="1" x14ac:dyDescent="0.25">
      <c r="A203" s="10" t="s">
        <v>68</v>
      </c>
      <c r="B203" s="11"/>
      <c r="C203" s="11"/>
      <c r="D203" s="11"/>
      <c r="E203" s="12" t="s">
        <v>3</v>
      </c>
      <c r="F203" s="12" t="s">
        <v>3</v>
      </c>
      <c r="G203" s="12" t="s">
        <v>3</v>
      </c>
      <c r="H203" s="12" t="s">
        <v>3</v>
      </c>
      <c r="I203" s="12" t="s">
        <v>3</v>
      </c>
      <c r="J203" s="12" t="s">
        <v>3</v>
      </c>
      <c r="K203" s="12" t="s">
        <v>3</v>
      </c>
      <c r="L203" s="12" t="s">
        <v>3</v>
      </c>
      <c r="M203" s="12" t="s">
        <v>3</v>
      </c>
      <c r="N203" s="12" t="s">
        <v>19</v>
      </c>
      <c r="O203" s="1">
        <f>SUM(E203:N203)</f>
        <v>0</v>
      </c>
      <c r="Q203" s="13">
        <f>B201*O203</f>
        <v>0</v>
      </c>
      <c r="W203" s="1">
        <v>490382</v>
      </c>
      <c r="X203" s="1">
        <v>8111</v>
      </c>
    </row>
    <row r="204" spans="1:24" ht="18" customHeight="1" outlineLevel="1" x14ac:dyDescent="0.25">
      <c r="A204" s="10" t="s">
        <v>50</v>
      </c>
      <c r="B204" s="11"/>
      <c r="C204" s="11"/>
      <c r="D204" s="11"/>
      <c r="E204" s="12" t="s">
        <v>3</v>
      </c>
      <c r="F204" s="12" t="s">
        <v>3</v>
      </c>
      <c r="G204" s="12" t="s">
        <v>3</v>
      </c>
      <c r="H204" s="12" t="s">
        <v>3</v>
      </c>
      <c r="I204" s="12" t="s">
        <v>3</v>
      </c>
      <c r="J204" s="12" t="s">
        <v>3</v>
      </c>
      <c r="K204" s="12" t="s">
        <v>3</v>
      </c>
      <c r="L204" s="12" t="s">
        <v>3</v>
      </c>
      <c r="M204" s="12" t="s">
        <v>3</v>
      </c>
      <c r="N204" s="12" t="s">
        <v>19</v>
      </c>
      <c r="O204" s="1">
        <f>SUM(E204:N204)</f>
        <v>0</v>
      </c>
      <c r="Q204" s="13">
        <f>B201*O204</f>
        <v>0</v>
      </c>
      <c r="W204" s="1">
        <v>490382</v>
      </c>
      <c r="X204" s="1">
        <v>4642</v>
      </c>
    </row>
    <row r="205" spans="1:24" ht="18" customHeight="1" outlineLevel="1" x14ac:dyDescent="0.25">
      <c r="A205" s="10" t="s">
        <v>55</v>
      </c>
      <c r="B205" s="11"/>
      <c r="C205" s="11"/>
      <c r="D205" s="11"/>
      <c r="E205" s="12" t="s">
        <v>3</v>
      </c>
      <c r="F205" s="12" t="s">
        <v>3</v>
      </c>
      <c r="G205" s="12" t="s">
        <v>3</v>
      </c>
      <c r="H205" s="12" t="s">
        <v>3</v>
      </c>
      <c r="I205" s="12" t="s">
        <v>3</v>
      </c>
      <c r="J205" s="12" t="s">
        <v>3</v>
      </c>
      <c r="K205" s="12" t="s">
        <v>3</v>
      </c>
      <c r="L205" s="12" t="s">
        <v>3</v>
      </c>
      <c r="M205" s="12" t="s">
        <v>3</v>
      </c>
      <c r="N205" s="12" t="s">
        <v>19</v>
      </c>
      <c r="O205" s="1">
        <f>SUM(E205:N205)</f>
        <v>0</v>
      </c>
      <c r="Q205" s="13">
        <f>B201*O205</f>
        <v>0</v>
      </c>
      <c r="W205" s="1">
        <v>490382</v>
      </c>
      <c r="X205" s="1">
        <v>4217</v>
      </c>
    </row>
    <row r="206" spans="1:24" ht="18" customHeight="1" outlineLevel="1" x14ac:dyDescent="0.25">
      <c r="A206" s="10" t="s">
        <v>61</v>
      </c>
      <c r="B206" s="11"/>
      <c r="C206" s="11"/>
      <c r="D206" s="11"/>
      <c r="E206" s="12" t="s">
        <v>3</v>
      </c>
      <c r="F206" s="12" t="s">
        <v>3</v>
      </c>
      <c r="G206" s="12" t="s">
        <v>3</v>
      </c>
      <c r="H206" s="12" t="s">
        <v>3</v>
      </c>
      <c r="I206" s="12" t="s">
        <v>3</v>
      </c>
      <c r="J206" s="12" t="s">
        <v>3</v>
      </c>
      <c r="K206" s="12" t="s">
        <v>3</v>
      </c>
      <c r="L206" s="12" t="s">
        <v>3</v>
      </c>
      <c r="M206" s="12" t="s">
        <v>3</v>
      </c>
      <c r="N206" s="12" t="s">
        <v>19</v>
      </c>
      <c r="O206" s="1">
        <f>SUM(E206:N206)</f>
        <v>0</v>
      </c>
      <c r="Q206" s="13">
        <f>B201*O206</f>
        <v>0</v>
      </c>
      <c r="W206" s="1">
        <v>490382</v>
      </c>
      <c r="X206" s="1">
        <v>13061</v>
      </c>
    </row>
    <row r="207" spans="1:24" ht="186.95" customHeight="1" outlineLevel="1" x14ac:dyDescent="0.25">
      <c r="A207" s="14" t="s">
        <v>70</v>
      </c>
      <c r="B207" s="11"/>
      <c r="C207" s="11"/>
      <c r="D207" s="11"/>
    </row>
    <row r="208" spans="1:24" ht="18" customHeight="1" x14ac:dyDescent="0.25">
      <c r="A208" s="2" t="s">
        <v>21</v>
      </c>
      <c r="B208" s="11"/>
      <c r="C208" s="11"/>
      <c r="D208" s="11"/>
      <c r="O208" s="1">
        <f>SUM(O201:O207)</f>
        <v>0</v>
      </c>
      <c r="Q208" s="13">
        <f>SUM(Q201:Q207)</f>
        <v>0</v>
      </c>
    </row>
    <row r="209" spans="1:24" ht="18" customHeight="1" x14ac:dyDescent="0.25">
      <c r="A209" s="6" t="s">
        <v>78</v>
      </c>
      <c r="B209" s="7">
        <v>159</v>
      </c>
      <c r="C209" s="8"/>
      <c r="D209" s="8"/>
      <c r="E209" s="9" t="s">
        <v>7</v>
      </c>
      <c r="F209" s="9" t="s">
        <v>8</v>
      </c>
      <c r="G209" s="9" t="s">
        <v>9</v>
      </c>
      <c r="H209" s="9" t="s">
        <v>10</v>
      </c>
      <c r="I209" s="9" t="s">
        <v>11</v>
      </c>
      <c r="J209" s="9" t="s">
        <v>12</v>
      </c>
      <c r="K209" s="9" t="s">
        <v>13</v>
      </c>
      <c r="L209" s="9" t="s">
        <v>14</v>
      </c>
      <c r="M209" s="9" t="s">
        <v>15</v>
      </c>
      <c r="N209" s="9" t="s">
        <v>16</v>
      </c>
      <c r="O209" s="9" t="s">
        <v>17</v>
      </c>
      <c r="P209" s="9"/>
      <c r="Q209" s="9"/>
    </row>
    <row r="210" spans="1:24" ht="18" customHeight="1" outlineLevel="1" x14ac:dyDescent="0.25">
      <c r="A210" s="10" t="s">
        <v>33</v>
      </c>
      <c r="B210" s="11"/>
      <c r="C210" s="11"/>
      <c r="D210" s="11"/>
      <c r="E210" s="12" t="s">
        <v>3</v>
      </c>
      <c r="F210" s="12" t="s">
        <v>3</v>
      </c>
      <c r="G210" s="12" t="s">
        <v>3</v>
      </c>
      <c r="H210" s="12" t="s">
        <v>3</v>
      </c>
      <c r="I210" s="12" t="s">
        <v>3</v>
      </c>
      <c r="J210" s="12" t="s">
        <v>3</v>
      </c>
      <c r="K210" s="12" t="s">
        <v>3</v>
      </c>
      <c r="L210" s="12" t="s">
        <v>3</v>
      </c>
      <c r="M210" s="12" t="s">
        <v>19</v>
      </c>
      <c r="N210" s="12" t="s">
        <v>3</v>
      </c>
      <c r="O210" s="1">
        <f>SUM(E210:N210)</f>
        <v>0</v>
      </c>
      <c r="Q210" s="13">
        <f>B209*O210</f>
        <v>0</v>
      </c>
      <c r="W210" s="1">
        <v>490383</v>
      </c>
      <c r="X210" s="1">
        <v>4211</v>
      </c>
    </row>
    <row r="211" spans="1:24" ht="18" customHeight="1" outlineLevel="1" x14ac:dyDescent="0.25">
      <c r="A211" s="10" t="s">
        <v>50</v>
      </c>
      <c r="B211" s="11"/>
      <c r="C211" s="11"/>
      <c r="D211" s="11"/>
      <c r="E211" s="12" t="s">
        <v>3</v>
      </c>
      <c r="F211" s="12" t="s">
        <v>3</v>
      </c>
      <c r="G211" s="12" t="s">
        <v>3</v>
      </c>
      <c r="H211" s="12" t="s">
        <v>3</v>
      </c>
      <c r="I211" s="12" t="s">
        <v>3</v>
      </c>
      <c r="J211" s="12" t="s">
        <v>3</v>
      </c>
      <c r="K211" s="12" t="s">
        <v>3</v>
      </c>
      <c r="L211" s="12" t="s">
        <v>3</v>
      </c>
      <c r="M211" s="12" t="s">
        <v>19</v>
      </c>
      <c r="N211" s="12" t="s">
        <v>3</v>
      </c>
      <c r="O211" s="1">
        <f>SUM(E211:N211)</f>
        <v>0</v>
      </c>
      <c r="Q211" s="13">
        <f>B209*O211</f>
        <v>0</v>
      </c>
      <c r="W211" s="1">
        <v>490383</v>
      </c>
      <c r="X211" s="1">
        <v>4642</v>
      </c>
    </row>
    <row r="212" spans="1:24" ht="18" customHeight="1" outlineLevel="1" x14ac:dyDescent="0.25">
      <c r="A212" s="10" t="s">
        <v>55</v>
      </c>
      <c r="B212" s="11"/>
      <c r="C212" s="11"/>
      <c r="D212" s="11"/>
      <c r="E212" s="12" t="s">
        <v>3</v>
      </c>
      <c r="F212" s="12" t="s">
        <v>3</v>
      </c>
      <c r="G212" s="12" t="s">
        <v>3</v>
      </c>
      <c r="H212" s="12" t="s">
        <v>3</v>
      </c>
      <c r="I212" s="12" t="s">
        <v>3</v>
      </c>
      <c r="J212" s="12" t="s">
        <v>3</v>
      </c>
      <c r="K212" s="12" t="s">
        <v>3</v>
      </c>
      <c r="L212" s="12" t="s">
        <v>3</v>
      </c>
      <c r="M212" s="12" t="s">
        <v>19</v>
      </c>
      <c r="N212" s="12" t="s">
        <v>3</v>
      </c>
      <c r="O212" s="1">
        <f>SUM(E212:N212)</f>
        <v>0</v>
      </c>
      <c r="Q212" s="13">
        <f>B209*O212</f>
        <v>0</v>
      </c>
      <c r="W212" s="1">
        <v>490383</v>
      </c>
      <c r="X212" s="1">
        <v>4217</v>
      </c>
    </row>
    <row r="213" spans="1:24" ht="18" customHeight="1" outlineLevel="1" x14ac:dyDescent="0.25">
      <c r="A213" s="10" t="s">
        <v>61</v>
      </c>
      <c r="B213" s="11"/>
      <c r="C213" s="11"/>
      <c r="D213" s="11"/>
      <c r="E213" s="12" t="s">
        <v>3</v>
      </c>
      <c r="F213" s="12" t="s">
        <v>3</v>
      </c>
      <c r="G213" s="12" t="s">
        <v>3</v>
      </c>
      <c r="H213" s="12" t="s">
        <v>3</v>
      </c>
      <c r="I213" s="12" t="s">
        <v>3</v>
      </c>
      <c r="J213" s="12" t="s">
        <v>3</v>
      </c>
      <c r="K213" s="12" t="s">
        <v>3</v>
      </c>
      <c r="L213" s="12" t="s">
        <v>3</v>
      </c>
      <c r="M213" s="12" t="s">
        <v>19</v>
      </c>
      <c r="N213" s="12" t="s">
        <v>3</v>
      </c>
      <c r="O213" s="1">
        <f>SUM(E213:N213)</f>
        <v>0</v>
      </c>
      <c r="Q213" s="13">
        <f>B209*O213</f>
        <v>0</v>
      </c>
      <c r="W213" s="1">
        <v>490383</v>
      </c>
      <c r="X213" s="1">
        <v>13061</v>
      </c>
    </row>
    <row r="214" spans="1:24" ht="186.95" customHeight="1" outlineLevel="1" x14ac:dyDescent="0.25">
      <c r="A214" s="14" t="s">
        <v>70</v>
      </c>
      <c r="B214" s="11"/>
      <c r="C214" s="11"/>
      <c r="D214" s="11"/>
    </row>
    <row r="215" spans="1:24" ht="18" customHeight="1" x14ac:dyDescent="0.25">
      <c r="A215" s="2" t="s">
        <v>21</v>
      </c>
      <c r="B215" s="11"/>
      <c r="C215" s="11"/>
      <c r="D215" s="11"/>
      <c r="O215" s="1">
        <f>SUM(O209:O214)</f>
        <v>0</v>
      </c>
      <c r="Q215" s="13">
        <f>SUM(Q209:Q214)</f>
        <v>0</v>
      </c>
    </row>
    <row r="216" spans="1:24" ht="18" customHeight="1" x14ac:dyDescent="0.25">
      <c r="A216" s="6" t="s">
        <v>79</v>
      </c>
      <c r="B216" s="7">
        <v>99</v>
      </c>
      <c r="C216" s="8"/>
      <c r="D216" s="8"/>
      <c r="E216" s="9" t="s">
        <v>7</v>
      </c>
      <c r="F216" s="9" t="s">
        <v>8</v>
      </c>
      <c r="G216" s="9" t="s">
        <v>9</v>
      </c>
      <c r="H216" s="9" t="s">
        <v>10</v>
      </c>
      <c r="I216" s="9" t="s">
        <v>11</v>
      </c>
      <c r="J216" s="9" t="s">
        <v>12</v>
      </c>
      <c r="K216" s="9" t="s">
        <v>13</v>
      </c>
      <c r="L216" s="9" t="s">
        <v>14</v>
      </c>
      <c r="M216" s="9" t="s">
        <v>15</v>
      </c>
      <c r="N216" s="9" t="s">
        <v>16</v>
      </c>
      <c r="O216" s="9" t="s">
        <v>17</v>
      </c>
      <c r="P216" s="9"/>
      <c r="Q216" s="9"/>
    </row>
    <row r="217" spans="1:24" ht="18" customHeight="1" outlineLevel="1" x14ac:dyDescent="0.25">
      <c r="A217" s="10" t="s">
        <v>49</v>
      </c>
      <c r="B217" s="11"/>
      <c r="C217" s="11"/>
      <c r="D217" s="11"/>
      <c r="E217" s="12" t="s">
        <v>3</v>
      </c>
      <c r="F217" s="12" t="s">
        <v>3</v>
      </c>
      <c r="G217" s="12" t="s">
        <v>19</v>
      </c>
      <c r="H217" s="12" t="s">
        <v>3</v>
      </c>
      <c r="I217" s="12" t="s">
        <v>3</v>
      </c>
      <c r="J217" s="12" t="s">
        <v>3</v>
      </c>
      <c r="K217" s="12" t="s">
        <v>3</v>
      </c>
      <c r="L217" s="12" t="s">
        <v>3</v>
      </c>
      <c r="M217" s="12" t="s">
        <v>3</v>
      </c>
      <c r="N217" s="12" t="s">
        <v>3</v>
      </c>
      <c r="O217" s="1">
        <f>SUM(E217:N217)</f>
        <v>0</v>
      </c>
      <c r="Q217" s="13">
        <f>B216*O217</f>
        <v>0</v>
      </c>
      <c r="W217" s="1">
        <v>490371</v>
      </c>
      <c r="X217" s="1">
        <v>13956</v>
      </c>
    </row>
    <row r="218" spans="1:24" ht="18" customHeight="1" outlineLevel="1" x14ac:dyDescent="0.25">
      <c r="A218" s="10" t="s">
        <v>69</v>
      </c>
      <c r="B218" s="11"/>
      <c r="C218" s="11"/>
      <c r="D218" s="11"/>
      <c r="E218" s="12" t="s">
        <v>3</v>
      </c>
      <c r="F218" s="12" t="s">
        <v>3</v>
      </c>
      <c r="G218" s="12" t="s">
        <v>19</v>
      </c>
      <c r="H218" s="12" t="s">
        <v>3</v>
      </c>
      <c r="I218" s="12" t="s">
        <v>3</v>
      </c>
      <c r="J218" s="12" t="s">
        <v>3</v>
      </c>
      <c r="K218" s="12" t="s">
        <v>3</v>
      </c>
      <c r="L218" s="12" t="s">
        <v>3</v>
      </c>
      <c r="M218" s="12" t="s">
        <v>3</v>
      </c>
      <c r="N218" s="12" t="s">
        <v>3</v>
      </c>
      <c r="O218" s="1">
        <f>SUM(E218:N218)</f>
        <v>0</v>
      </c>
      <c r="Q218" s="13">
        <f>B216*O218</f>
        <v>0</v>
      </c>
      <c r="W218" s="1">
        <v>490371</v>
      </c>
      <c r="X218" s="1">
        <v>8431</v>
      </c>
    </row>
    <row r="219" spans="1:24" ht="186.95" customHeight="1" outlineLevel="1" x14ac:dyDescent="0.25">
      <c r="A219" s="14" t="s">
        <v>70</v>
      </c>
      <c r="B219" s="11"/>
      <c r="C219" s="11"/>
      <c r="D219" s="11"/>
    </row>
    <row r="220" spans="1:24" ht="18" customHeight="1" x14ac:dyDescent="0.25">
      <c r="A220" s="2" t="s">
        <v>21</v>
      </c>
      <c r="B220" s="11"/>
      <c r="C220" s="11"/>
      <c r="D220" s="11"/>
      <c r="O220" s="1">
        <f>SUM(O216:O219)</f>
        <v>0</v>
      </c>
      <c r="Q220" s="13">
        <f>SUM(Q216:Q219)</f>
        <v>0</v>
      </c>
    </row>
    <row r="221" spans="1:24" ht="18" customHeight="1" x14ac:dyDescent="0.25">
      <c r="A221" s="6" t="s">
        <v>80</v>
      </c>
      <c r="B221" s="7">
        <v>99</v>
      </c>
      <c r="C221" s="8"/>
      <c r="D221" s="8"/>
      <c r="E221" s="9" t="s">
        <v>7</v>
      </c>
      <c r="F221" s="9" t="s">
        <v>8</v>
      </c>
      <c r="G221" s="9" t="s">
        <v>9</v>
      </c>
      <c r="H221" s="9" t="s">
        <v>10</v>
      </c>
      <c r="I221" s="9" t="s">
        <v>11</v>
      </c>
      <c r="J221" s="9" t="s">
        <v>12</v>
      </c>
      <c r="K221" s="9" t="s">
        <v>13</v>
      </c>
      <c r="L221" s="9" t="s">
        <v>14</v>
      </c>
      <c r="M221" s="9" t="s">
        <v>15</v>
      </c>
      <c r="N221" s="9" t="s">
        <v>16</v>
      </c>
      <c r="O221" s="9" t="s">
        <v>17</v>
      </c>
      <c r="P221" s="9"/>
      <c r="Q221" s="9"/>
    </row>
    <row r="222" spans="1:24" ht="18" customHeight="1" outlineLevel="1" x14ac:dyDescent="0.25">
      <c r="A222" s="10" t="s">
        <v>33</v>
      </c>
      <c r="B222" s="11"/>
      <c r="C222" s="11"/>
      <c r="D222" s="11"/>
      <c r="E222" s="12" t="s">
        <v>3</v>
      </c>
      <c r="F222" s="12" t="s">
        <v>3</v>
      </c>
      <c r="G222" s="12" t="s">
        <v>3</v>
      </c>
      <c r="H222" s="12" t="s">
        <v>19</v>
      </c>
      <c r="I222" s="12" t="s">
        <v>3</v>
      </c>
      <c r="J222" s="12" t="s">
        <v>3</v>
      </c>
      <c r="K222" s="12" t="s">
        <v>3</v>
      </c>
      <c r="L222" s="12" t="s">
        <v>3</v>
      </c>
      <c r="M222" s="12" t="s">
        <v>3</v>
      </c>
      <c r="N222" s="12" t="s">
        <v>3</v>
      </c>
      <c r="O222" s="1">
        <f>SUM(E222:N222)</f>
        <v>0</v>
      </c>
      <c r="Q222" s="13">
        <f>B221*O222</f>
        <v>0</v>
      </c>
      <c r="W222" s="1">
        <v>490374</v>
      </c>
      <c r="X222" s="1">
        <v>4211</v>
      </c>
    </row>
    <row r="223" spans="1:24" ht="18" customHeight="1" outlineLevel="1" x14ac:dyDescent="0.25">
      <c r="A223" s="10" t="s">
        <v>49</v>
      </c>
      <c r="B223" s="11"/>
      <c r="C223" s="11"/>
      <c r="D223" s="11"/>
      <c r="E223" s="12" t="s">
        <v>3</v>
      </c>
      <c r="F223" s="12" t="s">
        <v>3</v>
      </c>
      <c r="G223" s="12" t="s">
        <v>3</v>
      </c>
      <c r="H223" s="12" t="s">
        <v>19</v>
      </c>
      <c r="I223" s="12" t="s">
        <v>3</v>
      </c>
      <c r="J223" s="12" t="s">
        <v>3</v>
      </c>
      <c r="K223" s="12" t="s">
        <v>3</v>
      </c>
      <c r="L223" s="12" t="s">
        <v>3</v>
      </c>
      <c r="M223" s="12" t="s">
        <v>3</v>
      </c>
      <c r="N223" s="12" t="s">
        <v>3</v>
      </c>
      <c r="O223" s="1">
        <f>SUM(E223:N223)</f>
        <v>0</v>
      </c>
      <c r="Q223" s="13">
        <f>B221*O223</f>
        <v>0</v>
      </c>
      <c r="W223" s="1">
        <v>490374</v>
      </c>
      <c r="X223" s="1">
        <v>13956</v>
      </c>
    </row>
    <row r="224" spans="1:24" ht="18" customHeight="1" outlineLevel="1" x14ac:dyDescent="0.25">
      <c r="A224" s="10" t="s">
        <v>68</v>
      </c>
      <c r="B224" s="11"/>
      <c r="C224" s="11"/>
      <c r="D224" s="11"/>
      <c r="E224" s="12" t="s">
        <v>3</v>
      </c>
      <c r="F224" s="12" t="s">
        <v>3</v>
      </c>
      <c r="G224" s="12" t="s">
        <v>3</v>
      </c>
      <c r="H224" s="12" t="s">
        <v>19</v>
      </c>
      <c r="I224" s="12" t="s">
        <v>3</v>
      </c>
      <c r="J224" s="12" t="s">
        <v>3</v>
      </c>
      <c r="K224" s="12" t="s">
        <v>3</v>
      </c>
      <c r="L224" s="12" t="s">
        <v>3</v>
      </c>
      <c r="M224" s="12" t="s">
        <v>3</v>
      </c>
      <c r="N224" s="12" t="s">
        <v>3</v>
      </c>
      <c r="O224" s="1">
        <f>SUM(E224:N224)</f>
        <v>0</v>
      </c>
      <c r="Q224" s="13">
        <f>B221*O224</f>
        <v>0</v>
      </c>
      <c r="W224" s="1">
        <v>490374</v>
      </c>
      <c r="X224" s="1">
        <v>8111</v>
      </c>
    </row>
    <row r="225" spans="1:24" ht="18" customHeight="1" outlineLevel="1" x14ac:dyDescent="0.25">
      <c r="A225" s="10" t="s">
        <v>69</v>
      </c>
      <c r="B225" s="11"/>
      <c r="C225" s="11"/>
      <c r="D225" s="11"/>
      <c r="E225" s="12" t="s">
        <v>3</v>
      </c>
      <c r="F225" s="12" t="s">
        <v>3</v>
      </c>
      <c r="G225" s="12" t="s">
        <v>3</v>
      </c>
      <c r="H225" s="12" t="s">
        <v>19</v>
      </c>
      <c r="I225" s="12" t="s">
        <v>3</v>
      </c>
      <c r="J225" s="12" t="s">
        <v>3</v>
      </c>
      <c r="K225" s="12" t="s">
        <v>3</v>
      </c>
      <c r="L225" s="12" t="s">
        <v>3</v>
      </c>
      <c r="M225" s="12" t="s">
        <v>3</v>
      </c>
      <c r="N225" s="12" t="s">
        <v>3</v>
      </c>
      <c r="O225" s="1">
        <f>SUM(E225:N225)</f>
        <v>0</v>
      </c>
      <c r="Q225" s="13">
        <f>B221*O225</f>
        <v>0</v>
      </c>
      <c r="W225" s="1">
        <v>490374</v>
      </c>
      <c r="X225" s="1">
        <v>8431</v>
      </c>
    </row>
    <row r="226" spans="1:24" ht="186.95" customHeight="1" outlineLevel="1" x14ac:dyDescent="0.25">
      <c r="A226" s="14" t="s">
        <v>70</v>
      </c>
      <c r="B226" s="11"/>
      <c r="C226" s="11"/>
      <c r="D226" s="11"/>
    </row>
    <row r="227" spans="1:24" ht="18" customHeight="1" x14ac:dyDescent="0.25">
      <c r="A227" s="2" t="s">
        <v>21</v>
      </c>
      <c r="B227" s="11"/>
      <c r="C227" s="11"/>
      <c r="D227" s="11"/>
      <c r="O227" s="1">
        <f>SUM(O221:O226)</f>
        <v>0</v>
      </c>
      <c r="Q227" s="13">
        <f>SUM(Q221:Q226)</f>
        <v>0</v>
      </c>
    </row>
    <row r="228" spans="1:24" ht="18" customHeight="1" x14ac:dyDescent="0.25">
      <c r="A228" s="6" t="s">
        <v>81</v>
      </c>
      <c r="B228" s="7">
        <v>109</v>
      </c>
      <c r="C228" s="8"/>
      <c r="D228" s="8"/>
      <c r="E228" s="9" t="s">
        <v>7</v>
      </c>
      <c r="F228" s="9" t="s">
        <v>8</v>
      </c>
      <c r="G228" s="9" t="s">
        <v>9</v>
      </c>
      <c r="H228" s="9" t="s">
        <v>10</v>
      </c>
      <c r="I228" s="9" t="s">
        <v>11</v>
      </c>
      <c r="J228" s="9" t="s">
        <v>12</v>
      </c>
      <c r="K228" s="9" t="s">
        <v>13</v>
      </c>
      <c r="L228" s="9" t="s">
        <v>14</v>
      </c>
      <c r="M228" s="9" t="s">
        <v>15</v>
      </c>
      <c r="N228" s="9" t="s">
        <v>16</v>
      </c>
      <c r="O228" s="9" t="s">
        <v>17</v>
      </c>
      <c r="P228" s="9"/>
      <c r="Q228" s="9"/>
    </row>
    <row r="229" spans="1:24" ht="18" customHeight="1" outlineLevel="1" x14ac:dyDescent="0.25">
      <c r="A229" s="10" t="s">
        <v>58</v>
      </c>
      <c r="B229" s="11"/>
      <c r="C229" s="11"/>
      <c r="D229" s="11"/>
      <c r="E229" s="12" t="s">
        <v>3</v>
      </c>
      <c r="F229" s="12" t="s">
        <v>3</v>
      </c>
      <c r="G229" s="12" t="s">
        <v>3</v>
      </c>
      <c r="H229" s="12" t="s">
        <v>3</v>
      </c>
      <c r="I229" s="12" t="s">
        <v>19</v>
      </c>
      <c r="J229" s="12" t="s">
        <v>3</v>
      </c>
      <c r="K229" s="12" t="s">
        <v>3</v>
      </c>
      <c r="L229" s="12" t="s">
        <v>3</v>
      </c>
      <c r="M229" s="12" t="s">
        <v>3</v>
      </c>
      <c r="N229" s="12" t="s">
        <v>3</v>
      </c>
      <c r="O229" s="1">
        <f>SUM(E229:N229)</f>
        <v>0</v>
      </c>
      <c r="Q229" s="13">
        <f>B228*O229</f>
        <v>0</v>
      </c>
      <c r="W229" s="1">
        <v>490386</v>
      </c>
      <c r="X229" s="1">
        <v>5890</v>
      </c>
    </row>
    <row r="230" spans="1:24" ht="186.95" customHeight="1" outlineLevel="1" x14ac:dyDescent="0.25">
      <c r="A230" s="14" t="s">
        <v>82</v>
      </c>
      <c r="B230" s="11"/>
      <c r="C230" s="11"/>
      <c r="D230" s="11"/>
    </row>
    <row r="231" spans="1:24" ht="18" customHeight="1" x14ac:dyDescent="0.25">
      <c r="A231" s="2" t="s">
        <v>21</v>
      </c>
      <c r="B231" s="11"/>
      <c r="C231" s="11"/>
      <c r="D231" s="11"/>
      <c r="O231" s="1">
        <f>SUM(O228:O230)</f>
        <v>0</v>
      </c>
      <c r="Q231" s="13">
        <f>SUM(Q228:Q230)</f>
        <v>0</v>
      </c>
    </row>
    <row r="232" spans="1:24" ht="18" customHeight="1" x14ac:dyDescent="0.25">
      <c r="A232" s="6" t="s">
        <v>83</v>
      </c>
      <c r="B232" s="7">
        <v>109</v>
      </c>
      <c r="C232" s="8"/>
      <c r="D232" s="8"/>
      <c r="E232" s="9" t="s">
        <v>7</v>
      </c>
      <c r="F232" s="9" t="s">
        <v>8</v>
      </c>
      <c r="G232" s="9" t="s">
        <v>9</v>
      </c>
      <c r="H232" s="9" t="s">
        <v>10</v>
      </c>
      <c r="I232" s="9" t="s">
        <v>11</v>
      </c>
      <c r="J232" s="9" t="s">
        <v>12</v>
      </c>
      <c r="K232" s="9" t="s">
        <v>13</v>
      </c>
      <c r="L232" s="9" t="s">
        <v>14</v>
      </c>
      <c r="M232" s="9" t="s">
        <v>15</v>
      </c>
      <c r="N232" s="9" t="s">
        <v>16</v>
      </c>
      <c r="O232" s="9" t="s">
        <v>17</v>
      </c>
      <c r="P232" s="9"/>
      <c r="Q232" s="9"/>
    </row>
    <row r="233" spans="1:24" ht="18" customHeight="1" outlineLevel="1" x14ac:dyDescent="0.25">
      <c r="A233" s="10" t="s">
        <v>58</v>
      </c>
      <c r="B233" s="11"/>
      <c r="C233" s="11"/>
      <c r="D233" s="11"/>
      <c r="E233" s="12" t="s">
        <v>3</v>
      </c>
      <c r="F233" s="12" t="s">
        <v>3</v>
      </c>
      <c r="G233" s="12" t="s">
        <v>3</v>
      </c>
      <c r="H233" s="12" t="s">
        <v>3</v>
      </c>
      <c r="I233" s="12" t="s">
        <v>3</v>
      </c>
      <c r="J233" s="12" t="s">
        <v>19</v>
      </c>
      <c r="K233" s="12" t="s">
        <v>3</v>
      </c>
      <c r="L233" s="12" t="s">
        <v>3</v>
      </c>
      <c r="M233" s="12" t="s">
        <v>3</v>
      </c>
      <c r="N233" s="12" t="s">
        <v>3</v>
      </c>
      <c r="O233" s="1">
        <f>SUM(E233:N233)</f>
        <v>0</v>
      </c>
      <c r="Q233" s="13">
        <f>B232*O233</f>
        <v>0</v>
      </c>
      <c r="W233" s="1">
        <v>490387</v>
      </c>
      <c r="X233" s="1">
        <v>5890</v>
      </c>
    </row>
    <row r="234" spans="1:24" ht="186.95" customHeight="1" outlineLevel="1" x14ac:dyDescent="0.25">
      <c r="A234" s="14" t="s">
        <v>82</v>
      </c>
      <c r="B234" s="11"/>
      <c r="C234" s="11"/>
      <c r="D234" s="11"/>
    </row>
    <row r="235" spans="1:24" ht="18" customHeight="1" x14ac:dyDescent="0.25">
      <c r="A235" s="2" t="s">
        <v>21</v>
      </c>
      <c r="B235" s="11"/>
      <c r="C235" s="11"/>
      <c r="D235" s="11"/>
      <c r="O235" s="1">
        <f>SUM(O232:O234)</f>
        <v>0</v>
      </c>
      <c r="Q235" s="13">
        <f>SUM(Q232:Q234)</f>
        <v>0</v>
      </c>
    </row>
    <row r="236" spans="1:24" ht="18" customHeight="1" x14ac:dyDescent="0.25">
      <c r="A236" s="6" t="s">
        <v>84</v>
      </c>
      <c r="B236" s="7">
        <v>119</v>
      </c>
      <c r="C236" s="8"/>
      <c r="D236" s="8"/>
      <c r="E236" s="9" t="s">
        <v>7</v>
      </c>
      <c r="F236" s="9" t="s">
        <v>8</v>
      </c>
      <c r="G236" s="9" t="s">
        <v>9</v>
      </c>
      <c r="H236" s="9" t="s">
        <v>10</v>
      </c>
      <c r="I236" s="9" t="s">
        <v>11</v>
      </c>
      <c r="J236" s="9" t="s">
        <v>12</v>
      </c>
      <c r="K236" s="9" t="s">
        <v>13</v>
      </c>
      <c r="L236" s="9" t="s">
        <v>14</v>
      </c>
      <c r="M236" s="9" t="s">
        <v>15</v>
      </c>
      <c r="N236" s="9" t="s">
        <v>16</v>
      </c>
      <c r="O236" s="9" t="s">
        <v>17</v>
      </c>
      <c r="P236" s="9"/>
      <c r="Q236" s="9"/>
    </row>
    <row r="237" spans="1:24" ht="18" customHeight="1" outlineLevel="1" x14ac:dyDescent="0.25">
      <c r="A237" s="10" t="s">
        <v>85</v>
      </c>
      <c r="B237" s="11"/>
      <c r="C237" s="11"/>
      <c r="D237" s="11"/>
      <c r="E237" s="12" t="s">
        <v>3</v>
      </c>
      <c r="F237" s="12" t="s">
        <v>3</v>
      </c>
      <c r="G237" s="12" t="s">
        <v>3</v>
      </c>
      <c r="H237" s="12" t="s">
        <v>3</v>
      </c>
      <c r="I237" s="12" t="s">
        <v>3</v>
      </c>
      <c r="J237" s="12" t="s">
        <v>3</v>
      </c>
      <c r="K237" s="12" t="s">
        <v>3</v>
      </c>
      <c r="L237" s="12" t="s">
        <v>3</v>
      </c>
      <c r="M237" s="12" t="s">
        <v>3</v>
      </c>
      <c r="N237" s="12" t="s">
        <v>19</v>
      </c>
      <c r="O237" s="1">
        <f>SUM(E237:N237)</f>
        <v>0</v>
      </c>
      <c r="Q237" s="13">
        <f>B236*O237</f>
        <v>0</v>
      </c>
      <c r="W237" s="1">
        <v>490439</v>
      </c>
      <c r="X237" s="1">
        <v>7248</v>
      </c>
    </row>
    <row r="238" spans="1:24" ht="186.95" customHeight="1" outlineLevel="1" x14ac:dyDescent="0.25">
      <c r="A238" s="14" t="s">
        <v>82</v>
      </c>
      <c r="B238" s="11"/>
      <c r="C238" s="11"/>
      <c r="D238" s="11"/>
    </row>
    <row r="239" spans="1:24" ht="18" customHeight="1" x14ac:dyDescent="0.25">
      <c r="A239" s="2" t="s">
        <v>21</v>
      </c>
      <c r="B239" s="11"/>
      <c r="C239" s="11"/>
      <c r="D239" s="11"/>
      <c r="O239" s="1">
        <f>SUM(O236:O238)</f>
        <v>0</v>
      </c>
      <c r="Q239" s="13">
        <f>SUM(Q236:Q238)</f>
        <v>0</v>
      </c>
    </row>
    <row r="240" spans="1:24" ht="18" customHeight="1" x14ac:dyDescent="0.25">
      <c r="A240" s="6" t="s">
        <v>86</v>
      </c>
      <c r="B240" s="7">
        <v>99</v>
      </c>
      <c r="C240" s="8"/>
      <c r="D240" s="8"/>
      <c r="E240" s="9" t="s">
        <v>7</v>
      </c>
      <c r="F240" s="9" t="s">
        <v>8</v>
      </c>
      <c r="G240" s="9" t="s">
        <v>9</v>
      </c>
      <c r="H240" s="9" t="s">
        <v>10</v>
      </c>
      <c r="I240" s="9" t="s">
        <v>11</v>
      </c>
      <c r="J240" s="9" t="s">
        <v>12</v>
      </c>
      <c r="K240" s="9" t="s">
        <v>13</v>
      </c>
      <c r="L240" s="9" t="s">
        <v>14</v>
      </c>
      <c r="M240" s="9" t="s">
        <v>15</v>
      </c>
      <c r="N240" s="9" t="s">
        <v>16</v>
      </c>
      <c r="O240" s="9" t="s">
        <v>17</v>
      </c>
      <c r="P240" s="9"/>
      <c r="Q240" s="9"/>
    </row>
    <row r="241" spans="1:24" ht="18" customHeight="1" outlineLevel="1" x14ac:dyDescent="0.25">
      <c r="A241" s="10" t="s">
        <v>87</v>
      </c>
      <c r="B241" s="11"/>
      <c r="C241" s="11"/>
      <c r="D241" s="11"/>
      <c r="E241" s="12" t="s">
        <v>3</v>
      </c>
      <c r="F241" s="12" t="s">
        <v>3</v>
      </c>
      <c r="G241" s="12" t="s">
        <v>19</v>
      </c>
      <c r="H241" s="12" t="s">
        <v>3</v>
      </c>
      <c r="I241" s="12" t="s">
        <v>3</v>
      </c>
      <c r="J241" s="12" t="s">
        <v>3</v>
      </c>
      <c r="K241" s="12" t="s">
        <v>3</v>
      </c>
      <c r="L241" s="12" t="s">
        <v>3</v>
      </c>
      <c r="M241" s="12" t="s">
        <v>3</v>
      </c>
      <c r="N241" s="12" t="s">
        <v>3</v>
      </c>
      <c r="O241" s="1">
        <f>SUM(E241:N241)</f>
        <v>0</v>
      </c>
      <c r="Q241" s="13">
        <f>B240*O241</f>
        <v>0</v>
      </c>
      <c r="W241" s="1">
        <v>490384</v>
      </c>
      <c r="X241" s="1">
        <v>7762</v>
      </c>
    </row>
    <row r="242" spans="1:24" ht="186.95" customHeight="1" outlineLevel="1" x14ac:dyDescent="0.25">
      <c r="A242" s="14" t="s">
        <v>82</v>
      </c>
      <c r="B242" s="11"/>
      <c r="C242" s="11"/>
      <c r="D242" s="11"/>
    </row>
    <row r="243" spans="1:24" ht="18" customHeight="1" x14ac:dyDescent="0.25">
      <c r="A243" s="2" t="s">
        <v>21</v>
      </c>
      <c r="B243" s="11"/>
      <c r="C243" s="11"/>
      <c r="D243" s="11"/>
      <c r="O243" s="1">
        <f>SUM(O240:O242)</f>
        <v>0</v>
      </c>
      <c r="Q243" s="13">
        <f>SUM(Q240:Q242)</f>
        <v>0</v>
      </c>
    </row>
    <row r="244" spans="1:24" ht="18" customHeight="1" x14ac:dyDescent="0.25">
      <c r="A244" s="6" t="s">
        <v>88</v>
      </c>
      <c r="B244" s="7">
        <v>109</v>
      </c>
      <c r="C244" s="8"/>
      <c r="D244" s="8"/>
      <c r="E244" s="9" t="s">
        <v>7</v>
      </c>
      <c r="F244" s="9" t="s">
        <v>8</v>
      </c>
      <c r="G244" s="9" t="s">
        <v>9</v>
      </c>
      <c r="H244" s="9" t="s">
        <v>10</v>
      </c>
      <c r="I244" s="9" t="s">
        <v>11</v>
      </c>
      <c r="J244" s="9" t="s">
        <v>12</v>
      </c>
      <c r="K244" s="9" t="s">
        <v>13</v>
      </c>
      <c r="L244" s="9" t="s">
        <v>14</v>
      </c>
      <c r="M244" s="9" t="s">
        <v>15</v>
      </c>
      <c r="N244" s="9" t="s">
        <v>16</v>
      </c>
      <c r="O244" s="9" t="s">
        <v>17</v>
      </c>
      <c r="P244" s="9"/>
      <c r="Q244" s="9"/>
    </row>
    <row r="245" spans="1:24" ht="18" customHeight="1" outlineLevel="1" x14ac:dyDescent="0.25">
      <c r="A245" s="10" t="s">
        <v>89</v>
      </c>
      <c r="B245" s="11"/>
      <c r="C245" s="11"/>
      <c r="D245" s="11"/>
      <c r="E245" s="12" t="s">
        <v>3</v>
      </c>
      <c r="F245" s="12" t="s">
        <v>3</v>
      </c>
      <c r="G245" s="12" t="s">
        <v>3</v>
      </c>
      <c r="H245" s="12" t="s">
        <v>3</v>
      </c>
      <c r="I245" s="12" t="s">
        <v>19</v>
      </c>
      <c r="J245" s="12" t="s">
        <v>3</v>
      </c>
      <c r="K245" s="12" t="s">
        <v>3</v>
      </c>
      <c r="L245" s="12" t="s">
        <v>3</v>
      </c>
      <c r="M245" s="12" t="s">
        <v>3</v>
      </c>
      <c r="N245" s="12" t="s">
        <v>3</v>
      </c>
      <c r="O245" s="1">
        <f>SUM(E245:N245)</f>
        <v>0</v>
      </c>
      <c r="Q245" s="13">
        <f>B244*O245</f>
        <v>0</v>
      </c>
      <c r="W245" s="1">
        <v>490405</v>
      </c>
      <c r="X245" s="1">
        <v>6878</v>
      </c>
    </row>
    <row r="246" spans="1:24" ht="186.95" customHeight="1" outlineLevel="1" x14ac:dyDescent="0.25">
      <c r="A246" s="14" t="s">
        <v>90</v>
      </c>
      <c r="B246" s="11"/>
      <c r="C246" s="11"/>
      <c r="D246" s="11"/>
    </row>
    <row r="247" spans="1:24" ht="18" customHeight="1" x14ac:dyDescent="0.25">
      <c r="A247" s="2" t="s">
        <v>21</v>
      </c>
      <c r="B247" s="11"/>
      <c r="C247" s="11"/>
      <c r="D247" s="11"/>
      <c r="O247" s="1">
        <f>SUM(O244:O246)</f>
        <v>0</v>
      </c>
      <c r="Q247" s="13">
        <f>SUM(Q244:Q246)</f>
        <v>0</v>
      </c>
    </row>
    <row r="248" spans="1:24" ht="18" customHeight="1" x14ac:dyDescent="0.25">
      <c r="A248" s="6" t="s">
        <v>91</v>
      </c>
      <c r="B248" s="7">
        <v>119</v>
      </c>
      <c r="C248" s="8"/>
      <c r="D248" s="8"/>
      <c r="E248" s="9" t="s">
        <v>7</v>
      </c>
      <c r="F248" s="9" t="s">
        <v>8</v>
      </c>
      <c r="G248" s="9" t="s">
        <v>9</v>
      </c>
      <c r="H248" s="9" t="s">
        <v>10</v>
      </c>
      <c r="I248" s="9" t="s">
        <v>11</v>
      </c>
      <c r="J248" s="9" t="s">
        <v>12</v>
      </c>
      <c r="K248" s="9" t="s">
        <v>13</v>
      </c>
      <c r="L248" s="9" t="s">
        <v>14</v>
      </c>
      <c r="M248" s="9" t="s">
        <v>15</v>
      </c>
      <c r="N248" s="9" t="s">
        <v>16</v>
      </c>
      <c r="O248" s="9" t="s">
        <v>17</v>
      </c>
      <c r="P248" s="9"/>
      <c r="Q248" s="9"/>
    </row>
    <row r="249" spans="1:24" ht="18" customHeight="1" outlineLevel="1" x14ac:dyDescent="0.25">
      <c r="A249" s="10" t="s">
        <v>92</v>
      </c>
      <c r="B249" s="11"/>
      <c r="C249" s="11"/>
      <c r="D249" s="11"/>
      <c r="E249" s="12" t="s">
        <v>3</v>
      </c>
      <c r="F249" s="12" t="s">
        <v>3</v>
      </c>
      <c r="G249" s="12" t="s">
        <v>3</v>
      </c>
      <c r="H249" s="12" t="s">
        <v>3</v>
      </c>
      <c r="I249" s="12" t="s">
        <v>3</v>
      </c>
      <c r="J249" s="12" t="s">
        <v>3</v>
      </c>
      <c r="K249" s="12" t="s">
        <v>19</v>
      </c>
      <c r="L249" s="12" t="s">
        <v>3</v>
      </c>
      <c r="M249" s="12" t="s">
        <v>3</v>
      </c>
      <c r="N249" s="12" t="s">
        <v>3</v>
      </c>
      <c r="O249" s="1">
        <f>SUM(E249:N249)</f>
        <v>0</v>
      </c>
      <c r="Q249" s="13">
        <f>B248*O249</f>
        <v>0</v>
      </c>
      <c r="W249" s="1">
        <v>490431</v>
      </c>
      <c r="X249" s="1">
        <v>4339</v>
      </c>
    </row>
    <row r="250" spans="1:24" ht="186.95" customHeight="1" outlineLevel="1" x14ac:dyDescent="0.25">
      <c r="A250" s="14" t="s">
        <v>90</v>
      </c>
      <c r="B250" s="11"/>
      <c r="C250" s="11"/>
      <c r="D250" s="11"/>
    </row>
    <row r="251" spans="1:24" ht="18" customHeight="1" x14ac:dyDescent="0.25">
      <c r="A251" s="2" t="s">
        <v>21</v>
      </c>
      <c r="B251" s="11"/>
      <c r="C251" s="11"/>
      <c r="D251" s="11"/>
      <c r="O251" s="1">
        <f>SUM(O248:O250)</f>
        <v>0</v>
      </c>
      <c r="Q251" s="13">
        <f>SUM(Q248:Q250)</f>
        <v>0</v>
      </c>
    </row>
    <row r="252" spans="1:24" ht="18" customHeight="1" x14ac:dyDescent="0.25">
      <c r="A252" s="6" t="s">
        <v>93</v>
      </c>
      <c r="B252" s="7">
        <v>119</v>
      </c>
      <c r="C252" s="8"/>
      <c r="D252" s="8"/>
      <c r="E252" s="9" t="s">
        <v>7</v>
      </c>
      <c r="F252" s="9" t="s">
        <v>8</v>
      </c>
      <c r="G252" s="9" t="s">
        <v>9</v>
      </c>
      <c r="H252" s="9" t="s">
        <v>10</v>
      </c>
      <c r="I252" s="9" t="s">
        <v>11</v>
      </c>
      <c r="J252" s="9" t="s">
        <v>12</v>
      </c>
      <c r="K252" s="9" t="s">
        <v>13</v>
      </c>
      <c r="L252" s="9" t="s">
        <v>14</v>
      </c>
      <c r="M252" s="9" t="s">
        <v>15</v>
      </c>
      <c r="N252" s="9" t="s">
        <v>16</v>
      </c>
      <c r="O252" s="9" t="s">
        <v>17</v>
      </c>
      <c r="P252" s="9"/>
      <c r="Q252" s="9"/>
    </row>
    <row r="253" spans="1:24" ht="18" customHeight="1" outlineLevel="1" x14ac:dyDescent="0.25">
      <c r="A253" s="10" t="s">
        <v>92</v>
      </c>
      <c r="B253" s="11"/>
      <c r="C253" s="11"/>
      <c r="D253" s="11"/>
      <c r="E253" s="12" t="s">
        <v>3</v>
      </c>
      <c r="F253" s="12" t="s">
        <v>3</v>
      </c>
      <c r="G253" s="12" t="s">
        <v>3</v>
      </c>
      <c r="H253" s="12" t="s">
        <v>3</v>
      </c>
      <c r="I253" s="12" t="s">
        <v>3</v>
      </c>
      <c r="J253" s="12" t="s">
        <v>3</v>
      </c>
      <c r="K253" s="12" t="s">
        <v>3</v>
      </c>
      <c r="L253" s="12" t="s">
        <v>3</v>
      </c>
      <c r="M253" s="12" t="s">
        <v>3</v>
      </c>
      <c r="N253" s="12" t="s">
        <v>19</v>
      </c>
      <c r="O253" s="1">
        <f>SUM(E253:N253)</f>
        <v>0</v>
      </c>
      <c r="Q253" s="13">
        <f>B252*O253</f>
        <v>0</v>
      </c>
      <c r="W253" s="1">
        <v>490432</v>
      </c>
      <c r="X253" s="1">
        <v>4339</v>
      </c>
    </row>
    <row r="254" spans="1:24" ht="186.95" customHeight="1" outlineLevel="1" x14ac:dyDescent="0.25">
      <c r="A254" s="14" t="s">
        <v>90</v>
      </c>
      <c r="B254" s="11"/>
      <c r="C254" s="11"/>
      <c r="D254" s="11"/>
    </row>
    <row r="255" spans="1:24" ht="18" customHeight="1" x14ac:dyDescent="0.25">
      <c r="A255" s="2" t="s">
        <v>21</v>
      </c>
      <c r="B255" s="11"/>
      <c r="C255" s="11"/>
      <c r="D255" s="11"/>
      <c r="O255" s="1">
        <f>SUM(O252:O254)</f>
        <v>0</v>
      </c>
      <c r="Q255" s="13">
        <f>SUM(Q252:Q254)</f>
        <v>0</v>
      </c>
    </row>
    <row r="256" spans="1:24" ht="18" customHeight="1" x14ac:dyDescent="0.25">
      <c r="A256" s="6" t="s">
        <v>94</v>
      </c>
      <c r="B256" s="7">
        <v>139</v>
      </c>
      <c r="C256" s="8"/>
      <c r="D256" s="8"/>
      <c r="E256" s="9" t="s">
        <v>7</v>
      </c>
      <c r="F256" s="9" t="s">
        <v>8</v>
      </c>
      <c r="G256" s="9" t="s">
        <v>9</v>
      </c>
      <c r="H256" s="9" t="s">
        <v>10</v>
      </c>
      <c r="I256" s="9" t="s">
        <v>11</v>
      </c>
      <c r="J256" s="9" t="s">
        <v>12</v>
      </c>
      <c r="K256" s="9" t="s">
        <v>13</v>
      </c>
      <c r="L256" s="9" t="s">
        <v>14</v>
      </c>
      <c r="M256" s="9" t="s">
        <v>15</v>
      </c>
      <c r="N256" s="9" t="s">
        <v>16</v>
      </c>
      <c r="O256" s="9" t="s">
        <v>17</v>
      </c>
      <c r="P256" s="9"/>
      <c r="Q256" s="9"/>
    </row>
    <row r="257" spans="1:24" ht="18" customHeight="1" outlineLevel="1" x14ac:dyDescent="0.25">
      <c r="A257" s="10" t="s">
        <v>92</v>
      </c>
      <c r="B257" s="11"/>
      <c r="C257" s="11"/>
      <c r="D257" s="11"/>
      <c r="E257" s="12" t="s">
        <v>3</v>
      </c>
      <c r="F257" s="12" t="s">
        <v>3</v>
      </c>
      <c r="G257" s="12" t="s">
        <v>3</v>
      </c>
      <c r="H257" s="12" t="s">
        <v>3</v>
      </c>
      <c r="I257" s="12" t="s">
        <v>3</v>
      </c>
      <c r="J257" s="12" t="s">
        <v>3</v>
      </c>
      <c r="K257" s="12" t="s">
        <v>3</v>
      </c>
      <c r="L257" s="12" t="s">
        <v>19</v>
      </c>
      <c r="M257" s="12" t="s">
        <v>3</v>
      </c>
      <c r="N257" s="12" t="s">
        <v>3</v>
      </c>
      <c r="O257" s="1">
        <f>SUM(E257:N257)</f>
        <v>0</v>
      </c>
      <c r="Q257" s="13">
        <f>B256*O257</f>
        <v>0</v>
      </c>
      <c r="W257" s="1">
        <v>490434</v>
      </c>
      <c r="X257" s="1">
        <v>4339</v>
      </c>
    </row>
    <row r="258" spans="1:24" ht="186.95" customHeight="1" outlineLevel="1" x14ac:dyDescent="0.25">
      <c r="A258" s="14" t="s">
        <v>90</v>
      </c>
      <c r="B258" s="11"/>
      <c r="C258" s="11"/>
      <c r="D258" s="11"/>
    </row>
    <row r="259" spans="1:24" ht="18" customHeight="1" x14ac:dyDescent="0.25">
      <c r="A259" s="2" t="s">
        <v>21</v>
      </c>
      <c r="B259" s="11"/>
      <c r="C259" s="11"/>
      <c r="D259" s="11"/>
      <c r="O259" s="1">
        <f>SUM(O256:O258)</f>
        <v>0</v>
      </c>
      <c r="Q259" s="13">
        <f>SUM(Q256:Q258)</f>
        <v>0</v>
      </c>
    </row>
    <row r="260" spans="1:24" ht="18" customHeight="1" x14ac:dyDescent="0.25">
      <c r="A260" s="6" t="s">
        <v>95</v>
      </c>
      <c r="B260" s="7">
        <v>149</v>
      </c>
      <c r="C260" s="8"/>
      <c r="D260" s="8"/>
      <c r="E260" s="9" t="s">
        <v>7</v>
      </c>
      <c r="F260" s="9" t="s">
        <v>8</v>
      </c>
      <c r="G260" s="9" t="s">
        <v>9</v>
      </c>
      <c r="H260" s="9" t="s">
        <v>10</v>
      </c>
      <c r="I260" s="9" t="s">
        <v>11</v>
      </c>
      <c r="J260" s="9" t="s">
        <v>12</v>
      </c>
      <c r="K260" s="9" t="s">
        <v>13</v>
      </c>
      <c r="L260" s="9" t="s">
        <v>14</v>
      </c>
      <c r="M260" s="9" t="s">
        <v>15</v>
      </c>
      <c r="N260" s="9" t="s">
        <v>16</v>
      </c>
      <c r="O260" s="9" t="s">
        <v>17</v>
      </c>
      <c r="P260" s="9"/>
      <c r="Q260" s="9"/>
    </row>
    <row r="261" spans="1:24" ht="18" customHeight="1" outlineLevel="1" x14ac:dyDescent="0.25">
      <c r="A261" s="10" t="s">
        <v>92</v>
      </c>
      <c r="B261" s="11"/>
      <c r="C261" s="11"/>
      <c r="D261" s="11"/>
      <c r="E261" s="12" t="s">
        <v>3</v>
      </c>
      <c r="F261" s="12" t="s">
        <v>3</v>
      </c>
      <c r="G261" s="12" t="s">
        <v>3</v>
      </c>
      <c r="H261" s="12" t="s">
        <v>3</v>
      </c>
      <c r="I261" s="12" t="s">
        <v>3</v>
      </c>
      <c r="J261" s="12" t="s">
        <v>3</v>
      </c>
      <c r="K261" s="12" t="s">
        <v>3</v>
      </c>
      <c r="L261" s="12" t="s">
        <v>3</v>
      </c>
      <c r="M261" s="12" t="s">
        <v>3</v>
      </c>
      <c r="N261" s="12" t="s">
        <v>19</v>
      </c>
      <c r="O261" s="1">
        <f>SUM(E261:N261)</f>
        <v>0</v>
      </c>
      <c r="Q261" s="13">
        <f>B260*O261</f>
        <v>0</v>
      </c>
      <c r="W261" s="1">
        <v>490436</v>
      </c>
      <c r="X261" s="1">
        <v>4339</v>
      </c>
    </row>
    <row r="262" spans="1:24" ht="186.95" customHeight="1" outlineLevel="1" x14ac:dyDescent="0.25">
      <c r="A262" s="14" t="s">
        <v>90</v>
      </c>
      <c r="B262" s="11"/>
      <c r="C262" s="11"/>
      <c r="D262" s="11"/>
    </row>
    <row r="263" spans="1:24" ht="18" customHeight="1" x14ac:dyDescent="0.25">
      <c r="A263" s="2" t="s">
        <v>21</v>
      </c>
      <c r="B263" s="11"/>
      <c r="C263" s="11"/>
      <c r="D263" s="11"/>
      <c r="O263" s="1">
        <f>SUM(O260:O262)</f>
        <v>0</v>
      </c>
      <c r="Q263" s="13">
        <f>SUM(Q260:Q262)</f>
        <v>0</v>
      </c>
    </row>
    <row r="264" spans="1:24" ht="18" customHeight="1" x14ac:dyDescent="0.25">
      <c r="A264" s="6" t="s">
        <v>96</v>
      </c>
      <c r="B264" s="7">
        <v>99</v>
      </c>
      <c r="C264" s="8"/>
      <c r="D264" s="8"/>
      <c r="E264" s="9" t="s">
        <v>7</v>
      </c>
      <c r="F264" s="9" t="s">
        <v>8</v>
      </c>
      <c r="G264" s="9" t="s">
        <v>9</v>
      </c>
      <c r="H264" s="9" t="s">
        <v>10</v>
      </c>
      <c r="I264" s="9" t="s">
        <v>11</v>
      </c>
      <c r="J264" s="9" t="s">
        <v>12</v>
      </c>
      <c r="K264" s="9" t="s">
        <v>13</v>
      </c>
      <c r="L264" s="9" t="s">
        <v>14</v>
      </c>
      <c r="M264" s="9" t="s">
        <v>15</v>
      </c>
      <c r="N264" s="9" t="s">
        <v>16</v>
      </c>
      <c r="O264" s="9" t="s">
        <v>17</v>
      </c>
      <c r="P264" s="9"/>
      <c r="Q264" s="9"/>
    </row>
    <row r="265" spans="1:24" ht="18" customHeight="1" outlineLevel="1" x14ac:dyDescent="0.25">
      <c r="A265" s="10" t="s">
        <v>92</v>
      </c>
      <c r="B265" s="11"/>
      <c r="C265" s="11"/>
      <c r="D265" s="11"/>
      <c r="E265" s="12" t="s">
        <v>3</v>
      </c>
      <c r="F265" s="12" t="s">
        <v>3</v>
      </c>
      <c r="G265" s="12" t="s">
        <v>3</v>
      </c>
      <c r="H265" s="12" t="s">
        <v>19</v>
      </c>
      <c r="I265" s="12" t="s">
        <v>3</v>
      </c>
      <c r="J265" s="12" t="s">
        <v>3</v>
      </c>
      <c r="K265" s="12" t="s">
        <v>3</v>
      </c>
      <c r="L265" s="12" t="s">
        <v>3</v>
      </c>
      <c r="M265" s="12" t="s">
        <v>3</v>
      </c>
      <c r="N265" s="12" t="s">
        <v>3</v>
      </c>
      <c r="O265" s="1">
        <f>SUM(E265:N265)</f>
        <v>0</v>
      </c>
      <c r="Q265" s="13">
        <f>B264*O265</f>
        <v>0</v>
      </c>
      <c r="W265" s="1">
        <v>490404</v>
      </c>
      <c r="X265" s="1">
        <v>4339</v>
      </c>
    </row>
    <row r="266" spans="1:24" ht="186.95" customHeight="1" outlineLevel="1" x14ac:dyDescent="0.25">
      <c r="A266" s="14" t="s">
        <v>90</v>
      </c>
      <c r="B266" s="11"/>
      <c r="C266" s="11"/>
      <c r="D266" s="11"/>
    </row>
    <row r="267" spans="1:24" ht="18" customHeight="1" x14ac:dyDescent="0.25">
      <c r="A267" s="2" t="s">
        <v>21</v>
      </c>
      <c r="B267" s="11"/>
      <c r="C267" s="11"/>
      <c r="D267" s="11"/>
      <c r="O267" s="1">
        <f>SUM(O264:O266)</f>
        <v>0</v>
      </c>
      <c r="Q267" s="13">
        <f>SUM(Q264:Q266)</f>
        <v>0</v>
      </c>
    </row>
    <row r="268" spans="1:24" ht="18" customHeight="1" x14ac:dyDescent="0.25">
      <c r="A268" s="6" t="s">
        <v>97</v>
      </c>
      <c r="B268" s="7">
        <v>109</v>
      </c>
      <c r="C268" s="8"/>
      <c r="D268" s="8"/>
      <c r="E268" s="9" t="s">
        <v>7</v>
      </c>
      <c r="F268" s="9" t="s">
        <v>8</v>
      </c>
      <c r="G268" s="9" t="s">
        <v>9</v>
      </c>
      <c r="H268" s="9" t="s">
        <v>10</v>
      </c>
      <c r="I268" s="9" t="s">
        <v>11</v>
      </c>
      <c r="J268" s="9" t="s">
        <v>12</v>
      </c>
      <c r="K268" s="9" t="s">
        <v>13</v>
      </c>
      <c r="L268" s="9" t="s">
        <v>14</v>
      </c>
      <c r="M268" s="9" t="s">
        <v>15</v>
      </c>
      <c r="N268" s="9" t="s">
        <v>16</v>
      </c>
      <c r="O268" s="9" t="s">
        <v>17</v>
      </c>
      <c r="P268" s="9"/>
      <c r="Q268" s="9"/>
    </row>
    <row r="269" spans="1:24" ht="18" customHeight="1" outlineLevel="1" x14ac:dyDescent="0.25">
      <c r="A269" s="10" t="s">
        <v>50</v>
      </c>
      <c r="B269" s="11"/>
      <c r="C269" s="11"/>
      <c r="D269" s="11"/>
      <c r="E269" s="12" t="s">
        <v>3</v>
      </c>
      <c r="F269" s="12" t="s">
        <v>3</v>
      </c>
      <c r="G269" s="12" t="s">
        <v>3</v>
      </c>
      <c r="H269" s="12" t="s">
        <v>3</v>
      </c>
      <c r="I269" s="12" t="s">
        <v>3</v>
      </c>
      <c r="J269" s="12" t="s">
        <v>19</v>
      </c>
      <c r="K269" s="12" t="s">
        <v>3</v>
      </c>
      <c r="L269" s="12" t="s">
        <v>3</v>
      </c>
      <c r="M269" s="12" t="s">
        <v>3</v>
      </c>
      <c r="N269" s="12" t="s">
        <v>3</v>
      </c>
      <c r="O269" s="1">
        <f>SUM(E269:N269)</f>
        <v>0</v>
      </c>
      <c r="Q269" s="13">
        <f>B268*O269</f>
        <v>0</v>
      </c>
      <c r="W269" s="1">
        <v>490399</v>
      </c>
      <c r="X269" s="1">
        <v>4642</v>
      </c>
    </row>
    <row r="270" spans="1:24" ht="186.95" customHeight="1" outlineLevel="1" x14ac:dyDescent="0.25">
      <c r="A270" s="14" t="s">
        <v>98</v>
      </c>
      <c r="B270" s="11"/>
      <c r="C270" s="11"/>
      <c r="D270" s="11"/>
    </row>
    <row r="271" spans="1:24" ht="18" customHeight="1" x14ac:dyDescent="0.25">
      <c r="A271" s="2" t="s">
        <v>21</v>
      </c>
      <c r="B271" s="11"/>
      <c r="C271" s="11"/>
      <c r="D271" s="11"/>
      <c r="O271" s="1">
        <f>SUM(O268:O270)</f>
        <v>0</v>
      </c>
      <c r="Q271" s="13">
        <f>SUM(Q268:Q270)</f>
        <v>0</v>
      </c>
    </row>
    <row r="272" spans="1:24" ht="18" customHeight="1" x14ac:dyDescent="0.25">
      <c r="A272" s="6" t="s">
        <v>99</v>
      </c>
      <c r="B272" s="7">
        <v>32</v>
      </c>
      <c r="C272" s="8"/>
      <c r="D272" s="8"/>
      <c r="E272" s="9" t="s">
        <v>7</v>
      </c>
      <c r="F272" s="9" t="s">
        <v>8</v>
      </c>
      <c r="G272" s="9" t="s">
        <v>9</v>
      </c>
      <c r="H272" s="9" t="s">
        <v>10</v>
      </c>
      <c r="I272" s="9" t="s">
        <v>11</v>
      </c>
      <c r="J272" s="9" t="s">
        <v>12</v>
      </c>
      <c r="K272" s="9" t="s">
        <v>13</v>
      </c>
      <c r="L272" s="9" t="s">
        <v>14</v>
      </c>
      <c r="M272" s="9" t="s">
        <v>15</v>
      </c>
      <c r="N272" s="9" t="s">
        <v>16</v>
      </c>
      <c r="O272" s="9" t="s">
        <v>17</v>
      </c>
      <c r="P272" s="9"/>
      <c r="Q272" s="9"/>
    </row>
    <row r="273" spans="1:24" ht="18" customHeight="1" outlineLevel="1" x14ac:dyDescent="0.25">
      <c r="A273" s="10" t="s">
        <v>30</v>
      </c>
      <c r="B273" s="11"/>
      <c r="C273" s="11"/>
      <c r="D273" s="11"/>
      <c r="E273" s="12" t="s">
        <v>3</v>
      </c>
      <c r="F273" s="12" t="s">
        <v>3</v>
      </c>
      <c r="G273" s="12" t="s">
        <v>19</v>
      </c>
      <c r="H273" s="12" t="s">
        <v>3</v>
      </c>
      <c r="I273" s="12" t="s">
        <v>3</v>
      </c>
      <c r="J273" s="12" t="s">
        <v>3</v>
      </c>
      <c r="K273" s="12" t="s">
        <v>3</v>
      </c>
      <c r="L273" s="12" t="s">
        <v>3</v>
      </c>
      <c r="M273" s="12" t="s">
        <v>3</v>
      </c>
      <c r="N273" s="12" t="s">
        <v>3</v>
      </c>
      <c r="O273" s="1">
        <f>SUM(E273:N273)</f>
        <v>0</v>
      </c>
      <c r="Q273" s="13">
        <f>B272*O273</f>
        <v>0</v>
      </c>
      <c r="W273" s="1">
        <v>255019</v>
      </c>
      <c r="X273" s="1">
        <v>4212</v>
      </c>
    </row>
    <row r="274" spans="1:24" ht="18" customHeight="1" outlineLevel="1" x14ac:dyDescent="0.25">
      <c r="A274" s="10" t="s">
        <v>100</v>
      </c>
      <c r="B274" s="11"/>
      <c r="C274" s="11"/>
      <c r="D274" s="11"/>
      <c r="E274" s="12" t="s">
        <v>19</v>
      </c>
      <c r="F274" s="12" t="s">
        <v>3</v>
      </c>
      <c r="G274" s="12" t="s">
        <v>3</v>
      </c>
      <c r="H274" s="12" t="s">
        <v>3</v>
      </c>
      <c r="I274" s="12" t="s">
        <v>3</v>
      </c>
      <c r="J274" s="12" t="s">
        <v>3</v>
      </c>
      <c r="K274" s="12" t="s">
        <v>3</v>
      </c>
      <c r="L274" s="12" t="s">
        <v>3</v>
      </c>
      <c r="M274" s="12" t="s">
        <v>3</v>
      </c>
      <c r="N274" s="12" t="s">
        <v>3</v>
      </c>
      <c r="O274" s="1">
        <f>SUM(E274:N274)</f>
        <v>0</v>
      </c>
      <c r="Q274" s="13">
        <f>B272*O274</f>
        <v>0</v>
      </c>
      <c r="W274" s="1">
        <v>255019</v>
      </c>
      <c r="X274" s="1">
        <v>4641</v>
      </c>
    </row>
    <row r="275" spans="1:24" ht="18" customHeight="1" outlineLevel="1" x14ac:dyDescent="0.25">
      <c r="A275" s="10" t="s">
        <v>25</v>
      </c>
      <c r="B275" s="11"/>
      <c r="C275" s="11"/>
      <c r="D275" s="11"/>
      <c r="E275" s="12" t="s">
        <v>3</v>
      </c>
      <c r="F275" s="12" t="s">
        <v>3</v>
      </c>
      <c r="G275" s="12" t="s">
        <v>19</v>
      </c>
      <c r="H275" s="12" t="s">
        <v>3</v>
      </c>
      <c r="I275" s="12" t="s">
        <v>3</v>
      </c>
      <c r="J275" s="12" t="s">
        <v>3</v>
      </c>
      <c r="K275" s="12" t="s">
        <v>3</v>
      </c>
      <c r="L275" s="12" t="s">
        <v>3</v>
      </c>
      <c r="M275" s="12" t="s">
        <v>3</v>
      </c>
      <c r="N275" s="12" t="s">
        <v>3</v>
      </c>
      <c r="O275" s="1">
        <f>SUM(E275:N275)</f>
        <v>0</v>
      </c>
      <c r="Q275" s="13">
        <f>B272*O275</f>
        <v>0</v>
      </c>
      <c r="W275" s="1">
        <v>255019</v>
      </c>
      <c r="X275" s="1">
        <v>4219</v>
      </c>
    </row>
    <row r="276" spans="1:24" ht="186.95" customHeight="1" outlineLevel="1" x14ac:dyDescent="0.25">
      <c r="A276" s="14" t="s">
        <v>101</v>
      </c>
      <c r="B276" s="11"/>
      <c r="C276" s="11"/>
      <c r="D276" s="11"/>
    </row>
    <row r="277" spans="1:24" ht="18" customHeight="1" x14ac:dyDescent="0.25">
      <c r="A277" s="2" t="s">
        <v>21</v>
      </c>
      <c r="B277" s="11"/>
      <c r="C277" s="11"/>
      <c r="D277" s="11"/>
      <c r="O277" s="1">
        <f>SUM(O272:O276)</f>
        <v>0</v>
      </c>
      <c r="Q277" s="13">
        <f>SUM(Q272:Q276)</f>
        <v>0</v>
      </c>
    </row>
    <row r="278" spans="1:24" ht="18" customHeight="1" x14ac:dyDescent="0.25">
      <c r="A278" s="6" t="s">
        <v>102</v>
      </c>
      <c r="B278" s="7">
        <v>34</v>
      </c>
      <c r="C278" s="8"/>
      <c r="D278" s="8"/>
      <c r="E278" s="9" t="s">
        <v>7</v>
      </c>
      <c r="F278" s="9" t="s">
        <v>8</v>
      </c>
      <c r="G278" s="9" t="s">
        <v>9</v>
      </c>
      <c r="H278" s="9" t="s">
        <v>10</v>
      </c>
      <c r="I278" s="9" t="s">
        <v>11</v>
      </c>
      <c r="J278" s="9" t="s">
        <v>12</v>
      </c>
      <c r="K278" s="9" t="s">
        <v>13</v>
      </c>
      <c r="L278" s="9" t="s">
        <v>14</v>
      </c>
      <c r="M278" s="9" t="s">
        <v>15</v>
      </c>
      <c r="N278" s="9" t="s">
        <v>16</v>
      </c>
      <c r="O278" s="9" t="s">
        <v>17</v>
      </c>
      <c r="P278" s="9"/>
      <c r="Q278" s="9"/>
    </row>
    <row r="279" spans="1:24" ht="18" customHeight="1" outlineLevel="1" x14ac:dyDescent="0.25">
      <c r="A279" s="10" t="s">
        <v>100</v>
      </c>
      <c r="B279" s="11"/>
      <c r="C279" s="11"/>
      <c r="D279" s="11"/>
      <c r="E279" s="12" t="s">
        <v>3</v>
      </c>
      <c r="F279" s="12" t="s">
        <v>3</v>
      </c>
      <c r="G279" s="12" t="s">
        <v>3</v>
      </c>
      <c r="H279" s="12" t="s">
        <v>3</v>
      </c>
      <c r="I279" s="12" t="s">
        <v>19</v>
      </c>
      <c r="J279" s="12" t="s">
        <v>3</v>
      </c>
      <c r="K279" s="12" t="s">
        <v>19</v>
      </c>
      <c r="L279" s="12" t="s">
        <v>3</v>
      </c>
      <c r="M279" s="12" t="s">
        <v>3</v>
      </c>
      <c r="N279" s="12" t="s">
        <v>3</v>
      </c>
      <c r="O279" s="1">
        <f t="shared" ref="O279:O286" si="3">SUM(E279:N279)</f>
        <v>0</v>
      </c>
      <c r="Q279" s="13">
        <f>B278*O279</f>
        <v>0</v>
      </c>
      <c r="W279" s="1">
        <v>259860</v>
      </c>
      <c r="X279" s="1">
        <v>4641</v>
      </c>
    </row>
    <row r="280" spans="1:24" ht="18" customHeight="1" outlineLevel="1" x14ac:dyDescent="0.25">
      <c r="A280" s="10" t="s">
        <v>25</v>
      </c>
      <c r="B280" s="11"/>
      <c r="C280" s="11"/>
      <c r="D280" s="11"/>
      <c r="E280" s="12" t="s">
        <v>3</v>
      </c>
      <c r="F280" s="12" t="s">
        <v>3</v>
      </c>
      <c r="G280" s="12" t="s">
        <v>3</v>
      </c>
      <c r="H280" s="12" t="s">
        <v>3</v>
      </c>
      <c r="I280" s="12" t="s">
        <v>19</v>
      </c>
      <c r="J280" s="12" t="s">
        <v>3</v>
      </c>
      <c r="K280" s="12" t="s">
        <v>19</v>
      </c>
      <c r="L280" s="12" t="s">
        <v>3</v>
      </c>
      <c r="M280" s="12" t="s">
        <v>3</v>
      </c>
      <c r="N280" s="12" t="s">
        <v>3</v>
      </c>
      <c r="O280" s="1">
        <f t="shared" si="3"/>
        <v>0</v>
      </c>
      <c r="Q280" s="13">
        <f>B278*O280</f>
        <v>0</v>
      </c>
      <c r="W280" s="1">
        <v>259860</v>
      </c>
      <c r="X280" s="1">
        <v>4219</v>
      </c>
    </row>
    <row r="281" spans="1:24" ht="18" customHeight="1" outlineLevel="1" x14ac:dyDescent="0.25">
      <c r="A281" s="10" t="s">
        <v>53</v>
      </c>
      <c r="B281" s="11"/>
      <c r="C281" s="11"/>
      <c r="D281" s="11"/>
      <c r="E281" s="12" t="s">
        <v>3</v>
      </c>
      <c r="F281" s="12" t="s">
        <v>3</v>
      </c>
      <c r="G281" s="12" t="s">
        <v>3</v>
      </c>
      <c r="H281" s="12" t="s">
        <v>3</v>
      </c>
      <c r="I281" s="12" t="s">
        <v>19</v>
      </c>
      <c r="J281" s="12" t="s">
        <v>3</v>
      </c>
      <c r="K281" s="12" t="s">
        <v>19</v>
      </c>
      <c r="L281" s="12" t="s">
        <v>3</v>
      </c>
      <c r="M281" s="12" t="s">
        <v>3</v>
      </c>
      <c r="N281" s="12" t="s">
        <v>3</v>
      </c>
      <c r="O281" s="1">
        <f t="shared" si="3"/>
        <v>0</v>
      </c>
      <c r="Q281" s="13">
        <f>B278*O281</f>
        <v>0</v>
      </c>
      <c r="W281" s="1">
        <v>259860</v>
      </c>
      <c r="X281" s="1">
        <v>9138</v>
      </c>
    </row>
    <row r="282" spans="1:24" ht="18" customHeight="1" outlineLevel="1" x14ac:dyDescent="0.25">
      <c r="A282" s="10" t="s">
        <v>103</v>
      </c>
      <c r="B282" s="11"/>
      <c r="C282" s="11"/>
      <c r="D282" s="11"/>
      <c r="E282" s="12" t="s">
        <v>3</v>
      </c>
      <c r="F282" s="12" t="s">
        <v>3</v>
      </c>
      <c r="G282" s="12" t="s">
        <v>3</v>
      </c>
      <c r="H282" s="12" t="s">
        <v>3</v>
      </c>
      <c r="I282" s="12" t="s">
        <v>19</v>
      </c>
      <c r="J282" s="12" t="s">
        <v>3</v>
      </c>
      <c r="K282" s="12" t="s">
        <v>19</v>
      </c>
      <c r="L282" s="12" t="s">
        <v>3</v>
      </c>
      <c r="M282" s="12" t="s">
        <v>3</v>
      </c>
      <c r="N282" s="12" t="s">
        <v>3</v>
      </c>
      <c r="O282" s="1">
        <f t="shared" si="3"/>
        <v>0</v>
      </c>
      <c r="Q282" s="13">
        <f>B278*O282</f>
        <v>0</v>
      </c>
      <c r="W282" s="1">
        <v>259860</v>
      </c>
      <c r="X282" s="1">
        <v>7510</v>
      </c>
    </row>
    <row r="283" spans="1:24" ht="18" customHeight="1" outlineLevel="1" x14ac:dyDescent="0.25">
      <c r="A283" s="10" t="s">
        <v>50</v>
      </c>
      <c r="B283" s="11"/>
      <c r="C283" s="11"/>
      <c r="D283" s="11"/>
      <c r="E283" s="12" t="s">
        <v>3</v>
      </c>
      <c r="F283" s="12" t="s">
        <v>3</v>
      </c>
      <c r="G283" s="12" t="s">
        <v>3</v>
      </c>
      <c r="H283" s="12" t="s">
        <v>3</v>
      </c>
      <c r="I283" s="12" t="s">
        <v>19</v>
      </c>
      <c r="J283" s="12" t="s">
        <v>3</v>
      </c>
      <c r="K283" s="12" t="s">
        <v>3</v>
      </c>
      <c r="L283" s="12" t="s">
        <v>3</v>
      </c>
      <c r="M283" s="12" t="s">
        <v>3</v>
      </c>
      <c r="N283" s="12" t="s">
        <v>3</v>
      </c>
      <c r="O283" s="1">
        <f t="shared" si="3"/>
        <v>0</v>
      </c>
      <c r="Q283" s="13">
        <f>B278*O283</f>
        <v>0</v>
      </c>
      <c r="W283" s="1">
        <v>259860</v>
      </c>
      <c r="X283" s="1">
        <v>4642</v>
      </c>
    </row>
    <row r="284" spans="1:24" ht="18" customHeight="1" outlineLevel="1" x14ac:dyDescent="0.25">
      <c r="A284" s="10" t="s">
        <v>59</v>
      </c>
      <c r="B284" s="11"/>
      <c r="C284" s="11"/>
      <c r="D284" s="11"/>
      <c r="E284" s="12" t="s">
        <v>3</v>
      </c>
      <c r="F284" s="12" t="s">
        <v>3</v>
      </c>
      <c r="G284" s="12" t="s">
        <v>3</v>
      </c>
      <c r="H284" s="12" t="s">
        <v>3</v>
      </c>
      <c r="I284" s="12" t="s">
        <v>19</v>
      </c>
      <c r="J284" s="12" t="s">
        <v>3</v>
      </c>
      <c r="K284" s="12" t="s">
        <v>3</v>
      </c>
      <c r="L284" s="12" t="s">
        <v>3</v>
      </c>
      <c r="M284" s="12" t="s">
        <v>3</v>
      </c>
      <c r="N284" s="12" t="s">
        <v>3</v>
      </c>
      <c r="O284" s="1">
        <f t="shared" si="3"/>
        <v>0</v>
      </c>
      <c r="Q284" s="13">
        <f>B278*O284</f>
        <v>0</v>
      </c>
      <c r="W284" s="1">
        <v>259860</v>
      </c>
      <c r="X284" s="1">
        <v>5328</v>
      </c>
    </row>
    <row r="285" spans="1:24" ht="18" customHeight="1" outlineLevel="1" x14ac:dyDescent="0.25">
      <c r="A285" s="10" t="s">
        <v>55</v>
      </c>
      <c r="B285" s="11"/>
      <c r="C285" s="11"/>
      <c r="D285" s="11"/>
      <c r="E285" s="12" t="s">
        <v>3</v>
      </c>
      <c r="F285" s="12" t="s">
        <v>3</v>
      </c>
      <c r="G285" s="12" t="s">
        <v>3</v>
      </c>
      <c r="H285" s="12" t="s">
        <v>3</v>
      </c>
      <c r="I285" s="12" t="s">
        <v>19</v>
      </c>
      <c r="J285" s="12" t="s">
        <v>3</v>
      </c>
      <c r="K285" s="12" t="s">
        <v>3</v>
      </c>
      <c r="L285" s="12" t="s">
        <v>3</v>
      </c>
      <c r="M285" s="12" t="s">
        <v>3</v>
      </c>
      <c r="N285" s="12" t="s">
        <v>3</v>
      </c>
      <c r="O285" s="1">
        <f t="shared" si="3"/>
        <v>0</v>
      </c>
      <c r="Q285" s="13">
        <f>B278*O285</f>
        <v>0</v>
      </c>
      <c r="W285" s="1">
        <v>259860</v>
      </c>
      <c r="X285" s="1">
        <v>4217</v>
      </c>
    </row>
    <row r="286" spans="1:24" ht="18" customHeight="1" outlineLevel="1" x14ac:dyDescent="0.25">
      <c r="A286" s="10" t="s">
        <v>61</v>
      </c>
      <c r="B286" s="11"/>
      <c r="C286" s="11"/>
      <c r="D286" s="11"/>
      <c r="E286" s="12" t="s">
        <v>3</v>
      </c>
      <c r="F286" s="12" t="s">
        <v>3</v>
      </c>
      <c r="G286" s="12" t="s">
        <v>3</v>
      </c>
      <c r="H286" s="12" t="s">
        <v>3</v>
      </c>
      <c r="I286" s="12" t="s">
        <v>19</v>
      </c>
      <c r="J286" s="12" t="s">
        <v>3</v>
      </c>
      <c r="K286" s="12" t="s">
        <v>19</v>
      </c>
      <c r="L286" s="12" t="s">
        <v>3</v>
      </c>
      <c r="M286" s="12" t="s">
        <v>3</v>
      </c>
      <c r="N286" s="12" t="s">
        <v>3</v>
      </c>
      <c r="O286" s="1">
        <f t="shared" si="3"/>
        <v>0</v>
      </c>
      <c r="Q286" s="13">
        <f>B278*O286</f>
        <v>0</v>
      </c>
      <c r="W286" s="1">
        <v>259860</v>
      </c>
      <c r="X286" s="1">
        <v>13061</v>
      </c>
    </row>
    <row r="287" spans="1:24" ht="186.95" customHeight="1" outlineLevel="1" x14ac:dyDescent="0.25">
      <c r="A287" s="14" t="s">
        <v>104</v>
      </c>
      <c r="B287" s="11"/>
      <c r="C287" s="11"/>
      <c r="D287" s="11"/>
    </row>
    <row r="288" spans="1:24" ht="18" customHeight="1" x14ac:dyDescent="0.25">
      <c r="A288" s="2" t="s">
        <v>21</v>
      </c>
      <c r="B288" s="11"/>
      <c r="C288" s="11"/>
      <c r="D288" s="11"/>
      <c r="O288" s="1">
        <f>SUM(O278:O287)</f>
        <v>0</v>
      </c>
      <c r="Q288" s="13">
        <f>SUM(Q278:Q287)</f>
        <v>0</v>
      </c>
    </row>
    <row r="289" spans="1:24" ht="18" customHeight="1" x14ac:dyDescent="0.25">
      <c r="A289" s="6" t="s">
        <v>105</v>
      </c>
      <c r="B289" s="7">
        <v>39</v>
      </c>
      <c r="C289" s="8"/>
      <c r="D289" s="8"/>
      <c r="E289" s="9" t="s">
        <v>7</v>
      </c>
      <c r="F289" s="9" t="s">
        <v>8</v>
      </c>
      <c r="G289" s="9" t="s">
        <v>9</v>
      </c>
      <c r="H289" s="9" t="s">
        <v>10</v>
      </c>
      <c r="I289" s="9" t="s">
        <v>11</v>
      </c>
      <c r="J289" s="9" t="s">
        <v>12</v>
      </c>
      <c r="K289" s="9" t="s">
        <v>13</v>
      </c>
      <c r="L289" s="9" t="s">
        <v>14</v>
      </c>
      <c r="M289" s="9" t="s">
        <v>15</v>
      </c>
      <c r="N289" s="9" t="s">
        <v>16</v>
      </c>
      <c r="O289" s="9" t="s">
        <v>17</v>
      </c>
      <c r="P289" s="9"/>
      <c r="Q289" s="9"/>
    </row>
    <row r="290" spans="1:24" ht="18" customHeight="1" outlineLevel="1" x14ac:dyDescent="0.25">
      <c r="A290" s="10" t="s">
        <v>33</v>
      </c>
      <c r="B290" s="11"/>
      <c r="C290" s="11"/>
      <c r="D290" s="11"/>
      <c r="E290" s="12" t="s">
        <v>3</v>
      </c>
      <c r="F290" s="12" t="s">
        <v>3</v>
      </c>
      <c r="G290" s="12" t="s">
        <v>3</v>
      </c>
      <c r="H290" s="12" t="s">
        <v>3</v>
      </c>
      <c r="I290" s="12" t="s">
        <v>3</v>
      </c>
      <c r="J290" s="12" t="s">
        <v>3</v>
      </c>
      <c r="K290" s="12" t="s">
        <v>3</v>
      </c>
      <c r="L290" s="12" t="s">
        <v>19</v>
      </c>
      <c r="M290" s="12" t="s">
        <v>19</v>
      </c>
      <c r="N290" s="12" t="s">
        <v>3</v>
      </c>
      <c r="O290" s="1">
        <f>SUM(E290:N290)</f>
        <v>0</v>
      </c>
      <c r="Q290" s="13">
        <f>B289*O290</f>
        <v>0</v>
      </c>
      <c r="W290" s="1">
        <v>253927</v>
      </c>
      <c r="X290" s="1">
        <v>4211</v>
      </c>
    </row>
    <row r="291" spans="1:24" ht="18" customHeight="1" outlineLevel="1" x14ac:dyDescent="0.25">
      <c r="A291" s="10" t="s">
        <v>30</v>
      </c>
      <c r="B291" s="11"/>
      <c r="C291" s="11"/>
      <c r="D291" s="11"/>
      <c r="E291" s="12" t="s">
        <v>3</v>
      </c>
      <c r="F291" s="12" t="s">
        <v>3</v>
      </c>
      <c r="G291" s="12" t="s">
        <v>3</v>
      </c>
      <c r="H291" s="12" t="s">
        <v>3</v>
      </c>
      <c r="I291" s="12" t="s">
        <v>3</v>
      </c>
      <c r="J291" s="12" t="s">
        <v>3</v>
      </c>
      <c r="K291" s="12" t="s">
        <v>3</v>
      </c>
      <c r="L291" s="12" t="s">
        <v>3</v>
      </c>
      <c r="M291" s="12" t="s">
        <v>19</v>
      </c>
      <c r="N291" s="12" t="s">
        <v>3</v>
      </c>
      <c r="O291" s="1">
        <f>SUM(E291:N291)</f>
        <v>0</v>
      </c>
      <c r="Q291" s="13">
        <f>B289*O291</f>
        <v>0</v>
      </c>
      <c r="W291" s="1">
        <v>253927</v>
      </c>
      <c r="X291" s="1">
        <v>4212</v>
      </c>
    </row>
    <row r="292" spans="1:24" ht="18" customHeight="1" outlineLevel="1" x14ac:dyDescent="0.25">
      <c r="A292" s="10" t="s">
        <v>106</v>
      </c>
      <c r="B292" s="11"/>
      <c r="C292" s="11"/>
      <c r="D292" s="11"/>
      <c r="E292" s="12" t="s">
        <v>3</v>
      </c>
      <c r="F292" s="12" t="s">
        <v>3</v>
      </c>
      <c r="G292" s="12" t="s">
        <v>3</v>
      </c>
      <c r="H292" s="12" t="s">
        <v>3</v>
      </c>
      <c r="I292" s="12" t="s">
        <v>3</v>
      </c>
      <c r="J292" s="12" t="s">
        <v>3</v>
      </c>
      <c r="K292" s="12" t="s">
        <v>3</v>
      </c>
      <c r="L292" s="12" t="s">
        <v>19</v>
      </c>
      <c r="M292" s="12" t="s">
        <v>3</v>
      </c>
      <c r="N292" s="12" t="s">
        <v>3</v>
      </c>
      <c r="O292" s="1">
        <f>SUM(E292:N292)</f>
        <v>0</v>
      </c>
      <c r="Q292" s="13">
        <f>B289*O292</f>
        <v>0</v>
      </c>
      <c r="W292" s="1">
        <v>253927</v>
      </c>
      <c r="X292" s="1">
        <v>4684</v>
      </c>
    </row>
    <row r="293" spans="1:24" ht="18" customHeight="1" outlineLevel="1" x14ac:dyDescent="0.25">
      <c r="A293" s="10" t="s">
        <v>100</v>
      </c>
      <c r="B293" s="11"/>
      <c r="C293" s="11"/>
      <c r="D293" s="11"/>
      <c r="E293" s="12" t="s">
        <v>3</v>
      </c>
      <c r="F293" s="12" t="s">
        <v>3</v>
      </c>
      <c r="G293" s="12" t="s">
        <v>3</v>
      </c>
      <c r="H293" s="12" t="s">
        <v>3</v>
      </c>
      <c r="I293" s="12" t="s">
        <v>3</v>
      </c>
      <c r="J293" s="12" t="s">
        <v>3</v>
      </c>
      <c r="K293" s="12" t="s">
        <v>3</v>
      </c>
      <c r="L293" s="12" t="s">
        <v>19</v>
      </c>
      <c r="M293" s="12" t="s">
        <v>3</v>
      </c>
      <c r="N293" s="12" t="s">
        <v>3</v>
      </c>
      <c r="O293" s="1">
        <f>SUM(E293:N293)</f>
        <v>0</v>
      </c>
      <c r="Q293" s="13">
        <f>B289*O293</f>
        <v>0</v>
      </c>
      <c r="W293" s="1">
        <v>253927</v>
      </c>
      <c r="X293" s="1">
        <v>4641</v>
      </c>
    </row>
    <row r="294" spans="1:24" ht="18" customHeight="1" outlineLevel="1" x14ac:dyDescent="0.25">
      <c r="A294" s="10" t="s">
        <v>25</v>
      </c>
      <c r="B294" s="11"/>
      <c r="C294" s="11"/>
      <c r="D294" s="11"/>
      <c r="E294" s="12" t="s">
        <v>3</v>
      </c>
      <c r="F294" s="12" t="s">
        <v>3</v>
      </c>
      <c r="G294" s="12" t="s">
        <v>3</v>
      </c>
      <c r="H294" s="12" t="s">
        <v>3</v>
      </c>
      <c r="I294" s="12" t="s">
        <v>3</v>
      </c>
      <c r="J294" s="12" t="s">
        <v>3</v>
      </c>
      <c r="K294" s="12" t="s">
        <v>3</v>
      </c>
      <c r="L294" s="12" t="s">
        <v>19</v>
      </c>
      <c r="M294" s="12" t="s">
        <v>19</v>
      </c>
      <c r="N294" s="12" t="s">
        <v>3</v>
      </c>
      <c r="O294" s="1">
        <f>SUM(E294:N294)</f>
        <v>0</v>
      </c>
      <c r="Q294" s="13">
        <f>B289*O294</f>
        <v>0</v>
      </c>
      <c r="W294" s="1">
        <v>253927</v>
      </c>
      <c r="X294" s="1">
        <v>4219</v>
      </c>
    </row>
    <row r="295" spans="1:24" ht="186.95" customHeight="1" outlineLevel="1" x14ac:dyDescent="0.25">
      <c r="A295" s="14" t="s">
        <v>101</v>
      </c>
      <c r="B295" s="11"/>
      <c r="C295" s="11"/>
      <c r="D295" s="11"/>
    </row>
    <row r="296" spans="1:24" ht="18" customHeight="1" x14ac:dyDescent="0.25">
      <c r="A296" s="2" t="s">
        <v>21</v>
      </c>
      <c r="B296" s="11"/>
      <c r="C296" s="11"/>
      <c r="D296" s="11"/>
      <c r="O296" s="1">
        <f>SUM(O289:O295)</f>
        <v>0</v>
      </c>
      <c r="Q296" s="13">
        <f>SUM(Q289:Q295)</f>
        <v>0</v>
      </c>
    </row>
    <row r="297" spans="1:24" ht="18" customHeight="1" x14ac:dyDescent="0.25">
      <c r="A297" s="6" t="s">
        <v>107</v>
      </c>
      <c r="B297" s="7">
        <v>42.5</v>
      </c>
      <c r="C297" s="8"/>
      <c r="D297" s="8"/>
      <c r="E297" s="9" t="s">
        <v>7</v>
      </c>
      <c r="F297" s="9" t="s">
        <v>8</v>
      </c>
      <c r="G297" s="9" t="s">
        <v>9</v>
      </c>
      <c r="H297" s="9" t="s">
        <v>10</v>
      </c>
      <c r="I297" s="9" t="s">
        <v>11</v>
      </c>
      <c r="J297" s="9" t="s">
        <v>12</v>
      </c>
      <c r="K297" s="9" t="s">
        <v>13</v>
      </c>
      <c r="L297" s="9" t="s">
        <v>14</v>
      </c>
      <c r="M297" s="9" t="s">
        <v>15</v>
      </c>
      <c r="N297" s="9" t="s">
        <v>16</v>
      </c>
      <c r="O297" s="9" t="s">
        <v>17</v>
      </c>
      <c r="P297" s="9"/>
      <c r="Q297" s="9"/>
    </row>
    <row r="298" spans="1:24" ht="18" customHeight="1" outlineLevel="1" x14ac:dyDescent="0.25">
      <c r="A298" s="10" t="s">
        <v>33</v>
      </c>
      <c r="B298" s="11"/>
      <c r="C298" s="11"/>
      <c r="D298" s="11"/>
      <c r="E298" s="12" t="s">
        <v>3</v>
      </c>
      <c r="F298" s="12" t="s">
        <v>3</v>
      </c>
      <c r="G298" s="12" t="s">
        <v>3</v>
      </c>
      <c r="H298" s="12" t="s">
        <v>3</v>
      </c>
      <c r="I298" s="12" t="s">
        <v>3</v>
      </c>
      <c r="J298" s="12" t="s">
        <v>3</v>
      </c>
      <c r="K298" s="12" t="s">
        <v>3</v>
      </c>
      <c r="L298" s="12" t="s">
        <v>3</v>
      </c>
      <c r="M298" s="12" t="s">
        <v>3</v>
      </c>
      <c r="N298" s="12" t="s">
        <v>19</v>
      </c>
      <c r="O298" s="1">
        <f>SUM(E298:N298)</f>
        <v>0</v>
      </c>
      <c r="Q298" s="13">
        <f>B297*O298</f>
        <v>0</v>
      </c>
      <c r="W298" s="1">
        <v>482942</v>
      </c>
      <c r="X298" s="1">
        <v>4211</v>
      </c>
    </row>
    <row r="299" spans="1:24" ht="18" customHeight="1" outlineLevel="1" x14ac:dyDescent="0.25">
      <c r="A299" s="10" t="s">
        <v>59</v>
      </c>
      <c r="B299" s="11"/>
      <c r="C299" s="11"/>
      <c r="D299" s="11"/>
      <c r="E299" s="12" t="s">
        <v>3</v>
      </c>
      <c r="F299" s="12" t="s">
        <v>3</v>
      </c>
      <c r="G299" s="12" t="s">
        <v>3</v>
      </c>
      <c r="H299" s="12" t="s">
        <v>3</v>
      </c>
      <c r="I299" s="12" t="s">
        <v>3</v>
      </c>
      <c r="J299" s="12" t="s">
        <v>3</v>
      </c>
      <c r="K299" s="12" t="s">
        <v>3</v>
      </c>
      <c r="L299" s="12" t="s">
        <v>3</v>
      </c>
      <c r="M299" s="12" t="s">
        <v>3</v>
      </c>
      <c r="N299" s="12" t="s">
        <v>19</v>
      </c>
      <c r="O299" s="1">
        <f>SUM(E299:N299)</f>
        <v>0</v>
      </c>
      <c r="Q299" s="13">
        <f>B297*O299</f>
        <v>0</v>
      </c>
      <c r="W299" s="1">
        <v>482942</v>
      </c>
      <c r="X299" s="1">
        <v>5328</v>
      </c>
    </row>
    <row r="300" spans="1:24" ht="18" customHeight="1" outlineLevel="1" x14ac:dyDescent="0.25">
      <c r="A300" s="10" t="s">
        <v>55</v>
      </c>
      <c r="B300" s="11"/>
      <c r="C300" s="11"/>
      <c r="D300" s="11"/>
      <c r="E300" s="12" t="s">
        <v>3</v>
      </c>
      <c r="F300" s="12" t="s">
        <v>3</v>
      </c>
      <c r="G300" s="12" t="s">
        <v>3</v>
      </c>
      <c r="H300" s="12" t="s">
        <v>3</v>
      </c>
      <c r="I300" s="12" t="s">
        <v>3</v>
      </c>
      <c r="J300" s="12" t="s">
        <v>3</v>
      </c>
      <c r="K300" s="12" t="s">
        <v>3</v>
      </c>
      <c r="L300" s="12" t="s">
        <v>3</v>
      </c>
      <c r="M300" s="12" t="s">
        <v>3</v>
      </c>
      <c r="N300" s="12" t="s">
        <v>19</v>
      </c>
      <c r="O300" s="1">
        <f>SUM(E300:N300)</f>
        <v>0</v>
      </c>
      <c r="Q300" s="13">
        <f>B297*O300</f>
        <v>0</v>
      </c>
      <c r="W300" s="1">
        <v>482942</v>
      </c>
      <c r="X300" s="1">
        <v>4217</v>
      </c>
    </row>
    <row r="301" spans="1:24" ht="18" customHeight="1" outlineLevel="1" x14ac:dyDescent="0.25">
      <c r="A301" s="10" t="s">
        <v>61</v>
      </c>
      <c r="B301" s="11"/>
      <c r="C301" s="11"/>
      <c r="D301" s="11"/>
      <c r="E301" s="12" t="s">
        <v>3</v>
      </c>
      <c r="F301" s="12" t="s">
        <v>3</v>
      </c>
      <c r="G301" s="12" t="s">
        <v>3</v>
      </c>
      <c r="H301" s="12" t="s">
        <v>3</v>
      </c>
      <c r="I301" s="12" t="s">
        <v>3</v>
      </c>
      <c r="J301" s="12" t="s">
        <v>3</v>
      </c>
      <c r="K301" s="12" t="s">
        <v>3</v>
      </c>
      <c r="L301" s="12" t="s">
        <v>3</v>
      </c>
      <c r="M301" s="12" t="s">
        <v>3</v>
      </c>
      <c r="N301" s="12" t="s">
        <v>19</v>
      </c>
      <c r="O301" s="1">
        <f>SUM(E301:N301)</f>
        <v>0</v>
      </c>
      <c r="Q301" s="13">
        <f>B297*O301</f>
        <v>0</v>
      </c>
      <c r="W301" s="1">
        <v>482942</v>
      </c>
      <c r="X301" s="1">
        <v>13061</v>
      </c>
    </row>
    <row r="302" spans="1:24" ht="186.95" customHeight="1" outlineLevel="1" x14ac:dyDescent="0.25">
      <c r="A302" s="14" t="s">
        <v>108</v>
      </c>
      <c r="B302" s="11"/>
      <c r="C302" s="11"/>
      <c r="D302" s="11"/>
    </row>
    <row r="303" spans="1:24" ht="18" customHeight="1" x14ac:dyDescent="0.25">
      <c r="A303" s="2" t="s">
        <v>21</v>
      </c>
      <c r="B303" s="11"/>
      <c r="C303" s="11"/>
      <c r="D303" s="11"/>
      <c r="O303" s="1">
        <f>SUM(O297:O302)</f>
        <v>0</v>
      </c>
      <c r="Q303" s="13">
        <f>SUM(Q297:Q302)</f>
        <v>0</v>
      </c>
    </row>
    <row r="304" spans="1:24" ht="18" customHeight="1" x14ac:dyDescent="0.25">
      <c r="A304" s="6" t="s">
        <v>109</v>
      </c>
      <c r="B304" s="7">
        <v>32</v>
      </c>
      <c r="C304" s="8"/>
      <c r="D304" s="8"/>
      <c r="E304" s="9" t="s">
        <v>7</v>
      </c>
      <c r="F304" s="9" t="s">
        <v>8</v>
      </c>
      <c r="G304" s="9" t="s">
        <v>9</v>
      </c>
      <c r="H304" s="9" t="s">
        <v>10</v>
      </c>
      <c r="I304" s="9" t="s">
        <v>11</v>
      </c>
      <c r="J304" s="9" t="s">
        <v>12</v>
      </c>
      <c r="K304" s="9" t="s">
        <v>13</v>
      </c>
      <c r="L304" s="9" t="s">
        <v>14</v>
      </c>
      <c r="M304" s="9" t="s">
        <v>15</v>
      </c>
      <c r="N304" s="9" t="s">
        <v>16</v>
      </c>
      <c r="O304" s="9" t="s">
        <v>17</v>
      </c>
      <c r="P304" s="9"/>
      <c r="Q304" s="9"/>
    </row>
    <row r="305" spans="1:24" ht="18" customHeight="1" outlineLevel="1" x14ac:dyDescent="0.25">
      <c r="A305" s="10" t="s">
        <v>106</v>
      </c>
      <c r="B305" s="11"/>
      <c r="C305" s="11"/>
      <c r="D305" s="11"/>
      <c r="E305" s="12" t="s">
        <v>19</v>
      </c>
      <c r="F305" s="12" t="s">
        <v>3</v>
      </c>
      <c r="G305" s="12" t="s">
        <v>19</v>
      </c>
      <c r="H305" s="12" t="s">
        <v>3</v>
      </c>
      <c r="I305" s="12" t="s">
        <v>3</v>
      </c>
      <c r="J305" s="12" t="s">
        <v>3</v>
      </c>
      <c r="K305" s="12" t="s">
        <v>3</v>
      </c>
      <c r="L305" s="12" t="s">
        <v>3</v>
      </c>
      <c r="M305" s="12" t="s">
        <v>3</v>
      </c>
      <c r="N305" s="12" t="s">
        <v>3</v>
      </c>
      <c r="O305" s="1">
        <f>SUM(E305:N305)</f>
        <v>0</v>
      </c>
      <c r="Q305" s="13">
        <f>B304*O305</f>
        <v>0</v>
      </c>
      <c r="W305" s="1">
        <v>482939</v>
      </c>
      <c r="X305" s="1">
        <v>4684</v>
      </c>
    </row>
    <row r="306" spans="1:24" ht="18" customHeight="1" outlineLevel="1" x14ac:dyDescent="0.25">
      <c r="A306" s="10" t="s">
        <v>25</v>
      </c>
      <c r="B306" s="11"/>
      <c r="C306" s="11"/>
      <c r="D306" s="11"/>
      <c r="E306" s="12" t="s">
        <v>19</v>
      </c>
      <c r="F306" s="12" t="s">
        <v>3</v>
      </c>
      <c r="G306" s="12" t="s">
        <v>19</v>
      </c>
      <c r="H306" s="12" t="s">
        <v>3</v>
      </c>
      <c r="I306" s="12" t="s">
        <v>3</v>
      </c>
      <c r="J306" s="12" t="s">
        <v>3</v>
      </c>
      <c r="K306" s="12" t="s">
        <v>3</v>
      </c>
      <c r="L306" s="12" t="s">
        <v>3</v>
      </c>
      <c r="M306" s="12" t="s">
        <v>3</v>
      </c>
      <c r="N306" s="12" t="s">
        <v>3</v>
      </c>
      <c r="O306" s="1">
        <f>SUM(E306:N306)</f>
        <v>0</v>
      </c>
      <c r="Q306" s="13">
        <f>B304*O306</f>
        <v>0</v>
      </c>
      <c r="W306" s="1">
        <v>482939</v>
      </c>
      <c r="X306" s="1">
        <v>4219</v>
      </c>
    </row>
    <row r="307" spans="1:24" ht="186.95" customHeight="1" outlineLevel="1" x14ac:dyDescent="0.25">
      <c r="A307" s="14" t="s">
        <v>110</v>
      </c>
      <c r="B307" s="11"/>
      <c r="C307" s="11"/>
      <c r="D307" s="11"/>
    </row>
    <row r="308" spans="1:24" ht="18" customHeight="1" x14ac:dyDescent="0.25">
      <c r="A308" s="2" t="s">
        <v>21</v>
      </c>
      <c r="B308" s="11"/>
      <c r="C308" s="11"/>
      <c r="D308" s="11"/>
      <c r="O308" s="1">
        <f>SUM(O304:O307)</f>
        <v>0</v>
      </c>
      <c r="Q308" s="13">
        <f>SUM(Q304:Q307)</f>
        <v>0</v>
      </c>
    </row>
    <row r="309" spans="1:24" ht="18" customHeight="1" x14ac:dyDescent="0.25">
      <c r="A309" s="6" t="s">
        <v>111</v>
      </c>
      <c r="B309" s="7">
        <v>34</v>
      </c>
      <c r="C309" s="8"/>
      <c r="D309" s="8"/>
      <c r="E309" s="9" t="s">
        <v>7</v>
      </c>
      <c r="F309" s="9" t="s">
        <v>8</v>
      </c>
      <c r="G309" s="9" t="s">
        <v>9</v>
      </c>
      <c r="H309" s="9" t="s">
        <v>10</v>
      </c>
      <c r="I309" s="9" t="s">
        <v>11</v>
      </c>
      <c r="J309" s="9" t="s">
        <v>12</v>
      </c>
      <c r="K309" s="9" t="s">
        <v>13</v>
      </c>
      <c r="L309" s="9" t="s">
        <v>14</v>
      </c>
      <c r="M309" s="9" t="s">
        <v>15</v>
      </c>
      <c r="N309" s="9" t="s">
        <v>16</v>
      </c>
      <c r="O309" s="9" t="s">
        <v>17</v>
      </c>
      <c r="P309" s="9"/>
      <c r="Q309" s="9"/>
    </row>
    <row r="310" spans="1:24" ht="18" customHeight="1" outlineLevel="1" x14ac:dyDescent="0.25">
      <c r="A310" s="10" t="s">
        <v>33</v>
      </c>
      <c r="B310" s="11"/>
      <c r="C310" s="11"/>
      <c r="D310" s="11"/>
      <c r="E310" s="12" t="s">
        <v>3</v>
      </c>
      <c r="F310" s="12" t="s">
        <v>3</v>
      </c>
      <c r="G310" s="12" t="s">
        <v>3</v>
      </c>
      <c r="H310" s="12" t="s">
        <v>3</v>
      </c>
      <c r="I310" s="12" t="s">
        <v>19</v>
      </c>
      <c r="J310" s="12" t="s">
        <v>3</v>
      </c>
      <c r="K310" s="12" t="s">
        <v>19</v>
      </c>
      <c r="L310" s="12" t="s">
        <v>3</v>
      </c>
      <c r="M310" s="12" t="s">
        <v>3</v>
      </c>
      <c r="N310" s="12" t="s">
        <v>3</v>
      </c>
      <c r="O310" s="1">
        <f t="shared" ref="O310:O315" si="4">SUM(E310:N310)</f>
        <v>0</v>
      </c>
      <c r="Q310" s="13">
        <f>B309*O310</f>
        <v>0</v>
      </c>
      <c r="W310" s="1">
        <v>482940</v>
      </c>
      <c r="X310" s="1">
        <v>4211</v>
      </c>
    </row>
    <row r="311" spans="1:24" ht="18" customHeight="1" outlineLevel="1" x14ac:dyDescent="0.25">
      <c r="A311" s="10" t="s">
        <v>106</v>
      </c>
      <c r="B311" s="11"/>
      <c r="C311" s="11"/>
      <c r="D311" s="11"/>
      <c r="E311" s="12" t="s">
        <v>3</v>
      </c>
      <c r="F311" s="12" t="s">
        <v>3</v>
      </c>
      <c r="G311" s="12" t="s">
        <v>3</v>
      </c>
      <c r="H311" s="12" t="s">
        <v>3</v>
      </c>
      <c r="I311" s="12" t="s">
        <v>19</v>
      </c>
      <c r="J311" s="12" t="s">
        <v>3</v>
      </c>
      <c r="K311" s="12" t="s">
        <v>19</v>
      </c>
      <c r="L311" s="12" t="s">
        <v>3</v>
      </c>
      <c r="M311" s="12" t="s">
        <v>3</v>
      </c>
      <c r="N311" s="12" t="s">
        <v>3</v>
      </c>
      <c r="O311" s="1">
        <f t="shared" si="4"/>
        <v>0</v>
      </c>
      <c r="Q311" s="13">
        <f>B309*O311</f>
        <v>0</v>
      </c>
      <c r="W311" s="1">
        <v>482940</v>
      </c>
      <c r="X311" s="1">
        <v>4684</v>
      </c>
    </row>
    <row r="312" spans="1:24" ht="18" customHeight="1" outlineLevel="1" x14ac:dyDescent="0.25">
      <c r="A312" s="10" t="s">
        <v>112</v>
      </c>
      <c r="B312" s="11"/>
      <c r="C312" s="11"/>
      <c r="D312" s="11"/>
      <c r="E312" s="12" t="s">
        <v>3</v>
      </c>
      <c r="F312" s="12" t="s">
        <v>3</v>
      </c>
      <c r="G312" s="12" t="s">
        <v>3</v>
      </c>
      <c r="H312" s="12" t="s">
        <v>3</v>
      </c>
      <c r="I312" s="12" t="s">
        <v>19</v>
      </c>
      <c r="J312" s="12" t="s">
        <v>3</v>
      </c>
      <c r="K312" s="12" t="s">
        <v>3</v>
      </c>
      <c r="L312" s="12" t="s">
        <v>3</v>
      </c>
      <c r="M312" s="12" t="s">
        <v>3</v>
      </c>
      <c r="N312" s="12" t="s">
        <v>3</v>
      </c>
      <c r="O312" s="1">
        <f t="shared" si="4"/>
        <v>0</v>
      </c>
      <c r="Q312" s="13">
        <f>B309*O312</f>
        <v>0</v>
      </c>
      <c r="W312" s="1">
        <v>482940</v>
      </c>
      <c r="X312" s="1">
        <v>9780</v>
      </c>
    </row>
    <row r="313" spans="1:24" ht="18" customHeight="1" outlineLevel="1" x14ac:dyDescent="0.25">
      <c r="A313" s="10" t="s">
        <v>53</v>
      </c>
      <c r="B313" s="11"/>
      <c r="C313" s="11"/>
      <c r="D313" s="11"/>
      <c r="E313" s="12" t="s">
        <v>3</v>
      </c>
      <c r="F313" s="12" t="s">
        <v>3</v>
      </c>
      <c r="G313" s="12" t="s">
        <v>3</v>
      </c>
      <c r="H313" s="12" t="s">
        <v>3</v>
      </c>
      <c r="I313" s="12" t="s">
        <v>19</v>
      </c>
      <c r="J313" s="12" t="s">
        <v>3</v>
      </c>
      <c r="K313" s="12" t="s">
        <v>19</v>
      </c>
      <c r="L313" s="12" t="s">
        <v>3</v>
      </c>
      <c r="M313" s="12" t="s">
        <v>3</v>
      </c>
      <c r="N313" s="12" t="s">
        <v>3</v>
      </c>
      <c r="O313" s="1">
        <f t="shared" si="4"/>
        <v>0</v>
      </c>
      <c r="Q313" s="13">
        <f>B309*O313</f>
        <v>0</v>
      </c>
      <c r="W313" s="1">
        <v>482940</v>
      </c>
      <c r="X313" s="1">
        <v>9138</v>
      </c>
    </row>
    <row r="314" spans="1:24" ht="18" customHeight="1" outlineLevel="1" x14ac:dyDescent="0.25">
      <c r="A314" s="10" t="s">
        <v>59</v>
      </c>
      <c r="B314" s="11"/>
      <c r="C314" s="11"/>
      <c r="D314" s="11"/>
      <c r="E314" s="12" t="s">
        <v>3</v>
      </c>
      <c r="F314" s="12" t="s">
        <v>3</v>
      </c>
      <c r="G314" s="12" t="s">
        <v>3</v>
      </c>
      <c r="H314" s="12" t="s">
        <v>3</v>
      </c>
      <c r="I314" s="12" t="s">
        <v>3</v>
      </c>
      <c r="J314" s="12" t="s">
        <v>3</v>
      </c>
      <c r="K314" s="12" t="s">
        <v>19</v>
      </c>
      <c r="L314" s="12" t="s">
        <v>3</v>
      </c>
      <c r="M314" s="12" t="s">
        <v>3</v>
      </c>
      <c r="N314" s="12" t="s">
        <v>3</v>
      </c>
      <c r="O314" s="1">
        <f t="shared" si="4"/>
        <v>0</v>
      </c>
      <c r="Q314" s="13">
        <f>B309*O314</f>
        <v>0</v>
      </c>
      <c r="W314" s="1">
        <v>482940</v>
      </c>
      <c r="X314" s="1">
        <v>5328</v>
      </c>
    </row>
    <row r="315" spans="1:24" ht="18" customHeight="1" outlineLevel="1" x14ac:dyDescent="0.25">
      <c r="A315" s="10" t="s">
        <v>55</v>
      </c>
      <c r="B315" s="11"/>
      <c r="C315" s="11"/>
      <c r="D315" s="11"/>
      <c r="E315" s="12" t="s">
        <v>3</v>
      </c>
      <c r="F315" s="12" t="s">
        <v>3</v>
      </c>
      <c r="G315" s="12" t="s">
        <v>3</v>
      </c>
      <c r="H315" s="12" t="s">
        <v>3</v>
      </c>
      <c r="I315" s="12" t="s">
        <v>19</v>
      </c>
      <c r="J315" s="12" t="s">
        <v>3</v>
      </c>
      <c r="K315" s="12" t="s">
        <v>19</v>
      </c>
      <c r="L315" s="12" t="s">
        <v>3</v>
      </c>
      <c r="M315" s="12" t="s">
        <v>3</v>
      </c>
      <c r="N315" s="12" t="s">
        <v>3</v>
      </c>
      <c r="O315" s="1">
        <f t="shared" si="4"/>
        <v>0</v>
      </c>
      <c r="Q315" s="13">
        <f>B309*O315</f>
        <v>0</v>
      </c>
      <c r="W315" s="1">
        <v>482940</v>
      </c>
      <c r="X315" s="1">
        <v>4217</v>
      </c>
    </row>
    <row r="316" spans="1:24" ht="186.95" customHeight="1" outlineLevel="1" x14ac:dyDescent="0.25">
      <c r="A316" s="14" t="s">
        <v>113</v>
      </c>
      <c r="B316" s="11"/>
      <c r="C316" s="11"/>
      <c r="D316" s="11"/>
    </row>
    <row r="317" spans="1:24" ht="18" customHeight="1" x14ac:dyDescent="0.25">
      <c r="A317" s="2" t="s">
        <v>21</v>
      </c>
      <c r="B317" s="11"/>
      <c r="C317" s="11"/>
      <c r="D317" s="11"/>
      <c r="O317" s="1">
        <f>SUM(O309:O316)</f>
        <v>0</v>
      </c>
      <c r="Q317" s="13">
        <f>SUM(Q309:Q316)</f>
        <v>0</v>
      </c>
    </row>
    <row r="318" spans="1:24" ht="18" customHeight="1" x14ac:dyDescent="0.25">
      <c r="A318" s="6" t="s">
        <v>114</v>
      </c>
      <c r="B318" s="7">
        <v>39</v>
      </c>
      <c r="C318" s="8"/>
      <c r="D318" s="8"/>
      <c r="E318" s="9" t="s">
        <v>7</v>
      </c>
      <c r="F318" s="9" t="s">
        <v>8</v>
      </c>
      <c r="G318" s="9" t="s">
        <v>9</v>
      </c>
      <c r="H318" s="9" t="s">
        <v>10</v>
      </c>
      <c r="I318" s="9" t="s">
        <v>11</v>
      </c>
      <c r="J318" s="9" t="s">
        <v>12</v>
      </c>
      <c r="K318" s="9" t="s">
        <v>13</v>
      </c>
      <c r="L318" s="9" t="s">
        <v>14</v>
      </c>
      <c r="M318" s="9" t="s">
        <v>15</v>
      </c>
      <c r="N318" s="9" t="s">
        <v>16</v>
      </c>
      <c r="O318" s="9" t="s">
        <v>17</v>
      </c>
      <c r="P318" s="9"/>
      <c r="Q318" s="9"/>
    </row>
    <row r="319" spans="1:24" ht="18" customHeight="1" outlineLevel="1" x14ac:dyDescent="0.25">
      <c r="A319" s="10" t="s">
        <v>33</v>
      </c>
      <c r="B319" s="11"/>
      <c r="C319" s="11"/>
      <c r="D319" s="11"/>
      <c r="E319" s="12" t="s">
        <v>3</v>
      </c>
      <c r="F319" s="12" t="s">
        <v>3</v>
      </c>
      <c r="G319" s="12" t="s">
        <v>3</v>
      </c>
      <c r="H319" s="12" t="s">
        <v>3</v>
      </c>
      <c r="I319" s="12" t="s">
        <v>3</v>
      </c>
      <c r="J319" s="12" t="s">
        <v>3</v>
      </c>
      <c r="K319" s="12" t="s">
        <v>3</v>
      </c>
      <c r="L319" s="12" t="s">
        <v>3</v>
      </c>
      <c r="M319" s="12" t="s">
        <v>19</v>
      </c>
      <c r="N319" s="12" t="s">
        <v>3</v>
      </c>
      <c r="O319" s="1">
        <f t="shared" ref="O319:O324" si="5">SUM(E319:N319)</f>
        <v>0</v>
      </c>
      <c r="Q319" s="13">
        <f>B318*O319</f>
        <v>0</v>
      </c>
      <c r="W319" s="1">
        <v>483190</v>
      </c>
      <c r="X319" s="1">
        <v>4211</v>
      </c>
    </row>
    <row r="320" spans="1:24" ht="18" customHeight="1" outlineLevel="1" x14ac:dyDescent="0.25">
      <c r="A320" s="10" t="s">
        <v>30</v>
      </c>
      <c r="B320" s="11"/>
      <c r="C320" s="11"/>
      <c r="D320" s="11"/>
      <c r="E320" s="12" t="s">
        <v>3</v>
      </c>
      <c r="F320" s="12" t="s">
        <v>3</v>
      </c>
      <c r="G320" s="12" t="s">
        <v>3</v>
      </c>
      <c r="H320" s="12" t="s">
        <v>3</v>
      </c>
      <c r="I320" s="12" t="s">
        <v>3</v>
      </c>
      <c r="J320" s="12" t="s">
        <v>3</v>
      </c>
      <c r="K320" s="12" t="s">
        <v>3</v>
      </c>
      <c r="L320" s="12" t="s">
        <v>19</v>
      </c>
      <c r="M320" s="12" t="s">
        <v>19</v>
      </c>
      <c r="N320" s="12" t="s">
        <v>3</v>
      </c>
      <c r="O320" s="1">
        <f t="shared" si="5"/>
        <v>0</v>
      </c>
      <c r="Q320" s="13">
        <f>B318*O320</f>
        <v>0</v>
      </c>
      <c r="W320" s="1">
        <v>483190</v>
      </c>
      <c r="X320" s="1">
        <v>4212</v>
      </c>
    </row>
    <row r="321" spans="1:24" ht="18" customHeight="1" outlineLevel="1" x14ac:dyDescent="0.25">
      <c r="A321" s="10" t="s">
        <v>112</v>
      </c>
      <c r="B321" s="11"/>
      <c r="C321" s="11"/>
      <c r="D321" s="11"/>
      <c r="E321" s="12" t="s">
        <v>3</v>
      </c>
      <c r="F321" s="12" t="s">
        <v>3</v>
      </c>
      <c r="G321" s="12" t="s">
        <v>3</v>
      </c>
      <c r="H321" s="12" t="s">
        <v>3</v>
      </c>
      <c r="I321" s="12" t="s">
        <v>3</v>
      </c>
      <c r="J321" s="12" t="s">
        <v>3</v>
      </c>
      <c r="K321" s="12" t="s">
        <v>3</v>
      </c>
      <c r="L321" s="12" t="s">
        <v>19</v>
      </c>
      <c r="M321" s="12" t="s">
        <v>3</v>
      </c>
      <c r="N321" s="12" t="s">
        <v>3</v>
      </c>
      <c r="O321" s="1">
        <f t="shared" si="5"/>
        <v>0</v>
      </c>
      <c r="Q321" s="13">
        <f>B318*O321</f>
        <v>0</v>
      </c>
      <c r="W321" s="1">
        <v>483190</v>
      </c>
      <c r="X321" s="1">
        <v>9780</v>
      </c>
    </row>
    <row r="322" spans="1:24" ht="18" customHeight="1" outlineLevel="1" x14ac:dyDescent="0.25">
      <c r="A322" s="10" t="s">
        <v>59</v>
      </c>
      <c r="B322" s="11"/>
      <c r="C322" s="11"/>
      <c r="D322" s="11"/>
      <c r="E322" s="12" t="s">
        <v>3</v>
      </c>
      <c r="F322" s="12" t="s">
        <v>3</v>
      </c>
      <c r="G322" s="12" t="s">
        <v>3</v>
      </c>
      <c r="H322" s="12" t="s">
        <v>3</v>
      </c>
      <c r="I322" s="12" t="s">
        <v>3</v>
      </c>
      <c r="J322" s="12" t="s">
        <v>3</v>
      </c>
      <c r="K322" s="12" t="s">
        <v>3</v>
      </c>
      <c r="L322" s="12" t="s">
        <v>19</v>
      </c>
      <c r="M322" s="12" t="s">
        <v>19</v>
      </c>
      <c r="N322" s="12" t="s">
        <v>3</v>
      </c>
      <c r="O322" s="1">
        <f t="shared" si="5"/>
        <v>0</v>
      </c>
      <c r="Q322" s="13">
        <f>B318*O322</f>
        <v>0</v>
      </c>
      <c r="W322" s="1">
        <v>483190</v>
      </c>
      <c r="X322" s="1">
        <v>5328</v>
      </c>
    </row>
    <row r="323" spans="1:24" ht="18" customHeight="1" outlineLevel="1" x14ac:dyDescent="0.25">
      <c r="A323" s="10" t="s">
        <v>55</v>
      </c>
      <c r="B323" s="11"/>
      <c r="C323" s="11"/>
      <c r="D323" s="11"/>
      <c r="E323" s="12" t="s">
        <v>3</v>
      </c>
      <c r="F323" s="12" t="s">
        <v>3</v>
      </c>
      <c r="G323" s="12" t="s">
        <v>3</v>
      </c>
      <c r="H323" s="12" t="s">
        <v>3</v>
      </c>
      <c r="I323" s="12" t="s">
        <v>3</v>
      </c>
      <c r="J323" s="12" t="s">
        <v>3</v>
      </c>
      <c r="K323" s="12" t="s">
        <v>3</v>
      </c>
      <c r="L323" s="12" t="s">
        <v>19</v>
      </c>
      <c r="M323" s="12" t="s">
        <v>19</v>
      </c>
      <c r="N323" s="12" t="s">
        <v>3</v>
      </c>
      <c r="O323" s="1">
        <f t="shared" si="5"/>
        <v>0</v>
      </c>
      <c r="Q323" s="13">
        <f>B318*O323</f>
        <v>0</v>
      </c>
      <c r="W323" s="1">
        <v>483190</v>
      </c>
      <c r="X323" s="1">
        <v>4217</v>
      </c>
    </row>
    <row r="324" spans="1:24" ht="18" customHeight="1" outlineLevel="1" x14ac:dyDescent="0.25">
      <c r="A324" s="10" t="s">
        <v>61</v>
      </c>
      <c r="B324" s="11"/>
      <c r="C324" s="11"/>
      <c r="D324" s="11"/>
      <c r="E324" s="12" t="s">
        <v>3</v>
      </c>
      <c r="F324" s="12" t="s">
        <v>3</v>
      </c>
      <c r="G324" s="12" t="s">
        <v>3</v>
      </c>
      <c r="H324" s="12" t="s">
        <v>3</v>
      </c>
      <c r="I324" s="12" t="s">
        <v>3</v>
      </c>
      <c r="J324" s="12" t="s">
        <v>3</v>
      </c>
      <c r="K324" s="12" t="s">
        <v>3</v>
      </c>
      <c r="L324" s="12" t="s">
        <v>19</v>
      </c>
      <c r="M324" s="12" t="s">
        <v>19</v>
      </c>
      <c r="N324" s="12" t="s">
        <v>3</v>
      </c>
      <c r="O324" s="1">
        <f t="shared" si="5"/>
        <v>0</v>
      </c>
      <c r="Q324" s="13">
        <f>B318*O324</f>
        <v>0</v>
      </c>
      <c r="W324" s="1">
        <v>483190</v>
      </c>
      <c r="X324" s="1">
        <v>13061</v>
      </c>
    </row>
    <row r="325" spans="1:24" ht="186.95" customHeight="1" outlineLevel="1" x14ac:dyDescent="0.25">
      <c r="A325" s="14" t="s">
        <v>108</v>
      </c>
      <c r="B325" s="11"/>
      <c r="C325" s="11"/>
      <c r="D325" s="11"/>
    </row>
    <row r="326" spans="1:24" ht="18" customHeight="1" x14ac:dyDescent="0.25">
      <c r="A326" s="2" t="s">
        <v>21</v>
      </c>
      <c r="B326" s="11"/>
      <c r="C326" s="11"/>
      <c r="D326" s="11"/>
      <c r="O326" s="1">
        <f>SUM(O318:O325)</f>
        <v>0</v>
      </c>
      <c r="Q326" s="13">
        <f>SUM(Q318:Q325)</f>
        <v>0</v>
      </c>
    </row>
    <row r="327" spans="1:24" ht="18" customHeight="1" x14ac:dyDescent="0.25">
      <c r="A327" s="6" t="s">
        <v>115</v>
      </c>
      <c r="B327" s="7">
        <v>32</v>
      </c>
      <c r="C327" s="8"/>
      <c r="D327" s="8"/>
      <c r="E327" s="9" t="s">
        <v>7</v>
      </c>
      <c r="F327" s="9" t="s">
        <v>8</v>
      </c>
      <c r="G327" s="9" t="s">
        <v>9</v>
      </c>
      <c r="H327" s="9" t="s">
        <v>10</v>
      </c>
      <c r="I327" s="9" t="s">
        <v>11</v>
      </c>
      <c r="J327" s="9" t="s">
        <v>12</v>
      </c>
      <c r="K327" s="9" t="s">
        <v>13</v>
      </c>
      <c r="L327" s="9" t="s">
        <v>14</v>
      </c>
      <c r="M327" s="9" t="s">
        <v>15</v>
      </c>
      <c r="N327" s="9" t="s">
        <v>16</v>
      </c>
      <c r="O327" s="9" t="s">
        <v>17</v>
      </c>
      <c r="P327" s="9"/>
      <c r="Q327" s="9"/>
    </row>
    <row r="328" spans="1:24" ht="18" customHeight="1" outlineLevel="1" x14ac:dyDescent="0.25">
      <c r="A328" s="10" t="s">
        <v>116</v>
      </c>
      <c r="B328" s="11"/>
      <c r="C328" s="11"/>
      <c r="D328" s="11"/>
      <c r="E328" s="12" t="s">
        <v>19</v>
      </c>
      <c r="F328" s="12" t="s">
        <v>3</v>
      </c>
      <c r="G328" s="12" t="s">
        <v>3</v>
      </c>
      <c r="H328" s="12" t="s">
        <v>3</v>
      </c>
      <c r="I328" s="12" t="s">
        <v>3</v>
      </c>
      <c r="J328" s="12" t="s">
        <v>3</v>
      </c>
      <c r="K328" s="12" t="s">
        <v>3</v>
      </c>
      <c r="L328" s="12" t="s">
        <v>3</v>
      </c>
      <c r="M328" s="12" t="s">
        <v>3</v>
      </c>
      <c r="N328" s="12" t="s">
        <v>3</v>
      </c>
      <c r="O328" s="1">
        <f>SUM(E328:N328)</f>
        <v>0</v>
      </c>
      <c r="Q328" s="13">
        <f>B327*O328</f>
        <v>0</v>
      </c>
      <c r="W328" s="1">
        <v>259947</v>
      </c>
      <c r="X328" s="1">
        <v>5817</v>
      </c>
    </row>
    <row r="329" spans="1:24" ht="18" customHeight="1" outlineLevel="1" x14ac:dyDescent="0.25">
      <c r="A329" s="10" t="s">
        <v>25</v>
      </c>
      <c r="B329" s="11"/>
      <c r="C329" s="11"/>
      <c r="D329" s="11"/>
      <c r="E329" s="12" t="s">
        <v>19</v>
      </c>
      <c r="F329" s="12" t="s">
        <v>3</v>
      </c>
      <c r="G329" s="12" t="s">
        <v>19</v>
      </c>
      <c r="H329" s="12" t="s">
        <v>3</v>
      </c>
      <c r="I329" s="12" t="s">
        <v>3</v>
      </c>
      <c r="J329" s="12" t="s">
        <v>3</v>
      </c>
      <c r="K329" s="12" t="s">
        <v>3</v>
      </c>
      <c r="L329" s="12" t="s">
        <v>3</v>
      </c>
      <c r="M329" s="12" t="s">
        <v>3</v>
      </c>
      <c r="N329" s="12" t="s">
        <v>3</v>
      </c>
      <c r="O329" s="1">
        <f>SUM(E329:N329)</f>
        <v>0</v>
      </c>
      <c r="Q329" s="13">
        <f>B327*O329</f>
        <v>0</v>
      </c>
      <c r="W329" s="1">
        <v>259947</v>
      </c>
      <c r="X329" s="1">
        <v>4219</v>
      </c>
    </row>
    <row r="330" spans="1:24" ht="18" customHeight="1" outlineLevel="1" x14ac:dyDescent="0.25">
      <c r="A330" s="10" t="s">
        <v>103</v>
      </c>
      <c r="B330" s="11"/>
      <c r="C330" s="11"/>
      <c r="D330" s="11"/>
      <c r="E330" s="12" t="s">
        <v>19</v>
      </c>
      <c r="F330" s="12" t="s">
        <v>3</v>
      </c>
      <c r="G330" s="12" t="s">
        <v>3</v>
      </c>
      <c r="H330" s="12" t="s">
        <v>3</v>
      </c>
      <c r="I330" s="12" t="s">
        <v>3</v>
      </c>
      <c r="J330" s="12" t="s">
        <v>3</v>
      </c>
      <c r="K330" s="12" t="s">
        <v>3</v>
      </c>
      <c r="L330" s="12" t="s">
        <v>3</v>
      </c>
      <c r="M330" s="12" t="s">
        <v>3</v>
      </c>
      <c r="N330" s="12" t="s">
        <v>3</v>
      </c>
      <c r="O330" s="1">
        <f>SUM(E330:N330)</f>
        <v>0</v>
      </c>
      <c r="Q330" s="13">
        <f>B327*O330</f>
        <v>0</v>
      </c>
      <c r="W330" s="1">
        <v>259947</v>
      </c>
      <c r="X330" s="1">
        <v>7510</v>
      </c>
    </row>
    <row r="331" spans="1:24" ht="186.95" customHeight="1" outlineLevel="1" x14ac:dyDescent="0.25">
      <c r="A331" s="14" t="s">
        <v>117</v>
      </c>
      <c r="B331" s="11"/>
      <c r="C331" s="11"/>
      <c r="D331" s="11"/>
    </row>
    <row r="332" spans="1:24" ht="18" customHeight="1" x14ac:dyDescent="0.25">
      <c r="A332" s="2" t="s">
        <v>21</v>
      </c>
      <c r="B332" s="11"/>
      <c r="C332" s="11"/>
      <c r="D332" s="11"/>
      <c r="O332" s="1">
        <f>SUM(O327:O331)</f>
        <v>0</v>
      </c>
      <c r="Q332" s="13">
        <f>SUM(Q327:Q331)</f>
        <v>0</v>
      </c>
    </row>
    <row r="333" spans="1:24" ht="18" customHeight="1" x14ac:dyDescent="0.25">
      <c r="A333" s="6" t="s">
        <v>118</v>
      </c>
      <c r="B333" s="7">
        <v>34</v>
      </c>
      <c r="C333" s="8"/>
      <c r="D333" s="8"/>
      <c r="E333" s="9" t="s">
        <v>7</v>
      </c>
      <c r="F333" s="9" t="s">
        <v>8</v>
      </c>
      <c r="G333" s="9" t="s">
        <v>9</v>
      </c>
      <c r="H333" s="9" t="s">
        <v>10</v>
      </c>
      <c r="I333" s="9" t="s">
        <v>11</v>
      </c>
      <c r="J333" s="9" t="s">
        <v>12</v>
      </c>
      <c r="K333" s="9" t="s">
        <v>13</v>
      </c>
      <c r="L333" s="9" t="s">
        <v>14</v>
      </c>
      <c r="M333" s="9" t="s">
        <v>15</v>
      </c>
      <c r="N333" s="9" t="s">
        <v>16</v>
      </c>
      <c r="O333" s="9" t="s">
        <v>17</v>
      </c>
      <c r="P333" s="9"/>
      <c r="Q333" s="9"/>
    </row>
    <row r="334" spans="1:24" ht="18" customHeight="1" outlineLevel="1" x14ac:dyDescent="0.25">
      <c r="A334" s="10" t="s">
        <v>30</v>
      </c>
      <c r="B334" s="11"/>
      <c r="C334" s="11"/>
      <c r="D334" s="11"/>
      <c r="E334" s="12" t="s">
        <v>3</v>
      </c>
      <c r="F334" s="12" t="s">
        <v>3</v>
      </c>
      <c r="G334" s="12" t="s">
        <v>3</v>
      </c>
      <c r="H334" s="12" t="s">
        <v>3</v>
      </c>
      <c r="I334" s="12" t="s">
        <v>3</v>
      </c>
      <c r="J334" s="12" t="s">
        <v>3</v>
      </c>
      <c r="K334" s="12" t="s">
        <v>19</v>
      </c>
      <c r="L334" s="12" t="s">
        <v>3</v>
      </c>
      <c r="M334" s="12" t="s">
        <v>3</v>
      </c>
      <c r="N334" s="12" t="s">
        <v>3</v>
      </c>
      <c r="O334" s="1">
        <f t="shared" ref="O334:O339" si="6">SUM(E334:N334)</f>
        <v>0</v>
      </c>
      <c r="Q334" s="13">
        <f>B333*O334</f>
        <v>0</v>
      </c>
      <c r="W334" s="1">
        <v>259948</v>
      </c>
      <c r="X334" s="1">
        <v>4212</v>
      </c>
    </row>
    <row r="335" spans="1:24" ht="18" customHeight="1" outlineLevel="1" x14ac:dyDescent="0.25">
      <c r="A335" s="10" t="s">
        <v>119</v>
      </c>
      <c r="B335" s="11"/>
      <c r="C335" s="11"/>
      <c r="D335" s="11"/>
      <c r="E335" s="12" t="s">
        <v>3</v>
      </c>
      <c r="F335" s="12" t="s">
        <v>3</v>
      </c>
      <c r="G335" s="12" t="s">
        <v>3</v>
      </c>
      <c r="H335" s="12" t="s">
        <v>3</v>
      </c>
      <c r="I335" s="12" t="s">
        <v>19</v>
      </c>
      <c r="J335" s="12" t="s">
        <v>3</v>
      </c>
      <c r="K335" s="12" t="s">
        <v>19</v>
      </c>
      <c r="L335" s="12" t="s">
        <v>3</v>
      </c>
      <c r="M335" s="12" t="s">
        <v>3</v>
      </c>
      <c r="N335" s="12" t="s">
        <v>3</v>
      </c>
      <c r="O335" s="1">
        <f t="shared" si="6"/>
        <v>0</v>
      </c>
      <c r="Q335" s="13">
        <f>B333*O335</f>
        <v>0</v>
      </c>
      <c r="W335" s="1">
        <v>259948</v>
      </c>
      <c r="X335" s="1">
        <v>7742</v>
      </c>
    </row>
    <row r="336" spans="1:24" ht="18" customHeight="1" outlineLevel="1" x14ac:dyDescent="0.25">
      <c r="A336" s="10" t="s">
        <v>25</v>
      </c>
      <c r="B336" s="11"/>
      <c r="C336" s="11"/>
      <c r="D336" s="11"/>
      <c r="E336" s="12" t="s">
        <v>3</v>
      </c>
      <c r="F336" s="12" t="s">
        <v>3</v>
      </c>
      <c r="G336" s="12" t="s">
        <v>3</v>
      </c>
      <c r="H336" s="12" t="s">
        <v>3</v>
      </c>
      <c r="I336" s="12" t="s">
        <v>19</v>
      </c>
      <c r="J336" s="12" t="s">
        <v>3</v>
      </c>
      <c r="K336" s="12" t="s">
        <v>19</v>
      </c>
      <c r="L336" s="12" t="s">
        <v>3</v>
      </c>
      <c r="M336" s="12" t="s">
        <v>3</v>
      </c>
      <c r="N336" s="12" t="s">
        <v>3</v>
      </c>
      <c r="O336" s="1">
        <f t="shared" si="6"/>
        <v>0</v>
      </c>
      <c r="Q336" s="13">
        <f>B333*O336</f>
        <v>0</v>
      </c>
      <c r="W336" s="1">
        <v>259948</v>
      </c>
      <c r="X336" s="1">
        <v>4219</v>
      </c>
    </row>
    <row r="337" spans="1:24" ht="18" customHeight="1" outlineLevel="1" x14ac:dyDescent="0.25">
      <c r="A337" s="10" t="s">
        <v>69</v>
      </c>
      <c r="B337" s="11"/>
      <c r="C337" s="11"/>
      <c r="D337" s="11"/>
      <c r="E337" s="12" t="s">
        <v>3</v>
      </c>
      <c r="F337" s="12" t="s">
        <v>3</v>
      </c>
      <c r="G337" s="12" t="s">
        <v>3</v>
      </c>
      <c r="H337" s="12" t="s">
        <v>3</v>
      </c>
      <c r="I337" s="12" t="s">
        <v>3</v>
      </c>
      <c r="J337" s="12" t="s">
        <v>3</v>
      </c>
      <c r="K337" s="12" t="s">
        <v>19</v>
      </c>
      <c r="L337" s="12" t="s">
        <v>3</v>
      </c>
      <c r="M337" s="12" t="s">
        <v>3</v>
      </c>
      <c r="N337" s="12" t="s">
        <v>3</v>
      </c>
      <c r="O337" s="1">
        <f t="shared" si="6"/>
        <v>0</v>
      </c>
      <c r="Q337" s="13">
        <f>B333*O337</f>
        <v>0</v>
      </c>
      <c r="W337" s="1">
        <v>259948</v>
      </c>
      <c r="X337" s="1">
        <v>8431</v>
      </c>
    </row>
    <row r="338" spans="1:24" ht="18" customHeight="1" outlineLevel="1" x14ac:dyDescent="0.25">
      <c r="A338" s="10" t="s">
        <v>120</v>
      </c>
      <c r="B338" s="11"/>
      <c r="C338" s="11"/>
      <c r="D338" s="11"/>
      <c r="E338" s="12" t="s">
        <v>3</v>
      </c>
      <c r="F338" s="12" t="s">
        <v>3</v>
      </c>
      <c r="G338" s="12" t="s">
        <v>3</v>
      </c>
      <c r="H338" s="12" t="s">
        <v>3</v>
      </c>
      <c r="I338" s="12" t="s">
        <v>3</v>
      </c>
      <c r="J338" s="12" t="s">
        <v>3</v>
      </c>
      <c r="K338" s="12" t="s">
        <v>19</v>
      </c>
      <c r="L338" s="12" t="s">
        <v>3</v>
      </c>
      <c r="M338" s="12" t="s">
        <v>3</v>
      </c>
      <c r="N338" s="12" t="s">
        <v>3</v>
      </c>
      <c r="O338" s="1">
        <f t="shared" si="6"/>
        <v>0</v>
      </c>
      <c r="Q338" s="13">
        <f>B333*O338</f>
        <v>0</v>
      </c>
      <c r="W338" s="1">
        <v>259948</v>
      </c>
      <c r="X338" s="1">
        <v>7271</v>
      </c>
    </row>
    <row r="339" spans="1:24" ht="18" customHeight="1" outlineLevel="1" x14ac:dyDescent="0.25">
      <c r="A339" s="10" t="s">
        <v>121</v>
      </c>
      <c r="B339" s="11"/>
      <c r="C339" s="11"/>
      <c r="D339" s="11"/>
      <c r="E339" s="12" t="s">
        <v>3</v>
      </c>
      <c r="F339" s="12" t="s">
        <v>3</v>
      </c>
      <c r="G339" s="12" t="s">
        <v>3</v>
      </c>
      <c r="H339" s="12" t="s">
        <v>3</v>
      </c>
      <c r="I339" s="12" t="s">
        <v>19</v>
      </c>
      <c r="J339" s="12" t="s">
        <v>3</v>
      </c>
      <c r="K339" s="12" t="s">
        <v>19</v>
      </c>
      <c r="L339" s="12" t="s">
        <v>3</v>
      </c>
      <c r="M339" s="12" t="s">
        <v>3</v>
      </c>
      <c r="N339" s="12" t="s">
        <v>3</v>
      </c>
      <c r="O339" s="1">
        <f t="shared" si="6"/>
        <v>0</v>
      </c>
      <c r="Q339" s="13">
        <f>B333*O339</f>
        <v>0</v>
      </c>
      <c r="W339" s="1">
        <v>259948</v>
      </c>
      <c r="X339" s="1">
        <v>5247</v>
      </c>
    </row>
    <row r="340" spans="1:24" ht="186.95" customHeight="1" outlineLevel="1" x14ac:dyDescent="0.25">
      <c r="A340" s="14" t="s">
        <v>117</v>
      </c>
      <c r="B340" s="11"/>
      <c r="C340" s="11"/>
      <c r="D340" s="11"/>
    </row>
    <row r="341" spans="1:24" ht="18" customHeight="1" x14ac:dyDescent="0.25">
      <c r="A341" s="2" t="s">
        <v>21</v>
      </c>
      <c r="B341" s="11"/>
      <c r="C341" s="11"/>
      <c r="D341" s="11"/>
      <c r="O341" s="1">
        <f>SUM(O333:O340)</f>
        <v>0</v>
      </c>
      <c r="Q341" s="13">
        <f>SUM(Q333:Q340)</f>
        <v>0</v>
      </c>
    </row>
    <row r="342" spans="1:24" ht="18" customHeight="1" x14ac:dyDescent="0.25">
      <c r="A342" s="6" t="s">
        <v>122</v>
      </c>
      <c r="B342" s="7">
        <v>39</v>
      </c>
      <c r="C342" s="8"/>
      <c r="D342" s="8"/>
      <c r="E342" s="9" t="s">
        <v>7</v>
      </c>
      <c r="F342" s="9" t="s">
        <v>8</v>
      </c>
      <c r="G342" s="9" t="s">
        <v>9</v>
      </c>
      <c r="H342" s="9" t="s">
        <v>10</v>
      </c>
      <c r="I342" s="9" t="s">
        <v>11</v>
      </c>
      <c r="J342" s="9" t="s">
        <v>12</v>
      </c>
      <c r="K342" s="9" t="s">
        <v>13</v>
      </c>
      <c r="L342" s="9" t="s">
        <v>14</v>
      </c>
      <c r="M342" s="9" t="s">
        <v>15</v>
      </c>
      <c r="N342" s="9" t="s">
        <v>16</v>
      </c>
      <c r="O342" s="9" t="s">
        <v>17</v>
      </c>
      <c r="P342" s="9"/>
      <c r="Q342" s="9"/>
    </row>
    <row r="343" spans="1:24" ht="18" customHeight="1" outlineLevel="1" x14ac:dyDescent="0.25">
      <c r="A343" s="10" t="s">
        <v>25</v>
      </c>
      <c r="B343" s="11"/>
      <c r="C343" s="11"/>
      <c r="D343" s="11"/>
      <c r="E343" s="12" t="s">
        <v>3</v>
      </c>
      <c r="F343" s="12" t="s">
        <v>3</v>
      </c>
      <c r="G343" s="12" t="s">
        <v>3</v>
      </c>
      <c r="H343" s="12" t="s">
        <v>3</v>
      </c>
      <c r="I343" s="12" t="s">
        <v>3</v>
      </c>
      <c r="J343" s="12" t="s">
        <v>3</v>
      </c>
      <c r="K343" s="12" t="s">
        <v>3</v>
      </c>
      <c r="L343" s="12" t="s">
        <v>19</v>
      </c>
      <c r="M343" s="12" t="s">
        <v>19</v>
      </c>
      <c r="N343" s="12" t="s">
        <v>3</v>
      </c>
      <c r="O343" s="1">
        <f>SUM(E343:N343)</f>
        <v>0</v>
      </c>
      <c r="Q343" s="13">
        <f>B342*O343</f>
        <v>0</v>
      </c>
      <c r="W343" s="1">
        <v>259946</v>
      </c>
      <c r="X343" s="1">
        <v>4219</v>
      </c>
    </row>
    <row r="344" spans="1:24" ht="186.95" customHeight="1" outlineLevel="1" x14ac:dyDescent="0.25">
      <c r="A344" s="14" t="s">
        <v>117</v>
      </c>
      <c r="B344" s="11"/>
      <c r="C344" s="11"/>
      <c r="D344" s="11"/>
    </row>
    <row r="345" spans="1:24" ht="18" customHeight="1" x14ac:dyDescent="0.25">
      <c r="A345" s="2" t="s">
        <v>21</v>
      </c>
      <c r="B345" s="11"/>
      <c r="C345" s="11"/>
      <c r="D345" s="11"/>
      <c r="O345" s="1">
        <f>SUM(O342:O344)</f>
        <v>0</v>
      </c>
      <c r="Q345" s="13">
        <f>SUM(Q342:Q344)</f>
        <v>0</v>
      </c>
    </row>
    <row r="346" spans="1:24" ht="18" customHeight="1" x14ac:dyDescent="0.25">
      <c r="A346" s="6" t="s">
        <v>123</v>
      </c>
      <c r="B346" s="7">
        <v>30.5</v>
      </c>
      <c r="C346" s="8"/>
      <c r="D346" s="8"/>
      <c r="E346" s="9" t="s">
        <v>7</v>
      </c>
      <c r="F346" s="9" t="s">
        <v>8</v>
      </c>
      <c r="G346" s="9" t="s">
        <v>9</v>
      </c>
      <c r="H346" s="9" t="s">
        <v>10</v>
      </c>
      <c r="I346" s="9" t="s">
        <v>11</v>
      </c>
      <c r="J346" s="9" t="s">
        <v>12</v>
      </c>
      <c r="K346" s="9" t="s">
        <v>13</v>
      </c>
      <c r="L346" s="9" t="s">
        <v>14</v>
      </c>
      <c r="M346" s="9" t="s">
        <v>15</v>
      </c>
      <c r="N346" s="9" t="s">
        <v>16</v>
      </c>
      <c r="O346" s="9" t="s">
        <v>17</v>
      </c>
      <c r="P346" s="9"/>
      <c r="Q346" s="9"/>
    </row>
    <row r="347" spans="1:24" ht="18" customHeight="1" outlineLevel="1" x14ac:dyDescent="0.25">
      <c r="A347" s="10" t="s">
        <v>53</v>
      </c>
      <c r="B347" s="11"/>
      <c r="C347" s="11"/>
      <c r="D347" s="11"/>
      <c r="E347" s="12" t="s">
        <v>3</v>
      </c>
      <c r="F347" s="12" t="s">
        <v>3</v>
      </c>
      <c r="G347" s="12" t="s">
        <v>3</v>
      </c>
      <c r="H347" s="12" t="s">
        <v>3</v>
      </c>
      <c r="I347" s="12" t="s">
        <v>3</v>
      </c>
      <c r="J347" s="12" t="s">
        <v>3</v>
      </c>
      <c r="K347" s="12" t="s">
        <v>3</v>
      </c>
      <c r="L347" s="12" t="s">
        <v>3</v>
      </c>
      <c r="M347" s="12" t="s">
        <v>3</v>
      </c>
      <c r="N347" s="12" t="s">
        <v>19</v>
      </c>
      <c r="O347" s="1">
        <f>SUM(E347:N347)</f>
        <v>0</v>
      </c>
      <c r="Q347" s="13">
        <f>B346*O347</f>
        <v>0</v>
      </c>
      <c r="W347" s="1">
        <v>263653</v>
      </c>
      <c r="X347" s="1">
        <v>9138</v>
      </c>
    </row>
    <row r="348" spans="1:24" ht="186.95" customHeight="1" outlineLevel="1" x14ac:dyDescent="0.25">
      <c r="A348" s="14" t="s">
        <v>124</v>
      </c>
      <c r="B348" s="11"/>
      <c r="C348" s="11"/>
      <c r="D348" s="11"/>
    </row>
    <row r="349" spans="1:24" ht="18" customHeight="1" x14ac:dyDescent="0.25">
      <c r="A349" s="2" t="s">
        <v>21</v>
      </c>
      <c r="B349" s="11"/>
      <c r="C349" s="11"/>
      <c r="D349" s="11"/>
      <c r="O349" s="1">
        <f>SUM(O346:O348)</f>
        <v>0</v>
      </c>
      <c r="Q349" s="13">
        <f>SUM(Q346:Q348)</f>
        <v>0</v>
      </c>
    </row>
    <row r="350" spans="1:24" ht="18" customHeight="1" x14ac:dyDescent="0.25">
      <c r="A350" s="6" t="s">
        <v>125</v>
      </c>
      <c r="B350" s="7">
        <v>32</v>
      </c>
      <c r="C350" s="8"/>
      <c r="D350" s="8"/>
      <c r="E350" s="9" t="s">
        <v>7</v>
      </c>
      <c r="F350" s="9" t="s">
        <v>8</v>
      </c>
      <c r="G350" s="9" t="s">
        <v>9</v>
      </c>
      <c r="H350" s="9" t="s">
        <v>10</v>
      </c>
      <c r="I350" s="9" t="s">
        <v>11</v>
      </c>
      <c r="J350" s="9" t="s">
        <v>12</v>
      </c>
      <c r="K350" s="9" t="s">
        <v>13</v>
      </c>
      <c r="L350" s="9" t="s">
        <v>14</v>
      </c>
      <c r="M350" s="9" t="s">
        <v>15</v>
      </c>
      <c r="N350" s="9" t="s">
        <v>16</v>
      </c>
      <c r="O350" s="9" t="s">
        <v>17</v>
      </c>
      <c r="P350" s="9"/>
      <c r="Q350" s="9"/>
    </row>
    <row r="351" spans="1:24" ht="18" customHeight="1" outlineLevel="1" x14ac:dyDescent="0.25">
      <c r="A351" s="10" t="s">
        <v>100</v>
      </c>
      <c r="B351" s="11"/>
      <c r="C351" s="11"/>
      <c r="D351" s="11"/>
      <c r="E351" s="12" t="s">
        <v>19</v>
      </c>
      <c r="F351" s="12" t="s">
        <v>3</v>
      </c>
      <c r="G351" s="12" t="s">
        <v>19</v>
      </c>
      <c r="H351" s="12" t="s">
        <v>3</v>
      </c>
      <c r="I351" s="12" t="s">
        <v>3</v>
      </c>
      <c r="J351" s="12" t="s">
        <v>3</v>
      </c>
      <c r="K351" s="12" t="s">
        <v>3</v>
      </c>
      <c r="L351" s="12" t="s">
        <v>3</v>
      </c>
      <c r="M351" s="12" t="s">
        <v>3</v>
      </c>
      <c r="N351" s="12" t="s">
        <v>3</v>
      </c>
      <c r="O351" s="1">
        <f>SUM(E351:N351)</f>
        <v>0</v>
      </c>
      <c r="Q351" s="13">
        <f>B350*O351</f>
        <v>0</v>
      </c>
      <c r="W351" s="1">
        <v>260252</v>
      </c>
      <c r="X351" s="1">
        <v>4641</v>
      </c>
    </row>
    <row r="352" spans="1:24" ht="18" customHeight="1" outlineLevel="1" x14ac:dyDescent="0.25">
      <c r="A352" s="10" t="s">
        <v>53</v>
      </c>
      <c r="B352" s="11"/>
      <c r="C352" s="11"/>
      <c r="D352" s="11"/>
      <c r="E352" s="12" t="s">
        <v>19</v>
      </c>
      <c r="F352" s="12" t="s">
        <v>3</v>
      </c>
      <c r="G352" s="12" t="s">
        <v>3</v>
      </c>
      <c r="H352" s="12" t="s">
        <v>3</v>
      </c>
      <c r="I352" s="12" t="s">
        <v>3</v>
      </c>
      <c r="J352" s="12" t="s">
        <v>3</v>
      </c>
      <c r="K352" s="12" t="s">
        <v>3</v>
      </c>
      <c r="L352" s="12" t="s">
        <v>3</v>
      </c>
      <c r="M352" s="12" t="s">
        <v>3</v>
      </c>
      <c r="N352" s="12" t="s">
        <v>3</v>
      </c>
      <c r="O352" s="1">
        <f>SUM(E352:N352)</f>
        <v>0</v>
      </c>
      <c r="Q352" s="13">
        <f>B350*O352</f>
        <v>0</v>
      </c>
      <c r="W352" s="1">
        <v>260252</v>
      </c>
      <c r="X352" s="1">
        <v>9138</v>
      </c>
    </row>
    <row r="353" spans="1:24" ht="18" customHeight="1" outlineLevel="1" x14ac:dyDescent="0.25">
      <c r="A353" s="10" t="s">
        <v>126</v>
      </c>
      <c r="B353" s="11"/>
      <c r="C353" s="11"/>
      <c r="D353" s="11"/>
      <c r="E353" s="12" t="s">
        <v>19</v>
      </c>
      <c r="F353" s="12" t="s">
        <v>3</v>
      </c>
      <c r="G353" s="12" t="s">
        <v>3</v>
      </c>
      <c r="H353" s="12" t="s">
        <v>3</v>
      </c>
      <c r="I353" s="12" t="s">
        <v>3</v>
      </c>
      <c r="J353" s="12" t="s">
        <v>3</v>
      </c>
      <c r="K353" s="12" t="s">
        <v>3</v>
      </c>
      <c r="L353" s="12" t="s">
        <v>3</v>
      </c>
      <c r="M353" s="12" t="s">
        <v>3</v>
      </c>
      <c r="N353" s="12" t="s">
        <v>3</v>
      </c>
      <c r="O353" s="1">
        <f>SUM(E353:N353)</f>
        <v>0</v>
      </c>
      <c r="Q353" s="13">
        <f>B350*O353</f>
        <v>0</v>
      </c>
      <c r="W353" s="1">
        <v>260252</v>
      </c>
      <c r="X353" s="1">
        <v>8736</v>
      </c>
    </row>
    <row r="354" spans="1:24" ht="186.95" customHeight="1" outlineLevel="1" x14ac:dyDescent="0.25">
      <c r="A354" s="14" t="s">
        <v>124</v>
      </c>
      <c r="B354" s="11"/>
      <c r="C354" s="11"/>
      <c r="D354" s="11"/>
    </row>
    <row r="355" spans="1:24" ht="18" customHeight="1" x14ac:dyDescent="0.25">
      <c r="A355" s="2" t="s">
        <v>21</v>
      </c>
      <c r="B355" s="11"/>
      <c r="C355" s="11"/>
      <c r="D355" s="11"/>
      <c r="O355" s="1">
        <f>SUM(O350:O354)</f>
        <v>0</v>
      </c>
      <c r="Q355" s="13">
        <f>SUM(Q350:Q354)</f>
        <v>0</v>
      </c>
    </row>
    <row r="356" spans="1:24" ht="18" customHeight="1" x14ac:dyDescent="0.25">
      <c r="A356" s="6" t="s">
        <v>127</v>
      </c>
      <c r="B356" s="7">
        <v>34</v>
      </c>
      <c r="C356" s="8"/>
      <c r="D356" s="8"/>
      <c r="E356" s="9" t="s">
        <v>7</v>
      </c>
      <c r="F356" s="9" t="s">
        <v>8</v>
      </c>
      <c r="G356" s="9" t="s">
        <v>9</v>
      </c>
      <c r="H356" s="9" t="s">
        <v>10</v>
      </c>
      <c r="I356" s="9" t="s">
        <v>11</v>
      </c>
      <c r="J356" s="9" t="s">
        <v>12</v>
      </c>
      <c r="K356" s="9" t="s">
        <v>13</v>
      </c>
      <c r="L356" s="9" t="s">
        <v>14</v>
      </c>
      <c r="M356" s="9" t="s">
        <v>15</v>
      </c>
      <c r="N356" s="9" t="s">
        <v>16</v>
      </c>
      <c r="O356" s="9" t="s">
        <v>17</v>
      </c>
      <c r="P356" s="9"/>
      <c r="Q356" s="9"/>
    </row>
    <row r="357" spans="1:24" ht="18" customHeight="1" outlineLevel="1" x14ac:dyDescent="0.25">
      <c r="A357" s="10" t="s">
        <v>100</v>
      </c>
      <c r="B357" s="11"/>
      <c r="C357" s="11"/>
      <c r="D357" s="11"/>
      <c r="E357" s="12" t="s">
        <v>3</v>
      </c>
      <c r="F357" s="12" t="s">
        <v>3</v>
      </c>
      <c r="G357" s="12" t="s">
        <v>3</v>
      </c>
      <c r="H357" s="12" t="s">
        <v>3</v>
      </c>
      <c r="I357" s="12" t="s">
        <v>19</v>
      </c>
      <c r="J357" s="12" t="s">
        <v>3</v>
      </c>
      <c r="K357" s="12" t="s">
        <v>19</v>
      </c>
      <c r="L357" s="12" t="s">
        <v>3</v>
      </c>
      <c r="M357" s="12" t="s">
        <v>3</v>
      </c>
      <c r="N357" s="12" t="s">
        <v>3</v>
      </c>
      <c r="O357" s="1">
        <f>SUM(E357:N357)</f>
        <v>0</v>
      </c>
      <c r="Q357" s="13">
        <f>B356*O357</f>
        <v>0</v>
      </c>
      <c r="W357" s="1">
        <v>260251</v>
      </c>
      <c r="X357" s="1">
        <v>4641</v>
      </c>
    </row>
    <row r="358" spans="1:24" ht="18" customHeight="1" outlineLevel="1" x14ac:dyDescent="0.25">
      <c r="A358" s="10" t="s">
        <v>126</v>
      </c>
      <c r="B358" s="11"/>
      <c r="C358" s="11"/>
      <c r="D358" s="11"/>
      <c r="E358" s="12" t="s">
        <v>3</v>
      </c>
      <c r="F358" s="12" t="s">
        <v>3</v>
      </c>
      <c r="G358" s="12" t="s">
        <v>3</v>
      </c>
      <c r="H358" s="12" t="s">
        <v>3</v>
      </c>
      <c r="I358" s="12" t="s">
        <v>3</v>
      </c>
      <c r="J358" s="12" t="s">
        <v>3</v>
      </c>
      <c r="K358" s="12" t="s">
        <v>19</v>
      </c>
      <c r="L358" s="12" t="s">
        <v>3</v>
      </c>
      <c r="M358" s="12" t="s">
        <v>3</v>
      </c>
      <c r="N358" s="12" t="s">
        <v>3</v>
      </c>
      <c r="O358" s="1">
        <f>SUM(E358:N358)</f>
        <v>0</v>
      </c>
      <c r="Q358" s="13">
        <f>B356*O358</f>
        <v>0</v>
      </c>
      <c r="W358" s="1">
        <v>260251</v>
      </c>
      <c r="X358" s="1">
        <v>8736</v>
      </c>
    </row>
    <row r="359" spans="1:24" ht="18" customHeight="1" outlineLevel="1" x14ac:dyDescent="0.25">
      <c r="A359" s="10" t="s">
        <v>61</v>
      </c>
      <c r="B359" s="11"/>
      <c r="C359" s="11"/>
      <c r="D359" s="11"/>
      <c r="E359" s="12" t="s">
        <v>3</v>
      </c>
      <c r="F359" s="12" t="s">
        <v>3</v>
      </c>
      <c r="G359" s="12" t="s">
        <v>3</v>
      </c>
      <c r="H359" s="12" t="s">
        <v>3</v>
      </c>
      <c r="I359" s="12" t="s">
        <v>19</v>
      </c>
      <c r="J359" s="12" t="s">
        <v>3</v>
      </c>
      <c r="K359" s="12" t="s">
        <v>3</v>
      </c>
      <c r="L359" s="12" t="s">
        <v>3</v>
      </c>
      <c r="M359" s="12" t="s">
        <v>3</v>
      </c>
      <c r="N359" s="12" t="s">
        <v>3</v>
      </c>
      <c r="O359" s="1">
        <f>SUM(E359:N359)</f>
        <v>0</v>
      </c>
      <c r="Q359" s="13">
        <f>B356*O359</f>
        <v>0</v>
      </c>
      <c r="W359" s="1">
        <v>260251</v>
      </c>
      <c r="X359" s="1">
        <v>13061</v>
      </c>
    </row>
    <row r="360" spans="1:24" ht="186.95" customHeight="1" outlineLevel="1" x14ac:dyDescent="0.25">
      <c r="A360" s="14" t="s">
        <v>124</v>
      </c>
      <c r="B360" s="11"/>
      <c r="C360" s="11"/>
      <c r="D360" s="11"/>
    </row>
    <row r="361" spans="1:24" ht="18" customHeight="1" x14ac:dyDescent="0.25">
      <c r="A361" s="2" t="s">
        <v>21</v>
      </c>
      <c r="B361" s="11"/>
      <c r="C361" s="11"/>
      <c r="D361" s="11"/>
      <c r="O361" s="1">
        <f>SUM(O356:O360)</f>
        <v>0</v>
      </c>
      <c r="Q361" s="13">
        <f>SUM(Q356:Q360)</f>
        <v>0</v>
      </c>
    </row>
    <row r="362" spans="1:24" ht="18" customHeight="1" x14ac:dyDescent="0.25">
      <c r="A362" s="6" t="s">
        <v>128</v>
      </c>
      <c r="B362" s="7">
        <v>39</v>
      </c>
      <c r="C362" s="8"/>
      <c r="D362" s="8"/>
      <c r="E362" s="9" t="s">
        <v>7</v>
      </c>
      <c r="F362" s="9" t="s">
        <v>8</v>
      </c>
      <c r="G362" s="9" t="s">
        <v>9</v>
      </c>
      <c r="H362" s="9" t="s">
        <v>10</v>
      </c>
      <c r="I362" s="9" t="s">
        <v>11</v>
      </c>
      <c r="J362" s="9" t="s">
        <v>12</v>
      </c>
      <c r="K362" s="9" t="s">
        <v>13</v>
      </c>
      <c r="L362" s="9" t="s">
        <v>14</v>
      </c>
      <c r="M362" s="9" t="s">
        <v>15</v>
      </c>
      <c r="N362" s="9" t="s">
        <v>16</v>
      </c>
      <c r="O362" s="9" t="s">
        <v>17</v>
      </c>
      <c r="P362" s="9"/>
      <c r="Q362" s="9"/>
    </row>
    <row r="363" spans="1:24" ht="18" customHeight="1" outlineLevel="1" x14ac:dyDescent="0.25">
      <c r="A363" s="10" t="s">
        <v>30</v>
      </c>
      <c r="B363" s="11"/>
      <c r="C363" s="11"/>
      <c r="D363" s="11"/>
      <c r="E363" s="12" t="s">
        <v>3</v>
      </c>
      <c r="F363" s="12" t="s">
        <v>3</v>
      </c>
      <c r="G363" s="12" t="s">
        <v>3</v>
      </c>
      <c r="H363" s="12" t="s">
        <v>3</v>
      </c>
      <c r="I363" s="12" t="s">
        <v>3</v>
      </c>
      <c r="J363" s="12" t="s">
        <v>3</v>
      </c>
      <c r="K363" s="12" t="s">
        <v>3</v>
      </c>
      <c r="L363" s="12" t="s">
        <v>3</v>
      </c>
      <c r="M363" s="12" t="s">
        <v>19</v>
      </c>
      <c r="N363" s="12" t="s">
        <v>3</v>
      </c>
      <c r="O363" s="1">
        <f>SUM(E363:N363)</f>
        <v>0</v>
      </c>
      <c r="Q363" s="13">
        <f>B362*O363</f>
        <v>0</v>
      </c>
      <c r="W363" s="1">
        <v>260253</v>
      </c>
      <c r="X363" s="1">
        <v>4212</v>
      </c>
    </row>
    <row r="364" spans="1:24" ht="18" customHeight="1" outlineLevel="1" x14ac:dyDescent="0.25">
      <c r="A364" s="10" t="s">
        <v>129</v>
      </c>
      <c r="B364" s="11"/>
      <c r="C364" s="11"/>
      <c r="D364" s="11"/>
      <c r="E364" s="12" t="s">
        <v>3</v>
      </c>
      <c r="F364" s="12" t="s">
        <v>3</v>
      </c>
      <c r="G364" s="12" t="s">
        <v>3</v>
      </c>
      <c r="H364" s="12" t="s">
        <v>3</v>
      </c>
      <c r="I364" s="12" t="s">
        <v>3</v>
      </c>
      <c r="J364" s="12" t="s">
        <v>3</v>
      </c>
      <c r="K364" s="12" t="s">
        <v>3</v>
      </c>
      <c r="L364" s="12" t="s">
        <v>19</v>
      </c>
      <c r="M364" s="12" t="s">
        <v>19</v>
      </c>
      <c r="N364" s="12" t="s">
        <v>3</v>
      </c>
      <c r="O364" s="1">
        <f>SUM(E364:N364)</f>
        <v>0</v>
      </c>
      <c r="Q364" s="13">
        <f>B362*O364</f>
        <v>0</v>
      </c>
      <c r="W364" s="1">
        <v>260253</v>
      </c>
      <c r="X364" s="1">
        <v>11728</v>
      </c>
    </row>
    <row r="365" spans="1:24" ht="18" customHeight="1" outlineLevel="1" x14ac:dyDescent="0.25">
      <c r="A365" s="10" t="s">
        <v>126</v>
      </c>
      <c r="B365" s="11"/>
      <c r="C365" s="11"/>
      <c r="D365" s="11"/>
      <c r="E365" s="12" t="s">
        <v>3</v>
      </c>
      <c r="F365" s="12" t="s">
        <v>3</v>
      </c>
      <c r="G365" s="12" t="s">
        <v>3</v>
      </c>
      <c r="H365" s="12" t="s">
        <v>3</v>
      </c>
      <c r="I365" s="12" t="s">
        <v>3</v>
      </c>
      <c r="J365" s="12" t="s">
        <v>3</v>
      </c>
      <c r="K365" s="12" t="s">
        <v>3</v>
      </c>
      <c r="L365" s="12" t="s">
        <v>19</v>
      </c>
      <c r="M365" s="12" t="s">
        <v>19</v>
      </c>
      <c r="N365" s="12" t="s">
        <v>3</v>
      </c>
      <c r="O365" s="1">
        <f>SUM(E365:N365)</f>
        <v>0</v>
      </c>
      <c r="Q365" s="13">
        <f>B362*O365</f>
        <v>0</v>
      </c>
      <c r="W365" s="1">
        <v>260253</v>
      </c>
      <c r="X365" s="1">
        <v>8736</v>
      </c>
    </row>
    <row r="366" spans="1:24" ht="186.95" customHeight="1" outlineLevel="1" x14ac:dyDescent="0.25">
      <c r="A366" s="14" t="s">
        <v>124</v>
      </c>
      <c r="B366" s="11"/>
      <c r="C366" s="11"/>
      <c r="D366" s="11"/>
    </row>
    <row r="367" spans="1:24" ht="18" customHeight="1" x14ac:dyDescent="0.25">
      <c r="A367" s="2" t="s">
        <v>21</v>
      </c>
      <c r="B367" s="11"/>
      <c r="C367" s="11"/>
      <c r="D367" s="11"/>
      <c r="O367" s="1">
        <f>SUM(O362:O366)</f>
        <v>0</v>
      </c>
      <c r="Q367" s="13">
        <f>SUM(Q362:Q366)</f>
        <v>0</v>
      </c>
    </row>
    <row r="368" spans="1:24" ht="18" customHeight="1" x14ac:dyDescent="0.25">
      <c r="A368" s="6" t="s">
        <v>130</v>
      </c>
      <c r="B368" s="7">
        <v>32</v>
      </c>
      <c r="C368" s="8"/>
      <c r="D368" s="8"/>
      <c r="E368" s="9" t="s">
        <v>7</v>
      </c>
      <c r="F368" s="9" t="s">
        <v>8</v>
      </c>
      <c r="G368" s="9" t="s">
        <v>9</v>
      </c>
      <c r="H368" s="9" t="s">
        <v>10</v>
      </c>
      <c r="I368" s="9" t="s">
        <v>11</v>
      </c>
      <c r="J368" s="9" t="s">
        <v>12</v>
      </c>
      <c r="K368" s="9" t="s">
        <v>13</v>
      </c>
      <c r="L368" s="9" t="s">
        <v>14</v>
      </c>
      <c r="M368" s="9" t="s">
        <v>15</v>
      </c>
      <c r="N368" s="9" t="s">
        <v>16</v>
      </c>
      <c r="O368" s="9" t="s">
        <v>17</v>
      </c>
      <c r="P368" s="9"/>
      <c r="Q368" s="9"/>
    </row>
    <row r="369" spans="1:24" ht="18" customHeight="1" outlineLevel="1" x14ac:dyDescent="0.25">
      <c r="A369" s="10" t="s">
        <v>131</v>
      </c>
      <c r="B369" s="11"/>
      <c r="C369" s="11"/>
      <c r="D369" s="11"/>
      <c r="E369" s="12" t="s">
        <v>19</v>
      </c>
      <c r="F369" s="12" t="s">
        <v>3</v>
      </c>
      <c r="G369" s="12" t="s">
        <v>3</v>
      </c>
      <c r="H369" s="12" t="s">
        <v>3</v>
      </c>
      <c r="I369" s="12" t="s">
        <v>3</v>
      </c>
      <c r="J369" s="12" t="s">
        <v>3</v>
      </c>
      <c r="K369" s="12" t="s">
        <v>3</v>
      </c>
      <c r="L369" s="12" t="s">
        <v>3</v>
      </c>
      <c r="M369" s="12" t="s">
        <v>3</v>
      </c>
      <c r="N369" s="12" t="s">
        <v>3</v>
      </c>
      <c r="O369" s="1">
        <f>SUM(E369:N369)</f>
        <v>0</v>
      </c>
      <c r="Q369" s="13">
        <f>B368*O369</f>
        <v>0</v>
      </c>
      <c r="W369" s="1">
        <v>482944</v>
      </c>
      <c r="X369" s="1">
        <v>13322</v>
      </c>
    </row>
    <row r="370" spans="1:24" ht="186.95" customHeight="1" outlineLevel="1" x14ac:dyDescent="0.25">
      <c r="A370" s="14" t="s">
        <v>132</v>
      </c>
      <c r="B370" s="11"/>
      <c r="C370" s="11"/>
      <c r="D370" s="11"/>
    </row>
    <row r="371" spans="1:24" ht="18" customHeight="1" x14ac:dyDescent="0.25">
      <c r="A371" s="2" t="s">
        <v>21</v>
      </c>
      <c r="B371" s="11"/>
      <c r="C371" s="11"/>
      <c r="D371" s="11"/>
      <c r="O371" s="1">
        <f>SUM(O368:O370)</f>
        <v>0</v>
      </c>
      <c r="Q371" s="13">
        <f>SUM(Q368:Q370)</f>
        <v>0</v>
      </c>
    </row>
    <row r="372" spans="1:24" ht="18" customHeight="1" x14ac:dyDescent="0.25">
      <c r="A372" s="6" t="s">
        <v>133</v>
      </c>
      <c r="B372" s="7">
        <v>39</v>
      </c>
      <c r="C372" s="8"/>
      <c r="D372" s="8"/>
      <c r="E372" s="9" t="s">
        <v>7</v>
      </c>
      <c r="F372" s="9" t="s">
        <v>8</v>
      </c>
      <c r="G372" s="9" t="s">
        <v>9</v>
      </c>
      <c r="H372" s="9" t="s">
        <v>10</v>
      </c>
      <c r="I372" s="9" t="s">
        <v>11</v>
      </c>
      <c r="J372" s="9" t="s">
        <v>12</v>
      </c>
      <c r="K372" s="9" t="s">
        <v>13</v>
      </c>
      <c r="L372" s="9" t="s">
        <v>14</v>
      </c>
      <c r="M372" s="9" t="s">
        <v>15</v>
      </c>
      <c r="N372" s="9" t="s">
        <v>16</v>
      </c>
      <c r="O372" s="9" t="s">
        <v>17</v>
      </c>
      <c r="P372" s="9"/>
      <c r="Q372" s="9"/>
    </row>
    <row r="373" spans="1:24" ht="18" customHeight="1" outlineLevel="1" x14ac:dyDescent="0.25">
      <c r="A373" s="10" t="s">
        <v>112</v>
      </c>
      <c r="B373" s="11"/>
      <c r="C373" s="11"/>
      <c r="D373" s="11"/>
      <c r="E373" s="12" t="s">
        <v>3</v>
      </c>
      <c r="F373" s="12" t="s">
        <v>3</v>
      </c>
      <c r="G373" s="12" t="s">
        <v>3</v>
      </c>
      <c r="H373" s="12" t="s">
        <v>3</v>
      </c>
      <c r="I373" s="12" t="s">
        <v>3</v>
      </c>
      <c r="J373" s="12" t="s">
        <v>3</v>
      </c>
      <c r="K373" s="12" t="s">
        <v>3</v>
      </c>
      <c r="L373" s="12" t="s">
        <v>3</v>
      </c>
      <c r="M373" s="12" t="s">
        <v>19</v>
      </c>
      <c r="N373" s="12" t="s">
        <v>3</v>
      </c>
      <c r="O373" s="1">
        <f>SUM(E373:N373)</f>
        <v>0</v>
      </c>
      <c r="Q373" s="13">
        <f>B372*O373</f>
        <v>0</v>
      </c>
      <c r="W373" s="1">
        <v>482949</v>
      </c>
      <c r="X373" s="1">
        <v>9780</v>
      </c>
    </row>
    <row r="374" spans="1:24" ht="186.95" customHeight="1" outlineLevel="1" x14ac:dyDescent="0.25">
      <c r="A374" s="14" t="s">
        <v>134</v>
      </c>
      <c r="B374" s="11"/>
      <c r="C374" s="11"/>
      <c r="D374" s="11"/>
    </row>
    <row r="375" spans="1:24" ht="18" customHeight="1" x14ac:dyDescent="0.25">
      <c r="A375" s="2" t="s">
        <v>21</v>
      </c>
      <c r="B375" s="11"/>
      <c r="C375" s="11"/>
      <c r="D375" s="11"/>
      <c r="O375" s="1">
        <f>SUM(O372:O374)</f>
        <v>0</v>
      </c>
      <c r="Q375" s="13">
        <f>SUM(Q372:Q374)</f>
        <v>0</v>
      </c>
    </row>
    <row r="376" spans="1:24" ht="18" customHeight="1" x14ac:dyDescent="0.25">
      <c r="A376" s="6" t="s">
        <v>135</v>
      </c>
      <c r="B376" s="7">
        <v>30.5</v>
      </c>
      <c r="C376" s="8"/>
      <c r="D376" s="8"/>
      <c r="E376" s="9" t="s">
        <v>7</v>
      </c>
      <c r="F376" s="9" t="s">
        <v>8</v>
      </c>
      <c r="G376" s="9" t="s">
        <v>9</v>
      </c>
      <c r="H376" s="9" t="s">
        <v>10</v>
      </c>
      <c r="I376" s="9" t="s">
        <v>11</v>
      </c>
      <c r="J376" s="9" t="s">
        <v>12</v>
      </c>
      <c r="K376" s="9" t="s">
        <v>13</v>
      </c>
      <c r="L376" s="9" t="s">
        <v>14</v>
      </c>
      <c r="M376" s="9" t="s">
        <v>15</v>
      </c>
      <c r="N376" s="9" t="s">
        <v>16</v>
      </c>
      <c r="O376" s="9" t="s">
        <v>17</v>
      </c>
      <c r="P376" s="9"/>
      <c r="Q376" s="9"/>
    </row>
    <row r="377" spans="1:24" ht="18" customHeight="1" outlineLevel="1" x14ac:dyDescent="0.25">
      <c r="A377" s="10" t="s">
        <v>116</v>
      </c>
      <c r="B377" s="11"/>
      <c r="C377" s="11"/>
      <c r="D377" s="11"/>
      <c r="E377" s="12" t="s">
        <v>3</v>
      </c>
      <c r="F377" s="12" t="s">
        <v>3</v>
      </c>
      <c r="G377" s="12" t="s">
        <v>3</v>
      </c>
      <c r="H377" s="12" t="s">
        <v>3</v>
      </c>
      <c r="I377" s="12" t="s">
        <v>3</v>
      </c>
      <c r="J377" s="12" t="s">
        <v>3</v>
      </c>
      <c r="K377" s="12" t="s">
        <v>3</v>
      </c>
      <c r="L377" s="12" t="s">
        <v>3</v>
      </c>
      <c r="M377" s="12" t="s">
        <v>3</v>
      </c>
      <c r="N377" s="12" t="s">
        <v>19</v>
      </c>
      <c r="O377" s="1">
        <f>SUM(E377:N377)</f>
        <v>0</v>
      </c>
      <c r="Q377" s="13">
        <f>B376*O377</f>
        <v>0</v>
      </c>
      <c r="W377" s="1">
        <v>263652</v>
      </c>
      <c r="X377" s="1">
        <v>5817</v>
      </c>
    </row>
    <row r="378" spans="1:24" ht="18" customHeight="1" outlineLevel="1" x14ac:dyDescent="0.25">
      <c r="A378" s="10" t="s">
        <v>58</v>
      </c>
      <c r="B378" s="11"/>
      <c r="C378" s="11"/>
      <c r="D378" s="11"/>
      <c r="E378" s="12" t="s">
        <v>3</v>
      </c>
      <c r="F378" s="12" t="s">
        <v>3</v>
      </c>
      <c r="G378" s="12" t="s">
        <v>3</v>
      </c>
      <c r="H378" s="12" t="s">
        <v>3</v>
      </c>
      <c r="I378" s="12" t="s">
        <v>3</v>
      </c>
      <c r="J378" s="12" t="s">
        <v>3</v>
      </c>
      <c r="K378" s="12" t="s">
        <v>3</v>
      </c>
      <c r="L378" s="12" t="s">
        <v>3</v>
      </c>
      <c r="M378" s="12" t="s">
        <v>3</v>
      </c>
      <c r="N378" s="12" t="s">
        <v>19</v>
      </c>
      <c r="O378" s="1">
        <f>SUM(E378:N378)</f>
        <v>0</v>
      </c>
      <c r="Q378" s="13">
        <f>B376*O378</f>
        <v>0</v>
      </c>
      <c r="W378" s="1">
        <v>263652</v>
      </c>
      <c r="X378" s="1">
        <v>5890</v>
      </c>
    </row>
    <row r="379" spans="1:24" ht="186.95" customHeight="1" outlineLevel="1" x14ac:dyDescent="0.25">
      <c r="A379" s="14" t="s">
        <v>136</v>
      </c>
      <c r="B379" s="11"/>
      <c r="C379" s="11"/>
      <c r="D379" s="11"/>
    </row>
    <row r="380" spans="1:24" ht="18" customHeight="1" x14ac:dyDescent="0.25">
      <c r="A380" s="2" t="s">
        <v>21</v>
      </c>
      <c r="B380" s="11"/>
      <c r="C380" s="11"/>
      <c r="D380" s="11"/>
      <c r="O380" s="1">
        <f>SUM(O376:O379)</f>
        <v>0</v>
      </c>
      <c r="Q380" s="13">
        <f>SUM(Q376:Q379)</f>
        <v>0</v>
      </c>
    </row>
    <row r="381" spans="1:24" ht="18" customHeight="1" x14ac:dyDescent="0.25">
      <c r="A381" s="6" t="s">
        <v>137</v>
      </c>
      <c r="B381" s="7">
        <v>32</v>
      </c>
      <c r="C381" s="8"/>
      <c r="D381" s="8"/>
      <c r="E381" s="9" t="s">
        <v>7</v>
      </c>
      <c r="F381" s="9" t="s">
        <v>8</v>
      </c>
      <c r="G381" s="9" t="s">
        <v>9</v>
      </c>
      <c r="H381" s="9" t="s">
        <v>10</v>
      </c>
      <c r="I381" s="9" t="s">
        <v>11</v>
      </c>
      <c r="J381" s="9" t="s">
        <v>12</v>
      </c>
      <c r="K381" s="9" t="s">
        <v>13</v>
      </c>
      <c r="L381" s="9" t="s">
        <v>14</v>
      </c>
      <c r="M381" s="9" t="s">
        <v>15</v>
      </c>
      <c r="N381" s="9" t="s">
        <v>16</v>
      </c>
      <c r="O381" s="9" t="s">
        <v>17</v>
      </c>
      <c r="P381" s="9"/>
      <c r="Q381" s="9"/>
    </row>
    <row r="382" spans="1:24" ht="18" customHeight="1" outlineLevel="1" x14ac:dyDescent="0.25">
      <c r="A382" s="10" t="s">
        <v>116</v>
      </c>
      <c r="B382" s="11"/>
      <c r="C382" s="11"/>
      <c r="D382" s="11"/>
      <c r="E382" s="12" t="s">
        <v>19</v>
      </c>
      <c r="F382" s="12" t="s">
        <v>3</v>
      </c>
      <c r="G382" s="12" t="s">
        <v>19</v>
      </c>
      <c r="H382" s="12" t="s">
        <v>3</v>
      </c>
      <c r="I382" s="12" t="s">
        <v>3</v>
      </c>
      <c r="J382" s="12" t="s">
        <v>3</v>
      </c>
      <c r="K382" s="12" t="s">
        <v>3</v>
      </c>
      <c r="L382" s="12" t="s">
        <v>3</v>
      </c>
      <c r="M382" s="12" t="s">
        <v>3</v>
      </c>
      <c r="N382" s="12" t="s">
        <v>3</v>
      </c>
      <c r="O382" s="1">
        <f>SUM(E382:N382)</f>
        <v>0</v>
      </c>
      <c r="Q382" s="13">
        <f>B381*O382</f>
        <v>0</v>
      </c>
      <c r="W382" s="1">
        <v>260299</v>
      </c>
      <c r="X382" s="1">
        <v>5817</v>
      </c>
    </row>
    <row r="383" spans="1:24" ht="18" customHeight="1" outlineLevel="1" x14ac:dyDescent="0.25">
      <c r="A383" s="10" t="s">
        <v>120</v>
      </c>
      <c r="B383" s="11"/>
      <c r="C383" s="11"/>
      <c r="D383" s="11"/>
      <c r="E383" s="12" t="s">
        <v>19</v>
      </c>
      <c r="F383" s="12" t="s">
        <v>3</v>
      </c>
      <c r="G383" s="12" t="s">
        <v>19</v>
      </c>
      <c r="H383" s="12" t="s">
        <v>3</v>
      </c>
      <c r="I383" s="12" t="s">
        <v>3</v>
      </c>
      <c r="J383" s="12" t="s">
        <v>3</v>
      </c>
      <c r="K383" s="12" t="s">
        <v>3</v>
      </c>
      <c r="L383" s="12" t="s">
        <v>3</v>
      </c>
      <c r="M383" s="12" t="s">
        <v>3</v>
      </c>
      <c r="N383" s="12" t="s">
        <v>3</v>
      </c>
      <c r="O383" s="1">
        <f>SUM(E383:N383)</f>
        <v>0</v>
      </c>
      <c r="Q383" s="13">
        <f>B381*O383</f>
        <v>0</v>
      </c>
      <c r="W383" s="1">
        <v>260299</v>
      </c>
      <c r="X383" s="1">
        <v>7271</v>
      </c>
    </row>
    <row r="384" spans="1:24" ht="18" customHeight="1" outlineLevel="1" x14ac:dyDescent="0.25">
      <c r="A384" s="10" t="s">
        <v>103</v>
      </c>
      <c r="B384" s="11"/>
      <c r="C384" s="11"/>
      <c r="D384" s="11"/>
      <c r="E384" s="12" t="s">
        <v>19</v>
      </c>
      <c r="F384" s="12" t="s">
        <v>3</v>
      </c>
      <c r="G384" s="12" t="s">
        <v>19</v>
      </c>
      <c r="H384" s="12" t="s">
        <v>3</v>
      </c>
      <c r="I384" s="12" t="s">
        <v>3</v>
      </c>
      <c r="J384" s="12" t="s">
        <v>3</v>
      </c>
      <c r="K384" s="12" t="s">
        <v>3</v>
      </c>
      <c r="L384" s="12" t="s">
        <v>3</v>
      </c>
      <c r="M384" s="12" t="s">
        <v>3</v>
      </c>
      <c r="N384" s="12" t="s">
        <v>3</v>
      </c>
      <c r="O384" s="1">
        <f>SUM(E384:N384)</f>
        <v>0</v>
      </c>
      <c r="Q384" s="13">
        <f>B381*O384</f>
        <v>0</v>
      </c>
      <c r="W384" s="1">
        <v>260299</v>
      </c>
      <c r="X384" s="1">
        <v>7510</v>
      </c>
    </row>
    <row r="385" spans="1:24" ht="186.95" customHeight="1" outlineLevel="1" x14ac:dyDescent="0.25">
      <c r="A385" s="14" t="s">
        <v>136</v>
      </c>
      <c r="B385" s="11"/>
      <c r="C385" s="11"/>
      <c r="D385" s="11"/>
    </row>
    <row r="386" spans="1:24" ht="18" customHeight="1" x14ac:dyDescent="0.25">
      <c r="A386" s="2" t="s">
        <v>21</v>
      </c>
      <c r="B386" s="11"/>
      <c r="C386" s="11"/>
      <c r="D386" s="11"/>
      <c r="O386" s="1">
        <f>SUM(O381:O385)</f>
        <v>0</v>
      </c>
      <c r="Q386" s="13">
        <f>SUM(Q381:Q385)</f>
        <v>0</v>
      </c>
    </row>
    <row r="387" spans="1:24" ht="18" customHeight="1" x14ac:dyDescent="0.25">
      <c r="A387" s="6" t="s">
        <v>138</v>
      </c>
      <c r="B387" s="7">
        <v>34</v>
      </c>
      <c r="C387" s="8"/>
      <c r="D387" s="8"/>
      <c r="E387" s="9" t="s">
        <v>7</v>
      </c>
      <c r="F387" s="9" t="s">
        <v>8</v>
      </c>
      <c r="G387" s="9" t="s">
        <v>9</v>
      </c>
      <c r="H387" s="9" t="s">
        <v>10</v>
      </c>
      <c r="I387" s="9" t="s">
        <v>11</v>
      </c>
      <c r="J387" s="9" t="s">
        <v>12</v>
      </c>
      <c r="K387" s="9" t="s">
        <v>13</v>
      </c>
      <c r="L387" s="9" t="s">
        <v>14</v>
      </c>
      <c r="M387" s="9" t="s">
        <v>15</v>
      </c>
      <c r="N387" s="9" t="s">
        <v>16</v>
      </c>
      <c r="O387" s="9" t="s">
        <v>17</v>
      </c>
      <c r="P387" s="9"/>
      <c r="Q387" s="9"/>
    </row>
    <row r="388" spans="1:24" ht="18" customHeight="1" outlineLevel="1" x14ac:dyDescent="0.25">
      <c r="A388" s="10" t="s">
        <v>69</v>
      </c>
      <c r="B388" s="11"/>
      <c r="C388" s="11"/>
      <c r="D388" s="11"/>
      <c r="E388" s="12" t="s">
        <v>3</v>
      </c>
      <c r="F388" s="12" t="s">
        <v>3</v>
      </c>
      <c r="G388" s="12" t="s">
        <v>3</v>
      </c>
      <c r="H388" s="12" t="s">
        <v>3</v>
      </c>
      <c r="I388" s="12" t="s">
        <v>19</v>
      </c>
      <c r="J388" s="12" t="s">
        <v>3</v>
      </c>
      <c r="K388" s="12" t="s">
        <v>19</v>
      </c>
      <c r="L388" s="12" t="s">
        <v>3</v>
      </c>
      <c r="M388" s="12" t="s">
        <v>3</v>
      </c>
      <c r="N388" s="12" t="s">
        <v>3</v>
      </c>
      <c r="O388" s="1">
        <f>SUM(E388:N388)</f>
        <v>0</v>
      </c>
      <c r="Q388" s="13">
        <f>B387*O388</f>
        <v>0</v>
      </c>
      <c r="W388" s="1">
        <v>260300</v>
      </c>
      <c r="X388" s="1">
        <v>8431</v>
      </c>
    </row>
    <row r="389" spans="1:24" ht="186.95" customHeight="1" outlineLevel="1" x14ac:dyDescent="0.25">
      <c r="A389" s="14" t="s">
        <v>136</v>
      </c>
      <c r="B389" s="11"/>
      <c r="C389" s="11"/>
      <c r="D389" s="11"/>
    </row>
    <row r="390" spans="1:24" ht="18" customHeight="1" x14ac:dyDescent="0.25">
      <c r="A390" s="2" t="s">
        <v>21</v>
      </c>
      <c r="B390" s="11"/>
      <c r="C390" s="11"/>
      <c r="D390" s="11"/>
      <c r="O390" s="1">
        <f>SUM(O387:O389)</f>
        <v>0</v>
      </c>
      <c r="Q390" s="13">
        <f>SUM(Q387:Q389)</f>
        <v>0</v>
      </c>
    </row>
    <row r="391" spans="1:24" ht="18" customHeight="1" x14ac:dyDescent="0.25">
      <c r="A391" s="6" t="s">
        <v>139</v>
      </c>
      <c r="B391" s="7">
        <v>39</v>
      </c>
      <c r="C391" s="8"/>
      <c r="D391" s="8"/>
      <c r="E391" s="9" t="s">
        <v>7</v>
      </c>
      <c r="F391" s="9" t="s">
        <v>8</v>
      </c>
      <c r="G391" s="9" t="s">
        <v>9</v>
      </c>
      <c r="H391" s="9" t="s">
        <v>10</v>
      </c>
      <c r="I391" s="9" t="s">
        <v>11</v>
      </c>
      <c r="J391" s="9" t="s">
        <v>12</v>
      </c>
      <c r="K391" s="9" t="s">
        <v>13</v>
      </c>
      <c r="L391" s="9" t="s">
        <v>14</v>
      </c>
      <c r="M391" s="9" t="s">
        <v>15</v>
      </c>
      <c r="N391" s="9" t="s">
        <v>16</v>
      </c>
      <c r="O391" s="9" t="s">
        <v>17</v>
      </c>
      <c r="P391" s="9"/>
      <c r="Q391" s="9"/>
    </row>
    <row r="392" spans="1:24" ht="18" customHeight="1" outlineLevel="1" x14ac:dyDescent="0.25">
      <c r="A392" s="10" t="s">
        <v>116</v>
      </c>
      <c r="B392" s="11"/>
      <c r="C392" s="11"/>
      <c r="D392" s="11"/>
      <c r="E392" s="12" t="s">
        <v>3</v>
      </c>
      <c r="F392" s="12" t="s">
        <v>3</v>
      </c>
      <c r="G392" s="12" t="s">
        <v>3</v>
      </c>
      <c r="H392" s="12" t="s">
        <v>3</v>
      </c>
      <c r="I392" s="12" t="s">
        <v>3</v>
      </c>
      <c r="J392" s="12" t="s">
        <v>3</v>
      </c>
      <c r="K392" s="12" t="s">
        <v>3</v>
      </c>
      <c r="L392" s="12" t="s">
        <v>19</v>
      </c>
      <c r="M392" s="12" t="s">
        <v>19</v>
      </c>
      <c r="N392" s="12" t="s">
        <v>3</v>
      </c>
      <c r="O392" s="1">
        <f>SUM(E392:N392)</f>
        <v>0</v>
      </c>
      <c r="Q392" s="13">
        <f>B391*O392</f>
        <v>0</v>
      </c>
      <c r="W392" s="1">
        <v>260298</v>
      </c>
      <c r="X392" s="1">
        <v>5817</v>
      </c>
    </row>
    <row r="393" spans="1:24" ht="18" customHeight="1" outlineLevel="1" x14ac:dyDescent="0.25">
      <c r="A393" s="10" t="s">
        <v>25</v>
      </c>
      <c r="B393" s="11"/>
      <c r="C393" s="11"/>
      <c r="D393" s="11"/>
      <c r="E393" s="12" t="s">
        <v>3</v>
      </c>
      <c r="F393" s="12" t="s">
        <v>3</v>
      </c>
      <c r="G393" s="12" t="s">
        <v>3</v>
      </c>
      <c r="H393" s="12" t="s">
        <v>3</v>
      </c>
      <c r="I393" s="12" t="s">
        <v>3</v>
      </c>
      <c r="J393" s="12" t="s">
        <v>3</v>
      </c>
      <c r="K393" s="12" t="s">
        <v>3</v>
      </c>
      <c r="L393" s="12" t="s">
        <v>19</v>
      </c>
      <c r="M393" s="12" t="s">
        <v>19</v>
      </c>
      <c r="N393" s="12" t="s">
        <v>3</v>
      </c>
      <c r="O393" s="1">
        <f>SUM(E393:N393)</f>
        <v>0</v>
      </c>
      <c r="Q393" s="13">
        <f>B391*O393</f>
        <v>0</v>
      </c>
      <c r="W393" s="1">
        <v>260298</v>
      </c>
      <c r="X393" s="1">
        <v>4219</v>
      </c>
    </row>
    <row r="394" spans="1:24" ht="186.95" customHeight="1" outlineLevel="1" x14ac:dyDescent="0.25">
      <c r="A394" s="14" t="s">
        <v>136</v>
      </c>
      <c r="B394" s="11"/>
      <c r="C394" s="11"/>
      <c r="D394" s="11"/>
    </row>
    <row r="395" spans="1:24" ht="18" customHeight="1" x14ac:dyDescent="0.25">
      <c r="A395" s="2" t="s">
        <v>21</v>
      </c>
      <c r="B395" s="11"/>
      <c r="C395" s="11"/>
      <c r="D395" s="11"/>
      <c r="O395" s="1">
        <f>SUM(O391:O394)</f>
        <v>0</v>
      </c>
      <c r="Q395" s="13">
        <f>SUM(Q391:Q394)</f>
        <v>0</v>
      </c>
    </row>
    <row r="396" spans="1:24" ht="18" customHeight="1" x14ac:dyDescent="0.25">
      <c r="A396" s="6" t="s">
        <v>140</v>
      </c>
      <c r="B396" s="7">
        <v>32</v>
      </c>
      <c r="C396" s="8"/>
      <c r="D396" s="8"/>
      <c r="E396" s="9" t="s">
        <v>7</v>
      </c>
      <c r="F396" s="9" t="s">
        <v>8</v>
      </c>
      <c r="G396" s="9" t="s">
        <v>9</v>
      </c>
      <c r="H396" s="9" t="s">
        <v>10</v>
      </c>
      <c r="I396" s="9" t="s">
        <v>11</v>
      </c>
      <c r="J396" s="9" t="s">
        <v>12</v>
      </c>
      <c r="K396" s="9" t="s">
        <v>13</v>
      </c>
      <c r="L396" s="9" t="s">
        <v>14</v>
      </c>
      <c r="M396" s="9" t="s">
        <v>15</v>
      </c>
      <c r="N396" s="9" t="s">
        <v>16</v>
      </c>
      <c r="O396" s="9" t="s">
        <v>17</v>
      </c>
      <c r="P396" s="9"/>
      <c r="Q396" s="9"/>
    </row>
    <row r="397" spans="1:24" ht="18" customHeight="1" outlineLevel="1" x14ac:dyDescent="0.25">
      <c r="A397" s="10" t="s">
        <v>141</v>
      </c>
      <c r="B397" s="11"/>
      <c r="C397" s="11"/>
      <c r="D397" s="11"/>
      <c r="E397" s="12" t="s">
        <v>19</v>
      </c>
      <c r="F397" s="12" t="s">
        <v>3</v>
      </c>
      <c r="G397" s="12" t="s">
        <v>3</v>
      </c>
      <c r="H397" s="12" t="s">
        <v>3</v>
      </c>
      <c r="I397" s="12" t="s">
        <v>3</v>
      </c>
      <c r="J397" s="12" t="s">
        <v>3</v>
      </c>
      <c r="K397" s="12" t="s">
        <v>3</v>
      </c>
      <c r="L397" s="12" t="s">
        <v>3</v>
      </c>
      <c r="M397" s="12" t="s">
        <v>3</v>
      </c>
      <c r="N397" s="12" t="s">
        <v>3</v>
      </c>
      <c r="O397" s="1">
        <f t="shared" ref="O397:O404" si="7">SUM(E397:N397)</f>
        <v>0</v>
      </c>
      <c r="Q397" s="13">
        <f>B396*O397</f>
        <v>0</v>
      </c>
      <c r="W397" s="1">
        <v>260414</v>
      </c>
      <c r="X397" s="1">
        <v>13150</v>
      </c>
    </row>
    <row r="398" spans="1:24" ht="18" customHeight="1" outlineLevel="1" x14ac:dyDescent="0.25">
      <c r="A398" s="10" t="s">
        <v>142</v>
      </c>
      <c r="B398" s="11"/>
      <c r="C398" s="11"/>
      <c r="D398" s="11"/>
      <c r="E398" s="12" t="s">
        <v>19</v>
      </c>
      <c r="F398" s="12" t="s">
        <v>3</v>
      </c>
      <c r="G398" s="12" t="s">
        <v>3</v>
      </c>
      <c r="H398" s="12" t="s">
        <v>3</v>
      </c>
      <c r="I398" s="12" t="s">
        <v>3</v>
      </c>
      <c r="J398" s="12" t="s">
        <v>3</v>
      </c>
      <c r="K398" s="12" t="s">
        <v>3</v>
      </c>
      <c r="L398" s="12" t="s">
        <v>3</v>
      </c>
      <c r="M398" s="12" t="s">
        <v>3</v>
      </c>
      <c r="N398" s="12" t="s">
        <v>3</v>
      </c>
      <c r="O398" s="1">
        <f t="shared" si="7"/>
        <v>0</v>
      </c>
      <c r="Q398" s="13">
        <f>B396*O398</f>
        <v>0</v>
      </c>
      <c r="W398" s="1">
        <v>260414</v>
      </c>
      <c r="X398" s="1">
        <v>4930</v>
      </c>
    </row>
    <row r="399" spans="1:24" ht="18" customHeight="1" outlineLevel="1" x14ac:dyDescent="0.25">
      <c r="A399" s="10" t="s">
        <v>143</v>
      </c>
      <c r="B399" s="11"/>
      <c r="C399" s="11"/>
      <c r="D399" s="11"/>
      <c r="E399" s="12" t="s">
        <v>19</v>
      </c>
      <c r="F399" s="12" t="s">
        <v>3</v>
      </c>
      <c r="G399" s="12" t="s">
        <v>19</v>
      </c>
      <c r="H399" s="12" t="s">
        <v>3</v>
      </c>
      <c r="I399" s="12" t="s">
        <v>3</v>
      </c>
      <c r="J399" s="12" t="s">
        <v>3</v>
      </c>
      <c r="K399" s="12" t="s">
        <v>3</v>
      </c>
      <c r="L399" s="12" t="s">
        <v>3</v>
      </c>
      <c r="M399" s="12" t="s">
        <v>3</v>
      </c>
      <c r="N399" s="12" t="s">
        <v>3</v>
      </c>
      <c r="O399" s="1">
        <f t="shared" si="7"/>
        <v>0</v>
      </c>
      <c r="Q399" s="13">
        <f>B396*O399</f>
        <v>0</v>
      </c>
      <c r="W399" s="1">
        <v>260414</v>
      </c>
      <c r="X399" s="1">
        <v>12140</v>
      </c>
    </row>
    <row r="400" spans="1:24" ht="18" customHeight="1" outlineLevel="1" x14ac:dyDescent="0.25">
      <c r="A400" s="10" t="s">
        <v>144</v>
      </c>
      <c r="B400" s="11"/>
      <c r="C400" s="11"/>
      <c r="D400" s="11"/>
      <c r="E400" s="12" t="s">
        <v>19</v>
      </c>
      <c r="F400" s="12" t="s">
        <v>3</v>
      </c>
      <c r="G400" s="12" t="s">
        <v>3</v>
      </c>
      <c r="H400" s="12" t="s">
        <v>3</v>
      </c>
      <c r="I400" s="12" t="s">
        <v>3</v>
      </c>
      <c r="J400" s="12" t="s">
        <v>3</v>
      </c>
      <c r="K400" s="12" t="s">
        <v>3</v>
      </c>
      <c r="L400" s="12" t="s">
        <v>3</v>
      </c>
      <c r="M400" s="12" t="s">
        <v>3</v>
      </c>
      <c r="N400" s="12" t="s">
        <v>3</v>
      </c>
      <c r="O400" s="1">
        <f t="shared" si="7"/>
        <v>0</v>
      </c>
      <c r="Q400" s="13">
        <f>B396*O400</f>
        <v>0</v>
      </c>
      <c r="W400" s="1">
        <v>260414</v>
      </c>
      <c r="X400" s="1">
        <v>4857</v>
      </c>
    </row>
    <row r="401" spans="1:24" ht="18" customHeight="1" outlineLevel="1" x14ac:dyDescent="0.25">
      <c r="A401" s="10" t="s">
        <v>145</v>
      </c>
      <c r="B401" s="11"/>
      <c r="C401" s="11"/>
      <c r="D401" s="11"/>
      <c r="E401" s="12" t="s">
        <v>3</v>
      </c>
      <c r="F401" s="12" t="s">
        <v>3</v>
      </c>
      <c r="G401" s="12" t="s">
        <v>19</v>
      </c>
      <c r="H401" s="12" t="s">
        <v>3</v>
      </c>
      <c r="I401" s="12" t="s">
        <v>3</v>
      </c>
      <c r="J401" s="12" t="s">
        <v>3</v>
      </c>
      <c r="K401" s="12" t="s">
        <v>3</v>
      </c>
      <c r="L401" s="12" t="s">
        <v>3</v>
      </c>
      <c r="M401" s="12" t="s">
        <v>3</v>
      </c>
      <c r="N401" s="12" t="s">
        <v>3</v>
      </c>
      <c r="O401" s="1">
        <f t="shared" si="7"/>
        <v>0</v>
      </c>
      <c r="Q401" s="13">
        <f>B396*O401</f>
        <v>0</v>
      </c>
      <c r="W401" s="1">
        <v>260414</v>
      </c>
      <c r="X401" s="1">
        <v>13593</v>
      </c>
    </row>
    <row r="402" spans="1:24" ht="18" customHeight="1" outlineLevel="1" x14ac:dyDescent="0.25">
      <c r="A402" s="10" t="s">
        <v>146</v>
      </c>
      <c r="B402" s="11"/>
      <c r="C402" s="11"/>
      <c r="D402" s="11"/>
      <c r="E402" s="12" t="s">
        <v>19</v>
      </c>
      <c r="F402" s="12" t="s">
        <v>3</v>
      </c>
      <c r="G402" s="12" t="s">
        <v>19</v>
      </c>
      <c r="H402" s="12" t="s">
        <v>3</v>
      </c>
      <c r="I402" s="12" t="s">
        <v>3</v>
      </c>
      <c r="J402" s="12" t="s">
        <v>3</v>
      </c>
      <c r="K402" s="12" t="s">
        <v>3</v>
      </c>
      <c r="L402" s="12" t="s">
        <v>3</v>
      </c>
      <c r="M402" s="12" t="s">
        <v>3</v>
      </c>
      <c r="N402" s="12" t="s">
        <v>3</v>
      </c>
      <c r="O402" s="1">
        <f t="shared" si="7"/>
        <v>0</v>
      </c>
      <c r="Q402" s="13">
        <f>B396*O402</f>
        <v>0</v>
      </c>
      <c r="W402" s="1">
        <v>260414</v>
      </c>
      <c r="X402" s="1">
        <v>4855</v>
      </c>
    </row>
    <row r="403" spans="1:24" ht="18" customHeight="1" outlineLevel="1" x14ac:dyDescent="0.25">
      <c r="A403" s="10" t="s">
        <v>147</v>
      </c>
      <c r="B403" s="11"/>
      <c r="C403" s="11"/>
      <c r="D403" s="11"/>
      <c r="E403" s="12" t="s">
        <v>19</v>
      </c>
      <c r="F403" s="12" t="s">
        <v>3</v>
      </c>
      <c r="G403" s="12" t="s">
        <v>3</v>
      </c>
      <c r="H403" s="12" t="s">
        <v>3</v>
      </c>
      <c r="I403" s="12" t="s">
        <v>3</v>
      </c>
      <c r="J403" s="12" t="s">
        <v>3</v>
      </c>
      <c r="K403" s="12" t="s">
        <v>3</v>
      </c>
      <c r="L403" s="12" t="s">
        <v>3</v>
      </c>
      <c r="M403" s="12" t="s">
        <v>3</v>
      </c>
      <c r="N403" s="12" t="s">
        <v>3</v>
      </c>
      <c r="O403" s="1">
        <f t="shared" si="7"/>
        <v>0</v>
      </c>
      <c r="Q403" s="13">
        <f>B396*O403</f>
        <v>0</v>
      </c>
      <c r="W403" s="1">
        <v>260414</v>
      </c>
      <c r="X403" s="1">
        <v>5649</v>
      </c>
    </row>
    <row r="404" spans="1:24" ht="18" customHeight="1" outlineLevel="1" x14ac:dyDescent="0.25">
      <c r="A404" s="10" t="s">
        <v>148</v>
      </c>
      <c r="B404" s="11"/>
      <c r="C404" s="11"/>
      <c r="D404" s="11"/>
      <c r="E404" s="12" t="s">
        <v>19</v>
      </c>
      <c r="F404" s="12" t="s">
        <v>3</v>
      </c>
      <c r="G404" s="12" t="s">
        <v>3</v>
      </c>
      <c r="H404" s="12" t="s">
        <v>3</v>
      </c>
      <c r="I404" s="12" t="s">
        <v>3</v>
      </c>
      <c r="J404" s="12" t="s">
        <v>3</v>
      </c>
      <c r="K404" s="12" t="s">
        <v>3</v>
      </c>
      <c r="L404" s="12" t="s">
        <v>3</v>
      </c>
      <c r="M404" s="12" t="s">
        <v>3</v>
      </c>
      <c r="N404" s="12" t="s">
        <v>3</v>
      </c>
      <c r="O404" s="1">
        <f t="shared" si="7"/>
        <v>0</v>
      </c>
      <c r="Q404" s="13">
        <f>B396*O404</f>
        <v>0</v>
      </c>
      <c r="W404" s="1">
        <v>260414</v>
      </c>
      <c r="X404" s="1">
        <v>5996</v>
      </c>
    </row>
    <row r="405" spans="1:24" ht="186.95" customHeight="1" outlineLevel="1" x14ac:dyDescent="0.25">
      <c r="A405" s="14" t="s">
        <v>149</v>
      </c>
      <c r="B405" s="11"/>
      <c r="C405" s="11"/>
      <c r="D405" s="11"/>
    </row>
    <row r="406" spans="1:24" ht="18" customHeight="1" x14ac:dyDescent="0.25">
      <c r="A406" s="2" t="s">
        <v>21</v>
      </c>
      <c r="B406" s="11"/>
      <c r="C406" s="11"/>
      <c r="D406" s="11"/>
      <c r="O406" s="1">
        <f>SUM(O396:O405)</f>
        <v>0</v>
      </c>
      <c r="Q406" s="13">
        <f>SUM(Q396:Q405)</f>
        <v>0</v>
      </c>
    </row>
    <row r="407" spans="1:24" ht="18" customHeight="1" x14ac:dyDescent="0.25">
      <c r="A407" s="6" t="s">
        <v>150</v>
      </c>
      <c r="B407" s="7">
        <v>34</v>
      </c>
      <c r="C407" s="8"/>
      <c r="D407" s="8"/>
      <c r="E407" s="9" t="s">
        <v>7</v>
      </c>
      <c r="F407" s="9" t="s">
        <v>8</v>
      </c>
      <c r="G407" s="9" t="s">
        <v>9</v>
      </c>
      <c r="H407" s="9" t="s">
        <v>10</v>
      </c>
      <c r="I407" s="9" t="s">
        <v>11</v>
      </c>
      <c r="J407" s="9" t="s">
        <v>12</v>
      </c>
      <c r="K407" s="9" t="s">
        <v>13</v>
      </c>
      <c r="L407" s="9" t="s">
        <v>14</v>
      </c>
      <c r="M407" s="9" t="s">
        <v>15</v>
      </c>
      <c r="N407" s="9" t="s">
        <v>16</v>
      </c>
      <c r="O407" s="9" t="s">
        <v>17</v>
      </c>
      <c r="P407" s="9"/>
      <c r="Q407" s="9"/>
    </row>
    <row r="408" spans="1:24" ht="18" customHeight="1" outlineLevel="1" x14ac:dyDescent="0.25">
      <c r="A408" s="10" t="s">
        <v>151</v>
      </c>
      <c r="B408" s="11"/>
      <c r="C408" s="11"/>
      <c r="D408" s="11"/>
      <c r="E408" s="12" t="s">
        <v>3</v>
      </c>
      <c r="F408" s="12" t="s">
        <v>3</v>
      </c>
      <c r="G408" s="12" t="s">
        <v>3</v>
      </c>
      <c r="H408" s="12" t="s">
        <v>3</v>
      </c>
      <c r="I408" s="12" t="s">
        <v>19</v>
      </c>
      <c r="J408" s="12" t="s">
        <v>3</v>
      </c>
      <c r="K408" s="12" t="s">
        <v>19</v>
      </c>
      <c r="L408" s="12" t="s">
        <v>3</v>
      </c>
      <c r="M408" s="12" t="s">
        <v>3</v>
      </c>
      <c r="N408" s="12" t="s">
        <v>3</v>
      </c>
      <c r="O408" s="1">
        <f t="shared" ref="O408:O414" si="8">SUM(E408:N408)</f>
        <v>0</v>
      </c>
      <c r="Q408" s="13">
        <f>B407*O408</f>
        <v>0</v>
      </c>
      <c r="W408" s="1">
        <v>260448</v>
      </c>
      <c r="X408" s="1">
        <v>8711</v>
      </c>
    </row>
    <row r="409" spans="1:24" ht="18" customHeight="1" outlineLevel="1" x14ac:dyDescent="0.25">
      <c r="A409" s="10" t="s">
        <v>146</v>
      </c>
      <c r="B409" s="11"/>
      <c r="C409" s="11"/>
      <c r="D409" s="11"/>
      <c r="E409" s="12" t="s">
        <v>3</v>
      </c>
      <c r="F409" s="12" t="s">
        <v>3</v>
      </c>
      <c r="G409" s="12" t="s">
        <v>3</v>
      </c>
      <c r="H409" s="12" t="s">
        <v>3</v>
      </c>
      <c r="I409" s="12" t="s">
        <v>19</v>
      </c>
      <c r="J409" s="12" t="s">
        <v>3</v>
      </c>
      <c r="K409" s="12" t="s">
        <v>19</v>
      </c>
      <c r="L409" s="12" t="s">
        <v>3</v>
      </c>
      <c r="M409" s="12" t="s">
        <v>3</v>
      </c>
      <c r="N409" s="12" t="s">
        <v>3</v>
      </c>
      <c r="O409" s="1">
        <f t="shared" si="8"/>
        <v>0</v>
      </c>
      <c r="Q409" s="13">
        <f>B407*O409</f>
        <v>0</v>
      </c>
      <c r="W409" s="1">
        <v>260448</v>
      </c>
      <c r="X409" s="1">
        <v>4855</v>
      </c>
    </row>
    <row r="410" spans="1:24" ht="18" customHeight="1" outlineLevel="1" x14ac:dyDescent="0.25">
      <c r="A410" s="10" t="s">
        <v>152</v>
      </c>
      <c r="B410" s="11"/>
      <c r="C410" s="11"/>
      <c r="D410" s="11"/>
      <c r="E410" s="12" t="s">
        <v>3</v>
      </c>
      <c r="F410" s="12" t="s">
        <v>3</v>
      </c>
      <c r="G410" s="12" t="s">
        <v>3</v>
      </c>
      <c r="H410" s="12" t="s">
        <v>3</v>
      </c>
      <c r="I410" s="12" t="s">
        <v>19</v>
      </c>
      <c r="J410" s="12" t="s">
        <v>3</v>
      </c>
      <c r="K410" s="12" t="s">
        <v>3</v>
      </c>
      <c r="L410" s="12" t="s">
        <v>3</v>
      </c>
      <c r="M410" s="12" t="s">
        <v>3</v>
      </c>
      <c r="N410" s="12" t="s">
        <v>3</v>
      </c>
      <c r="O410" s="1">
        <f t="shared" si="8"/>
        <v>0</v>
      </c>
      <c r="Q410" s="13">
        <f>B407*O410</f>
        <v>0</v>
      </c>
      <c r="W410" s="1">
        <v>260448</v>
      </c>
      <c r="X410" s="1">
        <v>13806</v>
      </c>
    </row>
    <row r="411" spans="1:24" ht="18" customHeight="1" outlineLevel="1" x14ac:dyDescent="0.25">
      <c r="A411" s="10" t="s">
        <v>153</v>
      </c>
      <c r="B411" s="11"/>
      <c r="C411" s="11"/>
      <c r="D411" s="11"/>
      <c r="E411" s="12" t="s">
        <v>3</v>
      </c>
      <c r="F411" s="12" t="s">
        <v>3</v>
      </c>
      <c r="G411" s="12" t="s">
        <v>3</v>
      </c>
      <c r="H411" s="12" t="s">
        <v>3</v>
      </c>
      <c r="I411" s="12" t="s">
        <v>19</v>
      </c>
      <c r="J411" s="12" t="s">
        <v>3</v>
      </c>
      <c r="K411" s="12" t="s">
        <v>19</v>
      </c>
      <c r="L411" s="12" t="s">
        <v>3</v>
      </c>
      <c r="M411" s="12" t="s">
        <v>3</v>
      </c>
      <c r="N411" s="12" t="s">
        <v>3</v>
      </c>
      <c r="O411" s="1">
        <f t="shared" si="8"/>
        <v>0</v>
      </c>
      <c r="Q411" s="13">
        <f>B407*O411</f>
        <v>0</v>
      </c>
      <c r="W411" s="1">
        <v>260448</v>
      </c>
      <c r="X411" s="1">
        <v>10949</v>
      </c>
    </row>
    <row r="412" spans="1:24" ht="18" customHeight="1" outlineLevel="1" x14ac:dyDescent="0.25">
      <c r="A412" s="10" t="s">
        <v>154</v>
      </c>
      <c r="B412" s="11"/>
      <c r="C412" s="11"/>
      <c r="D412" s="11"/>
      <c r="E412" s="12" t="s">
        <v>3</v>
      </c>
      <c r="F412" s="12" t="s">
        <v>3</v>
      </c>
      <c r="G412" s="12" t="s">
        <v>3</v>
      </c>
      <c r="H412" s="12" t="s">
        <v>3</v>
      </c>
      <c r="I412" s="12" t="s">
        <v>19</v>
      </c>
      <c r="J412" s="12" t="s">
        <v>3</v>
      </c>
      <c r="K412" s="12" t="s">
        <v>19</v>
      </c>
      <c r="L412" s="12" t="s">
        <v>3</v>
      </c>
      <c r="M412" s="12" t="s">
        <v>3</v>
      </c>
      <c r="N412" s="12" t="s">
        <v>3</v>
      </c>
      <c r="O412" s="1">
        <f t="shared" si="8"/>
        <v>0</v>
      </c>
      <c r="Q412" s="13">
        <f>B407*O412</f>
        <v>0</v>
      </c>
      <c r="W412" s="1">
        <v>260448</v>
      </c>
      <c r="X412" s="1">
        <v>9976</v>
      </c>
    </row>
    <row r="413" spans="1:24" ht="18" customHeight="1" outlineLevel="1" x14ac:dyDescent="0.25">
      <c r="A413" s="10" t="s">
        <v>148</v>
      </c>
      <c r="B413" s="11"/>
      <c r="C413" s="11"/>
      <c r="D413" s="11"/>
      <c r="E413" s="12" t="s">
        <v>3</v>
      </c>
      <c r="F413" s="12" t="s">
        <v>3</v>
      </c>
      <c r="G413" s="12" t="s">
        <v>3</v>
      </c>
      <c r="H413" s="12" t="s">
        <v>3</v>
      </c>
      <c r="I413" s="12" t="s">
        <v>19</v>
      </c>
      <c r="J413" s="12" t="s">
        <v>3</v>
      </c>
      <c r="K413" s="12" t="s">
        <v>19</v>
      </c>
      <c r="L413" s="12" t="s">
        <v>3</v>
      </c>
      <c r="M413" s="12" t="s">
        <v>3</v>
      </c>
      <c r="N413" s="12" t="s">
        <v>3</v>
      </c>
      <c r="O413" s="1">
        <f t="shared" si="8"/>
        <v>0</v>
      </c>
      <c r="Q413" s="13">
        <f>B407*O413</f>
        <v>0</v>
      </c>
      <c r="W413" s="1">
        <v>260448</v>
      </c>
      <c r="X413" s="1">
        <v>5996</v>
      </c>
    </row>
    <row r="414" spans="1:24" ht="18" customHeight="1" outlineLevel="1" x14ac:dyDescent="0.25">
      <c r="A414" s="10" t="s">
        <v>155</v>
      </c>
      <c r="B414" s="11"/>
      <c r="C414" s="11"/>
      <c r="D414" s="11"/>
      <c r="E414" s="12" t="s">
        <v>3</v>
      </c>
      <c r="F414" s="12" t="s">
        <v>3</v>
      </c>
      <c r="G414" s="12" t="s">
        <v>3</v>
      </c>
      <c r="H414" s="12" t="s">
        <v>3</v>
      </c>
      <c r="I414" s="12" t="s">
        <v>19</v>
      </c>
      <c r="J414" s="12" t="s">
        <v>3</v>
      </c>
      <c r="K414" s="12" t="s">
        <v>3</v>
      </c>
      <c r="L414" s="12" t="s">
        <v>3</v>
      </c>
      <c r="M414" s="12" t="s">
        <v>3</v>
      </c>
      <c r="N414" s="12" t="s">
        <v>3</v>
      </c>
      <c r="O414" s="1">
        <f t="shared" si="8"/>
        <v>0</v>
      </c>
      <c r="Q414" s="13">
        <f>B407*O414</f>
        <v>0</v>
      </c>
      <c r="W414" s="1">
        <v>260448</v>
      </c>
      <c r="X414" s="1">
        <v>13071</v>
      </c>
    </row>
    <row r="415" spans="1:24" ht="186.95" customHeight="1" outlineLevel="1" x14ac:dyDescent="0.25">
      <c r="A415" s="14" t="s">
        <v>156</v>
      </c>
      <c r="B415" s="11"/>
      <c r="C415" s="11"/>
      <c r="D415" s="11"/>
    </row>
    <row r="416" spans="1:24" ht="18" customHeight="1" x14ac:dyDescent="0.25">
      <c r="A416" s="2" t="s">
        <v>21</v>
      </c>
      <c r="B416" s="11"/>
      <c r="C416" s="11"/>
      <c r="D416" s="11"/>
      <c r="O416" s="1">
        <f>SUM(O407:O415)</f>
        <v>0</v>
      </c>
      <c r="Q416" s="13">
        <f>SUM(Q407:Q415)</f>
        <v>0</v>
      </c>
    </row>
    <row r="417" spans="1:24" ht="18" customHeight="1" x14ac:dyDescent="0.25">
      <c r="A417" s="6" t="s">
        <v>157</v>
      </c>
      <c r="B417" s="7">
        <v>39</v>
      </c>
      <c r="C417" s="8"/>
      <c r="D417" s="8"/>
      <c r="E417" s="9" t="s">
        <v>7</v>
      </c>
      <c r="F417" s="9" t="s">
        <v>8</v>
      </c>
      <c r="G417" s="9" t="s">
        <v>9</v>
      </c>
      <c r="H417" s="9" t="s">
        <v>10</v>
      </c>
      <c r="I417" s="9" t="s">
        <v>11</v>
      </c>
      <c r="J417" s="9" t="s">
        <v>12</v>
      </c>
      <c r="K417" s="9" t="s">
        <v>13</v>
      </c>
      <c r="L417" s="9" t="s">
        <v>14</v>
      </c>
      <c r="M417" s="9" t="s">
        <v>15</v>
      </c>
      <c r="N417" s="9" t="s">
        <v>16</v>
      </c>
      <c r="O417" s="9" t="s">
        <v>17</v>
      </c>
      <c r="P417" s="9"/>
      <c r="Q417" s="9"/>
    </row>
    <row r="418" spans="1:24" ht="18" customHeight="1" outlineLevel="1" x14ac:dyDescent="0.25">
      <c r="A418" s="10" t="s">
        <v>141</v>
      </c>
      <c r="B418" s="11"/>
      <c r="C418" s="11"/>
      <c r="D418" s="11"/>
      <c r="E418" s="12" t="s">
        <v>3</v>
      </c>
      <c r="F418" s="12" t="s">
        <v>3</v>
      </c>
      <c r="G418" s="12" t="s">
        <v>3</v>
      </c>
      <c r="H418" s="12" t="s">
        <v>3</v>
      </c>
      <c r="I418" s="12" t="s">
        <v>3</v>
      </c>
      <c r="J418" s="12" t="s">
        <v>3</v>
      </c>
      <c r="K418" s="12" t="s">
        <v>3</v>
      </c>
      <c r="L418" s="12" t="s">
        <v>19</v>
      </c>
      <c r="M418" s="12" t="s">
        <v>19</v>
      </c>
      <c r="N418" s="12" t="s">
        <v>3</v>
      </c>
      <c r="O418" s="1">
        <f t="shared" ref="O418:O428" si="9">SUM(E418:N418)</f>
        <v>0</v>
      </c>
      <c r="Q418" s="13">
        <f>B417*O418</f>
        <v>0</v>
      </c>
      <c r="W418" s="1">
        <v>260415</v>
      </c>
      <c r="X418" s="1">
        <v>13150</v>
      </c>
    </row>
    <row r="419" spans="1:24" ht="18" customHeight="1" outlineLevel="1" x14ac:dyDescent="0.25">
      <c r="A419" s="10" t="s">
        <v>151</v>
      </c>
      <c r="B419" s="11"/>
      <c r="C419" s="11"/>
      <c r="D419" s="11"/>
      <c r="E419" s="12" t="s">
        <v>3</v>
      </c>
      <c r="F419" s="12" t="s">
        <v>3</v>
      </c>
      <c r="G419" s="12" t="s">
        <v>3</v>
      </c>
      <c r="H419" s="12" t="s">
        <v>3</v>
      </c>
      <c r="I419" s="12" t="s">
        <v>3</v>
      </c>
      <c r="J419" s="12" t="s">
        <v>3</v>
      </c>
      <c r="K419" s="12" t="s">
        <v>3</v>
      </c>
      <c r="L419" s="12" t="s">
        <v>19</v>
      </c>
      <c r="M419" s="12" t="s">
        <v>19</v>
      </c>
      <c r="N419" s="12" t="s">
        <v>3</v>
      </c>
      <c r="O419" s="1">
        <f t="shared" si="9"/>
        <v>0</v>
      </c>
      <c r="Q419" s="13">
        <f>B417*O419</f>
        <v>0</v>
      </c>
      <c r="W419" s="1">
        <v>260415</v>
      </c>
      <c r="X419" s="1">
        <v>8711</v>
      </c>
    </row>
    <row r="420" spans="1:24" ht="18" customHeight="1" outlineLevel="1" x14ac:dyDescent="0.25">
      <c r="A420" s="10" t="s">
        <v>49</v>
      </c>
      <c r="B420" s="11"/>
      <c r="C420" s="11"/>
      <c r="D420" s="11"/>
      <c r="E420" s="12" t="s">
        <v>3</v>
      </c>
      <c r="F420" s="12" t="s">
        <v>3</v>
      </c>
      <c r="G420" s="12" t="s">
        <v>3</v>
      </c>
      <c r="H420" s="12" t="s">
        <v>3</v>
      </c>
      <c r="I420" s="12" t="s">
        <v>3</v>
      </c>
      <c r="J420" s="12" t="s">
        <v>3</v>
      </c>
      <c r="K420" s="12" t="s">
        <v>3</v>
      </c>
      <c r="L420" s="12" t="s">
        <v>19</v>
      </c>
      <c r="M420" s="12" t="s">
        <v>3</v>
      </c>
      <c r="N420" s="12" t="s">
        <v>3</v>
      </c>
      <c r="O420" s="1">
        <f t="shared" si="9"/>
        <v>0</v>
      </c>
      <c r="Q420" s="13">
        <f>B417*O420</f>
        <v>0</v>
      </c>
      <c r="W420" s="1">
        <v>260415</v>
      </c>
      <c r="X420" s="1">
        <v>13956</v>
      </c>
    </row>
    <row r="421" spans="1:24" ht="18" customHeight="1" outlineLevel="1" x14ac:dyDescent="0.25">
      <c r="A421" s="10" t="s">
        <v>143</v>
      </c>
      <c r="B421" s="11"/>
      <c r="C421" s="11"/>
      <c r="D421" s="11"/>
      <c r="E421" s="12" t="s">
        <v>3</v>
      </c>
      <c r="F421" s="12" t="s">
        <v>3</v>
      </c>
      <c r="G421" s="12" t="s">
        <v>3</v>
      </c>
      <c r="H421" s="12" t="s">
        <v>3</v>
      </c>
      <c r="I421" s="12" t="s">
        <v>3</v>
      </c>
      <c r="J421" s="12" t="s">
        <v>3</v>
      </c>
      <c r="K421" s="12" t="s">
        <v>3</v>
      </c>
      <c r="L421" s="12" t="s">
        <v>19</v>
      </c>
      <c r="M421" s="12" t="s">
        <v>19</v>
      </c>
      <c r="N421" s="12" t="s">
        <v>3</v>
      </c>
      <c r="O421" s="1">
        <f t="shared" si="9"/>
        <v>0</v>
      </c>
      <c r="Q421" s="13">
        <f>B417*O421</f>
        <v>0</v>
      </c>
      <c r="W421" s="1">
        <v>260415</v>
      </c>
      <c r="X421" s="1">
        <v>12140</v>
      </c>
    </row>
    <row r="422" spans="1:24" ht="18" customHeight="1" outlineLevel="1" x14ac:dyDescent="0.25">
      <c r="A422" s="10" t="s">
        <v>87</v>
      </c>
      <c r="B422" s="11"/>
      <c r="C422" s="11"/>
      <c r="D422" s="11"/>
      <c r="E422" s="12" t="s">
        <v>3</v>
      </c>
      <c r="F422" s="12" t="s">
        <v>3</v>
      </c>
      <c r="G422" s="12" t="s">
        <v>3</v>
      </c>
      <c r="H422" s="12" t="s">
        <v>3</v>
      </c>
      <c r="I422" s="12" t="s">
        <v>3</v>
      </c>
      <c r="J422" s="12" t="s">
        <v>3</v>
      </c>
      <c r="K422" s="12" t="s">
        <v>3</v>
      </c>
      <c r="L422" s="12" t="s">
        <v>19</v>
      </c>
      <c r="M422" s="12" t="s">
        <v>19</v>
      </c>
      <c r="N422" s="12" t="s">
        <v>3</v>
      </c>
      <c r="O422" s="1">
        <f t="shared" si="9"/>
        <v>0</v>
      </c>
      <c r="Q422" s="13">
        <f>B417*O422</f>
        <v>0</v>
      </c>
      <c r="W422" s="1">
        <v>260415</v>
      </c>
      <c r="X422" s="1">
        <v>7762</v>
      </c>
    </row>
    <row r="423" spans="1:24" ht="18" customHeight="1" outlineLevel="1" x14ac:dyDescent="0.25">
      <c r="A423" s="10" t="s">
        <v>146</v>
      </c>
      <c r="B423" s="11"/>
      <c r="C423" s="11"/>
      <c r="D423" s="11"/>
      <c r="E423" s="12" t="s">
        <v>3</v>
      </c>
      <c r="F423" s="12" t="s">
        <v>3</v>
      </c>
      <c r="G423" s="12" t="s">
        <v>3</v>
      </c>
      <c r="H423" s="12" t="s">
        <v>3</v>
      </c>
      <c r="I423" s="12" t="s">
        <v>3</v>
      </c>
      <c r="J423" s="12" t="s">
        <v>3</v>
      </c>
      <c r="K423" s="12" t="s">
        <v>3</v>
      </c>
      <c r="L423" s="12" t="s">
        <v>19</v>
      </c>
      <c r="M423" s="12" t="s">
        <v>19</v>
      </c>
      <c r="N423" s="12" t="s">
        <v>3</v>
      </c>
      <c r="O423" s="1">
        <f t="shared" si="9"/>
        <v>0</v>
      </c>
      <c r="Q423" s="13">
        <f>B417*O423</f>
        <v>0</v>
      </c>
      <c r="W423" s="1">
        <v>260415</v>
      </c>
      <c r="X423" s="1">
        <v>4855</v>
      </c>
    </row>
    <row r="424" spans="1:24" ht="18" customHeight="1" outlineLevel="1" x14ac:dyDescent="0.25">
      <c r="A424" s="10" t="s">
        <v>153</v>
      </c>
      <c r="B424" s="11"/>
      <c r="C424" s="11"/>
      <c r="D424" s="11"/>
      <c r="E424" s="12" t="s">
        <v>3</v>
      </c>
      <c r="F424" s="12" t="s">
        <v>3</v>
      </c>
      <c r="G424" s="12" t="s">
        <v>3</v>
      </c>
      <c r="H424" s="12" t="s">
        <v>3</v>
      </c>
      <c r="I424" s="12" t="s">
        <v>3</v>
      </c>
      <c r="J424" s="12" t="s">
        <v>3</v>
      </c>
      <c r="K424" s="12" t="s">
        <v>3</v>
      </c>
      <c r="L424" s="12" t="s">
        <v>19</v>
      </c>
      <c r="M424" s="12" t="s">
        <v>19</v>
      </c>
      <c r="N424" s="12" t="s">
        <v>3</v>
      </c>
      <c r="O424" s="1">
        <f t="shared" si="9"/>
        <v>0</v>
      </c>
      <c r="Q424" s="13">
        <f>B417*O424</f>
        <v>0</v>
      </c>
      <c r="W424" s="1">
        <v>260415</v>
      </c>
      <c r="X424" s="1">
        <v>10949</v>
      </c>
    </row>
    <row r="425" spans="1:24" ht="18" customHeight="1" outlineLevel="1" x14ac:dyDescent="0.25">
      <c r="A425" s="10" t="s">
        <v>158</v>
      </c>
      <c r="B425" s="11"/>
      <c r="C425" s="11"/>
      <c r="D425" s="11"/>
      <c r="E425" s="12" t="s">
        <v>3</v>
      </c>
      <c r="F425" s="12" t="s">
        <v>3</v>
      </c>
      <c r="G425" s="12" t="s">
        <v>3</v>
      </c>
      <c r="H425" s="12" t="s">
        <v>3</v>
      </c>
      <c r="I425" s="12" t="s">
        <v>3</v>
      </c>
      <c r="J425" s="12" t="s">
        <v>3</v>
      </c>
      <c r="K425" s="12" t="s">
        <v>3</v>
      </c>
      <c r="L425" s="12" t="s">
        <v>19</v>
      </c>
      <c r="M425" s="12" t="s">
        <v>19</v>
      </c>
      <c r="N425" s="12" t="s">
        <v>3</v>
      </c>
      <c r="O425" s="1">
        <f t="shared" si="9"/>
        <v>0</v>
      </c>
      <c r="Q425" s="13">
        <f>B417*O425</f>
        <v>0</v>
      </c>
      <c r="W425" s="1">
        <v>260415</v>
      </c>
      <c r="X425" s="1">
        <v>10084</v>
      </c>
    </row>
    <row r="426" spans="1:24" ht="18" customHeight="1" outlineLevel="1" x14ac:dyDescent="0.25">
      <c r="A426" s="10" t="s">
        <v>159</v>
      </c>
      <c r="B426" s="11"/>
      <c r="C426" s="11"/>
      <c r="D426" s="11"/>
      <c r="E426" s="12" t="s">
        <v>3</v>
      </c>
      <c r="F426" s="12" t="s">
        <v>3</v>
      </c>
      <c r="G426" s="12" t="s">
        <v>3</v>
      </c>
      <c r="H426" s="12" t="s">
        <v>3</v>
      </c>
      <c r="I426" s="12" t="s">
        <v>3</v>
      </c>
      <c r="J426" s="12" t="s">
        <v>3</v>
      </c>
      <c r="K426" s="12" t="s">
        <v>3</v>
      </c>
      <c r="L426" s="12" t="s">
        <v>19</v>
      </c>
      <c r="M426" s="12" t="s">
        <v>19</v>
      </c>
      <c r="N426" s="12" t="s">
        <v>3</v>
      </c>
      <c r="O426" s="1">
        <f t="shared" si="9"/>
        <v>0</v>
      </c>
      <c r="Q426" s="13">
        <f>B417*O426</f>
        <v>0</v>
      </c>
      <c r="W426" s="1">
        <v>260415</v>
      </c>
      <c r="X426" s="1">
        <v>4220</v>
      </c>
    </row>
    <row r="427" spans="1:24" ht="18" customHeight="1" outlineLevel="1" x14ac:dyDescent="0.25">
      <c r="A427" s="10" t="s">
        <v>154</v>
      </c>
      <c r="B427" s="11"/>
      <c r="C427" s="11"/>
      <c r="D427" s="11"/>
      <c r="E427" s="12" t="s">
        <v>3</v>
      </c>
      <c r="F427" s="12" t="s">
        <v>3</v>
      </c>
      <c r="G427" s="12" t="s">
        <v>3</v>
      </c>
      <c r="H427" s="12" t="s">
        <v>3</v>
      </c>
      <c r="I427" s="12" t="s">
        <v>3</v>
      </c>
      <c r="J427" s="12" t="s">
        <v>3</v>
      </c>
      <c r="K427" s="12" t="s">
        <v>3</v>
      </c>
      <c r="L427" s="12" t="s">
        <v>19</v>
      </c>
      <c r="M427" s="12" t="s">
        <v>3</v>
      </c>
      <c r="N427" s="12" t="s">
        <v>3</v>
      </c>
      <c r="O427" s="1">
        <f t="shared" si="9"/>
        <v>0</v>
      </c>
      <c r="Q427" s="13">
        <f>B417*O427</f>
        <v>0</v>
      </c>
      <c r="W427" s="1">
        <v>260415</v>
      </c>
      <c r="X427" s="1">
        <v>9976</v>
      </c>
    </row>
    <row r="428" spans="1:24" ht="18" customHeight="1" outlineLevel="1" x14ac:dyDescent="0.25">
      <c r="A428" s="10" t="s">
        <v>148</v>
      </c>
      <c r="B428" s="11"/>
      <c r="C428" s="11"/>
      <c r="D428" s="11"/>
      <c r="E428" s="12" t="s">
        <v>3</v>
      </c>
      <c r="F428" s="12" t="s">
        <v>3</v>
      </c>
      <c r="G428" s="12" t="s">
        <v>3</v>
      </c>
      <c r="H428" s="12" t="s">
        <v>3</v>
      </c>
      <c r="I428" s="12" t="s">
        <v>3</v>
      </c>
      <c r="J428" s="12" t="s">
        <v>3</v>
      </c>
      <c r="K428" s="12" t="s">
        <v>3</v>
      </c>
      <c r="L428" s="12" t="s">
        <v>19</v>
      </c>
      <c r="M428" s="12" t="s">
        <v>19</v>
      </c>
      <c r="N428" s="12" t="s">
        <v>3</v>
      </c>
      <c r="O428" s="1">
        <f t="shared" si="9"/>
        <v>0</v>
      </c>
      <c r="Q428" s="13">
        <f>B417*O428</f>
        <v>0</v>
      </c>
      <c r="W428" s="1">
        <v>260415</v>
      </c>
      <c r="X428" s="1">
        <v>5996</v>
      </c>
    </row>
    <row r="429" spans="1:24" ht="186.95" customHeight="1" outlineLevel="1" x14ac:dyDescent="0.25">
      <c r="A429" s="14" t="s">
        <v>149</v>
      </c>
      <c r="B429" s="11"/>
      <c r="C429" s="11"/>
      <c r="D429" s="11"/>
    </row>
    <row r="430" spans="1:24" ht="18" customHeight="1" x14ac:dyDescent="0.25">
      <c r="A430" s="2" t="s">
        <v>21</v>
      </c>
      <c r="B430" s="11"/>
      <c r="C430" s="11"/>
      <c r="D430" s="11"/>
      <c r="O430" s="1">
        <f>SUM(O417:O429)</f>
        <v>0</v>
      </c>
      <c r="Q430" s="13">
        <f>SUM(Q417:Q429)</f>
        <v>0</v>
      </c>
    </row>
    <row r="431" spans="1:24" ht="18" customHeight="1" x14ac:dyDescent="0.25">
      <c r="A431" s="6" t="s">
        <v>160</v>
      </c>
      <c r="B431" s="7">
        <v>32</v>
      </c>
      <c r="C431" s="8"/>
      <c r="D431" s="8"/>
      <c r="E431" s="9" t="s">
        <v>7</v>
      </c>
      <c r="F431" s="9" t="s">
        <v>8</v>
      </c>
      <c r="G431" s="9" t="s">
        <v>9</v>
      </c>
      <c r="H431" s="9" t="s">
        <v>10</v>
      </c>
      <c r="I431" s="9" t="s">
        <v>11</v>
      </c>
      <c r="J431" s="9" t="s">
        <v>12</v>
      </c>
      <c r="K431" s="9" t="s">
        <v>13</v>
      </c>
      <c r="L431" s="9" t="s">
        <v>14</v>
      </c>
      <c r="M431" s="9" t="s">
        <v>15</v>
      </c>
      <c r="N431" s="9" t="s">
        <v>16</v>
      </c>
      <c r="O431" s="9" t="s">
        <v>17</v>
      </c>
      <c r="P431" s="9"/>
      <c r="Q431" s="9"/>
    </row>
    <row r="432" spans="1:24" ht="18" customHeight="1" outlineLevel="1" x14ac:dyDescent="0.25">
      <c r="A432" s="10" t="s">
        <v>161</v>
      </c>
      <c r="B432" s="11"/>
      <c r="C432" s="11"/>
      <c r="D432" s="11"/>
      <c r="E432" s="12" t="s">
        <v>19</v>
      </c>
      <c r="F432" s="12" t="s">
        <v>3</v>
      </c>
      <c r="G432" s="12" t="s">
        <v>3</v>
      </c>
      <c r="H432" s="12" t="s">
        <v>3</v>
      </c>
      <c r="I432" s="12" t="s">
        <v>3</v>
      </c>
      <c r="J432" s="12" t="s">
        <v>3</v>
      </c>
      <c r="K432" s="12" t="s">
        <v>3</v>
      </c>
      <c r="L432" s="12" t="s">
        <v>3</v>
      </c>
      <c r="M432" s="12" t="s">
        <v>3</v>
      </c>
      <c r="N432" s="12" t="s">
        <v>3</v>
      </c>
      <c r="O432" s="1">
        <f t="shared" ref="O432:O438" si="10">SUM(E432:N432)</f>
        <v>0</v>
      </c>
      <c r="Q432" s="13">
        <f>B431*O432</f>
        <v>0</v>
      </c>
      <c r="W432" s="1">
        <v>268269</v>
      </c>
      <c r="X432" s="1">
        <v>7829</v>
      </c>
    </row>
    <row r="433" spans="1:24" ht="18" customHeight="1" outlineLevel="1" x14ac:dyDescent="0.25">
      <c r="A433" s="10" t="s">
        <v>162</v>
      </c>
      <c r="B433" s="11"/>
      <c r="C433" s="11"/>
      <c r="D433" s="11"/>
      <c r="E433" s="12" t="s">
        <v>19</v>
      </c>
      <c r="F433" s="12" t="s">
        <v>3</v>
      </c>
      <c r="G433" s="12" t="s">
        <v>19</v>
      </c>
      <c r="H433" s="12" t="s">
        <v>3</v>
      </c>
      <c r="I433" s="12" t="s">
        <v>3</v>
      </c>
      <c r="J433" s="12" t="s">
        <v>3</v>
      </c>
      <c r="K433" s="12" t="s">
        <v>3</v>
      </c>
      <c r="L433" s="12" t="s">
        <v>3</v>
      </c>
      <c r="M433" s="12" t="s">
        <v>3</v>
      </c>
      <c r="N433" s="12" t="s">
        <v>3</v>
      </c>
      <c r="O433" s="1">
        <f t="shared" si="10"/>
        <v>0</v>
      </c>
      <c r="Q433" s="13">
        <f>B431*O433</f>
        <v>0</v>
      </c>
      <c r="W433" s="1">
        <v>268269</v>
      </c>
      <c r="X433" s="1">
        <v>7751</v>
      </c>
    </row>
    <row r="434" spans="1:24" ht="18" customHeight="1" outlineLevel="1" x14ac:dyDescent="0.25">
      <c r="A434" s="10" t="s">
        <v>163</v>
      </c>
      <c r="B434" s="11"/>
      <c r="C434" s="11"/>
      <c r="D434" s="11"/>
      <c r="E434" s="12" t="s">
        <v>19</v>
      </c>
      <c r="F434" s="12" t="s">
        <v>3</v>
      </c>
      <c r="G434" s="12" t="s">
        <v>19</v>
      </c>
      <c r="H434" s="12" t="s">
        <v>3</v>
      </c>
      <c r="I434" s="12" t="s">
        <v>3</v>
      </c>
      <c r="J434" s="12" t="s">
        <v>3</v>
      </c>
      <c r="K434" s="12" t="s">
        <v>3</v>
      </c>
      <c r="L434" s="12" t="s">
        <v>3</v>
      </c>
      <c r="M434" s="12" t="s">
        <v>3</v>
      </c>
      <c r="N434" s="12" t="s">
        <v>3</v>
      </c>
      <c r="O434" s="1">
        <f t="shared" si="10"/>
        <v>0</v>
      </c>
      <c r="Q434" s="13">
        <f>B431*O434</f>
        <v>0</v>
      </c>
      <c r="W434" s="1">
        <v>268269</v>
      </c>
      <c r="X434" s="1">
        <v>5120</v>
      </c>
    </row>
    <row r="435" spans="1:24" ht="18" customHeight="1" outlineLevel="1" x14ac:dyDescent="0.25">
      <c r="A435" s="10" t="s">
        <v>164</v>
      </c>
      <c r="B435" s="11"/>
      <c r="C435" s="11"/>
      <c r="D435" s="11"/>
      <c r="E435" s="12" t="s">
        <v>19</v>
      </c>
      <c r="F435" s="12" t="s">
        <v>3</v>
      </c>
      <c r="G435" s="12" t="s">
        <v>19</v>
      </c>
      <c r="H435" s="12" t="s">
        <v>3</v>
      </c>
      <c r="I435" s="12" t="s">
        <v>3</v>
      </c>
      <c r="J435" s="12" t="s">
        <v>3</v>
      </c>
      <c r="K435" s="12" t="s">
        <v>3</v>
      </c>
      <c r="L435" s="12" t="s">
        <v>3</v>
      </c>
      <c r="M435" s="12" t="s">
        <v>3</v>
      </c>
      <c r="N435" s="12" t="s">
        <v>3</v>
      </c>
      <c r="O435" s="1">
        <f t="shared" si="10"/>
        <v>0</v>
      </c>
      <c r="Q435" s="13">
        <f>B431*O435</f>
        <v>0</v>
      </c>
      <c r="W435" s="1">
        <v>268269</v>
      </c>
      <c r="X435" s="1">
        <v>6604</v>
      </c>
    </row>
    <row r="436" spans="1:24" ht="18" customHeight="1" outlineLevel="1" x14ac:dyDescent="0.25">
      <c r="A436" s="10" t="s">
        <v>165</v>
      </c>
      <c r="B436" s="11"/>
      <c r="C436" s="11"/>
      <c r="D436" s="11"/>
      <c r="E436" s="12" t="s">
        <v>19</v>
      </c>
      <c r="F436" s="12" t="s">
        <v>3</v>
      </c>
      <c r="G436" s="12" t="s">
        <v>19</v>
      </c>
      <c r="H436" s="12" t="s">
        <v>3</v>
      </c>
      <c r="I436" s="12" t="s">
        <v>3</v>
      </c>
      <c r="J436" s="12" t="s">
        <v>3</v>
      </c>
      <c r="K436" s="12" t="s">
        <v>3</v>
      </c>
      <c r="L436" s="12" t="s">
        <v>3</v>
      </c>
      <c r="M436" s="12" t="s">
        <v>3</v>
      </c>
      <c r="N436" s="12" t="s">
        <v>3</v>
      </c>
      <c r="O436" s="1">
        <f t="shared" si="10"/>
        <v>0</v>
      </c>
      <c r="Q436" s="13">
        <f>B431*O436</f>
        <v>0</v>
      </c>
      <c r="W436" s="1">
        <v>268269</v>
      </c>
      <c r="X436" s="1">
        <v>6181</v>
      </c>
    </row>
    <row r="437" spans="1:24" ht="18" customHeight="1" outlineLevel="1" x14ac:dyDescent="0.25">
      <c r="A437" s="10" t="s">
        <v>166</v>
      </c>
      <c r="B437" s="11"/>
      <c r="C437" s="11"/>
      <c r="D437" s="11"/>
      <c r="E437" s="12" t="s">
        <v>19</v>
      </c>
      <c r="F437" s="12" t="s">
        <v>3</v>
      </c>
      <c r="G437" s="12" t="s">
        <v>3</v>
      </c>
      <c r="H437" s="12" t="s">
        <v>3</v>
      </c>
      <c r="I437" s="12" t="s">
        <v>3</v>
      </c>
      <c r="J437" s="12" t="s">
        <v>3</v>
      </c>
      <c r="K437" s="12" t="s">
        <v>3</v>
      </c>
      <c r="L437" s="12" t="s">
        <v>3</v>
      </c>
      <c r="M437" s="12" t="s">
        <v>3</v>
      </c>
      <c r="N437" s="12" t="s">
        <v>3</v>
      </c>
      <c r="O437" s="1">
        <f t="shared" si="10"/>
        <v>0</v>
      </c>
      <c r="Q437" s="13">
        <f>B431*O437</f>
        <v>0</v>
      </c>
      <c r="W437" s="1">
        <v>268269</v>
      </c>
      <c r="X437" s="1">
        <v>6991</v>
      </c>
    </row>
    <row r="438" spans="1:24" ht="18" customHeight="1" outlineLevel="1" x14ac:dyDescent="0.25">
      <c r="A438" s="10" t="s">
        <v>167</v>
      </c>
      <c r="B438" s="11"/>
      <c r="C438" s="11"/>
      <c r="D438" s="11"/>
      <c r="E438" s="12" t="s">
        <v>19</v>
      </c>
      <c r="F438" s="12" t="s">
        <v>3</v>
      </c>
      <c r="G438" s="12" t="s">
        <v>3</v>
      </c>
      <c r="H438" s="12" t="s">
        <v>3</v>
      </c>
      <c r="I438" s="12" t="s">
        <v>3</v>
      </c>
      <c r="J438" s="12" t="s">
        <v>3</v>
      </c>
      <c r="K438" s="12" t="s">
        <v>3</v>
      </c>
      <c r="L438" s="12" t="s">
        <v>3</v>
      </c>
      <c r="M438" s="12" t="s">
        <v>3</v>
      </c>
      <c r="N438" s="12" t="s">
        <v>3</v>
      </c>
      <c r="O438" s="1">
        <f t="shared" si="10"/>
        <v>0</v>
      </c>
      <c r="Q438" s="13">
        <f>B431*O438</f>
        <v>0</v>
      </c>
      <c r="W438" s="1">
        <v>268269</v>
      </c>
      <c r="X438" s="1">
        <v>4450</v>
      </c>
    </row>
    <row r="439" spans="1:24" ht="186.95" customHeight="1" outlineLevel="1" x14ac:dyDescent="0.25">
      <c r="A439" s="14" t="s">
        <v>168</v>
      </c>
      <c r="B439" s="11"/>
      <c r="C439" s="11"/>
      <c r="D439" s="11"/>
    </row>
    <row r="440" spans="1:24" ht="18" customHeight="1" x14ac:dyDescent="0.25">
      <c r="A440" s="2" t="s">
        <v>21</v>
      </c>
      <c r="B440" s="11"/>
      <c r="C440" s="11"/>
      <c r="D440" s="11"/>
      <c r="O440" s="1">
        <f>SUM(O431:O439)</f>
        <v>0</v>
      </c>
      <c r="Q440" s="13">
        <f>SUM(Q431:Q439)</f>
        <v>0</v>
      </c>
    </row>
    <row r="441" spans="1:24" ht="18" customHeight="1" x14ac:dyDescent="0.25">
      <c r="A441" s="6" t="s">
        <v>169</v>
      </c>
      <c r="B441" s="7">
        <v>34</v>
      </c>
      <c r="C441" s="8"/>
      <c r="D441" s="8"/>
      <c r="E441" s="9" t="s">
        <v>7</v>
      </c>
      <c r="F441" s="9" t="s">
        <v>8</v>
      </c>
      <c r="G441" s="9" t="s">
        <v>9</v>
      </c>
      <c r="H441" s="9" t="s">
        <v>10</v>
      </c>
      <c r="I441" s="9" t="s">
        <v>11</v>
      </c>
      <c r="J441" s="9" t="s">
        <v>12</v>
      </c>
      <c r="K441" s="9" t="s">
        <v>13</v>
      </c>
      <c r="L441" s="9" t="s">
        <v>14</v>
      </c>
      <c r="M441" s="9" t="s">
        <v>15</v>
      </c>
      <c r="N441" s="9" t="s">
        <v>16</v>
      </c>
      <c r="O441" s="9" t="s">
        <v>17</v>
      </c>
      <c r="P441" s="9"/>
      <c r="Q441" s="9"/>
    </row>
    <row r="442" spans="1:24" ht="18" customHeight="1" outlineLevel="1" x14ac:dyDescent="0.25">
      <c r="A442" s="10" t="s">
        <v>170</v>
      </c>
      <c r="B442" s="11"/>
      <c r="C442" s="11"/>
      <c r="D442" s="11"/>
      <c r="E442" s="12" t="s">
        <v>3</v>
      </c>
      <c r="F442" s="12" t="s">
        <v>3</v>
      </c>
      <c r="G442" s="12" t="s">
        <v>3</v>
      </c>
      <c r="H442" s="12" t="s">
        <v>3</v>
      </c>
      <c r="I442" s="12" t="s">
        <v>19</v>
      </c>
      <c r="J442" s="12" t="s">
        <v>3</v>
      </c>
      <c r="K442" s="12" t="s">
        <v>19</v>
      </c>
      <c r="L442" s="12" t="s">
        <v>3</v>
      </c>
      <c r="M442" s="12" t="s">
        <v>3</v>
      </c>
      <c r="N442" s="12" t="s">
        <v>3</v>
      </c>
      <c r="O442" s="1">
        <f t="shared" ref="O442:O448" si="11">SUM(E442:N442)</f>
        <v>0</v>
      </c>
      <c r="Q442" s="13">
        <f>B441*O442</f>
        <v>0</v>
      </c>
      <c r="W442" s="1">
        <v>268270</v>
      </c>
      <c r="X442" s="1">
        <v>9992</v>
      </c>
    </row>
    <row r="443" spans="1:24" ht="18" customHeight="1" outlineLevel="1" x14ac:dyDescent="0.25">
      <c r="A443" s="10" t="s">
        <v>163</v>
      </c>
      <c r="B443" s="11"/>
      <c r="C443" s="11"/>
      <c r="D443" s="11"/>
      <c r="E443" s="12" t="s">
        <v>3</v>
      </c>
      <c r="F443" s="12" t="s">
        <v>3</v>
      </c>
      <c r="G443" s="12" t="s">
        <v>3</v>
      </c>
      <c r="H443" s="12" t="s">
        <v>3</v>
      </c>
      <c r="I443" s="12" t="s">
        <v>19</v>
      </c>
      <c r="J443" s="12" t="s">
        <v>3</v>
      </c>
      <c r="K443" s="12" t="s">
        <v>19</v>
      </c>
      <c r="L443" s="12" t="s">
        <v>3</v>
      </c>
      <c r="M443" s="12" t="s">
        <v>3</v>
      </c>
      <c r="N443" s="12" t="s">
        <v>3</v>
      </c>
      <c r="O443" s="1">
        <f t="shared" si="11"/>
        <v>0</v>
      </c>
      <c r="Q443" s="13">
        <f>B441*O443</f>
        <v>0</v>
      </c>
      <c r="W443" s="1">
        <v>268270</v>
      </c>
      <c r="X443" s="1">
        <v>5120</v>
      </c>
    </row>
    <row r="444" spans="1:24" ht="18" customHeight="1" outlineLevel="1" x14ac:dyDescent="0.25">
      <c r="A444" s="10" t="s">
        <v>164</v>
      </c>
      <c r="B444" s="11"/>
      <c r="C444" s="11"/>
      <c r="D444" s="11"/>
      <c r="E444" s="12" t="s">
        <v>3</v>
      </c>
      <c r="F444" s="12" t="s">
        <v>3</v>
      </c>
      <c r="G444" s="12" t="s">
        <v>3</v>
      </c>
      <c r="H444" s="12" t="s">
        <v>3</v>
      </c>
      <c r="I444" s="12" t="s">
        <v>19</v>
      </c>
      <c r="J444" s="12" t="s">
        <v>3</v>
      </c>
      <c r="K444" s="12" t="s">
        <v>19</v>
      </c>
      <c r="L444" s="12" t="s">
        <v>3</v>
      </c>
      <c r="M444" s="12" t="s">
        <v>3</v>
      </c>
      <c r="N444" s="12" t="s">
        <v>3</v>
      </c>
      <c r="O444" s="1">
        <f t="shared" si="11"/>
        <v>0</v>
      </c>
      <c r="Q444" s="13">
        <f>B441*O444</f>
        <v>0</v>
      </c>
      <c r="W444" s="1">
        <v>268270</v>
      </c>
      <c r="X444" s="1">
        <v>6604</v>
      </c>
    </row>
    <row r="445" spans="1:24" ht="18" customHeight="1" outlineLevel="1" x14ac:dyDescent="0.25">
      <c r="A445" s="10" t="s">
        <v>171</v>
      </c>
      <c r="B445" s="11"/>
      <c r="C445" s="11"/>
      <c r="D445" s="11"/>
      <c r="E445" s="12" t="s">
        <v>3</v>
      </c>
      <c r="F445" s="12" t="s">
        <v>3</v>
      </c>
      <c r="G445" s="12" t="s">
        <v>3</v>
      </c>
      <c r="H445" s="12" t="s">
        <v>3</v>
      </c>
      <c r="I445" s="12" t="s">
        <v>19</v>
      </c>
      <c r="J445" s="12" t="s">
        <v>3</v>
      </c>
      <c r="K445" s="12" t="s">
        <v>19</v>
      </c>
      <c r="L445" s="12" t="s">
        <v>3</v>
      </c>
      <c r="M445" s="12" t="s">
        <v>3</v>
      </c>
      <c r="N445" s="12" t="s">
        <v>3</v>
      </c>
      <c r="O445" s="1">
        <f t="shared" si="11"/>
        <v>0</v>
      </c>
      <c r="Q445" s="13">
        <f>B441*O445</f>
        <v>0</v>
      </c>
      <c r="W445" s="1">
        <v>268270</v>
      </c>
      <c r="X445" s="1">
        <v>6708</v>
      </c>
    </row>
    <row r="446" spans="1:24" ht="18" customHeight="1" outlineLevel="1" x14ac:dyDescent="0.25">
      <c r="A446" s="10" t="s">
        <v>172</v>
      </c>
      <c r="B446" s="11"/>
      <c r="C446" s="11"/>
      <c r="D446" s="11"/>
      <c r="E446" s="12" t="s">
        <v>3</v>
      </c>
      <c r="F446" s="12" t="s">
        <v>3</v>
      </c>
      <c r="G446" s="12" t="s">
        <v>3</v>
      </c>
      <c r="H446" s="12" t="s">
        <v>3</v>
      </c>
      <c r="I446" s="12" t="s">
        <v>19</v>
      </c>
      <c r="J446" s="12" t="s">
        <v>3</v>
      </c>
      <c r="K446" s="12" t="s">
        <v>19</v>
      </c>
      <c r="L446" s="12" t="s">
        <v>3</v>
      </c>
      <c r="M446" s="12" t="s">
        <v>3</v>
      </c>
      <c r="N446" s="12" t="s">
        <v>3</v>
      </c>
      <c r="O446" s="1">
        <f t="shared" si="11"/>
        <v>0</v>
      </c>
      <c r="Q446" s="13">
        <f>B441*O446</f>
        <v>0</v>
      </c>
      <c r="W446" s="1">
        <v>268270</v>
      </c>
      <c r="X446" s="1">
        <v>6497</v>
      </c>
    </row>
    <row r="447" spans="1:24" ht="18" customHeight="1" outlineLevel="1" x14ac:dyDescent="0.25">
      <c r="A447" s="10" t="s">
        <v>173</v>
      </c>
      <c r="B447" s="11"/>
      <c r="C447" s="11"/>
      <c r="D447" s="11"/>
      <c r="E447" s="12" t="s">
        <v>3</v>
      </c>
      <c r="F447" s="12" t="s">
        <v>3</v>
      </c>
      <c r="G447" s="12" t="s">
        <v>3</v>
      </c>
      <c r="H447" s="12" t="s">
        <v>3</v>
      </c>
      <c r="I447" s="12" t="s">
        <v>19</v>
      </c>
      <c r="J447" s="12" t="s">
        <v>3</v>
      </c>
      <c r="K447" s="12" t="s">
        <v>19</v>
      </c>
      <c r="L447" s="12" t="s">
        <v>3</v>
      </c>
      <c r="M447" s="12" t="s">
        <v>3</v>
      </c>
      <c r="N447" s="12" t="s">
        <v>3</v>
      </c>
      <c r="O447" s="1">
        <f t="shared" si="11"/>
        <v>0</v>
      </c>
      <c r="Q447" s="13">
        <f>B441*O447</f>
        <v>0</v>
      </c>
      <c r="W447" s="1">
        <v>268270</v>
      </c>
      <c r="X447" s="1">
        <v>4259</v>
      </c>
    </row>
    <row r="448" spans="1:24" ht="18" customHeight="1" outlineLevel="1" x14ac:dyDescent="0.25">
      <c r="A448" s="10" t="s">
        <v>174</v>
      </c>
      <c r="B448" s="11"/>
      <c r="C448" s="11"/>
      <c r="D448" s="11"/>
      <c r="E448" s="12" t="s">
        <v>3</v>
      </c>
      <c r="F448" s="12" t="s">
        <v>3</v>
      </c>
      <c r="G448" s="12" t="s">
        <v>3</v>
      </c>
      <c r="H448" s="12" t="s">
        <v>3</v>
      </c>
      <c r="I448" s="12" t="s">
        <v>19</v>
      </c>
      <c r="J448" s="12" t="s">
        <v>3</v>
      </c>
      <c r="K448" s="12" t="s">
        <v>3</v>
      </c>
      <c r="L448" s="12" t="s">
        <v>3</v>
      </c>
      <c r="M448" s="12" t="s">
        <v>3</v>
      </c>
      <c r="N448" s="12" t="s">
        <v>3</v>
      </c>
      <c r="O448" s="1">
        <f t="shared" si="11"/>
        <v>0</v>
      </c>
      <c r="Q448" s="13">
        <f>B441*O448</f>
        <v>0</v>
      </c>
      <c r="W448" s="1">
        <v>268270</v>
      </c>
      <c r="X448" s="1">
        <v>9010</v>
      </c>
    </row>
    <row r="449" spans="1:24" ht="186.95" customHeight="1" outlineLevel="1" x14ac:dyDescent="0.25">
      <c r="A449" s="14" t="s">
        <v>168</v>
      </c>
      <c r="B449" s="11"/>
      <c r="C449" s="11"/>
      <c r="D449" s="11"/>
    </row>
    <row r="450" spans="1:24" ht="18" customHeight="1" x14ac:dyDescent="0.25">
      <c r="A450" s="2" t="s">
        <v>21</v>
      </c>
      <c r="B450" s="11"/>
      <c r="C450" s="11"/>
      <c r="D450" s="11"/>
      <c r="O450" s="1">
        <f>SUM(O441:O449)</f>
        <v>0</v>
      </c>
      <c r="Q450" s="13">
        <f>SUM(Q441:Q449)</f>
        <v>0</v>
      </c>
    </row>
    <row r="451" spans="1:24" ht="18" customHeight="1" x14ac:dyDescent="0.25">
      <c r="A451" s="6" t="s">
        <v>175</v>
      </c>
      <c r="B451" s="7">
        <v>37</v>
      </c>
      <c r="C451" s="8"/>
      <c r="D451" s="8"/>
      <c r="E451" s="9" t="s">
        <v>7</v>
      </c>
      <c r="F451" s="9" t="s">
        <v>8</v>
      </c>
      <c r="G451" s="9" t="s">
        <v>9</v>
      </c>
      <c r="H451" s="9" t="s">
        <v>10</v>
      </c>
      <c r="I451" s="9" t="s">
        <v>11</v>
      </c>
      <c r="J451" s="9" t="s">
        <v>12</v>
      </c>
      <c r="K451" s="9" t="s">
        <v>13</v>
      </c>
      <c r="L451" s="9" t="s">
        <v>14</v>
      </c>
      <c r="M451" s="9" t="s">
        <v>15</v>
      </c>
      <c r="N451" s="9" t="s">
        <v>16</v>
      </c>
      <c r="O451" s="9" t="s">
        <v>17</v>
      </c>
      <c r="P451" s="9"/>
      <c r="Q451" s="9"/>
    </row>
    <row r="452" spans="1:24" ht="18" customHeight="1" outlineLevel="1" x14ac:dyDescent="0.25">
      <c r="A452" s="10" t="s">
        <v>176</v>
      </c>
      <c r="B452" s="11"/>
      <c r="C452" s="11"/>
      <c r="D452" s="11"/>
      <c r="E452" s="12" t="s">
        <v>3</v>
      </c>
      <c r="F452" s="12" t="s">
        <v>3</v>
      </c>
      <c r="G452" s="12" t="s">
        <v>3</v>
      </c>
      <c r="H452" s="12" t="s">
        <v>3</v>
      </c>
      <c r="I452" s="12" t="s">
        <v>3</v>
      </c>
      <c r="J452" s="12" t="s">
        <v>3</v>
      </c>
      <c r="K452" s="12" t="s">
        <v>3</v>
      </c>
      <c r="L452" s="12" t="s">
        <v>19</v>
      </c>
      <c r="M452" s="12" t="s">
        <v>19</v>
      </c>
      <c r="N452" s="12" t="s">
        <v>3</v>
      </c>
      <c r="O452" s="1">
        <f t="shared" ref="O452:O457" si="12">SUM(E452:N452)</f>
        <v>0</v>
      </c>
      <c r="Q452" s="13">
        <f>B451*O452</f>
        <v>0</v>
      </c>
      <c r="W452" s="1">
        <v>268264</v>
      </c>
      <c r="X452" s="1">
        <v>7506</v>
      </c>
    </row>
    <row r="453" spans="1:24" ht="18" customHeight="1" outlineLevel="1" x14ac:dyDescent="0.25">
      <c r="A453" s="10" t="s">
        <v>162</v>
      </c>
      <c r="B453" s="11"/>
      <c r="C453" s="11"/>
      <c r="D453" s="11"/>
      <c r="E453" s="12" t="s">
        <v>3</v>
      </c>
      <c r="F453" s="12" t="s">
        <v>3</v>
      </c>
      <c r="G453" s="12" t="s">
        <v>3</v>
      </c>
      <c r="H453" s="12" t="s">
        <v>3</v>
      </c>
      <c r="I453" s="12" t="s">
        <v>3</v>
      </c>
      <c r="J453" s="12" t="s">
        <v>3</v>
      </c>
      <c r="K453" s="12" t="s">
        <v>3</v>
      </c>
      <c r="L453" s="12" t="s">
        <v>19</v>
      </c>
      <c r="M453" s="12" t="s">
        <v>19</v>
      </c>
      <c r="N453" s="12" t="s">
        <v>3</v>
      </c>
      <c r="O453" s="1">
        <f t="shared" si="12"/>
        <v>0</v>
      </c>
      <c r="Q453" s="13">
        <f>B451*O453</f>
        <v>0</v>
      </c>
      <c r="W453" s="1">
        <v>268264</v>
      </c>
      <c r="X453" s="1">
        <v>7751</v>
      </c>
    </row>
    <row r="454" spans="1:24" ht="18" customHeight="1" outlineLevel="1" x14ac:dyDescent="0.25">
      <c r="A454" s="10" t="s">
        <v>177</v>
      </c>
      <c r="B454" s="11"/>
      <c r="C454" s="11"/>
      <c r="D454" s="11"/>
      <c r="E454" s="12" t="s">
        <v>3</v>
      </c>
      <c r="F454" s="12" t="s">
        <v>3</v>
      </c>
      <c r="G454" s="12" t="s">
        <v>3</v>
      </c>
      <c r="H454" s="12" t="s">
        <v>3</v>
      </c>
      <c r="I454" s="12" t="s">
        <v>3</v>
      </c>
      <c r="J454" s="12" t="s">
        <v>3</v>
      </c>
      <c r="K454" s="12" t="s">
        <v>3</v>
      </c>
      <c r="L454" s="12" t="s">
        <v>19</v>
      </c>
      <c r="M454" s="12" t="s">
        <v>19</v>
      </c>
      <c r="N454" s="12" t="s">
        <v>3</v>
      </c>
      <c r="O454" s="1">
        <f t="shared" si="12"/>
        <v>0</v>
      </c>
      <c r="Q454" s="13">
        <f>B451*O454</f>
        <v>0</v>
      </c>
      <c r="W454" s="1">
        <v>268264</v>
      </c>
      <c r="X454" s="1">
        <v>4690</v>
      </c>
    </row>
    <row r="455" spans="1:24" ht="18" customHeight="1" outlineLevel="1" x14ac:dyDescent="0.25">
      <c r="A455" s="10" t="s">
        <v>164</v>
      </c>
      <c r="B455" s="11"/>
      <c r="C455" s="11"/>
      <c r="D455" s="11"/>
      <c r="E455" s="12" t="s">
        <v>3</v>
      </c>
      <c r="F455" s="12" t="s">
        <v>3</v>
      </c>
      <c r="G455" s="12" t="s">
        <v>3</v>
      </c>
      <c r="H455" s="12" t="s">
        <v>3</v>
      </c>
      <c r="I455" s="12" t="s">
        <v>3</v>
      </c>
      <c r="J455" s="12" t="s">
        <v>3</v>
      </c>
      <c r="K455" s="12" t="s">
        <v>3</v>
      </c>
      <c r="L455" s="12" t="s">
        <v>19</v>
      </c>
      <c r="M455" s="12" t="s">
        <v>19</v>
      </c>
      <c r="N455" s="12" t="s">
        <v>3</v>
      </c>
      <c r="O455" s="1">
        <f t="shared" si="12"/>
        <v>0</v>
      </c>
      <c r="Q455" s="13">
        <f>B451*O455</f>
        <v>0</v>
      </c>
      <c r="W455" s="1">
        <v>268264</v>
      </c>
      <c r="X455" s="1">
        <v>6604</v>
      </c>
    </row>
    <row r="456" spans="1:24" ht="18" customHeight="1" outlineLevel="1" x14ac:dyDescent="0.25">
      <c r="A456" s="10" t="s">
        <v>173</v>
      </c>
      <c r="B456" s="11"/>
      <c r="C456" s="11"/>
      <c r="D456" s="11"/>
      <c r="E456" s="12" t="s">
        <v>3</v>
      </c>
      <c r="F456" s="12" t="s">
        <v>3</v>
      </c>
      <c r="G456" s="12" t="s">
        <v>3</v>
      </c>
      <c r="H456" s="12" t="s">
        <v>3</v>
      </c>
      <c r="I456" s="12" t="s">
        <v>3</v>
      </c>
      <c r="J456" s="12" t="s">
        <v>3</v>
      </c>
      <c r="K456" s="12" t="s">
        <v>3</v>
      </c>
      <c r="L456" s="12" t="s">
        <v>19</v>
      </c>
      <c r="M456" s="12" t="s">
        <v>19</v>
      </c>
      <c r="N456" s="12" t="s">
        <v>3</v>
      </c>
      <c r="O456" s="1">
        <f t="shared" si="12"/>
        <v>0</v>
      </c>
      <c r="Q456" s="13">
        <f>B451*O456</f>
        <v>0</v>
      </c>
      <c r="W456" s="1">
        <v>268264</v>
      </c>
      <c r="X456" s="1">
        <v>4259</v>
      </c>
    </row>
    <row r="457" spans="1:24" ht="18" customHeight="1" outlineLevel="1" x14ac:dyDescent="0.25">
      <c r="A457" s="10" t="s">
        <v>147</v>
      </c>
      <c r="B457" s="11"/>
      <c r="C457" s="11"/>
      <c r="D457" s="11"/>
      <c r="E457" s="12" t="s">
        <v>3</v>
      </c>
      <c r="F457" s="12" t="s">
        <v>3</v>
      </c>
      <c r="G457" s="12" t="s">
        <v>3</v>
      </c>
      <c r="H457" s="12" t="s">
        <v>3</v>
      </c>
      <c r="I457" s="12" t="s">
        <v>3</v>
      </c>
      <c r="J457" s="12" t="s">
        <v>3</v>
      </c>
      <c r="K457" s="12" t="s">
        <v>3</v>
      </c>
      <c r="L457" s="12" t="s">
        <v>3</v>
      </c>
      <c r="M457" s="12" t="s">
        <v>19</v>
      </c>
      <c r="N457" s="12" t="s">
        <v>3</v>
      </c>
      <c r="O457" s="1">
        <f t="shared" si="12"/>
        <v>0</v>
      </c>
      <c r="Q457" s="13">
        <f>B451*O457</f>
        <v>0</v>
      </c>
      <c r="W457" s="1">
        <v>268264</v>
      </c>
      <c r="X457" s="1">
        <v>5649</v>
      </c>
    </row>
    <row r="458" spans="1:24" ht="186.95" customHeight="1" outlineLevel="1" x14ac:dyDescent="0.25">
      <c r="A458" s="14" t="s">
        <v>178</v>
      </c>
      <c r="B458" s="11"/>
      <c r="C458" s="11"/>
      <c r="D458" s="11"/>
    </row>
    <row r="459" spans="1:24" ht="18" customHeight="1" x14ac:dyDescent="0.25">
      <c r="A459" s="2" t="s">
        <v>21</v>
      </c>
      <c r="B459" s="11"/>
      <c r="C459" s="11"/>
      <c r="D459" s="11"/>
      <c r="O459" s="1">
        <f>SUM(O451:O458)</f>
        <v>0</v>
      </c>
      <c r="Q459" s="13">
        <f>SUM(Q451:Q458)</f>
        <v>0</v>
      </c>
    </row>
    <row r="460" spans="1:24" ht="18" customHeight="1" x14ac:dyDescent="0.25">
      <c r="A460" s="6" t="s">
        <v>179</v>
      </c>
      <c r="B460" s="7">
        <v>32</v>
      </c>
      <c r="C460" s="8"/>
      <c r="D460" s="8"/>
      <c r="E460" s="9" t="s">
        <v>7</v>
      </c>
      <c r="F460" s="9" t="s">
        <v>8</v>
      </c>
      <c r="G460" s="9" t="s">
        <v>9</v>
      </c>
      <c r="H460" s="9" t="s">
        <v>10</v>
      </c>
      <c r="I460" s="9" t="s">
        <v>11</v>
      </c>
      <c r="J460" s="9" t="s">
        <v>12</v>
      </c>
      <c r="K460" s="9" t="s">
        <v>13</v>
      </c>
      <c r="L460" s="9" t="s">
        <v>14</v>
      </c>
      <c r="M460" s="9" t="s">
        <v>15</v>
      </c>
      <c r="N460" s="9" t="s">
        <v>16</v>
      </c>
      <c r="O460" s="9" t="s">
        <v>17</v>
      </c>
      <c r="P460" s="9"/>
      <c r="Q460" s="9"/>
    </row>
    <row r="461" spans="1:24" ht="18" customHeight="1" outlineLevel="1" x14ac:dyDescent="0.25">
      <c r="A461" s="10" t="s">
        <v>180</v>
      </c>
      <c r="B461" s="11"/>
      <c r="C461" s="11"/>
      <c r="D461" s="11"/>
      <c r="E461" s="12" t="s">
        <v>19</v>
      </c>
      <c r="F461" s="12" t="s">
        <v>3</v>
      </c>
      <c r="G461" s="12" t="s">
        <v>19</v>
      </c>
      <c r="H461" s="12" t="s">
        <v>3</v>
      </c>
      <c r="I461" s="12" t="s">
        <v>3</v>
      </c>
      <c r="J461" s="12" t="s">
        <v>3</v>
      </c>
      <c r="K461" s="12" t="s">
        <v>3</v>
      </c>
      <c r="L461" s="12" t="s">
        <v>3</v>
      </c>
      <c r="M461" s="12" t="s">
        <v>3</v>
      </c>
      <c r="N461" s="12" t="s">
        <v>3</v>
      </c>
      <c r="O461" s="1">
        <f>SUM(E461:N461)</f>
        <v>0</v>
      </c>
      <c r="Q461" s="13">
        <f>B460*O461</f>
        <v>0</v>
      </c>
      <c r="W461" s="1">
        <v>268780</v>
      </c>
      <c r="X461" s="1">
        <v>12121</v>
      </c>
    </row>
    <row r="462" spans="1:24" ht="18" customHeight="1" outlineLevel="1" x14ac:dyDescent="0.25">
      <c r="A462" s="10" t="s">
        <v>162</v>
      </c>
      <c r="B462" s="11"/>
      <c r="C462" s="11"/>
      <c r="D462" s="11"/>
      <c r="E462" s="12" t="s">
        <v>19</v>
      </c>
      <c r="F462" s="12" t="s">
        <v>3</v>
      </c>
      <c r="G462" s="12" t="s">
        <v>19</v>
      </c>
      <c r="H462" s="12" t="s">
        <v>3</v>
      </c>
      <c r="I462" s="12" t="s">
        <v>3</v>
      </c>
      <c r="J462" s="12" t="s">
        <v>3</v>
      </c>
      <c r="K462" s="12" t="s">
        <v>3</v>
      </c>
      <c r="L462" s="12" t="s">
        <v>3</v>
      </c>
      <c r="M462" s="12" t="s">
        <v>3</v>
      </c>
      <c r="N462" s="12" t="s">
        <v>3</v>
      </c>
      <c r="O462" s="1">
        <f>SUM(E462:N462)</f>
        <v>0</v>
      </c>
      <c r="Q462" s="13">
        <f>B460*O462</f>
        <v>0</v>
      </c>
      <c r="W462" s="1">
        <v>268780</v>
      </c>
      <c r="X462" s="1">
        <v>7751</v>
      </c>
    </row>
    <row r="463" spans="1:24" ht="18" customHeight="1" outlineLevel="1" x14ac:dyDescent="0.25">
      <c r="A463" s="10" t="s">
        <v>181</v>
      </c>
      <c r="B463" s="11"/>
      <c r="C463" s="11"/>
      <c r="D463" s="11"/>
      <c r="E463" s="12" t="s">
        <v>19</v>
      </c>
      <c r="F463" s="12" t="s">
        <v>3</v>
      </c>
      <c r="G463" s="12" t="s">
        <v>19</v>
      </c>
      <c r="H463" s="12" t="s">
        <v>3</v>
      </c>
      <c r="I463" s="12" t="s">
        <v>3</v>
      </c>
      <c r="J463" s="12" t="s">
        <v>3</v>
      </c>
      <c r="K463" s="12" t="s">
        <v>3</v>
      </c>
      <c r="L463" s="12" t="s">
        <v>3</v>
      </c>
      <c r="M463" s="12" t="s">
        <v>3</v>
      </c>
      <c r="N463" s="12" t="s">
        <v>3</v>
      </c>
      <c r="O463" s="1">
        <f>SUM(E463:N463)</f>
        <v>0</v>
      </c>
      <c r="Q463" s="13">
        <f>B460*O463</f>
        <v>0</v>
      </c>
      <c r="W463" s="1">
        <v>268780</v>
      </c>
      <c r="X463" s="1">
        <v>4268</v>
      </c>
    </row>
    <row r="464" spans="1:24" ht="18" customHeight="1" outlineLevel="1" x14ac:dyDescent="0.25">
      <c r="A464" s="10" t="s">
        <v>182</v>
      </c>
      <c r="B464" s="11"/>
      <c r="C464" s="11"/>
      <c r="D464" s="11"/>
      <c r="E464" s="12" t="s">
        <v>19</v>
      </c>
      <c r="F464" s="12" t="s">
        <v>3</v>
      </c>
      <c r="G464" s="12" t="s">
        <v>19</v>
      </c>
      <c r="H464" s="12" t="s">
        <v>3</v>
      </c>
      <c r="I464" s="12" t="s">
        <v>3</v>
      </c>
      <c r="J464" s="12" t="s">
        <v>3</v>
      </c>
      <c r="K464" s="12" t="s">
        <v>3</v>
      </c>
      <c r="L464" s="12" t="s">
        <v>3</v>
      </c>
      <c r="M464" s="12" t="s">
        <v>3</v>
      </c>
      <c r="N464" s="12" t="s">
        <v>3</v>
      </c>
      <c r="O464" s="1">
        <f>SUM(E464:N464)</f>
        <v>0</v>
      </c>
      <c r="Q464" s="13">
        <f>B460*O464</f>
        <v>0</v>
      </c>
      <c r="W464" s="1">
        <v>268780</v>
      </c>
      <c r="X464" s="1">
        <v>4950</v>
      </c>
    </row>
    <row r="465" spans="1:24" ht="18" customHeight="1" outlineLevel="1" x14ac:dyDescent="0.25">
      <c r="A465" s="10" t="s">
        <v>174</v>
      </c>
      <c r="B465" s="11"/>
      <c r="C465" s="11"/>
      <c r="D465" s="11"/>
      <c r="E465" s="12" t="s">
        <v>19</v>
      </c>
      <c r="F465" s="12" t="s">
        <v>3</v>
      </c>
      <c r="G465" s="12" t="s">
        <v>19</v>
      </c>
      <c r="H465" s="12" t="s">
        <v>3</v>
      </c>
      <c r="I465" s="12" t="s">
        <v>3</v>
      </c>
      <c r="J465" s="12" t="s">
        <v>3</v>
      </c>
      <c r="K465" s="12" t="s">
        <v>3</v>
      </c>
      <c r="L465" s="12" t="s">
        <v>3</v>
      </c>
      <c r="M465" s="12" t="s">
        <v>3</v>
      </c>
      <c r="N465" s="12" t="s">
        <v>3</v>
      </c>
      <c r="O465" s="1">
        <f>SUM(E465:N465)</f>
        <v>0</v>
      </c>
      <c r="Q465" s="13">
        <f>B460*O465</f>
        <v>0</v>
      </c>
      <c r="W465" s="1">
        <v>268780</v>
      </c>
      <c r="X465" s="1">
        <v>9010</v>
      </c>
    </row>
    <row r="466" spans="1:24" ht="186.95" customHeight="1" outlineLevel="1" x14ac:dyDescent="0.25">
      <c r="A466" s="14" t="s">
        <v>183</v>
      </c>
      <c r="B466" s="11"/>
      <c r="C466" s="11"/>
      <c r="D466" s="11"/>
    </row>
    <row r="467" spans="1:24" ht="18" customHeight="1" x14ac:dyDescent="0.25">
      <c r="A467" s="2" t="s">
        <v>21</v>
      </c>
      <c r="B467" s="11"/>
      <c r="C467" s="11"/>
      <c r="D467" s="11"/>
      <c r="O467" s="1">
        <f>SUM(O460:O466)</f>
        <v>0</v>
      </c>
      <c r="Q467" s="13">
        <f>SUM(Q460:Q466)</f>
        <v>0</v>
      </c>
    </row>
    <row r="468" spans="1:24" ht="18" customHeight="1" x14ac:dyDescent="0.25">
      <c r="A468" s="6" t="s">
        <v>184</v>
      </c>
      <c r="B468" s="7">
        <v>34</v>
      </c>
      <c r="C468" s="8"/>
      <c r="D468" s="8"/>
      <c r="E468" s="9" t="s">
        <v>7</v>
      </c>
      <c r="F468" s="9" t="s">
        <v>8</v>
      </c>
      <c r="G468" s="9" t="s">
        <v>9</v>
      </c>
      <c r="H468" s="9" t="s">
        <v>10</v>
      </c>
      <c r="I468" s="9" t="s">
        <v>11</v>
      </c>
      <c r="J468" s="9" t="s">
        <v>12</v>
      </c>
      <c r="K468" s="9" t="s">
        <v>13</v>
      </c>
      <c r="L468" s="9" t="s">
        <v>14</v>
      </c>
      <c r="M468" s="9" t="s">
        <v>15</v>
      </c>
      <c r="N468" s="9" t="s">
        <v>16</v>
      </c>
      <c r="O468" s="9" t="s">
        <v>17</v>
      </c>
      <c r="P468" s="9"/>
      <c r="Q468" s="9"/>
    </row>
    <row r="469" spans="1:24" ht="18" customHeight="1" outlineLevel="1" x14ac:dyDescent="0.25">
      <c r="A469" s="10" t="s">
        <v>176</v>
      </c>
      <c r="B469" s="11"/>
      <c r="C469" s="11"/>
      <c r="D469" s="11"/>
      <c r="E469" s="12" t="s">
        <v>3</v>
      </c>
      <c r="F469" s="12" t="s">
        <v>3</v>
      </c>
      <c r="G469" s="12" t="s">
        <v>3</v>
      </c>
      <c r="H469" s="12" t="s">
        <v>3</v>
      </c>
      <c r="I469" s="12" t="s">
        <v>19</v>
      </c>
      <c r="J469" s="12" t="s">
        <v>3</v>
      </c>
      <c r="K469" s="12" t="s">
        <v>19</v>
      </c>
      <c r="L469" s="12" t="s">
        <v>3</v>
      </c>
      <c r="M469" s="12" t="s">
        <v>3</v>
      </c>
      <c r="N469" s="12" t="s">
        <v>3</v>
      </c>
      <c r="O469" s="1">
        <f>SUM(E469:N469)</f>
        <v>0</v>
      </c>
      <c r="Q469" s="13">
        <f>B468*O469</f>
        <v>0</v>
      </c>
      <c r="W469" s="1">
        <v>269079</v>
      </c>
      <c r="X469" s="1">
        <v>7506</v>
      </c>
    </row>
    <row r="470" spans="1:24" ht="18" customHeight="1" outlineLevel="1" x14ac:dyDescent="0.25">
      <c r="A470" s="10" t="s">
        <v>185</v>
      </c>
      <c r="B470" s="11"/>
      <c r="C470" s="11"/>
      <c r="D470" s="11"/>
      <c r="E470" s="12" t="s">
        <v>3</v>
      </c>
      <c r="F470" s="12" t="s">
        <v>3</v>
      </c>
      <c r="G470" s="12" t="s">
        <v>3</v>
      </c>
      <c r="H470" s="12" t="s">
        <v>3</v>
      </c>
      <c r="I470" s="12" t="s">
        <v>19</v>
      </c>
      <c r="J470" s="12" t="s">
        <v>3</v>
      </c>
      <c r="K470" s="12" t="s">
        <v>19</v>
      </c>
      <c r="L470" s="12" t="s">
        <v>3</v>
      </c>
      <c r="M470" s="12" t="s">
        <v>3</v>
      </c>
      <c r="N470" s="12" t="s">
        <v>3</v>
      </c>
      <c r="O470" s="1">
        <f>SUM(E470:N470)</f>
        <v>0</v>
      </c>
      <c r="Q470" s="13">
        <f>B468*O470</f>
        <v>0</v>
      </c>
      <c r="W470" s="1">
        <v>269079</v>
      </c>
      <c r="X470" s="1">
        <v>7797</v>
      </c>
    </row>
    <row r="471" spans="1:24" ht="18" customHeight="1" outlineLevel="1" x14ac:dyDescent="0.25">
      <c r="A471" s="10" t="s">
        <v>186</v>
      </c>
      <c r="B471" s="11"/>
      <c r="C471" s="11"/>
      <c r="D471" s="11"/>
      <c r="E471" s="12" t="s">
        <v>3</v>
      </c>
      <c r="F471" s="12" t="s">
        <v>3</v>
      </c>
      <c r="G471" s="12" t="s">
        <v>3</v>
      </c>
      <c r="H471" s="12" t="s">
        <v>3</v>
      </c>
      <c r="I471" s="12" t="s">
        <v>19</v>
      </c>
      <c r="J471" s="12" t="s">
        <v>3</v>
      </c>
      <c r="K471" s="12" t="s">
        <v>19</v>
      </c>
      <c r="L471" s="12" t="s">
        <v>3</v>
      </c>
      <c r="M471" s="12" t="s">
        <v>3</v>
      </c>
      <c r="N471" s="12" t="s">
        <v>3</v>
      </c>
      <c r="O471" s="1">
        <f>SUM(E471:N471)</f>
        <v>0</v>
      </c>
      <c r="Q471" s="13">
        <f>B468*O471</f>
        <v>0</v>
      </c>
      <c r="W471" s="1">
        <v>269079</v>
      </c>
      <c r="X471" s="1">
        <v>8825</v>
      </c>
    </row>
    <row r="472" spans="1:24" ht="186.95" customHeight="1" outlineLevel="1" x14ac:dyDescent="0.25">
      <c r="A472" s="14" t="s">
        <v>183</v>
      </c>
      <c r="B472" s="11"/>
      <c r="C472" s="11"/>
      <c r="D472" s="11"/>
    </row>
    <row r="473" spans="1:24" ht="18" customHeight="1" x14ac:dyDescent="0.25">
      <c r="A473" s="2" t="s">
        <v>21</v>
      </c>
      <c r="B473" s="11"/>
      <c r="C473" s="11"/>
      <c r="D473" s="11"/>
      <c r="O473" s="1">
        <f>SUM(O468:O472)</f>
        <v>0</v>
      </c>
      <c r="Q473" s="13">
        <f>SUM(Q468:Q472)</f>
        <v>0</v>
      </c>
    </row>
    <row r="474" spans="1:24" ht="18" customHeight="1" x14ac:dyDescent="0.25">
      <c r="A474" s="6" t="s">
        <v>187</v>
      </c>
      <c r="B474" s="7">
        <v>37</v>
      </c>
      <c r="C474" s="8"/>
      <c r="D474" s="8"/>
      <c r="E474" s="9" t="s">
        <v>7</v>
      </c>
      <c r="F474" s="9" t="s">
        <v>8</v>
      </c>
      <c r="G474" s="9" t="s">
        <v>9</v>
      </c>
      <c r="H474" s="9" t="s">
        <v>10</v>
      </c>
      <c r="I474" s="9" t="s">
        <v>11</v>
      </c>
      <c r="J474" s="9" t="s">
        <v>12</v>
      </c>
      <c r="K474" s="9" t="s">
        <v>13</v>
      </c>
      <c r="L474" s="9" t="s">
        <v>14</v>
      </c>
      <c r="M474" s="9" t="s">
        <v>15</v>
      </c>
      <c r="N474" s="9" t="s">
        <v>16</v>
      </c>
      <c r="O474" s="9" t="s">
        <v>17</v>
      </c>
      <c r="P474" s="9"/>
      <c r="Q474" s="9"/>
    </row>
    <row r="475" spans="1:24" ht="18" customHeight="1" outlineLevel="1" x14ac:dyDescent="0.25">
      <c r="A475" s="10" t="s">
        <v>162</v>
      </c>
      <c r="B475" s="11"/>
      <c r="C475" s="11"/>
      <c r="D475" s="11"/>
      <c r="E475" s="12" t="s">
        <v>3</v>
      </c>
      <c r="F475" s="12" t="s">
        <v>3</v>
      </c>
      <c r="G475" s="12" t="s">
        <v>3</v>
      </c>
      <c r="H475" s="12" t="s">
        <v>3</v>
      </c>
      <c r="I475" s="12" t="s">
        <v>3</v>
      </c>
      <c r="J475" s="12" t="s">
        <v>3</v>
      </c>
      <c r="K475" s="12" t="s">
        <v>3</v>
      </c>
      <c r="L475" s="12" t="s">
        <v>19</v>
      </c>
      <c r="M475" s="12" t="s">
        <v>19</v>
      </c>
      <c r="N475" s="12" t="s">
        <v>3</v>
      </c>
      <c r="O475" s="1">
        <f>SUM(E475:N475)</f>
        <v>0</v>
      </c>
      <c r="Q475" s="13">
        <f>B474*O475</f>
        <v>0</v>
      </c>
      <c r="W475" s="1">
        <v>270086</v>
      </c>
      <c r="X475" s="1">
        <v>7751</v>
      </c>
    </row>
    <row r="476" spans="1:24" ht="18" customHeight="1" outlineLevel="1" x14ac:dyDescent="0.25">
      <c r="A476" s="10" t="s">
        <v>185</v>
      </c>
      <c r="B476" s="11"/>
      <c r="C476" s="11"/>
      <c r="D476" s="11"/>
      <c r="E476" s="12" t="s">
        <v>3</v>
      </c>
      <c r="F476" s="12" t="s">
        <v>3</v>
      </c>
      <c r="G476" s="12" t="s">
        <v>3</v>
      </c>
      <c r="H476" s="12" t="s">
        <v>3</v>
      </c>
      <c r="I476" s="12" t="s">
        <v>3</v>
      </c>
      <c r="J476" s="12" t="s">
        <v>3</v>
      </c>
      <c r="K476" s="12" t="s">
        <v>3</v>
      </c>
      <c r="L476" s="12" t="s">
        <v>19</v>
      </c>
      <c r="M476" s="12" t="s">
        <v>19</v>
      </c>
      <c r="N476" s="12" t="s">
        <v>3</v>
      </c>
      <c r="O476" s="1">
        <f>SUM(E476:N476)</f>
        <v>0</v>
      </c>
      <c r="Q476" s="13">
        <f>B474*O476</f>
        <v>0</v>
      </c>
      <c r="W476" s="1">
        <v>270086</v>
      </c>
      <c r="X476" s="1">
        <v>7797</v>
      </c>
    </row>
    <row r="477" spans="1:24" ht="18" customHeight="1" outlineLevel="1" x14ac:dyDescent="0.25">
      <c r="A477" s="10" t="s">
        <v>163</v>
      </c>
      <c r="B477" s="11"/>
      <c r="C477" s="11"/>
      <c r="D477" s="11"/>
      <c r="E477" s="12" t="s">
        <v>3</v>
      </c>
      <c r="F477" s="12" t="s">
        <v>3</v>
      </c>
      <c r="G477" s="12" t="s">
        <v>3</v>
      </c>
      <c r="H477" s="12" t="s">
        <v>3</v>
      </c>
      <c r="I477" s="12" t="s">
        <v>3</v>
      </c>
      <c r="J477" s="12" t="s">
        <v>3</v>
      </c>
      <c r="K477" s="12" t="s">
        <v>3</v>
      </c>
      <c r="L477" s="12" t="s">
        <v>19</v>
      </c>
      <c r="M477" s="12" t="s">
        <v>19</v>
      </c>
      <c r="N477" s="12" t="s">
        <v>3</v>
      </c>
      <c r="O477" s="1">
        <f>SUM(E477:N477)</f>
        <v>0</v>
      </c>
      <c r="Q477" s="13">
        <f>B474*O477</f>
        <v>0</v>
      </c>
      <c r="W477" s="1">
        <v>270086</v>
      </c>
      <c r="X477" s="1">
        <v>5120</v>
      </c>
    </row>
    <row r="478" spans="1:24" ht="18" customHeight="1" outlineLevel="1" x14ac:dyDescent="0.25">
      <c r="A478" s="10" t="s">
        <v>188</v>
      </c>
      <c r="B478" s="11"/>
      <c r="C478" s="11"/>
      <c r="D478" s="11"/>
      <c r="E478" s="12" t="s">
        <v>3</v>
      </c>
      <c r="F478" s="12" t="s">
        <v>3</v>
      </c>
      <c r="G478" s="12" t="s">
        <v>3</v>
      </c>
      <c r="H478" s="12" t="s">
        <v>3</v>
      </c>
      <c r="I478" s="12" t="s">
        <v>3</v>
      </c>
      <c r="J478" s="12" t="s">
        <v>3</v>
      </c>
      <c r="K478" s="12" t="s">
        <v>3</v>
      </c>
      <c r="L478" s="12" t="s">
        <v>19</v>
      </c>
      <c r="M478" s="12" t="s">
        <v>19</v>
      </c>
      <c r="N478" s="12" t="s">
        <v>3</v>
      </c>
      <c r="O478" s="1">
        <f>SUM(E478:N478)</f>
        <v>0</v>
      </c>
      <c r="Q478" s="13">
        <f>B474*O478</f>
        <v>0</v>
      </c>
      <c r="W478" s="1">
        <v>270086</v>
      </c>
      <c r="X478" s="1">
        <v>13642</v>
      </c>
    </row>
    <row r="479" spans="1:24" ht="186.95" customHeight="1" outlineLevel="1" x14ac:dyDescent="0.25">
      <c r="A479" s="14" t="s">
        <v>183</v>
      </c>
      <c r="B479" s="11"/>
      <c r="C479" s="11"/>
      <c r="D479" s="11"/>
    </row>
    <row r="480" spans="1:24" ht="18" customHeight="1" x14ac:dyDescent="0.25">
      <c r="A480" s="2" t="s">
        <v>21</v>
      </c>
      <c r="B480" s="11"/>
      <c r="C480" s="11"/>
      <c r="D480" s="11"/>
      <c r="O480" s="1">
        <f>SUM(O474:O479)</f>
        <v>0</v>
      </c>
      <c r="Q480" s="13">
        <f>SUM(Q474:Q479)</f>
        <v>0</v>
      </c>
    </row>
    <row r="481" spans="1:24" ht="18" customHeight="1" x14ac:dyDescent="0.25">
      <c r="A481" s="6" t="s">
        <v>189</v>
      </c>
      <c r="B481" s="7">
        <v>32</v>
      </c>
      <c r="C481" s="8"/>
      <c r="D481" s="8"/>
      <c r="E481" s="9" t="s">
        <v>7</v>
      </c>
      <c r="F481" s="9" t="s">
        <v>8</v>
      </c>
      <c r="G481" s="9" t="s">
        <v>9</v>
      </c>
      <c r="H481" s="9" t="s">
        <v>10</v>
      </c>
      <c r="I481" s="9" t="s">
        <v>11</v>
      </c>
      <c r="J481" s="9" t="s">
        <v>12</v>
      </c>
      <c r="K481" s="9" t="s">
        <v>13</v>
      </c>
      <c r="L481" s="9" t="s">
        <v>14</v>
      </c>
      <c r="M481" s="9" t="s">
        <v>15</v>
      </c>
      <c r="N481" s="9" t="s">
        <v>16</v>
      </c>
      <c r="O481" s="9" t="s">
        <v>17</v>
      </c>
      <c r="P481" s="9"/>
      <c r="Q481" s="9"/>
    </row>
    <row r="482" spans="1:24" ht="18" customHeight="1" outlineLevel="1" x14ac:dyDescent="0.25">
      <c r="A482" s="10" t="s">
        <v>170</v>
      </c>
      <c r="B482" s="11"/>
      <c r="C482" s="11"/>
      <c r="D482" s="11"/>
      <c r="E482" s="12" t="s">
        <v>19</v>
      </c>
      <c r="F482" s="12" t="s">
        <v>3</v>
      </c>
      <c r="G482" s="12" t="s">
        <v>19</v>
      </c>
      <c r="H482" s="12" t="s">
        <v>3</v>
      </c>
      <c r="I482" s="12" t="s">
        <v>3</v>
      </c>
      <c r="J482" s="12" t="s">
        <v>3</v>
      </c>
      <c r="K482" s="12" t="s">
        <v>3</v>
      </c>
      <c r="L482" s="12" t="s">
        <v>3</v>
      </c>
      <c r="M482" s="12" t="s">
        <v>3</v>
      </c>
      <c r="N482" s="12" t="s">
        <v>3</v>
      </c>
      <c r="O482" s="1">
        <f>SUM(E482:N482)</f>
        <v>0</v>
      </c>
      <c r="Q482" s="13">
        <f>B481*O482</f>
        <v>0</v>
      </c>
      <c r="W482" s="1">
        <v>270003</v>
      </c>
      <c r="X482" s="1">
        <v>9992</v>
      </c>
    </row>
    <row r="483" spans="1:24" ht="18" customHeight="1" outlineLevel="1" x14ac:dyDescent="0.25">
      <c r="A483" s="10" t="s">
        <v>190</v>
      </c>
      <c r="B483" s="11"/>
      <c r="C483" s="11"/>
      <c r="D483" s="11"/>
      <c r="E483" s="12" t="s">
        <v>19</v>
      </c>
      <c r="F483" s="12" t="s">
        <v>3</v>
      </c>
      <c r="G483" s="12" t="s">
        <v>3</v>
      </c>
      <c r="H483" s="12" t="s">
        <v>3</v>
      </c>
      <c r="I483" s="12" t="s">
        <v>3</v>
      </c>
      <c r="J483" s="12" t="s">
        <v>3</v>
      </c>
      <c r="K483" s="12" t="s">
        <v>3</v>
      </c>
      <c r="L483" s="12" t="s">
        <v>3</v>
      </c>
      <c r="M483" s="12" t="s">
        <v>3</v>
      </c>
      <c r="N483" s="12" t="s">
        <v>3</v>
      </c>
      <c r="O483" s="1">
        <f>SUM(E483:N483)</f>
        <v>0</v>
      </c>
      <c r="Q483" s="13">
        <f>B481*O483</f>
        <v>0</v>
      </c>
      <c r="W483" s="1">
        <v>270003</v>
      </c>
      <c r="X483" s="1">
        <v>13735</v>
      </c>
    </row>
    <row r="484" spans="1:24" ht="18" customHeight="1" outlineLevel="1" x14ac:dyDescent="0.25">
      <c r="A484" s="10" t="s">
        <v>191</v>
      </c>
      <c r="B484" s="11"/>
      <c r="C484" s="11"/>
      <c r="D484" s="11"/>
      <c r="E484" s="12" t="s">
        <v>19</v>
      </c>
      <c r="F484" s="12" t="s">
        <v>3</v>
      </c>
      <c r="G484" s="12" t="s">
        <v>3</v>
      </c>
      <c r="H484" s="12" t="s">
        <v>3</v>
      </c>
      <c r="I484" s="12" t="s">
        <v>3</v>
      </c>
      <c r="J484" s="12" t="s">
        <v>3</v>
      </c>
      <c r="K484" s="12" t="s">
        <v>3</v>
      </c>
      <c r="L484" s="12" t="s">
        <v>3</v>
      </c>
      <c r="M484" s="12" t="s">
        <v>3</v>
      </c>
      <c r="N484" s="12" t="s">
        <v>3</v>
      </c>
      <c r="O484" s="1">
        <f>SUM(E484:N484)</f>
        <v>0</v>
      </c>
      <c r="Q484" s="13">
        <f>B481*O484</f>
        <v>0</v>
      </c>
      <c r="W484" s="1">
        <v>270003</v>
      </c>
      <c r="X484" s="1">
        <v>10202</v>
      </c>
    </row>
    <row r="485" spans="1:24" ht="18" customHeight="1" outlineLevel="1" x14ac:dyDescent="0.25">
      <c r="A485" s="10" t="s">
        <v>147</v>
      </c>
      <c r="B485" s="11"/>
      <c r="C485" s="11"/>
      <c r="D485" s="11"/>
      <c r="E485" s="12" t="s">
        <v>19</v>
      </c>
      <c r="F485" s="12" t="s">
        <v>3</v>
      </c>
      <c r="G485" s="12" t="s">
        <v>3</v>
      </c>
      <c r="H485" s="12" t="s">
        <v>3</v>
      </c>
      <c r="I485" s="12" t="s">
        <v>3</v>
      </c>
      <c r="J485" s="12" t="s">
        <v>3</v>
      </c>
      <c r="K485" s="12" t="s">
        <v>3</v>
      </c>
      <c r="L485" s="12" t="s">
        <v>3</v>
      </c>
      <c r="M485" s="12" t="s">
        <v>3</v>
      </c>
      <c r="N485" s="12" t="s">
        <v>3</v>
      </c>
      <c r="O485" s="1">
        <f>SUM(E485:N485)</f>
        <v>0</v>
      </c>
      <c r="Q485" s="13">
        <f>B481*O485</f>
        <v>0</v>
      </c>
      <c r="W485" s="1">
        <v>270003</v>
      </c>
      <c r="X485" s="1">
        <v>5649</v>
      </c>
    </row>
    <row r="486" spans="1:24" ht="186.95" customHeight="1" outlineLevel="1" x14ac:dyDescent="0.25">
      <c r="A486" s="14" t="s">
        <v>192</v>
      </c>
      <c r="B486" s="11"/>
      <c r="C486" s="11"/>
      <c r="D486" s="11"/>
    </row>
    <row r="487" spans="1:24" ht="18" customHeight="1" x14ac:dyDescent="0.25">
      <c r="A487" s="2" t="s">
        <v>21</v>
      </c>
      <c r="B487" s="11"/>
      <c r="C487" s="11"/>
      <c r="D487" s="11"/>
      <c r="O487" s="1">
        <f>SUM(O481:O486)</f>
        <v>0</v>
      </c>
      <c r="Q487" s="13">
        <f>SUM(Q481:Q486)</f>
        <v>0</v>
      </c>
    </row>
    <row r="488" spans="1:24" ht="18" customHeight="1" x14ac:dyDescent="0.25">
      <c r="A488" s="6" t="s">
        <v>193</v>
      </c>
      <c r="B488" s="7">
        <v>34</v>
      </c>
      <c r="C488" s="8"/>
      <c r="D488" s="8"/>
      <c r="E488" s="9" t="s">
        <v>7</v>
      </c>
      <c r="F488" s="9" t="s">
        <v>8</v>
      </c>
      <c r="G488" s="9" t="s">
        <v>9</v>
      </c>
      <c r="H488" s="9" t="s">
        <v>10</v>
      </c>
      <c r="I488" s="9" t="s">
        <v>11</v>
      </c>
      <c r="J488" s="9" t="s">
        <v>12</v>
      </c>
      <c r="K488" s="9" t="s">
        <v>13</v>
      </c>
      <c r="L488" s="9" t="s">
        <v>14</v>
      </c>
      <c r="M488" s="9" t="s">
        <v>15</v>
      </c>
      <c r="N488" s="9" t="s">
        <v>16</v>
      </c>
      <c r="O488" s="9" t="s">
        <v>17</v>
      </c>
      <c r="P488" s="9"/>
      <c r="Q488" s="9"/>
    </row>
    <row r="489" spans="1:24" ht="18" customHeight="1" outlineLevel="1" x14ac:dyDescent="0.25">
      <c r="A489" s="10" t="s">
        <v>194</v>
      </c>
      <c r="B489" s="11"/>
      <c r="C489" s="11"/>
      <c r="D489" s="11"/>
      <c r="E489" s="12" t="s">
        <v>3</v>
      </c>
      <c r="F489" s="12" t="s">
        <v>3</v>
      </c>
      <c r="G489" s="12" t="s">
        <v>3</v>
      </c>
      <c r="H489" s="12" t="s">
        <v>3</v>
      </c>
      <c r="I489" s="12" t="s">
        <v>19</v>
      </c>
      <c r="J489" s="12" t="s">
        <v>3</v>
      </c>
      <c r="K489" s="12" t="s">
        <v>19</v>
      </c>
      <c r="L489" s="12" t="s">
        <v>3</v>
      </c>
      <c r="M489" s="12" t="s">
        <v>3</v>
      </c>
      <c r="N489" s="12" t="s">
        <v>3</v>
      </c>
      <c r="O489" s="1">
        <f>SUM(E489:N489)</f>
        <v>0</v>
      </c>
      <c r="Q489" s="13">
        <f>B488*O489</f>
        <v>0</v>
      </c>
      <c r="W489" s="1">
        <v>269952</v>
      </c>
      <c r="X489" s="1">
        <v>9778</v>
      </c>
    </row>
    <row r="490" spans="1:24" ht="186.95" customHeight="1" outlineLevel="1" x14ac:dyDescent="0.25">
      <c r="A490" s="14" t="s">
        <v>192</v>
      </c>
      <c r="B490" s="11"/>
      <c r="C490" s="11"/>
      <c r="D490" s="11"/>
    </row>
    <row r="491" spans="1:24" ht="18" customHeight="1" x14ac:dyDescent="0.25">
      <c r="A491" s="2" t="s">
        <v>21</v>
      </c>
      <c r="B491" s="11"/>
      <c r="C491" s="11"/>
      <c r="D491" s="11"/>
      <c r="O491" s="1">
        <f>SUM(O488:O490)</f>
        <v>0</v>
      </c>
      <c r="Q491" s="13">
        <f>SUM(Q488:Q490)</f>
        <v>0</v>
      </c>
    </row>
    <row r="492" spans="1:24" ht="18" customHeight="1" x14ac:dyDescent="0.25">
      <c r="A492" s="6" t="s">
        <v>195</v>
      </c>
      <c r="B492" s="7">
        <v>94.5</v>
      </c>
      <c r="C492" s="8"/>
      <c r="D492" s="8"/>
      <c r="E492" s="9" t="s">
        <v>7</v>
      </c>
      <c r="F492" s="9" t="s">
        <v>8</v>
      </c>
      <c r="G492" s="9" t="s">
        <v>9</v>
      </c>
      <c r="H492" s="9" t="s">
        <v>10</v>
      </c>
      <c r="I492" s="9" t="s">
        <v>11</v>
      </c>
      <c r="J492" s="9" t="s">
        <v>12</v>
      </c>
      <c r="K492" s="9" t="s">
        <v>13</v>
      </c>
      <c r="L492" s="9" t="s">
        <v>14</v>
      </c>
      <c r="M492" s="9" t="s">
        <v>15</v>
      </c>
      <c r="N492" s="9" t="s">
        <v>16</v>
      </c>
      <c r="O492" s="9" t="s">
        <v>17</v>
      </c>
      <c r="P492" s="9"/>
      <c r="Q492" s="9"/>
    </row>
    <row r="493" spans="1:24" ht="18" customHeight="1" outlineLevel="1" x14ac:dyDescent="0.25">
      <c r="A493" s="10" t="s">
        <v>185</v>
      </c>
      <c r="B493" s="11"/>
      <c r="C493" s="11"/>
      <c r="D493" s="11"/>
      <c r="E493" s="12" t="s">
        <v>3</v>
      </c>
      <c r="F493" s="12" t="s">
        <v>3</v>
      </c>
      <c r="G493" s="12" t="s">
        <v>3</v>
      </c>
      <c r="H493" s="12" t="s">
        <v>3</v>
      </c>
      <c r="I493" s="12" t="s">
        <v>3</v>
      </c>
      <c r="J493" s="12" t="s">
        <v>3</v>
      </c>
      <c r="K493" s="12" t="s">
        <v>19</v>
      </c>
      <c r="L493" s="12" t="s">
        <v>3</v>
      </c>
      <c r="M493" s="12" t="s">
        <v>3</v>
      </c>
      <c r="N493" s="12" t="s">
        <v>3</v>
      </c>
      <c r="O493" s="1">
        <f>SUM(E493:N493)</f>
        <v>0</v>
      </c>
      <c r="Q493" s="13">
        <f>B492*O493</f>
        <v>0</v>
      </c>
      <c r="W493" s="1">
        <v>270926</v>
      </c>
      <c r="X493" s="1">
        <v>7797</v>
      </c>
    </row>
    <row r="494" spans="1:24" ht="186.95" customHeight="1" outlineLevel="1" x14ac:dyDescent="0.25">
      <c r="A494" s="14" t="s">
        <v>196</v>
      </c>
      <c r="B494" s="11"/>
      <c r="C494" s="11"/>
      <c r="D494" s="11"/>
    </row>
    <row r="495" spans="1:24" ht="18" customHeight="1" x14ac:dyDescent="0.25">
      <c r="A495" s="2" t="s">
        <v>21</v>
      </c>
      <c r="B495" s="11"/>
      <c r="C495" s="11"/>
      <c r="D495" s="11"/>
      <c r="O495" s="1">
        <f>SUM(O492:O494)</f>
        <v>0</v>
      </c>
      <c r="Q495" s="13">
        <f>SUM(Q492:Q494)</f>
        <v>0</v>
      </c>
    </row>
    <row r="496" spans="1:24" ht="18" customHeight="1" x14ac:dyDescent="0.25">
      <c r="A496" s="6" t="s">
        <v>197</v>
      </c>
      <c r="B496" s="7">
        <v>34</v>
      </c>
      <c r="C496" s="8"/>
      <c r="D496" s="8"/>
      <c r="E496" s="9" t="s">
        <v>7</v>
      </c>
      <c r="F496" s="9" t="s">
        <v>8</v>
      </c>
      <c r="G496" s="9" t="s">
        <v>9</v>
      </c>
      <c r="H496" s="9" t="s">
        <v>10</v>
      </c>
      <c r="I496" s="9" t="s">
        <v>11</v>
      </c>
      <c r="J496" s="9" t="s">
        <v>12</v>
      </c>
      <c r="K496" s="9" t="s">
        <v>13</v>
      </c>
      <c r="L496" s="9" t="s">
        <v>14</v>
      </c>
      <c r="M496" s="9" t="s">
        <v>15</v>
      </c>
      <c r="N496" s="9" t="s">
        <v>16</v>
      </c>
      <c r="O496" s="9" t="s">
        <v>17</v>
      </c>
      <c r="P496" s="9"/>
      <c r="Q496" s="9"/>
    </row>
    <row r="497" spans="1:24" ht="18" customHeight="1" outlineLevel="1" x14ac:dyDescent="0.25">
      <c r="A497" s="10" t="s">
        <v>191</v>
      </c>
      <c r="B497" s="11"/>
      <c r="C497" s="11"/>
      <c r="D497" s="11"/>
      <c r="E497" s="12" t="s">
        <v>3</v>
      </c>
      <c r="F497" s="12" t="s">
        <v>3</v>
      </c>
      <c r="G497" s="12" t="s">
        <v>3</v>
      </c>
      <c r="H497" s="12" t="s">
        <v>3</v>
      </c>
      <c r="I497" s="12" t="s">
        <v>19</v>
      </c>
      <c r="J497" s="12" t="s">
        <v>3</v>
      </c>
      <c r="K497" s="12" t="s">
        <v>3</v>
      </c>
      <c r="L497" s="12" t="s">
        <v>3</v>
      </c>
      <c r="M497" s="12" t="s">
        <v>3</v>
      </c>
      <c r="N497" s="12" t="s">
        <v>3</v>
      </c>
      <c r="O497" s="1">
        <f>SUM(E497:N497)</f>
        <v>0</v>
      </c>
      <c r="Q497" s="13">
        <f>B496*O497</f>
        <v>0</v>
      </c>
      <c r="W497" s="1">
        <v>270523</v>
      </c>
      <c r="X497" s="1">
        <v>10202</v>
      </c>
    </row>
    <row r="498" spans="1:24" ht="18" customHeight="1" outlineLevel="1" x14ac:dyDescent="0.25">
      <c r="A498" s="10" t="s">
        <v>126</v>
      </c>
      <c r="B498" s="11"/>
      <c r="C498" s="11"/>
      <c r="D498" s="11"/>
      <c r="E498" s="12" t="s">
        <v>3</v>
      </c>
      <c r="F498" s="12" t="s">
        <v>3</v>
      </c>
      <c r="G498" s="12" t="s">
        <v>3</v>
      </c>
      <c r="H498" s="12" t="s">
        <v>3</v>
      </c>
      <c r="I498" s="12" t="s">
        <v>19</v>
      </c>
      <c r="J498" s="12" t="s">
        <v>3</v>
      </c>
      <c r="K498" s="12" t="s">
        <v>19</v>
      </c>
      <c r="L498" s="12" t="s">
        <v>3</v>
      </c>
      <c r="M498" s="12" t="s">
        <v>3</v>
      </c>
      <c r="N498" s="12" t="s">
        <v>3</v>
      </c>
      <c r="O498" s="1">
        <f>SUM(E498:N498)</f>
        <v>0</v>
      </c>
      <c r="Q498" s="13">
        <f>B496*O498</f>
        <v>0</v>
      </c>
      <c r="W498" s="1">
        <v>270523</v>
      </c>
      <c r="X498" s="1">
        <v>8736</v>
      </c>
    </row>
    <row r="499" spans="1:24" ht="186.95" customHeight="1" outlineLevel="1" x14ac:dyDescent="0.25">
      <c r="A499" s="14" t="s">
        <v>198</v>
      </c>
      <c r="B499" s="11"/>
      <c r="C499" s="11"/>
      <c r="D499" s="11"/>
    </row>
    <row r="500" spans="1:24" ht="18" customHeight="1" x14ac:dyDescent="0.25">
      <c r="A500" s="2" t="s">
        <v>21</v>
      </c>
      <c r="B500" s="11"/>
      <c r="C500" s="11"/>
      <c r="D500" s="11"/>
      <c r="O500" s="1">
        <f>SUM(O496:O499)</f>
        <v>0</v>
      </c>
      <c r="Q500" s="13">
        <f>SUM(Q496:Q499)</f>
        <v>0</v>
      </c>
    </row>
    <row r="501" spans="1:24" ht="18" customHeight="1" x14ac:dyDescent="0.25">
      <c r="A501" s="6" t="s">
        <v>199</v>
      </c>
      <c r="B501" s="7">
        <v>34</v>
      </c>
      <c r="C501" s="8"/>
      <c r="D501" s="8"/>
      <c r="E501" s="9" t="s">
        <v>7</v>
      </c>
      <c r="F501" s="9" t="s">
        <v>8</v>
      </c>
      <c r="G501" s="9" t="s">
        <v>9</v>
      </c>
      <c r="H501" s="9" t="s">
        <v>10</v>
      </c>
      <c r="I501" s="9" t="s">
        <v>11</v>
      </c>
      <c r="J501" s="9" t="s">
        <v>12</v>
      </c>
      <c r="K501" s="9" t="s">
        <v>13</v>
      </c>
      <c r="L501" s="9" t="s">
        <v>14</v>
      </c>
      <c r="M501" s="9" t="s">
        <v>15</v>
      </c>
      <c r="N501" s="9" t="s">
        <v>16</v>
      </c>
      <c r="O501" s="9" t="s">
        <v>17</v>
      </c>
      <c r="P501" s="9"/>
      <c r="Q501" s="9"/>
    </row>
    <row r="502" spans="1:24" ht="18" customHeight="1" outlineLevel="1" x14ac:dyDescent="0.25">
      <c r="A502" s="10" t="s">
        <v>200</v>
      </c>
      <c r="B502" s="11"/>
      <c r="C502" s="11"/>
      <c r="D502" s="11"/>
      <c r="E502" s="12" t="s">
        <v>19</v>
      </c>
      <c r="F502" s="12" t="s">
        <v>3</v>
      </c>
      <c r="G502" s="12" t="s">
        <v>19</v>
      </c>
      <c r="H502" s="12" t="s">
        <v>3</v>
      </c>
      <c r="I502" s="12" t="s">
        <v>3</v>
      </c>
      <c r="J502" s="12" t="s">
        <v>3</v>
      </c>
      <c r="K502" s="12" t="s">
        <v>3</v>
      </c>
      <c r="L502" s="12" t="s">
        <v>3</v>
      </c>
      <c r="M502" s="12" t="s">
        <v>3</v>
      </c>
      <c r="N502" s="12" t="s">
        <v>3</v>
      </c>
      <c r="O502" s="1">
        <f>SUM(E502:N502)</f>
        <v>0</v>
      </c>
      <c r="Q502" s="13">
        <f>B501*O502</f>
        <v>0</v>
      </c>
      <c r="W502" s="1">
        <v>425420</v>
      </c>
      <c r="X502" s="1">
        <v>9538</v>
      </c>
    </row>
    <row r="503" spans="1:24" ht="18" customHeight="1" outlineLevel="1" x14ac:dyDescent="0.25">
      <c r="A503" s="10" t="s">
        <v>201</v>
      </c>
      <c r="B503" s="11"/>
      <c r="C503" s="11"/>
      <c r="D503" s="11"/>
      <c r="E503" s="12" t="s">
        <v>19</v>
      </c>
      <c r="F503" s="12" t="s">
        <v>3</v>
      </c>
      <c r="G503" s="12" t="s">
        <v>19</v>
      </c>
      <c r="H503" s="12" t="s">
        <v>3</v>
      </c>
      <c r="I503" s="12" t="s">
        <v>3</v>
      </c>
      <c r="J503" s="12" t="s">
        <v>3</v>
      </c>
      <c r="K503" s="12" t="s">
        <v>3</v>
      </c>
      <c r="L503" s="12" t="s">
        <v>3</v>
      </c>
      <c r="M503" s="12" t="s">
        <v>3</v>
      </c>
      <c r="N503" s="12" t="s">
        <v>3</v>
      </c>
      <c r="O503" s="1">
        <f>SUM(E503:N503)</f>
        <v>0</v>
      </c>
      <c r="Q503" s="13">
        <f>B501*O503</f>
        <v>0</v>
      </c>
      <c r="W503" s="1">
        <v>425420</v>
      </c>
      <c r="X503" s="1">
        <v>5006</v>
      </c>
    </row>
    <row r="504" spans="1:24" ht="18" customHeight="1" outlineLevel="1" x14ac:dyDescent="0.25">
      <c r="A504" s="10" t="s">
        <v>202</v>
      </c>
      <c r="B504" s="11"/>
      <c r="C504" s="11"/>
      <c r="D504" s="11"/>
      <c r="E504" s="12" t="s">
        <v>3</v>
      </c>
      <c r="F504" s="12" t="s">
        <v>3</v>
      </c>
      <c r="G504" s="12" t="s">
        <v>19</v>
      </c>
      <c r="H504" s="12" t="s">
        <v>3</v>
      </c>
      <c r="I504" s="12" t="s">
        <v>3</v>
      </c>
      <c r="J504" s="12" t="s">
        <v>3</v>
      </c>
      <c r="K504" s="12" t="s">
        <v>3</v>
      </c>
      <c r="L504" s="12" t="s">
        <v>3</v>
      </c>
      <c r="M504" s="12" t="s">
        <v>3</v>
      </c>
      <c r="N504" s="12" t="s">
        <v>3</v>
      </c>
      <c r="O504" s="1">
        <f>SUM(E504:N504)</f>
        <v>0</v>
      </c>
      <c r="Q504" s="13">
        <f>B501*O504</f>
        <v>0</v>
      </c>
      <c r="W504" s="1">
        <v>425420</v>
      </c>
      <c r="X504" s="1">
        <v>4250</v>
      </c>
    </row>
    <row r="505" spans="1:24" ht="18" customHeight="1" outlineLevel="1" x14ac:dyDescent="0.25">
      <c r="A505" s="10" t="s">
        <v>69</v>
      </c>
      <c r="B505" s="11"/>
      <c r="C505" s="11"/>
      <c r="D505" s="11"/>
      <c r="E505" s="12" t="s">
        <v>19</v>
      </c>
      <c r="F505" s="12" t="s">
        <v>3</v>
      </c>
      <c r="G505" s="12" t="s">
        <v>3</v>
      </c>
      <c r="H505" s="12" t="s">
        <v>3</v>
      </c>
      <c r="I505" s="12" t="s">
        <v>3</v>
      </c>
      <c r="J505" s="12" t="s">
        <v>3</v>
      </c>
      <c r="K505" s="12" t="s">
        <v>3</v>
      </c>
      <c r="L505" s="12" t="s">
        <v>3</v>
      </c>
      <c r="M505" s="12" t="s">
        <v>3</v>
      </c>
      <c r="N505" s="12" t="s">
        <v>3</v>
      </c>
      <c r="O505" s="1">
        <f>SUM(E505:N505)</f>
        <v>0</v>
      </c>
      <c r="Q505" s="13">
        <f>B501*O505</f>
        <v>0</v>
      </c>
      <c r="W505" s="1">
        <v>425420</v>
      </c>
      <c r="X505" s="1">
        <v>8431</v>
      </c>
    </row>
    <row r="506" spans="1:24" ht="18" customHeight="1" outlineLevel="1" x14ac:dyDescent="0.25">
      <c r="A506" s="10" t="s">
        <v>182</v>
      </c>
      <c r="B506" s="11"/>
      <c r="C506" s="11"/>
      <c r="D506" s="11"/>
      <c r="E506" s="12" t="s">
        <v>19</v>
      </c>
      <c r="F506" s="12" t="s">
        <v>3</v>
      </c>
      <c r="G506" s="12" t="s">
        <v>19</v>
      </c>
      <c r="H506" s="12" t="s">
        <v>3</v>
      </c>
      <c r="I506" s="12" t="s">
        <v>3</v>
      </c>
      <c r="J506" s="12" t="s">
        <v>3</v>
      </c>
      <c r="K506" s="12" t="s">
        <v>3</v>
      </c>
      <c r="L506" s="12" t="s">
        <v>3</v>
      </c>
      <c r="M506" s="12" t="s">
        <v>3</v>
      </c>
      <c r="N506" s="12" t="s">
        <v>3</v>
      </c>
      <c r="O506" s="1">
        <f>SUM(E506:N506)</f>
        <v>0</v>
      </c>
      <c r="Q506" s="13">
        <f>B501*O506</f>
        <v>0</v>
      </c>
      <c r="W506" s="1">
        <v>425420</v>
      </c>
      <c r="X506" s="1">
        <v>4950</v>
      </c>
    </row>
    <row r="507" spans="1:24" ht="186.95" customHeight="1" outlineLevel="1" x14ac:dyDescent="0.25">
      <c r="A507" s="14" t="s">
        <v>203</v>
      </c>
      <c r="B507" s="11"/>
      <c r="C507" s="11"/>
      <c r="D507" s="11"/>
    </row>
    <row r="508" spans="1:24" ht="18" customHeight="1" x14ac:dyDescent="0.25">
      <c r="A508" s="2" t="s">
        <v>21</v>
      </c>
      <c r="B508" s="11"/>
      <c r="C508" s="11"/>
      <c r="D508" s="11"/>
      <c r="O508" s="1">
        <f>SUM(O501:O507)</f>
        <v>0</v>
      </c>
      <c r="Q508" s="13">
        <f>SUM(Q501:Q507)</f>
        <v>0</v>
      </c>
    </row>
    <row r="509" spans="1:24" ht="18" customHeight="1" x14ac:dyDescent="0.25">
      <c r="A509" s="6" t="s">
        <v>204</v>
      </c>
      <c r="B509" s="7">
        <v>37</v>
      </c>
      <c r="C509" s="8"/>
      <c r="D509" s="8"/>
      <c r="E509" s="9" t="s">
        <v>7</v>
      </c>
      <c r="F509" s="9" t="s">
        <v>8</v>
      </c>
      <c r="G509" s="9" t="s">
        <v>9</v>
      </c>
      <c r="H509" s="9" t="s">
        <v>10</v>
      </c>
      <c r="I509" s="9" t="s">
        <v>11</v>
      </c>
      <c r="J509" s="9" t="s">
        <v>12</v>
      </c>
      <c r="K509" s="9" t="s">
        <v>13</v>
      </c>
      <c r="L509" s="9" t="s">
        <v>14</v>
      </c>
      <c r="M509" s="9" t="s">
        <v>15</v>
      </c>
      <c r="N509" s="9" t="s">
        <v>16</v>
      </c>
      <c r="O509" s="9" t="s">
        <v>17</v>
      </c>
      <c r="P509" s="9"/>
      <c r="Q509" s="9"/>
    </row>
    <row r="510" spans="1:24" ht="18" customHeight="1" outlineLevel="1" x14ac:dyDescent="0.25">
      <c r="A510" s="10" t="s">
        <v>200</v>
      </c>
      <c r="B510" s="11"/>
      <c r="C510" s="11"/>
      <c r="D510" s="11"/>
      <c r="E510" s="12" t="s">
        <v>3</v>
      </c>
      <c r="F510" s="12" t="s">
        <v>3</v>
      </c>
      <c r="G510" s="12" t="s">
        <v>3</v>
      </c>
      <c r="H510" s="12" t="s">
        <v>3</v>
      </c>
      <c r="I510" s="12" t="s">
        <v>19</v>
      </c>
      <c r="J510" s="12" t="s">
        <v>3</v>
      </c>
      <c r="K510" s="12" t="s">
        <v>19</v>
      </c>
      <c r="L510" s="12" t="s">
        <v>3</v>
      </c>
      <c r="M510" s="12" t="s">
        <v>3</v>
      </c>
      <c r="N510" s="12" t="s">
        <v>3</v>
      </c>
      <c r="O510" s="1">
        <f>SUM(E510:N510)</f>
        <v>0</v>
      </c>
      <c r="Q510" s="13">
        <f>B509*O510</f>
        <v>0</v>
      </c>
      <c r="W510" s="1">
        <v>425421</v>
      </c>
      <c r="X510" s="1">
        <v>9538</v>
      </c>
    </row>
    <row r="511" spans="1:24" ht="18" customHeight="1" outlineLevel="1" x14ac:dyDescent="0.25">
      <c r="A511" s="10" t="s">
        <v>202</v>
      </c>
      <c r="B511" s="11"/>
      <c r="C511" s="11"/>
      <c r="D511" s="11"/>
      <c r="E511" s="12" t="s">
        <v>3</v>
      </c>
      <c r="F511" s="12" t="s">
        <v>3</v>
      </c>
      <c r="G511" s="12" t="s">
        <v>3</v>
      </c>
      <c r="H511" s="12" t="s">
        <v>3</v>
      </c>
      <c r="I511" s="12" t="s">
        <v>19</v>
      </c>
      <c r="J511" s="12" t="s">
        <v>3</v>
      </c>
      <c r="K511" s="12" t="s">
        <v>19</v>
      </c>
      <c r="L511" s="12" t="s">
        <v>3</v>
      </c>
      <c r="M511" s="12" t="s">
        <v>3</v>
      </c>
      <c r="N511" s="12" t="s">
        <v>3</v>
      </c>
      <c r="O511" s="1">
        <f>SUM(E511:N511)</f>
        <v>0</v>
      </c>
      <c r="Q511" s="13">
        <f>B509*O511</f>
        <v>0</v>
      </c>
      <c r="W511" s="1">
        <v>425421</v>
      </c>
      <c r="X511" s="1">
        <v>4250</v>
      </c>
    </row>
    <row r="512" spans="1:24" ht="18" customHeight="1" outlineLevel="1" x14ac:dyDescent="0.25">
      <c r="A512" s="10" t="s">
        <v>174</v>
      </c>
      <c r="B512" s="11"/>
      <c r="C512" s="11"/>
      <c r="D512" s="11"/>
      <c r="E512" s="12" t="s">
        <v>3</v>
      </c>
      <c r="F512" s="12" t="s">
        <v>3</v>
      </c>
      <c r="G512" s="12" t="s">
        <v>3</v>
      </c>
      <c r="H512" s="12" t="s">
        <v>3</v>
      </c>
      <c r="I512" s="12" t="s">
        <v>3</v>
      </c>
      <c r="J512" s="12" t="s">
        <v>3</v>
      </c>
      <c r="K512" s="12" t="s">
        <v>19</v>
      </c>
      <c r="L512" s="12" t="s">
        <v>3</v>
      </c>
      <c r="M512" s="12" t="s">
        <v>3</v>
      </c>
      <c r="N512" s="12" t="s">
        <v>3</v>
      </c>
      <c r="O512" s="1">
        <f>SUM(E512:N512)</f>
        <v>0</v>
      </c>
      <c r="Q512" s="13">
        <f>B509*O512</f>
        <v>0</v>
      </c>
      <c r="W512" s="1">
        <v>425421</v>
      </c>
      <c r="X512" s="1">
        <v>9010</v>
      </c>
    </row>
    <row r="513" spans="1:24" ht="186.95" customHeight="1" outlineLevel="1" x14ac:dyDescent="0.25">
      <c r="A513" s="14" t="s">
        <v>205</v>
      </c>
      <c r="B513" s="11"/>
      <c r="C513" s="11"/>
      <c r="D513" s="11"/>
    </row>
    <row r="514" spans="1:24" ht="18" customHeight="1" x14ac:dyDescent="0.25">
      <c r="A514" s="2" t="s">
        <v>21</v>
      </c>
      <c r="B514" s="11"/>
      <c r="C514" s="11"/>
      <c r="D514" s="11"/>
      <c r="O514" s="1">
        <f>SUM(O509:O513)</f>
        <v>0</v>
      </c>
      <c r="Q514" s="13">
        <f>SUM(Q509:Q513)</f>
        <v>0</v>
      </c>
    </row>
    <row r="515" spans="1:24" ht="18" customHeight="1" x14ac:dyDescent="0.25">
      <c r="A515" s="6" t="s">
        <v>206</v>
      </c>
      <c r="B515" s="7">
        <v>44</v>
      </c>
      <c r="C515" s="8"/>
      <c r="D515" s="8"/>
      <c r="E515" s="9" t="s">
        <v>7</v>
      </c>
      <c r="F515" s="9" t="s">
        <v>8</v>
      </c>
      <c r="G515" s="9" t="s">
        <v>9</v>
      </c>
      <c r="H515" s="9" t="s">
        <v>10</v>
      </c>
      <c r="I515" s="9" t="s">
        <v>11</v>
      </c>
      <c r="J515" s="9" t="s">
        <v>12</v>
      </c>
      <c r="K515" s="9" t="s">
        <v>13</v>
      </c>
      <c r="L515" s="9" t="s">
        <v>14</v>
      </c>
      <c r="M515" s="9" t="s">
        <v>15</v>
      </c>
      <c r="N515" s="9" t="s">
        <v>16</v>
      </c>
      <c r="O515" s="9" t="s">
        <v>17</v>
      </c>
      <c r="P515" s="9"/>
      <c r="Q515" s="9"/>
    </row>
    <row r="516" spans="1:24" ht="18" customHeight="1" outlineLevel="1" x14ac:dyDescent="0.25">
      <c r="A516" s="10" t="s">
        <v>200</v>
      </c>
      <c r="B516" s="11"/>
      <c r="C516" s="11"/>
      <c r="D516" s="11"/>
      <c r="E516" s="12" t="s">
        <v>3</v>
      </c>
      <c r="F516" s="12" t="s">
        <v>3</v>
      </c>
      <c r="G516" s="12" t="s">
        <v>3</v>
      </c>
      <c r="H516" s="12" t="s">
        <v>3</v>
      </c>
      <c r="I516" s="12" t="s">
        <v>3</v>
      </c>
      <c r="J516" s="12" t="s">
        <v>3</v>
      </c>
      <c r="K516" s="12" t="s">
        <v>3</v>
      </c>
      <c r="L516" s="12" t="s">
        <v>19</v>
      </c>
      <c r="M516" s="12" t="s">
        <v>19</v>
      </c>
      <c r="N516" s="12" t="s">
        <v>3</v>
      </c>
      <c r="O516" s="1">
        <f>SUM(E516:N516)</f>
        <v>0</v>
      </c>
      <c r="Q516" s="13">
        <f>B515*O516</f>
        <v>0</v>
      </c>
      <c r="W516" s="1">
        <v>425422</v>
      </c>
      <c r="X516" s="1">
        <v>9538</v>
      </c>
    </row>
    <row r="517" spans="1:24" ht="18" customHeight="1" outlineLevel="1" x14ac:dyDescent="0.25">
      <c r="A517" s="10" t="s">
        <v>207</v>
      </c>
      <c r="B517" s="11"/>
      <c r="C517" s="11"/>
      <c r="D517" s="11"/>
      <c r="E517" s="12" t="s">
        <v>3</v>
      </c>
      <c r="F517" s="12" t="s">
        <v>3</v>
      </c>
      <c r="G517" s="12" t="s">
        <v>3</v>
      </c>
      <c r="H517" s="12" t="s">
        <v>3</v>
      </c>
      <c r="I517" s="12" t="s">
        <v>3</v>
      </c>
      <c r="J517" s="12" t="s">
        <v>3</v>
      </c>
      <c r="K517" s="12" t="s">
        <v>3</v>
      </c>
      <c r="L517" s="12" t="s">
        <v>19</v>
      </c>
      <c r="M517" s="12" t="s">
        <v>19</v>
      </c>
      <c r="N517" s="12" t="s">
        <v>3</v>
      </c>
      <c r="O517" s="1">
        <f>SUM(E517:N517)</f>
        <v>0</v>
      </c>
      <c r="Q517" s="13">
        <f>B515*O517</f>
        <v>0</v>
      </c>
      <c r="W517" s="1">
        <v>425422</v>
      </c>
      <c r="X517" s="1">
        <v>9774</v>
      </c>
    </row>
    <row r="518" spans="1:24" ht="18" customHeight="1" outlineLevel="1" x14ac:dyDescent="0.25">
      <c r="A518" s="10" t="s">
        <v>173</v>
      </c>
      <c r="B518" s="11"/>
      <c r="C518" s="11"/>
      <c r="D518" s="11"/>
      <c r="E518" s="12" t="s">
        <v>3</v>
      </c>
      <c r="F518" s="12" t="s">
        <v>3</v>
      </c>
      <c r="G518" s="12" t="s">
        <v>3</v>
      </c>
      <c r="H518" s="12" t="s">
        <v>3</v>
      </c>
      <c r="I518" s="12" t="s">
        <v>3</v>
      </c>
      <c r="J518" s="12" t="s">
        <v>3</v>
      </c>
      <c r="K518" s="12" t="s">
        <v>3</v>
      </c>
      <c r="L518" s="12" t="s">
        <v>19</v>
      </c>
      <c r="M518" s="12" t="s">
        <v>19</v>
      </c>
      <c r="N518" s="12" t="s">
        <v>3</v>
      </c>
      <c r="O518" s="1">
        <f>SUM(E518:N518)</f>
        <v>0</v>
      </c>
      <c r="Q518" s="13">
        <f>B515*O518</f>
        <v>0</v>
      </c>
      <c r="W518" s="1">
        <v>425422</v>
      </c>
      <c r="X518" s="1">
        <v>4259</v>
      </c>
    </row>
    <row r="519" spans="1:24" ht="18" customHeight="1" outlineLevel="1" x14ac:dyDescent="0.25">
      <c r="A519" s="10" t="s">
        <v>69</v>
      </c>
      <c r="B519" s="11"/>
      <c r="C519" s="11"/>
      <c r="D519" s="11"/>
      <c r="E519" s="12" t="s">
        <v>3</v>
      </c>
      <c r="F519" s="12" t="s">
        <v>3</v>
      </c>
      <c r="G519" s="12" t="s">
        <v>3</v>
      </c>
      <c r="H519" s="12" t="s">
        <v>3</v>
      </c>
      <c r="I519" s="12" t="s">
        <v>3</v>
      </c>
      <c r="J519" s="12" t="s">
        <v>3</v>
      </c>
      <c r="K519" s="12" t="s">
        <v>3</v>
      </c>
      <c r="L519" s="12" t="s">
        <v>3</v>
      </c>
      <c r="M519" s="12" t="s">
        <v>19</v>
      </c>
      <c r="N519" s="12" t="s">
        <v>3</v>
      </c>
      <c r="O519" s="1">
        <f>SUM(E519:N519)</f>
        <v>0</v>
      </c>
      <c r="Q519" s="13">
        <f>B515*O519</f>
        <v>0</v>
      </c>
      <c r="W519" s="1">
        <v>425422</v>
      </c>
      <c r="X519" s="1">
        <v>8431</v>
      </c>
    </row>
    <row r="520" spans="1:24" ht="18" customHeight="1" outlineLevel="1" x14ac:dyDescent="0.25">
      <c r="A520" s="10" t="s">
        <v>174</v>
      </c>
      <c r="B520" s="11"/>
      <c r="C520" s="11"/>
      <c r="D520" s="11"/>
      <c r="E520" s="12" t="s">
        <v>3</v>
      </c>
      <c r="F520" s="12" t="s">
        <v>3</v>
      </c>
      <c r="G520" s="12" t="s">
        <v>3</v>
      </c>
      <c r="H520" s="12" t="s">
        <v>3</v>
      </c>
      <c r="I520" s="12" t="s">
        <v>3</v>
      </c>
      <c r="J520" s="12" t="s">
        <v>3</v>
      </c>
      <c r="K520" s="12" t="s">
        <v>3</v>
      </c>
      <c r="L520" s="12" t="s">
        <v>3</v>
      </c>
      <c r="M520" s="12" t="s">
        <v>19</v>
      </c>
      <c r="N520" s="12" t="s">
        <v>3</v>
      </c>
      <c r="O520" s="1">
        <f>SUM(E520:N520)</f>
        <v>0</v>
      </c>
      <c r="Q520" s="13">
        <f>B515*O520</f>
        <v>0</v>
      </c>
      <c r="W520" s="1">
        <v>425422</v>
      </c>
      <c r="X520" s="1">
        <v>9010</v>
      </c>
    </row>
    <row r="521" spans="1:24" ht="186.95" customHeight="1" outlineLevel="1" x14ac:dyDescent="0.25">
      <c r="A521" s="14" t="s">
        <v>208</v>
      </c>
      <c r="B521" s="11"/>
      <c r="C521" s="11"/>
      <c r="D521" s="11"/>
    </row>
    <row r="522" spans="1:24" ht="18" customHeight="1" x14ac:dyDescent="0.25">
      <c r="A522" s="2" t="s">
        <v>21</v>
      </c>
      <c r="B522" s="11"/>
      <c r="C522" s="11"/>
      <c r="D522" s="11"/>
      <c r="O522" s="1">
        <f>SUM(O515:O521)</f>
        <v>0</v>
      </c>
      <c r="Q522" s="13">
        <f>SUM(Q515:Q521)</f>
        <v>0</v>
      </c>
    </row>
    <row r="523" spans="1:24" ht="18" customHeight="1" x14ac:dyDescent="0.25">
      <c r="A523" s="6" t="s">
        <v>209</v>
      </c>
      <c r="B523" s="7">
        <v>34</v>
      </c>
      <c r="C523" s="8"/>
      <c r="D523" s="8"/>
      <c r="E523" s="9" t="s">
        <v>7</v>
      </c>
      <c r="F523" s="9" t="s">
        <v>8</v>
      </c>
      <c r="G523" s="9" t="s">
        <v>9</v>
      </c>
      <c r="H523" s="9" t="s">
        <v>10</v>
      </c>
      <c r="I523" s="9" t="s">
        <v>11</v>
      </c>
      <c r="J523" s="9" t="s">
        <v>12</v>
      </c>
      <c r="K523" s="9" t="s">
        <v>13</v>
      </c>
      <c r="L523" s="9" t="s">
        <v>14</v>
      </c>
      <c r="M523" s="9" t="s">
        <v>15</v>
      </c>
      <c r="N523" s="9" t="s">
        <v>16</v>
      </c>
      <c r="O523" s="9" t="s">
        <v>17</v>
      </c>
      <c r="P523" s="9"/>
      <c r="Q523" s="9"/>
    </row>
    <row r="524" spans="1:24" ht="18" customHeight="1" outlineLevel="1" x14ac:dyDescent="0.25">
      <c r="A524" s="10" t="s">
        <v>174</v>
      </c>
      <c r="B524" s="11"/>
      <c r="C524" s="11"/>
      <c r="D524" s="11"/>
      <c r="E524" s="12" t="s">
        <v>19</v>
      </c>
      <c r="F524" s="12" t="s">
        <v>3</v>
      </c>
      <c r="G524" s="12" t="s">
        <v>3</v>
      </c>
      <c r="H524" s="12" t="s">
        <v>3</v>
      </c>
      <c r="I524" s="12" t="s">
        <v>3</v>
      </c>
      <c r="J524" s="12" t="s">
        <v>3</v>
      </c>
      <c r="K524" s="12" t="s">
        <v>3</v>
      </c>
      <c r="L524" s="12" t="s">
        <v>3</v>
      </c>
      <c r="M524" s="12" t="s">
        <v>3</v>
      </c>
      <c r="N524" s="12" t="s">
        <v>3</v>
      </c>
      <c r="O524" s="1">
        <f>SUM(E524:N524)</f>
        <v>0</v>
      </c>
      <c r="Q524" s="13">
        <f>B523*O524</f>
        <v>0</v>
      </c>
      <c r="W524" s="1">
        <v>425423</v>
      </c>
      <c r="X524" s="1">
        <v>9010</v>
      </c>
    </row>
    <row r="525" spans="1:24" ht="186.95" customHeight="1" outlineLevel="1" x14ac:dyDescent="0.25">
      <c r="A525" s="14" t="s">
        <v>210</v>
      </c>
      <c r="B525" s="11"/>
      <c r="C525" s="11"/>
      <c r="D525" s="11"/>
    </row>
    <row r="526" spans="1:24" ht="18" customHeight="1" x14ac:dyDescent="0.25">
      <c r="A526" s="2" t="s">
        <v>21</v>
      </c>
      <c r="B526" s="11"/>
      <c r="C526" s="11"/>
      <c r="D526" s="11"/>
      <c r="O526" s="1">
        <f>SUM(O523:O525)</f>
        <v>0</v>
      </c>
      <c r="Q526" s="13">
        <f>SUM(Q523:Q525)</f>
        <v>0</v>
      </c>
    </row>
    <row r="527" spans="1:24" ht="18" customHeight="1" x14ac:dyDescent="0.25">
      <c r="A527" s="6" t="s">
        <v>211</v>
      </c>
      <c r="B527" s="7">
        <v>44</v>
      </c>
      <c r="C527" s="8"/>
      <c r="D527" s="8"/>
      <c r="E527" s="9" t="s">
        <v>7</v>
      </c>
      <c r="F527" s="9" t="s">
        <v>8</v>
      </c>
      <c r="G527" s="9" t="s">
        <v>9</v>
      </c>
      <c r="H527" s="9" t="s">
        <v>10</v>
      </c>
      <c r="I527" s="9" t="s">
        <v>11</v>
      </c>
      <c r="J527" s="9" t="s">
        <v>12</v>
      </c>
      <c r="K527" s="9" t="s">
        <v>13</v>
      </c>
      <c r="L527" s="9" t="s">
        <v>14</v>
      </c>
      <c r="M527" s="9" t="s">
        <v>15</v>
      </c>
      <c r="N527" s="9" t="s">
        <v>16</v>
      </c>
      <c r="O527" s="9" t="s">
        <v>17</v>
      </c>
      <c r="P527" s="9"/>
      <c r="Q527" s="9"/>
    </row>
    <row r="528" spans="1:24" ht="18" customHeight="1" outlineLevel="1" x14ac:dyDescent="0.25">
      <c r="A528" s="10" t="s">
        <v>212</v>
      </c>
      <c r="B528" s="11"/>
      <c r="C528" s="11"/>
      <c r="D528" s="11"/>
      <c r="E528" s="12" t="s">
        <v>3</v>
      </c>
      <c r="F528" s="12" t="s">
        <v>3</v>
      </c>
      <c r="G528" s="12" t="s">
        <v>3</v>
      </c>
      <c r="H528" s="12" t="s">
        <v>3</v>
      </c>
      <c r="I528" s="12" t="s">
        <v>3</v>
      </c>
      <c r="J528" s="12" t="s">
        <v>3</v>
      </c>
      <c r="K528" s="12" t="s">
        <v>3</v>
      </c>
      <c r="L528" s="12" t="s">
        <v>19</v>
      </c>
      <c r="M528" s="12" t="s">
        <v>19</v>
      </c>
      <c r="N528" s="12" t="s">
        <v>3</v>
      </c>
      <c r="O528" s="1">
        <f>SUM(E528:N528)</f>
        <v>0</v>
      </c>
      <c r="Q528" s="13">
        <f>B527*O528</f>
        <v>0</v>
      </c>
      <c r="W528" s="1">
        <v>425428</v>
      </c>
      <c r="X528" s="1">
        <v>9246</v>
      </c>
    </row>
    <row r="529" spans="1:24" ht="18" customHeight="1" outlineLevel="1" x14ac:dyDescent="0.25">
      <c r="A529" s="10" t="s">
        <v>213</v>
      </c>
      <c r="B529" s="11"/>
      <c r="C529" s="11"/>
      <c r="D529" s="11"/>
      <c r="E529" s="12" t="s">
        <v>3</v>
      </c>
      <c r="F529" s="12" t="s">
        <v>3</v>
      </c>
      <c r="G529" s="12" t="s">
        <v>3</v>
      </c>
      <c r="H529" s="12" t="s">
        <v>3</v>
      </c>
      <c r="I529" s="12" t="s">
        <v>3</v>
      </c>
      <c r="J529" s="12" t="s">
        <v>3</v>
      </c>
      <c r="K529" s="12" t="s">
        <v>3</v>
      </c>
      <c r="L529" s="12" t="s">
        <v>3</v>
      </c>
      <c r="M529" s="12" t="s">
        <v>19</v>
      </c>
      <c r="N529" s="12" t="s">
        <v>3</v>
      </c>
      <c r="O529" s="1">
        <f>SUM(E529:N529)</f>
        <v>0</v>
      </c>
      <c r="Q529" s="13">
        <f>B527*O529</f>
        <v>0</v>
      </c>
      <c r="W529" s="1">
        <v>425428</v>
      </c>
      <c r="X529" s="1">
        <v>12568</v>
      </c>
    </row>
    <row r="530" spans="1:24" ht="186.95" customHeight="1" outlineLevel="1" x14ac:dyDescent="0.25">
      <c r="A530" s="14" t="s">
        <v>214</v>
      </c>
      <c r="B530" s="11"/>
      <c r="C530" s="11"/>
      <c r="D530" s="11"/>
    </row>
    <row r="531" spans="1:24" ht="18" customHeight="1" x14ac:dyDescent="0.25">
      <c r="A531" s="2" t="s">
        <v>21</v>
      </c>
      <c r="B531" s="11"/>
      <c r="C531" s="11"/>
      <c r="D531" s="11"/>
      <c r="O531" s="1">
        <f>SUM(O527:O530)</f>
        <v>0</v>
      </c>
      <c r="Q531" s="13">
        <f>SUM(Q527:Q530)</f>
        <v>0</v>
      </c>
    </row>
    <row r="532" spans="1:24" ht="18" customHeight="1" x14ac:dyDescent="0.25">
      <c r="A532" s="6" t="s">
        <v>215</v>
      </c>
      <c r="B532" s="7">
        <v>37</v>
      </c>
      <c r="C532" s="8"/>
      <c r="D532" s="8"/>
      <c r="E532" s="9" t="s">
        <v>7</v>
      </c>
      <c r="F532" s="9" t="s">
        <v>8</v>
      </c>
      <c r="G532" s="9" t="s">
        <v>9</v>
      </c>
      <c r="H532" s="9" t="s">
        <v>10</v>
      </c>
      <c r="I532" s="9" t="s">
        <v>11</v>
      </c>
      <c r="J532" s="9" t="s">
        <v>12</v>
      </c>
      <c r="K532" s="9" t="s">
        <v>13</v>
      </c>
      <c r="L532" s="9" t="s">
        <v>14</v>
      </c>
      <c r="M532" s="9" t="s">
        <v>15</v>
      </c>
      <c r="N532" s="9" t="s">
        <v>16</v>
      </c>
      <c r="O532" s="9" t="s">
        <v>17</v>
      </c>
      <c r="P532" s="9"/>
      <c r="Q532" s="9"/>
    </row>
    <row r="533" spans="1:24" ht="18" customHeight="1" outlineLevel="1" x14ac:dyDescent="0.25">
      <c r="A533" s="10" t="s">
        <v>216</v>
      </c>
      <c r="B533" s="11"/>
      <c r="C533" s="11"/>
      <c r="D533" s="11"/>
      <c r="E533" s="12" t="s">
        <v>3</v>
      </c>
      <c r="F533" s="12" t="s">
        <v>3</v>
      </c>
      <c r="G533" s="12" t="s">
        <v>3</v>
      </c>
      <c r="H533" s="12" t="s">
        <v>3</v>
      </c>
      <c r="I533" s="12" t="s">
        <v>19</v>
      </c>
      <c r="J533" s="12" t="s">
        <v>3</v>
      </c>
      <c r="K533" s="12" t="s">
        <v>19</v>
      </c>
      <c r="L533" s="12" t="s">
        <v>3</v>
      </c>
      <c r="M533" s="12" t="s">
        <v>3</v>
      </c>
      <c r="N533" s="12" t="s">
        <v>3</v>
      </c>
      <c r="O533" s="1">
        <f>SUM(E533:N533)</f>
        <v>0</v>
      </c>
      <c r="Q533" s="13">
        <f>B532*O533</f>
        <v>0</v>
      </c>
      <c r="W533" s="1">
        <v>425430</v>
      </c>
      <c r="X533" s="1">
        <v>8376</v>
      </c>
    </row>
    <row r="534" spans="1:24" ht="18" customHeight="1" outlineLevel="1" x14ac:dyDescent="0.25">
      <c r="A534" s="10" t="s">
        <v>194</v>
      </c>
      <c r="B534" s="11"/>
      <c r="C534" s="11"/>
      <c r="D534" s="11"/>
      <c r="E534" s="12" t="s">
        <v>3</v>
      </c>
      <c r="F534" s="12" t="s">
        <v>3</v>
      </c>
      <c r="G534" s="12" t="s">
        <v>3</v>
      </c>
      <c r="H534" s="12" t="s">
        <v>3</v>
      </c>
      <c r="I534" s="12" t="s">
        <v>19</v>
      </c>
      <c r="J534" s="12" t="s">
        <v>3</v>
      </c>
      <c r="K534" s="12" t="s">
        <v>3</v>
      </c>
      <c r="L534" s="12" t="s">
        <v>3</v>
      </c>
      <c r="M534" s="12" t="s">
        <v>3</v>
      </c>
      <c r="N534" s="12" t="s">
        <v>3</v>
      </c>
      <c r="O534" s="1">
        <f>SUM(E534:N534)</f>
        <v>0</v>
      </c>
      <c r="Q534" s="13">
        <f>B532*O534</f>
        <v>0</v>
      </c>
      <c r="W534" s="1">
        <v>425430</v>
      </c>
      <c r="X534" s="1">
        <v>9778</v>
      </c>
    </row>
    <row r="535" spans="1:24" ht="18" customHeight="1" outlineLevel="1" x14ac:dyDescent="0.25">
      <c r="A535" s="10" t="s">
        <v>217</v>
      </c>
      <c r="B535" s="11"/>
      <c r="C535" s="11"/>
      <c r="D535" s="11"/>
      <c r="E535" s="12" t="s">
        <v>3</v>
      </c>
      <c r="F535" s="12" t="s">
        <v>3</v>
      </c>
      <c r="G535" s="12" t="s">
        <v>3</v>
      </c>
      <c r="H535" s="12" t="s">
        <v>3</v>
      </c>
      <c r="I535" s="12" t="s">
        <v>19</v>
      </c>
      <c r="J535" s="12" t="s">
        <v>3</v>
      </c>
      <c r="K535" s="12" t="s">
        <v>3</v>
      </c>
      <c r="L535" s="12" t="s">
        <v>3</v>
      </c>
      <c r="M535" s="12" t="s">
        <v>3</v>
      </c>
      <c r="N535" s="12" t="s">
        <v>3</v>
      </c>
      <c r="O535" s="1">
        <f>SUM(E535:N535)</f>
        <v>0</v>
      </c>
      <c r="Q535" s="13">
        <f>B532*O535</f>
        <v>0</v>
      </c>
      <c r="W535" s="1">
        <v>425430</v>
      </c>
      <c r="X535" s="1">
        <v>8027</v>
      </c>
    </row>
    <row r="536" spans="1:24" ht="18" customHeight="1" outlineLevel="1" x14ac:dyDescent="0.25">
      <c r="A536" s="10" t="s">
        <v>61</v>
      </c>
      <c r="B536" s="11"/>
      <c r="C536" s="11"/>
      <c r="D536" s="11"/>
      <c r="E536" s="12" t="s">
        <v>3</v>
      </c>
      <c r="F536" s="12" t="s">
        <v>3</v>
      </c>
      <c r="G536" s="12" t="s">
        <v>3</v>
      </c>
      <c r="H536" s="12" t="s">
        <v>3</v>
      </c>
      <c r="I536" s="12" t="s">
        <v>19</v>
      </c>
      <c r="J536" s="12" t="s">
        <v>3</v>
      </c>
      <c r="K536" s="12" t="s">
        <v>19</v>
      </c>
      <c r="L536" s="12" t="s">
        <v>3</v>
      </c>
      <c r="M536" s="12" t="s">
        <v>3</v>
      </c>
      <c r="N536" s="12" t="s">
        <v>3</v>
      </c>
      <c r="O536" s="1">
        <f>SUM(E536:N536)</f>
        <v>0</v>
      </c>
      <c r="Q536" s="13">
        <f>B532*O536</f>
        <v>0</v>
      </c>
      <c r="W536" s="1">
        <v>425430</v>
      </c>
      <c r="X536" s="1">
        <v>13061</v>
      </c>
    </row>
    <row r="537" spans="1:24" ht="186.95" customHeight="1" outlineLevel="1" x14ac:dyDescent="0.25">
      <c r="A537" s="14" t="s">
        <v>218</v>
      </c>
      <c r="B537" s="11"/>
      <c r="C537" s="11"/>
      <c r="D537" s="11"/>
    </row>
    <row r="538" spans="1:24" ht="18" customHeight="1" x14ac:dyDescent="0.25">
      <c r="A538" s="2" t="s">
        <v>21</v>
      </c>
      <c r="B538" s="11"/>
      <c r="C538" s="11"/>
      <c r="D538" s="11"/>
      <c r="O538" s="1">
        <f>SUM(O532:O537)</f>
        <v>0</v>
      </c>
      <c r="Q538" s="13">
        <f>SUM(Q532:Q537)</f>
        <v>0</v>
      </c>
    </row>
    <row r="539" spans="1:24" ht="18" customHeight="1" x14ac:dyDescent="0.25">
      <c r="A539" s="6" t="s">
        <v>219</v>
      </c>
      <c r="B539" s="7">
        <v>44</v>
      </c>
      <c r="C539" s="8"/>
      <c r="D539" s="8"/>
      <c r="E539" s="9" t="s">
        <v>7</v>
      </c>
      <c r="F539" s="9" t="s">
        <v>8</v>
      </c>
      <c r="G539" s="9" t="s">
        <v>9</v>
      </c>
      <c r="H539" s="9" t="s">
        <v>10</v>
      </c>
      <c r="I539" s="9" t="s">
        <v>11</v>
      </c>
      <c r="J539" s="9" t="s">
        <v>12</v>
      </c>
      <c r="K539" s="9" t="s">
        <v>13</v>
      </c>
      <c r="L539" s="9" t="s">
        <v>14</v>
      </c>
      <c r="M539" s="9" t="s">
        <v>15</v>
      </c>
      <c r="N539" s="9" t="s">
        <v>16</v>
      </c>
      <c r="O539" s="9" t="s">
        <v>17</v>
      </c>
      <c r="P539" s="9"/>
      <c r="Q539" s="9"/>
    </row>
    <row r="540" spans="1:24" ht="18" customHeight="1" outlineLevel="1" x14ac:dyDescent="0.25">
      <c r="A540" s="10" t="s">
        <v>126</v>
      </c>
      <c r="B540" s="11"/>
      <c r="C540" s="11"/>
      <c r="D540" s="11"/>
      <c r="E540" s="12" t="s">
        <v>3</v>
      </c>
      <c r="F540" s="12" t="s">
        <v>3</v>
      </c>
      <c r="G540" s="12" t="s">
        <v>3</v>
      </c>
      <c r="H540" s="12" t="s">
        <v>3</v>
      </c>
      <c r="I540" s="12" t="s">
        <v>3</v>
      </c>
      <c r="J540" s="12" t="s">
        <v>3</v>
      </c>
      <c r="K540" s="12" t="s">
        <v>3</v>
      </c>
      <c r="L540" s="12" t="s">
        <v>19</v>
      </c>
      <c r="M540" s="12" t="s">
        <v>19</v>
      </c>
      <c r="N540" s="12" t="s">
        <v>3</v>
      </c>
      <c r="O540" s="1">
        <f>SUM(E540:N540)</f>
        <v>0</v>
      </c>
      <c r="Q540" s="13">
        <f>B539*O540</f>
        <v>0</v>
      </c>
      <c r="W540" s="1">
        <v>425432</v>
      </c>
      <c r="X540" s="1">
        <v>8736</v>
      </c>
    </row>
    <row r="541" spans="1:24" ht="18" customHeight="1" outlineLevel="1" x14ac:dyDescent="0.25">
      <c r="A541" s="10" t="s">
        <v>92</v>
      </c>
      <c r="B541" s="11"/>
      <c r="C541" s="11"/>
      <c r="D541" s="11"/>
      <c r="E541" s="12" t="s">
        <v>3</v>
      </c>
      <c r="F541" s="12" t="s">
        <v>3</v>
      </c>
      <c r="G541" s="12" t="s">
        <v>3</v>
      </c>
      <c r="H541" s="12" t="s">
        <v>3</v>
      </c>
      <c r="I541" s="12" t="s">
        <v>3</v>
      </c>
      <c r="J541" s="12" t="s">
        <v>3</v>
      </c>
      <c r="K541" s="12" t="s">
        <v>3</v>
      </c>
      <c r="L541" s="12" t="s">
        <v>19</v>
      </c>
      <c r="M541" s="12" t="s">
        <v>3</v>
      </c>
      <c r="N541" s="12" t="s">
        <v>3</v>
      </c>
      <c r="O541" s="1">
        <f>SUM(E541:N541)</f>
        <v>0</v>
      </c>
      <c r="Q541" s="13">
        <f>B539*O541</f>
        <v>0</v>
      </c>
      <c r="W541" s="1">
        <v>425432</v>
      </c>
      <c r="X541" s="1">
        <v>4339</v>
      </c>
    </row>
    <row r="542" spans="1:24" ht="186.95" customHeight="1" outlineLevel="1" x14ac:dyDescent="0.25">
      <c r="A542" s="14" t="s">
        <v>220</v>
      </c>
      <c r="B542" s="11"/>
      <c r="C542" s="11"/>
      <c r="D542" s="11"/>
    </row>
    <row r="543" spans="1:24" ht="18" customHeight="1" x14ac:dyDescent="0.25">
      <c r="A543" s="2" t="s">
        <v>21</v>
      </c>
      <c r="B543" s="11"/>
      <c r="C543" s="11"/>
      <c r="D543" s="11"/>
      <c r="O543" s="1">
        <f>SUM(O539:O542)</f>
        <v>0</v>
      </c>
      <c r="Q543" s="13">
        <f>SUM(Q539:Q542)</f>
        <v>0</v>
      </c>
    </row>
    <row r="544" spans="1:24" ht="18" customHeight="1" x14ac:dyDescent="0.25">
      <c r="A544" s="6" t="s">
        <v>221</v>
      </c>
      <c r="B544" s="7">
        <v>37</v>
      </c>
      <c r="C544" s="8"/>
      <c r="D544" s="8"/>
      <c r="E544" s="9" t="s">
        <v>7</v>
      </c>
      <c r="F544" s="9" t="s">
        <v>8</v>
      </c>
      <c r="G544" s="9" t="s">
        <v>9</v>
      </c>
      <c r="H544" s="9" t="s">
        <v>10</v>
      </c>
      <c r="I544" s="9" t="s">
        <v>11</v>
      </c>
      <c r="J544" s="9" t="s">
        <v>12</v>
      </c>
      <c r="K544" s="9" t="s">
        <v>13</v>
      </c>
      <c r="L544" s="9" t="s">
        <v>14</v>
      </c>
      <c r="M544" s="9" t="s">
        <v>15</v>
      </c>
      <c r="N544" s="9" t="s">
        <v>16</v>
      </c>
      <c r="O544" s="9" t="s">
        <v>17</v>
      </c>
      <c r="P544" s="9"/>
      <c r="Q544" s="9"/>
    </row>
    <row r="545" spans="1:24" ht="18" customHeight="1" outlineLevel="1" x14ac:dyDescent="0.25">
      <c r="A545" s="10" t="s">
        <v>33</v>
      </c>
      <c r="B545" s="11"/>
      <c r="C545" s="11"/>
      <c r="D545" s="11"/>
      <c r="E545" s="12" t="s">
        <v>3</v>
      </c>
      <c r="F545" s="12" t="s">
        <v>3</v>
      </c>
      <c r="G545" s="12" t="s">
        <v>3</v>
      </c>
      <c r="H545" s="12" t="s">
        <v>3</v>
      </c>
      <c r="I545" s="12" t="s">
        <v>19</v>
      </c>
      <c r="J545" s="12" t="s">
        <v>3</v>
      </c>
      <c r="K545" s="12" t="s">
        <v>19</v>
      </c>
      <c r="L545" s="12" t="s">
        <v>3</v>
      </c>
      <c r="M545" s="12" t="s">
        <v>3</v>
      </c>
      <c r="N545" s="12" t="s">
        <v>3</v>
      </c>
      <c r="O545" s="1">
        <f>SUM(E545:N545)</f>
        <v>0</v>
      </c>
      <c r="Q545" s="13">
        <f>B544*O545</f>
        <v>0</v>
      </c>
      <c r="W545" s="1">
        <v>425436</v>
      </c>
      <c r="X545" s="1">
        <v>4211</v>
      </c>
    </row>
    <row r="546" spans="1:24" ht="18" customHeight="1" outlineLevel="1" x14ac:dyDescent="0.25">
      <c r="A546" s="10" t="s">
        <v>49</v>
      </c>
      <c r="B546" s="11"/>
      <c r="C546" s="11"/>
      <c r="D546" s="11"/>
      <c r="E546" s="12" t="s">
        <v>3</v>
      </c>
      <c r="F546" s="12" t="s">
        <v>3</v>
      </c>
      <c r="G546" s="12" t="s">
        <v>3</v>
      </c>
      <c r="H546" s="12" t="s">
        <v>3</v>
      </c>
      <c r="I546" s="12" t="s">
        <v>3</v>
      </c>
      <c r="J546" s="12" t="s">
        <v>3</v>
      </c>
      <c r="K546" s="12" t="s">
        <v>19</v>
      </c>
      <c r="L546" s="12" t="s">
        <v>3</v>
      </c>
      <c r="M546" s="12" t="s">
        <v>3</v>
      </c>
      <c r="N546" s="12" t="s">
        <v>3</v>
      </c>
      <c r="O546" s="1">
        <f>SUM(E546:N546)</f>
        <v>0</v>
      </c>
      <c r="Q546" s="13">
        <f>B544*O546</f>
        <v>0</v>
      </c>
      <c r="W546" s="1">
        <v>425436</v>
      </c>
      <c r="X546" s="1">
        <v>13956</v>
      </c>
    </row>
    <row r="547" spans="1:24" ht="186.95" customHeight="1" outlineLevel="1" x14ac:dyDescent="0.25">
      <c r="A547" s="14" t="s">
        <v>222</v>
      </c>
      <c r="B547" s="11"/>
      <c r="C547" s="11"/>
      <c r="D547" s="11"/>
    </row>
    <row r="548" spans="1:24" ht="18" customHeight="1" x14ac:dyDescent="0.25">
      <c r="A548" s="2" t="s">
        <v>21</v>
      </c>
      <c r="B548" s="11"/>
      <c r="C548" s="11"/>
      <c r="D548" s="11"/>
      <c r="O548" s="1">
        <f>SUM(O544:O547)</f>
        <v>0</v>
      </c>
      <c r="Q548" s="13">
        <f>SUM(Q544:Q547)</f>
        <v>0</v>
      </c>
    </row>
    <row r="549" spans="1:24" ht="18" customHeight="1" x14ac:dyDescent="0.25">
      <c r="A549" s="6" t="s">
        <v>223</v>
      </c>
      <c r="B549" s="7">
        <v>44</v>
      </c>
      <c r="C549" s="8"/>
      <c r="D549" s="8"/>
      <c r="E549" s="9" t="s">
        <v>7</v>
      </c>
      <c r="F549" s="9" t="s">
        <v>8</v>
      </c>
      <c r="G549" s="9" t="s">
        <v>9</v>
      </c>
      <c r="H549" s="9" t="s">
        <v>10</v>
      </c>
      <c r="I549" s="9" t="s">
        <v>11</v>
      </c>
      <c r="J549" s="9" t="s">
        <v>12</v>
      </c>
      <c r="K549" s="9" t="s">
        <v>13</v>
      </c>
      <c r="L549" s="9" t="s">
        <v>14</v>
      </c>
      <c r="M549" s="9" t="s">
        <v>15</v>
      </c>
      <c r="N549" s="9" t="s">
        <v>16</v>
      </c>
      <c r="O549" s="9" t="s">
        <v>17</v>
      </c>
      <c r="P549" s="9"/>
      <c r="Q549" s="9"/>
    </row>
    <row r="550" spans="1:24" ht="18" customHeight="1" outlineLevel="1" x14ac:dyDescent="0.25">
      <c r="A550" s="10" t="s">
        <v>33</v>
      </c>
      <c r="B550" s="11"/>
      <c r="C550" s="11"/>
      <c r="D550" s="11"/>
      <c r="E550" s="12" t="s">
        <v>3</v>
      </c>
      <c r="F550" s="12" t="s">
        <v>3</v>
      </c>
      <c r="G550" s="12" t="s">
        <v>3</v>
      </c>
      <c r="H550" s="12" t="s">
        <v>3</v>
      </c>
      <c r="I550" s="12" t="s">
        <v>3</v>
      </c>
      <c r="J550" s="12" t="s">
        <v>3</v>
      </c>
      <c r="K550" s="12" t="s">
        <v>3</v>
      </c>
      <c r="L550" s="12" t="s">
        <v>3</v>
      </c>
      <c r="M550" s="12" t="s">
        <v>19</v>
      </c>
      <c r="N550" s="12" t="s">
        <v>3</v>
      </c>
      <c r="O550" s="1">
        <f>SUM(E550:N550)</f>
        <v>0</v>
      </c>
      <c r="Q550" s="13">
        <f>B549*O550</f>
        <v>0</v>
      </c>
      <c r="W550" s="1">
        <v>425438</v>
      </c>
      <c r="X550" s="1">
        <v>4211</v>
      </c>
    </row>
    <row r="551" spans="1:24" ht="18" customHeight="1" outlineLevel="1" x14ac:dyDescent="0.25">
      <c r="A551" s="10" t="s">
        <v>49</v>
      </c>
      <c r="B551" s="11"/>
      <c r="C551" s="11"/>
      <c r="D551" s="11"/>
      <c r="E551" s="12" t="s">
        <v>3</v>
      </c>
      <c r="F551" s="12" t="s">
        <v>3</v>
      </c>
      <c r="G551" s="12" t="s">
        <v>3</v>
      </c>
      <c r="H551" s="12" t="s">
        <v>3</v>
      </c>
      <c r="I551" s="12" t="s">
        <v>3</v>
      </c>
      <c r="J551" s="12" t="s">
        <v>3</v>
      </c>
      <c r="K551" s="12" t="s">
        <v>3</v>
      </c>
      <c r="L551" s="12" t="s">
        <v>19</v>
      </c>
      <c r="M551" s="12" t="s">
        <v>19</v>
      </c>
      <c r="N551" s="12" t="s">
        <v>3</v>
      </c>
      <c r="O551" s="1">
        <f>SUM(E551:N551)</f>
        <v>0</v>
      </c>
      <c r="Q551" s="13">
        <f>B549*O551</f>
        <v>0</v>
      </c>
      <c r="W551" s="1">
        <v>425438</v>
      </c>
      <c r="X551" s="1">
        <v>13956</v>
      </c>
    </row>
    <row r="552" spans="1:24" ht="18" customHeight="1" outlineLevel="1" x14ac:dyDescent="0.25">
      <c r="A552" s="10" t="s">
        <v>224</v>
      </c>
      <c r="B552" s="11"/>
      <c r="C552" s="11"/>
      <c r="D552" s="11"/>
      <c r="E552" s="12" t="s">
        <v>3</v>
      </c>
      <c r="F552" s="12" t="s">
        <v>3</v>
      </c>
      <c r="G552" s="12" t="s">
        <v>3</v>
      </c>
      <c r="H552" s="12" t="s">
        <v>3</v>
      </c>
      <c r="I552" s="12" t="s">
        <v>3</v>
      </c>
      <c r="J552" s="12" t="s">
        <v>3</v>
      </c>
      <c r="K552" s="12" t="s">
        <v>3</v>
      </c>
      <c r="L552" s="12" t="s">
        <v>3</v>
      </c>
      <c r="M552" s="12" t="s">
        <v>19</v>
      </c>
      <c r="N552" s="12" t="s">
        <v>3</v>
      </c>
      <c r="O552" s="1">
        <f>SUM(E552:N552)</f>
        <v>0</v>
      </c>
      <c r="Q552" s="13">
        <f>B549*O552</f>
        <v>0</v>
      </c>
      <c r="W552" s="1">
        <v>425438</v>
      </c>
      <c r="X552" s="1">
        <v>4225</v>
      </c>
    </row>
    <row r="553" spans="1:24" ht="18" customHeight="1" outlineLevel="1" x14ac:dyDescent="0.25">
      <c r="A553" s="10" t="s">
        <v>68</v>
      </c>
      <c r="B553" s="11"/>
      <c r="C553" s="11"/>
      <c r="D553" s="11"/>
      <c r="E553" s="12" t="s">
        <v>3</v>
      </c>
      <c r="F553" s="12" t="s">
        <v>3</v>
      </c>
      <c r="G553" s="12" t="s">
        <v>3</v>
      </c>
      <c r="H553" s="12" t="s">
        <v>3</v>
      </c>
      <c r="I553" s="12" t="s">
        <v>3</v>
      </c>
      <c r="J553" s="12" t="s">
        <v>3</v>
      </c>
      <c r="K553" s="12" t="s">
        <v>3</v>
      </c>
      <c r="L553" s="12" t="s">
        <v>19</v>
      </c>
      <c r="M553" s="12" t="s">
        <v>19</v>
      </c>
      <c r="N553" s="12" t="s">
        <v>3</v>
      </c>
      <c r="O553" s="1">
        <f>SUM(E553:N553)</f>
        <v>0</v>
      </c>
      <c r="Q553" s="13">
        <f>B549*O553</f>
        <v>0</v>
      </c>
      <c r="W553" s="1">
        <v>425438</v>
      </c>
      <c r="X553" s="1">
        <v>8111</v>
      </c>
    </row>
    <row r="554" spans="1:24" ht="186.95" customHeight="1" outlineLevel="1" x14ac:dyDescent="0.25">
      <c r="A554" s="14" t="s">
        <v>225</v>
      </c>
      <c r="B554" s="11"/>
      <c r="C554" s="11"/>
      <c r="D554" s="11"/>
    </row>
    <row r="555" spans="1:24" ht="18" customHeight="1" x14ac:dyDescent="0.25">
      <c r="A555" s="2" t="s">
        <v>21</v>
      </c>
      <c r="B555" s="11"/>
      <c r="C555" s="11"/>
      <c r="D555" s="11"/>
      <c r="O555" s="1">
        <f>SUM(O549:O554)</f>
        <v>0</v>
      </c>
      <c r="Q555" s="13">
        <f>SUM(Q549:Q554)</f>
        <v>0</v>
      </c>
    </row>
    <row r="556" spans="1:24" ht="18" customHeight="1" x14ac:dyDescent="0.25">
      <c r="A556" s="6" t="s">
        <v>226</v>
      </c>
      <c r="B556" s="7">
        <v>34</v>
      </c>
      <c r="C556" s="8"/>
      <c r="D556" s="8"/>
      <c r="E556" s="9" t="s">
        <v>7</v>
      </c>
      <c r="F556" s="9" t="s">
        <v>8</v>
      </c>
      <c r="G556" s="9" t="s">
        <v>9</v>
      </c>
      <c r="H556" s="9" t="s">
        <v>10</v>
      </c>
      <c r="I556" s="9" t="s">
        <v>11</v>
      </c>
      <c r="J556" s="9" t="s">
        <v>12</v>
      </c>
      <c r="K556" s="9" t="s">
        <v>13</v>
      </c>
      <c r="L556" s="9" t="s">
        <v>14</v>
      </c>
      <c r="M556" s="9" t="s">
        <v>15</v>
      </c>
      <c r="N556" s="9" t="s">
        <v>16</v>
      </c>
      <c r="O556" s="9" t="s">
        <v>17</v>
      </c>
      <c r="P556" s="9"/>
      <c r="Q556" s="9"/>
    </row>
    <row r="557" spans="1:24" ht="18" customHeight="1" outlineLevel="1" x14ac:dyDescent="0.25">
      <c r="A557" s="10" t="s">
        <v>227</v>
      </c>
      <c r="B557" s="11"/>
      <c r="C557" s="11"/>
      <c r="D557" s="11"/>
      <c r="E557" s="12" t="s">
        <v>3</v>
      </c>
      <c r="F557" s="12" t="s">
        <v>3</v>
      </c>
      <c r="G557" s="12" t="s">
        <v>19</v>
      </c>
      <c r="H557" s="12" t="s">
        <v>3</v>
      </c>
      <c r="I557" s="12" t="s">
        <v>3</v>
      </c>
      <c r="J557" s="12" t="s">
        <v>3</v>
      </c>
      <c r="K557" s="12" t="s">
        <v>3</v>
      </c>
      <c r="L557" s="12" t="s">
        <v>3</v>
      </c>
      <c r="M557" s="12" t="s">
        <v>3</v>
      </c>
      <c r="N557" s="12" t="s">
        <v>3</v>
      </c>
      <c r="O557" s="1">
        <f>SUM(E557:N557)</f>
        <v>0</v>
      </c>
      <c r="Q557" s="13">
        <f>B556*O557</f>
        <v>0</v>
      </c>
      <c r="W557" s="1">
        <v>428298</v>
      </c>
      <c r="X557" s="1">
        <v>7835</v>
      </c>
    </row>
    <row r="558" spans="1:24" ht="186.95" customHeight="1" outlineLevel="1" x14ac:dyDescent="0.25">
      <c r="A558" s="14" t="s">
        <v>228</v>
      </c>
      <c r="B558" s="11"/>
      <c r="C558" s="11"/>
      <c r="D558" s="11"/>
    </row>
    <row r="559" spans="1:24" ht="18" customHeight="1" x14ac:dyDescent="0.25">
      <c r="A559" s="2" t="s">
        <v>21</v>
      </c>
      <c r="B559" s="11"/>
      <c r="C559" s="11"/>
      <c r="D559" s="11"/>
      <c r="O559" s="1">
        <f>SUM(O556:O558)</f>
        <v>0</v>
      </c>
      <c r="Q559" s="13">
        <f>SUM(Q556:Q558)</f>
        <v>0</v>
      </c>
    </row>
    <row r="560" spans="1:24" ht="18" customHeight="1" x14ac:dyDescent="0.25">
      <c r="A560" s="6" t="s">
        <v>229</v>
      </c>
      <c r="B560" s="7">
        <v>37</v>
      </c>
      <c r="C560" s="8"/>
      <c r="D560" s="8"/>
      <c r="E560" s="9" t="s">
        <v>7</v>
      </c>
      <c r="F560" s="9" t="s">
        <v>8</v>
      </c>
      <c r="G560" s="9" t="s">
        <v>9</v>
      </c>
      <c r="H560" s="9" t="s">
        <v>10</v>
      </c>
      <c r="I560" s="9" t="s">
        <v>11</v>
      </c>
      <c r="J560" s="9" t="s">
        <v>12</v>
      </c>
      <c r="K560" s="9" t="s">
        <v>13</v>
      </c>
      <c r="L560" s="9" t="s">
        <v>14</v>
      </c>
      <c r="M560" s="9" t="s">
        <v>15</v>
      </c>
      <c r="N560" s="9" t="s">
        <v>16</v>
      </c>
      <c r="O560" s="9" t="s">
        <v>17</v>
      </c>
      <c r="P560" s="9"/>
      <c r="Q560" s="9"/>
    </row>
    <row r="561" spans="1:24" ht="18" customHeight="1" outlineLevel="1" x14ac:dyDescent="0.25">
      <c r="A561" s="10" t="s">
        <v>230</v>
      </c>
      <c r="B561" s="11"/>
      <c r="C561" s="11"/>
      <c r="D561" s="11"/>
      <c r="E561" s="12" t="s">
        <v>3</v>
      </c>
      <c r="F561" s="12" t="s">
        <v>3</v>
      </c>
      <c r="G561" s="12" t="s">
        <v>3</v>
      </c>
      <c r="H561" s="12" t="s">
        <v>3</v>
      </c>
      <c r="I561" s="12" t="s">
        <v>19</v>
      </c>
      <c r="J561" s="12" t="s">
        <v>3</v>
      </c>
      <c r="K561" s="12" t="s">
        <v>3</v>
      </c>
      <c r="L561" s="12" t="s">
        <v>3</v>
      </c>
      <c r="M561" s="12" t="s">
        <v>3</v>
      </c>
      <c r="N561" s="12" t="s">
        <v>3</v>
      </c>
      <c r="O561" s="1">
        <f>SUM(E561:N561)</f>
        <v>0</v>
      </c>
      <c r="Q561" s="13">
        <f>B560*O561</f>
        <v>0</v>
      </c>
      <c r="W561" s="1">
        <v>428299</v>
      </c>
      <c r="X561" s="1">
        <v>9530</v>
      </c>
    </row>
    <row r="562" spans="1:24" ht="186.95" customHeight="1" outlineLevel="1" x14ac:dyDescent="0.25">
      <c r="A562" s="14" t="s">
        <v>231</v>
      </c>
      <c r="B562" s="11"/>
      <c r="C562" s="11"/>
      <c r="D562" s="11"/>
    </row>
    <row r="563" spans="1:24" ht="18" customHeight="1" x14ac:dyDescent="0.25">
      <c r="A563" s="2" t="s">
        <v>21</v>
      </c>
      <c r="B563" s="11"/>
      <c r="C563" s="11"/>
      <c r="D563" s="11"/>
      <c r="O563" s="1">
        <f>SUM(O560:O562)</f>
        <v>0</v>
      </c>
      <c r="Q563" s="13">
        <f>SUM(Q560:Q562)</f>
        <v>0</v>
      </c>
    </row>
    <row r="564" spans="1:24" ht="18" customHeight="1" x14ac:dyDescent="0.25">
      <c r="A564" s="6" t="s">
        <v>232</v>
      </c>
      <c r="B564" s="7">
        <v>34</v>
      </c>
      <c r="C564" s="8"/>
      <c r="D564" s="8"/>
      <c r="E564" s="9" t="s">
        <v>7</v>
      </c>
      <c r="F564" s="9" t="s">
        <v>8</v>
      </c>
      <c r="G564" s="9" t="s">
        <v>9</v>
      </c>
      <c r="H564" s="9" t="s">
        <v>10</v>
      </c>
      <c r="I564" s="9" t="s">
        <v>11</v>
      </c>
      <c r="J564" s="9" t="s">
        <v>12</v>
      </c>
      <c r="K564" s="9" t="s">
        <v>13</v>
      </c>
      <c r="L564" s="9" t="s">
        <v>14</v>
      </c>
      <c r="M564" s="9" t="s">
        <v>15</v>
      </c>
      <c r="N564" s="9" t="s">
        <v>16</v>
      </c>
      <c r="O564" s="9" t="s">
        <v>17</v>
      </c>
      <c r="P564" s="9"/>
      <c r="Q564" s="9"/>
    </row>
    <row r="565" spans="1:24" ht="18" customHeight="1" outlineLevel="1" x14ac:dyDescent="0.25">
      <c r="A565" s="10" t="s">
        <v>147</v>
      </c>
      <c r="B565" s="11"/>
      <c r="C565" s="11"/>
      <c r="D565" s="11"/>
      <c r="E565" s="12" t="s">
        <v>19</v>
      </c>
      <c r="F565" s="12" t="s">
        <v>3</v>
      </c>
      <c r="G565" s="12" t="s">
        <v>19</v>
      </c>
      <c r="H565" s="12" t="s">
        <v>3</v>
      </c>
      <c r="I565" s="12" t="s">
        <v>3</v>
      </c>
      <c r="J565" s="12" t="s">
        <v>3</v>
      </c>
      <c r="K565" s="12" t="s">
        <v>3</v>
      </c>
      <c r="L565" s="12" t="s">
        <v>3</v>
      </c>
      <c r="M565" s="12" t="s">
        <v>3</v>
      </c>
      <c r="N565" s="12" t="s">
        <v>3</v>
      </c>
      <c r="O565" s="1">
        <f>SUM(E565:N565)</f>
        <v>0</v>
      </c>
      <c r="Q565" s="13">
        <f>B564*O565</f>
        <v>0</v>
      </c>
      <c r="W565" s="1">
        <v>428300</v>
      </c>
      <c r="X565" s="1">
        <v>5649</v>
      </c>
    </row>
    <row r="566" spans="1:24" ht="186.95" customHeight="1" outlineLevel="1" x14ac:dyDescent="0.25">
      <c r="A566" s="14" t="s">
        <v>233</v>
      </c>
      <c r="B566" s="11"/>
      <c r="C566" s="11"/>
      <c r="D566" s="11"/>
    </row>
    <row r="567" spans="1:24" ht="18" customHeight="1" x14ac:dyDescent="0.25">
      <c r="A567" s="2" t="s">
        <v>21</v>
      </c>
      <c r="B567" s="11"/>
      <c r="C567" s="11"/>
      <c r="D567" s="11"/>
      <c r="O567" s="1">
        <f>SUM(O564:O566)</f>
        <v>0</v>
      </c>
      <c r="Q567" s="13">
        <f>SUM(Q564:Q566)</f>
        <v>0</v>
      </c>
    </row>
    <row r="568" spans="1:24" ht="18" customHeight="1" x14ac:dyDescent="0.25">
      <c r="A568" s="6" t="s">
        <v>234</v>
      </c>
      <c r="B568" s="7">
        <v>37</v>
      </c>
      <c r="C568" s="8"/>
      <c r="D568" s="8"/>
      <c r="E568" s="9" t="s">
        <v>7</v>
      </c>
      <c r="F568" s="9" t="s">
        <v>8</v>
      </c>
      <c r="G568" s="9" t="s">
        <v>9</v>
      </c>
      <c r="H568" s="9" t="s">
        <v>10</v>
      </c>
      <c r="I568" s="9" t="s">
        <v>11</v>
      </c>
      <c r="J568" s="9" t="s">
        <v>12</v>
      </c>
      <c r="K568" s="9" t="s">
        <v>13</v>
      </c>
      <c r="L568" s="9" t="s">
        <v>14</v>
      </c>
      <c r="M568" s="9" t="s">
        <v>15</v>
      </c>
      <c r="N568" s="9" t="s">
        <v>16</v>
      </c>
      <c r="O568" s="9" t="s">
        <v>17</v>
      </c>
      <c r="P568" s="9"/>
      <c r="Q568" s="9"/>
    </row>
    <row r="569" spans="1:24" ht="18" customHeight="1" outlineLevel="1" x14ac:dyDescent="0.25">
      <c r="A569" s="10" t="s">
        <v>230</v>
      </c>
      <c r="B569" s="11"/>
      <c r="C569" s="11"/>
      <c r="D569" s="11"/>
      <c r="E569" s="12" t="s">
        <v>3</v>
      </c>
      <c r="F569" s="12" t="s">
        <v>3</v>
      </c>
      <c r="G569" s="12" t="s">
        <v>3</v>
      </c>
      <c r="H569" s="12" t="s">
        <v>3</v>
      </c>
      <c r="I569" s="12" t="s">
        <v>3</v>
      </c>
      <c r="J569" s="12" t="s">
        <v>3</v>
      </c>
      <c r="K569" s="12" t="s">
        <v>19</v>
      </c>
      <c r="L569" s="12" t="s">
        <v>3</v>
      </c>
      <c r="M569" s="12" t="s">
        <v>3</v>
      </c>
      <c r="N569" s="12" t="s">
        <v>3</v>
      </c>
      <c r="O569" s="1">
        <f>SUM(E569:N569)</f>
        <v>0</v>
      </c>
      <c r="Q569" s="13">
        <f>B568*O569</f>
        <v>0</v>
      </c>
      <c r="W569" s="1">
        <v>428301</v>
      </c>
      <c r="X569" s="1">
        <v>9530</v>
      </c>
    </row>
    <row r="570" spans="1:24" ht="18" customHeight="1" outlineLevel="1" x14ac:dyDescent="0.25">
      <c r="A570" s="10" t="s">
        <v>235</v>
      </c>
      <c r="B570" s="11"/>
      <c r="C570" s="11"/>
      <c r="D570" s="11"/>
      <c r="E570" s="12" t="s">
        <v>3</v>
      </c>
      <c r="F570" s="12" t="s">
        <v>3</v>
      </c>
      <c r="G570" s="12" t="s">
        <v>3</v>
      </c>
      <c r="H570" s="12" t="s">
        <v>3</v>
      </c>
      <c r="I570" s="12" t="s">
        <v>19</v>
      </c>
      <c r="J570" s="12" t="s">
        <v>3</v>
      </c>
      <c r="K570" s="12" t="s">
        <v>3</v>
      </c>
      <c r="L570" s="12" t="s">
        <v>3</v>
      </c>
      <c r="M570" s="12" t="s">
        <v>3</v>
      </c>
      <c r="N570" s="12" t="s">
        <v>3</v>
      </c>
      <c r="O570" s="1">
        <f>SUM(E570:N570)</f>
        <v>0</v>
      </c>
      <c r="Q570" s="13">
        <f>B568*O570</f>
        <v>0</v>
      </c>
      <c r="W570" s="1">
        <v>428301</v>
      </c>
      <c r="X570" s="1">
        <v>9142</v>
      </c>
    </row>
    <row r="571" spans="1:24" ht="18" customHeight="1" outlineLevel="1" x14ac:dyDescent="0.25">
      <c r="A571" s="10" t="s">
        <v>147</v>
      </c>
      <c r="B571" s="11"/>
      <c r="C571" s="11"/>
      <c r="D571" s="11"/>
      <c r="E571" s="12" t="s">
        <v>3</v>
      </c>
      <c r="F571" s="12" t="s">
        <v>3</v>
      </c>
      <c r="G571" s="12" t="s">
        <v>3</v>
      </c>
      <c r="H571" s="12" t="s">
        <v>3</v>
      </c>
      <c r="I571" s="12" t="s">
        <v>19</v>
      </c>
      <c r="J571" s="12" t="s">
        <v>3</v>
      </c>
      <c r="K571" s="12" t="s">
        <v>3</v>
      </c>
      <c r="L571" s="12" t="s">
        <v>3</v>
      </c>
      <c r="M571" s="12" t="s">
        <v>3</v>
      </c>
      <c r="N571" s="12" t="s">
        <v>3</v>
      </c>
      <c r="O571" s="1">
        <f>SUM(E571:N571)</f>
        <v>0</v>
      </c>
      <c r="Q571" s="13">
        <f>B568*O571</f>
        <v>0</v>
      </c>
      <c r="W571" s="1">
        <v>428301</v>
      </c>
      <c r="X571" s="1">
        <v>5649</v>
      </c>
    </row>
    <row r="572" spans="1:24" ht="186.95" customHeight="1" outlineLevel="1" x14ac:dyDescent="0.25">
      <c r="A572" s="14" t="s">
        <v>236</v>
      </c>
      <c r="B572" s="11"/>
      <c r="C572" s="11"/>
      <c r="D572" s="11"/>
    </row>
    <row r="573" spans="1:24" ht="18" customHeight="1" x14ac:dyDescent="0.25">
      <c r="A573" s="2" t="s">
        <v>21</v>
      </c>
      <c r="B573" s="11"/>
      <c r="C573" s="11"/>
      <c r="D573" s="11"/>
      <c r="O573" s="1">
        <f>SUM(O568:O572)</f>
        <v>0</v>
      </c>
      <c r="Q573" s="13">
        <f>SUM(Q568:Q572)</f>
        <v>0</v>
      </c>
    </row>
    <row r="574" spans="1:24" ht="18" customHeight="1" x14ac:dyDescent="0.25">
      <c r="A574" s="6" t="s">
        <v>237</v>
      </c>
      <c r="B574" s="7">
        <v>44</v>
      </c>
      <c r="C574" s="8"/>
      <c r="D574" s="8"/>
      <c r="E574" s="9" t="s">
        <v>7</v>
      </c>
      <c r="F574" s="9" t="s">
        <v>8</v>
      </c>
      <c r="G574" s="9" t="s">
        <v>9</v>
      </c>
      <c r="H574" s="9" t="s">
        <v>10</v>
      </c>
      <c r="I574" s="9" t="s">
        <v>11</v>
      </c>
      <c r="J574" s="9" t="s">
        <v>12</v>
      </c>
      <c r="K574" s="9" t="s">
        <v>13</v>
      </c>
      <c r="L574" s="9" t="s">
        <v>14</v>
      </c>
      <c r="M574" s="9" t="s">
        <v>15</v>
      </c>
      <c r="N574" s="9" t="s">
        <v>16</v>
      </c>
      <c r="O574" s="9" t="s">
        <v>17</v>
      </c>
      <c r="P574" s="9"/>
      <c r="Q574" s="9"/>
    </row>
    <row r="575" spans="1:24" ht="18" customHeight="1" outlineLevel="1" x14ac:dyDescent="0.25">
      <c r="A575" s="10" t="s">
        <v>238</v>
      </c>
      <c r="B575" s="11"/>
      <c r="C575" s="11"/>
      <c r="D575" s="11"/>
      <c r="E575" s="12" t="s">
        <v>3</v>
      </c>
      <c r="F575" s="12" t="s">
        <v>3</v>
      </c>
      <c r="G575" s="12" t="s">
        <v>3</v>
      </c>
      <c r="H575" s="12" t="s">
        <v>3</v>
      </c>
      <c r="I575" s="12" t="s">
        <v>3</v>
      </c>
      <c r="J575" s="12" t="s">
        <v>3</v>
      </c>
      <c r="K575" s="12" t="s">
        <v>3</v>
      </c>
      <c r="L575" s="12" t="s">
        <v>3</v>
      </c>
      <c r="M575" s="12" t="s">
        <v>19</v>
      </c>
      <c r="N575" s="12" t="s">
        <v>3</v>
      </c>
      <c r="O575" s="1">
        <f>SUM(E575:N575)</f>
        <v>0</v>
      </c>
      <c r="Q575" s="13">
        <f>B574*O575</f>
        <v>0</v>
      </c>
      <c r="W575" s="1">
        <v>428304</v>
      </c>
      <c r="X575" s="1">
        <v>6321</v>
      </c>
    </row>
    <row r="576" spans="1:24" ht="18" customHeight="1" outlineLevel="1" x14ac:dyDescent="0.25">
      <c r="A576" s="10" t="s">
        <v>239</v>
      </c>
      <c r="B576" s="11"/>
      <c r="C576" s="11"/>
      <c r="D576" s="11"/>
      <c r="E576" s="12" t="s">
        <v>3</v>
      </c>
      <c r="F576" s="12" t="s">
        <v>3</v>
      </c>
      <c r="G576" s="12" t="s">
        <v>3</v>
      </c>
      <c r="H576" s="12" t="s">
        <v>3</v>
      </c>
      <c r="I576" s="12" t="s">
        <v>3</v>
      </c>
      <c r="J576" s="12" t="s">
        <v>3</v>
      </c>
      <c r="K576" s="12" t="s">
        <v>3</v>
      </c>
      <c r="L576" s="12" t="s">
        <v>19</v>
      </c>
      <c r="M576" s="12" t="s">
        <v>19</v>
      </c>
      <c r="N576" s="12" t="s">
        <v>3</v>
      </c>
      <c r="O576" s="1">
        <f>SUM(E576:N576)</f>
        <v>0</v>
      </c>
      <c r="Q576" s="13">
        <f>B574*O576</f>
        <v>0</v>
      </c>
      <c r="W576" s="1">
        <v>428304</v>
      </c>
      <c r="X576" s="1">
        <v>8947</v>
      </c>
    </row>
    <row r="577" spans="1:24" ht="18" customHeight="1" outlineLevel="1" x14ac:dyDescent="0.25">
      <c r="A577" s="10" t="s">
        <v>194</v>
      </c>
      <c r="B577" s="11"/>
      <c r="C577" s="11"/>
      <c r="D577" s="11"/>
      <c r="E577" s="12" t="s">
        <v>3</v>
      </c>
      <c r="F577" s="12" t="s">
        <v>3</v>
      </c>
      <c r="G577" s="12" t="s">
        <v>3</v>
      </c>
      <c r="H577" s="12" t="s">
        <v>3</v>
      </c>
      <c r="I577" s="12" t="s">
        <v>3</v>
      </c>
      <c r="J577" s="12" t="s">
        <v>3</v>
      </c>
      <c r="K577" s="12" t="s">
        <v>3</v>
      </c>
      <c r="L577" s="12" t="s">
        <v>3</v>
      </c>
      <c r="M577" s="12" t="s">
        <v>19</v>
      </c>
      <c r="N577" s="12" t="s">
        <v>3</v>
      </c>
      <c r="O577" s="1">
        <f>SUM(E577:N577)</f>
        <v>0</v>
      </c>
      <c r="Q577" s="13">
        <f>B574*O577</f>
        <v>0</v>
      </c>
      <c r="W577" s="1">
        <v>428304</v>
      </c>
      <c r="X577" s="1">
        <v>9778</v>
      </c>
    </row>
    <row r="578" spans="1:24" ht="18" customHeight="1" outlineLevel="1" x14ac:dyDescent="0.25">
      <c r="A578" s="10" t="s">
        <v>240</v>
      </c>
      <c r="B578" s="11"/>
      <c r="C578" s="11"/>
      <c r="D578" s="11"/>
      <c r="E578" s="12" t="s">
        <v>3</v>
      </c>
      <c r="F578" s="12" t="s">
        <v>3</v>
      </c>
      <c r="G578" s="12" t="s">
        <v>3</v>
      </c>
      <c r="H578" s="12" t="s">
        <v>3</v>
      </c>
      <c r="I578" s="12" t="s">
        <v>3</v>
      </c>
      <c r="J578" s="12" t="s">
        <v>3</v>
      </c>
      <c r="K578" s="12" t="s">
        <v>3</v>
      </c>
      <c r="L578" s="12" t="s">
        <v>3</v>
      </c>
      <c r="M578" s="12" t="s">
        <v>19</v>
      </c>
      <c r="N578" s="12" t="s">
        <v>3</v>
      </c>
      <c r="O578" s="1">
        <f>SUM(E578:N578)</f>
        <v>0</v>
      </c>
      <c r="Q578" s="13">
        <f>B574*O578</f>
        <v>0</v>
      </c>
      <c r="W578" s="1">
        <v>428304</v>
      </c>
      <c r="X578" s="1">
        <v>5742</v>
      </c>
    </row>
    <row r="579" spans="1:24" ht="18" customHeight="1" outlineLevel="1" x14ac:dyDescent="0.25">
      <c r="A579" s="10" t="s">
        <v>241</v>
      </c>
      <c r="B579" s="11"/>
      <c r="C579" s="11"/>
      <c r="D579" s="11"/>
      <c r="E579" s="12" t="s">
        <v>3</v>
      </c>
      <c r="F579" s="12" t="s">
        <v>3</v>
      </c>
      <c r="G579" s="12" t="s">
        <v>3</v>
      </c>
      <c r="H579" s="12" t="s">
        <v>3</v>
      </c>
      <c r="I579" s="12" t="s">
        <v>3</v>
      </c>
      <c r="J579" s="12" t="s">
        <v>3</v>
      </c>
      <c r="K579" s="12" t="s">
        <v>3</v>
      </c>
      <c r="L579" s="12" t="s">
        <v>3</v>
      </c>
      <c r="M579" s="12" t="s">
        <v>19</v>
      </c>
      <c r="N579" s="12" t="s">
        <v>3</v>
      </c>
      <c r="O579" s="1">
        <f>SUM(E579:N579)</f>
        <v>0</v>
      </c>
      <c r="Q579" s="13">
        <f>B574*O579</f>
        <v>0</v>
      </c>
      <c r="W579" s="1">
        <v>428304</v>
      </c>
      <c r="X579" s="1">
        <v>4335</v>
      </c>
    </row>
    <row r="580" spans="1:24" ht="186.95" customHeight="1" outlineLevel="1" x14ac:dyDescent="0.25">
      <c r="A580" s="14" t="s">
        <v>242</v>
      </c>
      <c r="B580" s="11"/>
      <c r="C580" s="11"/>
      <c r="D580" s="11"/>
    </row>
    <row r="581" spans="1:24" ht="18" customHeight="1" x14ac:dyDescent="0.25">
      <c r="A581" s="2" t="s">
        <v>21</v>
      </c>
      <c r="B581" s="11"/>
      <c r="C581" s="11"/>
      <c r="D581" s="11"/>
      <c r="O581" s="1">
        <f>SUM(O574:O580)</f>
        <v>0</v>
      </c>
      <c r="Q581" s="13">
        <f>SUM(Q574:Q580)</f>
        <v>0</v>
      </c>
    </row>
    <row r="582" spans="1:24" ht="18" customHeight="1" x14ac:dyDescent="0.25">
      <c r="A582" s="6" t="s">
        <v>243</v>
      </c>
      <c r="B582" s="7">
        <v>32</v>
      </c>
      <c r="C582" s="8"/>
      <c r="D582" s="8"/>
      <c r="E582" s="9" t="s">
        <v>7</v>
      </c>
      <c r="F582" s="9" t="s">
        <v>8</v>
      </c>
      <c r="G582" s="9" t="s">
        <v>9</v>
      </c>
      <c r="H582" s="9" t="s">
        <v>10</v>
      </c>
      <c r="I582" s="9" t="s">
        <v>11</v>
      </c>
      <c r="J582" s="9" t="s">
        <v>12</v>
      </c>
      <c r="K582" s="9" t="s">
        <v>13</v>
      </c>
      <c r="L582" s="9" t="s">
        <v>14</v>
      </c>
      <c r="M582" s="9" t="s">
        <v>15</v>
      </c>
      <c r="N582" s="9" t="s">
        <v>16</v>
      </c>
      <c r="O582" s="9" t="s">
        <v>17</v>
      </c>
      <c r="P582" s="9"/>
      <c r="Q582" s="9"/>
    </row>
    <row r="583" spans="1:24" ht="18" customHeight="1" outlineLevel="1" x14ac:dyDescent="0.25">
      <c r="A583" s="10" t="s">
        <v>33</v>
      </c>
      <c r="B583" s="11"/>
      <c r="C583" s="11"/>
      <c r="D583" s="11"/>
      <c r="E583" s="12" t="s">
        <v>19</v>
      </c>
      <c r="F583" s="12" t="s">
        <v>3</v>
      </c>
      <c r="G583" s="12" t="s">
        <v>19</v>
      </c>
      <c r="H583" s="12" t="s">
        <v>3</v>
      </c>
      <c r="I583" s="12" t="s">
        <v>3</v>
      </c>
      <c r="J583" s="12" t="s">
        <v>3</v>
      </c>
      <c r="K583" s="12" t="s">
        <v>3</v>
      </c>
      <c r="L583" s="12" t="s">
        <v>3</v>
      </c>
      <c r="M583" s="12" t="s">
        <v>3</v>
      </c>
      <c r="N583" s="12" t="s">
        <v>3</v>
      </c>
      <c r="O583" s="1">
        <f>SUM(E583:N583)</f>
        <v>0</v>
      </c>
      <c r="Q583" s="13">
        <f>B582*O583</f>
        <v>0</v>
      </c>
      <c r="W583" s="1">
        <v>431685</v>
      </c>
      <c r="X583" s="1">
        <v>4211</v>
      </c>
    </row>
    <row r="584" spans="1:24" ht="18" customHeight="1" outlineLevel="1" x14ac:dyDescent="0.25">
      <c r="A584" s="10" t="s">
        <v>119</v>
      </c>
      <c r="B584" s="11"/>
      <c r="C584" s="11"/>
      <c r="D584" s="11"/>
      <c r="E584" s="12" t="s">
        <v>19</v>
      </c>
      <c r="F584" s="12" t="s">
        <v>3</v>
      </c>
      <c r="G584" s="12" t="s">
        <v>3</v>
      </c>
      <c r="H584" s="12" t="s">
        <v>3</v>
      </c>
      <c r="I584" s="12" t="s">
        <v>3</v>
      </c>
      <c r="J584" s="12" t="s">
        <v>3</v>
      </c>
      <c r="K584" s="12" t="s">
        <v>3</v>
      </c>
      <c r="L584" s="12" t="s">
        <v>3</v>
      </c>
      <c r="M584" s="12" t="s">
        <v>3</v>
      </c>
      <c r="N584" s="12" t="s">
        <v>3</v>
      </c>
      <c r="O584" s="1">
        <f>SUM(E584:N584)</f>
        <v>0</v>
      </c>
      <c r="Q584" s="13">
        <f>B582*O584</f>
        <v>0</v>
      </c>
      <c r="W584" s="1">
        <v>431685</v>
      </c>
      <c r="X584" s="1">
        <v>7742</v>
      </c>
    </row>
    <row r="585" spans="1:24" ht="186.95" customHeight="1" outlineLevel="1" x14ac:dyDescent="0.25">
      <c r="A585" s="14" t="s">
        <v>244</v>
      </c>
      <c r="B585" s="11"/>
      <c r="C585" s="11"/>
      <c r="D585" s="11"/>
    </row>
    <row r="586" spans="1:24" ht="18" customHeight="1" x14ac:dyDescent="0.25">
      <c r="A586" s="2" t="s">
        <v>21</v>
      </c>
      <c r="B586" s="11"/>
      <c r="C586" s="11"/>
      <c r="D586" s="11"/>
      <c r="O586" s="1">
        <f>SUM(O582:O585)</f>
        <v>0</v>
      </c>
      <c r="Q586" s="13">
        <f>SUM(Q582:Q585)</f>
        <v>0</v>
      </c>
    </row>
    <row r="587" spans="1:24" ht="18" customHeight="1" x14ac:dyDescent="0.25">
      <c r="A587" s="6" t="s">
        <v>245</v>
      </c>
      <c r="B587" s="7">
        <v>34</v>
      </c>
      <c r="C587" s="8"/>
      <c r="D587" s="8"/>
      <c r="E587" s="9" t="s">
        <v>7</v>
      </c>
      <c r="F587" s="9" t="s">
        <v>8</v>
      </c>
      <c r="G587" s="9" t="s">
        <v>9</v>
      </c>
      <c r="H587" s="9" t="s">
        <v>10</v>
      </c>
      <c r="I587" s="9" t="s">
        <v>11</v>
      </c>
      <c r="J587" s="9" t="s">
        <v>12</v>
      </c>
      <c r="K587" s="9" t="s">
        <v>13</v>
      </c>
      <c r="L587" s="9" t="s">
        <v>14</v>
      </c>
      <c r="M587" s="9" t="s">
        <v>15</v>
      </c>
      <c r="N587" s="9" t="s">
        <v>16</v>
      </c>
      <c r="O587" s="9" t="s">
        <v>17</v>
      </c>
      <c r="P587" s="9"/>
      <c r="Q587" s="9"/>
    </row>
    <row r="588" spans="1:24" ht="18" customHeight="1" outlineLevel="1" x14ac:dyDescent="0.25">
      <c r="A588" s="10" t="s">
        <v>33</v>
      </c>
      <c r="B588" s="11"/>
      <c r="C588" s="11"/>
      <c r="D588" s="11"/>
      <c r="E588" s="12" t="s">
        <v>3</v>
      </c>
      <c r="F588" s="12" t="s">
        <v>3</v>
      </c>
      <c r="G588" s="12" t="s">
        <v>3</v>
      </c>
      <c r="H588" s="12" t="s">
        <v>3</v>
      </c>
      <c r="I588" s="12" t="s">
        <v>19</v>
      </c>
      <c r="J588" s="12" t="s">
        <v>3</v>
      </c>
      <c r="K588" s="12" t="s">
        <v>19</v>
      </c>
      <c r="L588" s="12" t="s">
        <v>3</v>
      </c>
      <c r="M588" s="12" t="s">
        <v>3</v>
      </c>
      <c r="N588" s="12" t="s">
        <v>3</v>
      </c>
      <c r="O588" s="1">
        <f>SUM(E588:N588)</f>
        <v>0</v>
      </c>
      <c r="Q588" s="13">
        <f>B587*O588</f>
        <v>0</v>
      </c>
      <c r="W588" s="1">
        <v>431684</v>
      </c>
      <c r="X588" s="1">
        <v>4211</v>
      </c>
    </row>
    <row r="589" spans="1:24" ht="186.95" customHeight="1" outlineLevel="1" x14ac:dyDescent="0.25">
      <c r="A589" s="14" t="s">
        <v>246</v>
      </c>
      <c r="B589" s="11"/>
      <c r="C589" s="11"/>
      <c r="D589" s="11"/>
    </row>
    <row r="590" spans="1:24" ht="18" customHeight="1" x14ac:dyDescent="0.25">
      <c r="A590" s="2" t="s">
        <v>21</v>
      </c>
      <c r="B590" s="11"/>
      <c r="C590" s="11"/>
      <c r="D590" s="11"/>
      <c r="O590" s="1">
        <f>SUM(O587:O589)</f>
        <v>0</v>
      </c>
      <c r="Q590" s="13">
        <f>SUM(Q587:Q589)</f>
        <v>0</v>
      </c>
    </row>
    <row r="591" spans="1:24" ht="18" customHeight="1" x14ac:dyDescent="0.25">
      <c r="A591" s="6" t="s">
        <v>247</v>
      </c>
      <c r="B591" s="7">
        <v>37</v>
      </c>
      <c r="C591" s="8"/>
      <c r="D591" s="8"/>
      <c r="E591" s="9" t="s">
        <v>7</v>
      </c>
      <c r="F591" s="9" t="s">
        <v>8</v>
      </c>
      <c r="G591" s="9" t="s">
        <v>9</v>
      </c>
      <c r="H591" s="9" t="s">
        <v>10</v>
      </c>
      <c r="I591" s="9" t="s">
        <v>11</v>
      </c>
      <c r="J591" s="9" t="s">
        <v>12</v>
      </c>
      <c r="K591" s="9" t="s">
        <v>13</v>
      </c>
      <c r="L591" s="9" t="s">
        <v>14</v>
      </c>
      <c r="M591" s="9" t="s">
        <v>15</v>
      </c>
      <c r="N591" s="9" t="s">
        <v>16</v>
      </c>
      <c r="O591" s="9" t="s">
        <v>17</v>
      </c>
      <c r="P591" s="9"/>
      <c r="Q591" s="9"/>
    </row>
    <row r="592" spans="1:24" ht="18" customHeight="1" outlineLevel="1" x14ac:dyDescent="0.25">
      <c r="A592" s="10" t="s">
        <v>33</v>
      </c>
      <c r="B592" s="11"/>
      <c r="C592" s="11"/>
      <c r="D592" s="11"/>
      <c r="E592" s="12" t="s">
        <v>3</v>
      </c>
      <c r="F592" s="12" t="s">
        <v>3</v>
      </c>
      <c r="G592" s="12" t="s">
        <v>3</v>
      </c>
      <c r="H592" s="12" t="s">
        <v>3</v>
      </c>
      <c r="I592" s="12" t="s">
        <v>3</v>
      </c>
      <c r="J592" s="12" t="s">
        <v>3</v>
      </c>
      <c r="K592" s="12" t="s">
        <v>3</v>
      </c>
      <c r="L592" s="12" t="s">
        <v>19</v>
      </c>
      <c r="M592" s="12" t="s">
        <v>19</v>
      </c>
      <c r="N592" s="12" t="s">
        <v>3</v>
      </c>
      <c r="O592" s="1">
        <f>SUM(E592:N592)</f>
        <v>0</v>
      </c>
      <c r="Q592" s="13">
        <f>B591*O592</f>
        <v>0</v>
      </c>
      <c r="W592" s="1">
        <v>431522</v>
      </c>
      <c r="X592" s="1">
        <v>4211</v>
      </c>
    </row>
    <row r="593" spans="1:24" ht="186.95" customHeight="1" outlineLevel="1" x14ac:dyDescent="0.25">
      <c r="A593" s="14" t="s">
        <v>244</v>
      </c>
      <c r="B593" s="11"/>
      <c r="C593" s="11"/>
      <c r="D593" s="11"/>
    </row>
    <row r="594" spans="1:24" ht="18" customHeight="1" x14ac:dyDescent="0.25">
      <c r="A594" s="2" t="s">
        <v>21</v>
      </c>
      <c r="B594" s="11"/>
      <c r="C594" s="11"/>
      <c r="D594" s="11"/>
      <c r="O594" s="1">
        <f>SUM(O591:O593)</f>
        <v>0</v>
      </c>
      <c r="Q594" s="13">
        <f>SUM(Q591:Q593)</f>
        <v>0</v>
      </c>
    </row>
    <row r="595" spans="1:24" ht="18" customHeight="1" x14ac:dyDescent="0.25">
      <c r="A595" s="6" t="s">
        <v>248</v>
      </c>
      <c r="B595" s="7">
        <v>32</v>
      </c>
      <c r="C595" s="8"/>
      <c r="D595" s="8"/>
      <c r="E595" s="9" t="s">
        <v>7</v>
      </c>
      <c r="F595" s="9" t="s">
        <v>8</v>
      </c>
      <c r="G595" s="9" t="s">
        <v>9</v>
      </c>
      <c r="H595" s="9" t="s">
        <v>10</v>
      </c>
      <c r="I595" s="9" t="s">
        <v>11</v>
      </c>
      <c r="J595" s="9" t="s">
        <v>12</v>
      </c>
      <c r="K595" s="9" t="s">
        <v>13</v>
      </c>
      <c r="L595" s="9" t="s">
        <v>14</v>
      </c>
      <c r="M595" s="9" t="s">
        <v>15</v>
      </c>
      <c r="N595" s="9" t="s">
        <v>16</v>
      </c>
      <c r="O595" s="9" t="s">
        <v>17</v>
      </c>
      <c r="P595" s="9"/>
      <c r="Q595" s="9"/>
    </row>
    <row r="596" spans="1:24" ht="18" customHeight="1" outlineLevel="1" x14ac:dyDescent="0.25">
      <c r="A596" s="10" t="s">
        <v>33</v>
      </c>
      <c r="B596" s="11"/>
      <c r="C596" s="11"/>
      <c r="D596" s="11"/>
      <c r="E596" s="12" t="s">
        <v>19</v>
      </c>
      <c r="F596" s="12" t="s">
        <v>3</v>
      </c>
      <c r="G596" s="12" t="s">
        <v>19</v>
      </c>
      <c r="H596" s="12" t="s">
        <v>3</v>
      </c>
      <c r="I596" s="12" t="s">
        <v>3</v>
      </c>
      <c r="J596" s="12" t="s">
        <v>3</v>
      </c>
      <c r="K596" s="12" t="s">
        <v>3</v>
      </c>
      <c r="L596" s="12" t="s">
        <v>3</v>
      </c>
      <c r="M596" s="12" t="s">
        <v>3</v>
      </c>
      <c r="N596" s="12" t="s">
        <v>3</v>
      </c>
      <c r="O596" s="1">
        <f>SUM(E596:N596)</f>
        <v>0</v>
      </c>
      <c r="Q596" s="13">
        <f>B595*O596</f>
        <v>0</v>
      </c>
      <c r="W596" s="1">
        <v>443584</v>
      </c>
      <c r="X596" s="1">
        <v>4211</v>
      </c>
    </row>
    <row r="597" spans="1:24" ht="186.95" customHeight="1" outlineLevel="1" x14ac:dyDescent="0.25">
      <c r="A597" s="14" t="s">
        <v>249</v>
      </c>
      <c r="B597" s="11"/>
      <c r="C597" s="11"/>
      <c r="D597" s="11"/>
    </row>
    <row r="598" spans="1:24" ht="18" customHeight="1" x14ac:dyDescent="0.25">
      <c r="A598" s="2" t="s">
        <v>21</v>
      </c>
      <c r="B598" s="11"/>
      <c r="C598" s="11"/>
      <c r="D598" s="11"/>
      <c r="O598" s="1">
        <f>SUM(O595:O597)</f>
        <v>0</v>
      </c>
      <c r="Q598" s="13">
        <f>SUM(Q595:Q597)</f>
        <v>0</v>
      </c>
    </row>
    <row r="599" spans="1:24" ht="18" customHeight="1" x14ac:dyDescent="0.25">
      <c r="A599" s="6" t="s">
        <v>250</v>
      </c>
      <c r="B599" s="7">
        <v>34</v>
      </c>
      <c r="C599" s="8"/>
      <c r="D599" s="8"/>
      <c r="E599" s="9" t="s">
        <v>7</v>
      </c>
      <c r="F599" s="9" t="s">
        <v>8</v>
      </c>
      <c r="G599" s="9" t="s">
        <v>9</v>
      </c>
      <c r="H599" s="9" t="s">
        <v>10</v>
      </c>
      <c r="I599" s="9" t="s">
        <v>11</v>
      </c>
      <c r="J599" s="9" t="s">
        <v>12</v>
      </c>
      <c r="K599" s="9" t="s">
        <v>13</v>
      </c>
      <c r="L599" s="9" t="s">
        <v>14</v>
      </c>
      <c r="M599" s="9" t="s">
        <v>15</v>
      </c>
      <c r="N599" s="9" t="s">
        <v>16</v>
      </c>
      <c r="O599" s="9" t="s">
        <v>17</v>
      </c>
      <c r="P599" s="9"/>
      <c r="Q599" s="9"/>
    </row>
    <row r="600" spans="1:24" ht="18" customHeight="1" outlineLevel="1" x14ac:dyDescent="0.25">
      <c r="A600" s="10" t="s">
        <v>33</v>
      </c>
      <c r="B600" s="11"/>
      <c r="C600" s="11"/>
      <c r="D600" s="11"/>
      <c r="E600" s="12" t="s">
        <v>3</v>
      </c>
      <c r="F600" s="12" t="s">
        <v>3</v>
      </c>
      <c r="G600" s="12" t="s">
        <v>3</v>
      </c>
      <c r="H600" s="12" t="s">
        <v>3</v>
      </c>
      <c r="I600" s="12" t="s">
        <v>19</v>
      </c>
      <c r="J600" s="12" t="s">
        <v>3</v>
      </c>
      <c r="K600" s="12" t="s">
        <v>19</v>
      </c>
      <c r="L600" s="12" t="s">
        <v>3</v>
      </c>
      <c r="M600" s="12" t="s">
        <v>3</v>
      </c>
      <c r="N600" s="12" t="s">
        <v>3</v>
      </c>
      <c r="O600" s="1">
        <f>SUM(E600:N600)</f>
        <v>0</v>
      </c>
      <c r="Q600" s="13">
        <f>B599*O600</f>
        <v>0</v>
      </c>
      <c r="W600" s="1">
        <v>443583</v>
      </c>
      <c r="X600" s="1">
        <v>4211</v>
      </c>
    </row>
    <row r="601" spans="1:24" ht="186.95" customHeight="1" outlineLevel="1" x14ac:dyDescent="0.25">
      <c r="A601" s="14" t="s">
        <v>249</v>
      </c>
      <c r="B601" s="11"/>
      <c r="C601" s="11"/>
      <c r="D601" s="11"/>
    </row>
    <row r="602" spans="1:24" ht="18" customHeight="1" x14ac:dyDescent="0.25">
      <c r="A602" s="2" t="s">
        <v>21</v>
      </c>
      <c r="B602" s="11"/>
      <c r="C602" s="11"/>
      <c r="D602" s="11"/>
      <c r="O602" s="1">
        <f>SUM(O599:O601)</f>
        <v>0</v>
      </c>
      <c r="Q602" s="13">
        <f>SUM(Q599:Q601)</f>
        <v>0</v>
      </c>
    </row>
    <row r="603" spans="1:24" ht="18" customHeight="1" x14ac:dyDescent="0.25">
      <c r="A603" s="6" t="s">
        <v>251</v>
      </c>
      <c r="B603" s="7">
        <v>37</v>
      </c>
      <c r="C603" s="8"/>
      <c r="D603" s="8"/>
      <c r="E603" s="9" t="s">
        <v>7</v>
      </c>
      <c r="F603" s="9" t="s">
        <v>8</v>
      </c>
      <c r="G603" s="9" t="s">
        <v>9</v>
      </c>
      <c r="H603" s="9" t="s">
        <v>10</v>
      </c>
      <c r="I603" s="9" t="s">
        <v>11</v>
      </c>
      <c r="J603" s="9" t="s">
        <v>12</v>
      </c>
      <c r="K603" s="9" t="s">
        <v>13</v>
      </c>
      <c r="L603" s="9" t="s">
        <v>14</v>
      </c>
      <c r="M603" s="9" t="s">
        <v>15</v>
      </c>
      <c r="N603" s="9" t="s">
        <v>16</v>
      </c>
      <c r="O603" s="9" t="s">
        <v>17</v>
      </c>
      <c r="P603" s="9"/>
      <c r="Q603" s="9"/>
    </row>
    <row r="604" spans="1:24" ht="18" customHeight="1" outlineLevel="1" x14ac:dyDescent="0.25">
      <c r="A604" s="10" t="s">
        <v>33</v>
      </c>
      <c r="B604" s="11"/>
      <c r="C604" s="11"/>
      <c r="D604" s="11"/>
      <c r="E604" s="12" t="s">
        <v>3</v>
      </c>
      <c r="F604" s="12" t="s">
        <v>3</v>
      </c>
      <c r="G604" s="12" t="s">
        <v>3</v>
      </c>
      <c r="H604" s="12" t="s">
        <v>3</v>
      </c>
      <c r="I604" s="12" t="s">
        <v>3</v>
      </c>
      <c r="J604" s="12" t="s">
        <v>3</v>
      </c>
      <c r="K604" s="12" t="s">
        <v>3</v>
      </c>
      <c r="L604" s="12" t="s">
        <v>19</v>
      </c>
      <c r="M604" s="12" t="s">
        <v>19</v>
      </c>
      <c r="N604" s="12" t="s">
        <v>3</v>
      </c>
      <c r="O604" s="1">
        <f>SUM(E604:N604)</f>
        <v>0</v>
      </c>
      <c r="Q604" s="13">
        <f>B603*O604</f>
        <v>0</v>
      </c>
      <c r="W604" s="1">
        <v>443581</v>
      </c>
      <c r="X604" s="1">
        <v>4211</v>
      </c>
    </row>
    <row r="605" spans="1:24" ht="18" customHeight="1" outlineLevel="1" x14ac:dyDescent="0.25">
      <c r="A605" s="10" t="s">
        <v>58</v>
      </c>
      <c r="B605" s="11"/>
      <c r="C605" s="11"/>
      <c r="D605" s="11"/>
      <c r="E605" s="12" t="s">
        <v>3</v>
      </c>
      <c r="F605" s="12" t="s">
        <v>3</v>
      </c>
      <c r="G605" s="12" t="s">
        <v>3</v>
      </c>
      <c r="H605" s="12" t="s">
        <v>3</v>
      </c>
      <c r="I605" s="12" t="s">
        <v>3</v>
      </c>
      <c r="J605" s="12" t="s">
        <v>3</v>
      </c>
      <c r="K605" s="12" t="s">
        <v>3</v>
      </c>
      <c r="L605" s="12" t="s">
        <v>3</v>
      </c>
      <c r="M605" s="12" t="s">
        <v>19</v>
      </c>
      <c r="N605" s="12" t="s">
        <v>3</v>
      </c>
      <c r="O605" s="1">
        <f>SUM(E605:N605)</f>
        <v>0</v>
      </c>
      <c r="Q605" s="13">
        <f>B603*O605</f>
        <v>0</v>
      </c>
      <c r="W605" s="1">
        <v>443581</v>
      </c>
      <c r="X605" s="1">
        <v>5890</v>
      </c>
    </row>
    <row r="606" spans="1:24" ht="186.95" customHeight="1" outlineLevel="1" x14ac:dyDescent="0.25">
      <c r="A606" s="14" t="s">
        <v>252</v>
      </c>
      <c r="B606" s="11"/>
      <c r="C606" s="11"/>
      <c r="D606" s="11"/>
    </row>
    <row r="607" spans="1:24" ht="18" customHeight="1" x14ac:dyDescent="0.25">
      <c r="A607" s="2" t="s">
        <v>21</v>
      </c>
      <c r="B607" s="11"/>
      <c r="C607" s="11"/>
      <c r="D607" s="11"/>
      <c r="O607" s="1">
        <f>SUM(O603:O606)</f>
        <v>0</v>
      </c>
      <c r="Q607" s="13">
        <f>SUM(Q603:Q606)</f>
        <v>0</v>
      </c>
    </row>
    <row r="608" spans="1:24" ht="18" customHeight="1" x14ac:dyDescent="0.25">
      <c r="A608" s="6" t="s">
        <v>253</v>
      </c>
      <c r="B608" s="7">
        <v>67</v>
      </c>
      <c r="C608" s="8"/>
      <c r="D608" s="8"/>
      <c r="E608" s="9" t="s">
        <v>7</v>
      </c>
      <c r="F608" s="9" t="s">
        <v>8</v>
      </c>
      <c r="G608" s="9" t="s">
        <v>9</v>
      </c>
      <c r="H608" s="9" t="s">
        <v>10</v>
      </c>
      <c r="I608" s="9" t="s">
        <v>11</v>
      </c>
      <c r="J608" s="9" t="s">
        <v>12</v>
      </c>
      <c r="K608" s="9" t="s">
        <v>13</v>
      </c>
      <c r="L608" s="9" t="s">
        <v>14</v>
      </c>
      <c r="M608" s="9" t="s">
        <v>15</v>
      </c>
      <c r="N608" s="9" t="s">
        <v>16</v>
      </c>
      <c r="O608" s="9" t="s">
        <v>17</v>
      </c>
      <c r="P608" s="9"/>
      <c r="Q608" s="9"/>
    </row>
    <row r="609" spans="1:24" ht="18" customHeight="1" outlineLevel="1" x14ac:dyDescent="0.25">
      <c r="A609" s="10" t="s">
        <v>182</v>
      </c>
      <c r="B609" s="11"/>
      <c r="C609" s="11"/>
      <c r="D609" s="11"/>
      <c r="E609" s="12" t="s">
        <v>19</v>
      </c>
      <c r="F609" s="12" t="s">
        <v>3</v>
      </c>
      <c r="G609" s="12" t="s">
        <v>19</v>
      </c>
      <c r="H609" s="12" t="s">
        <v>3</v>
      </c>
      <c r="I609" s="12" t="s">
        <v>3</v>
      </c>
      <c r="J609" s="12" t="s">
        <v>3</v>
      </c>
      <c r="K609" s="12" t="s">
        <v>3</v>
      </c>
      <c r="L609" s="12" t="s">
        <v>3</v>
      </c>
      <c r="M609" s="12" t="s">
        <v>3</v>
      </c>
      <c r="N609" s="12" t="s">
        <v>3</v>
      </c>
      <c r="O609" s="1">
        <f>SUM(E609:N609)</f>
        <v>0</v>
      </c>
      <c r="Q609" s="13">
        <f>B608*O609</f>
        <v>0</v>
      </c>
      <c r="W609" s="1">
        <v>437404</v>
      </c>
      <c r="X609" s="1">
        <v>4950</v>
      </c>
    </row>
    <row r="610" spans="1:24" ht="186.95" customHeight="1" outlineLevel="1" x14ac:dyDescent="0.25">
      <c r="A610" s="14" t="s">
        <v>196</v>
      </c>
      <c r="B610" s="11"/>
      <c r="C610" s="11"/>
      <c r="D610" s="11"/>
    </row>
    <row r="611" spans="1:24" ht="18" customHeight="1" x14ac:dyDescent="0.25">
      <c r="A611" s="2" t="s">
        <v>21</v>
      </c>
      <c r="B611" s="11"/>
      <c r="C611" s="11"/>
      <c r="D611" s="11"/>
      <c r="O611" s="1">
        <f>SUM(O608:O610)</f>
        <v>0</v>
      </c>
      <c r="Q611" s="13">
        <f>SUM(Q608:Q610)</f>
        <v>0</v>
      </c>
    </row>
    <row r="612" spans="1:24" ht="18" customHeight="1" x14ac:dyDescent="0.25">
      <c r="A612" s="6" t="s">
        <v>254</v>
      </c>
      <c r="B612" s="7">
        <v>73</v>
      </c>
      <c r="C612" s="8"/>
      <c r="D612" s="8"/>
      <c r="E612" s="9" t="s">
        <v>7</v>
      </c>
      <c r="F612" s="9" t="s">
        <v>8</v>
      </c>
      <c r="G612" s="9" t="s">
        <v>9</v>
      </c>
      <c r="H612" s="9" t="s">
        <v>10</v>
      </c>
      <c r="I612" s="9" t="s">
        <v>11</v>
      </c>
      <c r="J612" s="9" t="s">
        <v>12</v>
      </c>
      <c r="K612" s="9" t="s">
        <v>13</v>
      </c>
      <c r="L612" s="9" t="s">
        <v>14</v>
      </c>
      <c r="M612" s="9" t="s">
        <v>15</v>
      </c>
      <c r="N612" s="9" t="s">
        <v>16</v>
      </c>
      <c r="O612" s="9" t="s">
        <v>17</v>
      </c>
      <c r="P612" s="9"/>
      <c r="Q612" s="9"/>
    </row>
    <row r="613" spans="1:24" ht="18" customHeight="1" outlineLevel="1" x14ac:dyDescent="0.25">
      <c r="A613" s="10" t="s">
        <v>255</v>
      </c>
      <c r="B613" s="11"/>
      <c r="C613" s="11"/>
      <c r="D613" s="11"/>
      <c r="E613" s="12" t="s">
        <v>3</v>
      </c>
      <c r="F613" s="12" t="s">
        <v>3</v>
      </c>
      <c r="G613" s="12" t="s">
        <v>3</v>
      </c>
      <c r="H613" s="12" t="s">
        <v>3</v>
      </c>
      <c r="I613" s="12" t="s">
        <v>19</v>
      </c>
      <c r="J613" s="12" t="s">
        <v>3</v>
      </c>
      <c r="K613" s="12" t="s">
        <v>3</v>
      </c>
      <c r="L613" s="12" t="s">
        <v>3</v>
      </c>
      <c r="M613" s="12" t="s">
        <v>3</v>
      </c>
      <c r="N613" s="12" t="s">
        <v>3</v>
      </c>
      <c r="O613" s="1">
        <f>SUM(E613:N613)</f>
        <v>0</v>
      </c>
      <c r="Q613" s="13">
        <f>B612*O613</f>
        <v>0</v>
      </c>
      <c r="W613" s="1">
        <v>437420</v>
      </c>
      <c r="X613" s="1">
        <v>13643</v>
      </c>
    </row>
    <row r="614" spans="1:24" ht="186.95" customHeight="1" outlineLevel="1" x14ac:dyDescent="0.25">
      <c r="A614" s="14" t="s">
        <v>256</v>
      </c>
      <c r="B614" s="11"/>
      <c r="C614" s="11"/>
      <c r="D614" s="11"/>
    </row>
    <row r="615" spans="1:24" ht="18" customHeight="1" x14ac:dyDescent="0.25">
      <c r="A615" s="2" t="s">
        <v>21</v>
      </c>
      <c r="B615" s="11"/>
      <c r="C615" s="11"/>
      <c r="D615" s="11"/>
      <c r="O615" s="1">
        <f>SUM(O612:O614)</f>
        <v>0</v>
      </c>
      <c r="Q615" s="13">
        <f>SUM(Q612:Q614)</f>
        <v>0</v>
      </c>
    </row>
    <row r="616" spans="1:24" ht="18" customHeight="1" x14ac:dyDescent="0.25">
      <c r="A616" s="6" t="s">
        <v>257</v>
      </c>
      <c r="B616" s="7">
        <v>67</v>
      </c>
      <c r="C616" s="8"/>
      <c r="D616" s="8"/>
      <c r="E616" s="9" t="s">
        <v>7</v>
      </c>
      <c r="F616" s="9" t="s">
        <v>8</v>
      </c>
      <c r="G616" s="9" t="s">
        <v>9</v>
      </c>
      <c r="H616" s="9" t="s">
        <v>10</v>
      </c>
      <c r="I616" s="9" t="s">
        <v>11</v>
      </c>
      <c r="J616" s="9" t="s">
        <v>12</v>
      </c>
      <c r="K616" s="9" t="s">
        <v>13</v>
      </c>
      <c r="L616" s="9" t="s">
        <v>14</v>
      </c>
      <c r="M616" s="9" t="s">
        <v>15</v>
      </c>
      <c r="N616" s="9" t="s">
        <v>16</v>
      </c>
      <c r="O616" s="9" t="s">
        <v>17</v>
      </c>
      <c r="P616" s="9"/>
      <c r="Q616" s="9"/>
    </row>
    <row r="617" spans="1:24" ht="18" customHeight="1" outlineLevel="1" x14ac:dyDescent="0.25">
      <c r="A617" s="10" t="s">
        <v>258</v>
      </c>
      <c r="B617" s="11"/>
      <c r="C617" s="11"/>
      <c r="D617" s="11"/>
      <c r="E617" s="12" t="s">
        <v>19</v>
      </c>
      <c r="F617" s="12" t="s">
        <v>3</v>
      </c>
      <c r="G617" s="12" t="s">
        <v>3</v>
      </c>
      <c r="H617" s="12" t="s">
        <v>3</v>
      </c>
      <c r="I617" s="12" t="s">
        <v>3</v>
      </c>
      <c r="J617" s="12" t="s">
        <v>3</v>
      </c>
      <c r="K617" s="12" t="s">
        <v>3</v>
      </c>
      <c r="L617" s="12" t="s">
        <v>3</v>
      </c>
      <c r="M617" s="12" t="s">
        <v>3</v>
      </c>
      <c r="N617" s="12" t="s">
        <v>3</v>
      </c>
      <c r="O617" s="1">
        <f>SUM(E617:N617)</f>
        <v>0</v>
      </c>
      <c r="Q617" s="13">
        <f>B616*O617</f>
        <v>0</v>
      </c>
      <c r="W617" s="1">
        <v>437000</v>
      </c>
      <c r="X617" s="1">
        <v>5981</v>
      </c>
    </row>
    <row r="618" spans="1:24" ht="186.95" customHeight="1" outlineLevel="1" x14ac:dyDescent="0.25">
      <c r="A618" s="14" t="s">
        <v>256</v>
      </c>
      <c r="B618" s="11"/>
      <c r="C618" s="11"/>
      <c r="D618" s="11"/>
    </row>
    <row r="619" spans="1:24" ht="18" customHeight="1" x14ac:dyDescent="0.25">
      <c r="A619" s="2" t="s">
        <v>21</v>
      </c>
      <c r="B619" s="11"/>
      <c r="C619" s="11"/>
      <c r="D619" s="11"/>
      <c r="O619" s="1">
        <f>SUM(O616:O618)</f>
        <v>0</v>
      </c>
      <c r="Q619" s="13">
        <f>SUM(Q616:Q618)</f>
        <v>0</v>
      </c>
    </row>
    <row r="620" spans="1:24" ht="18" customHeight="1" x14ac:dyDescent="0.25">
      <c r="A620" s="6" t="s">
        <v>259</v>
      </c>
      <c r="B620" s="7">
        <v>73</v>
      </c>
      <c r="C620" s="8"/>
      <c r="D620" s="8"/>
      <c r="E620" s="9" t="s">
        <v>7</v>
      </c>
      <c r="F620" s="9" t="s">
        <v>8</v>
      </c>
      <c r="G620" s="9" t="s">
        <v>9</v>
      </c>
      <c r="H620" s="9" t="s">
        <v>10</v>
      </c>
      <c r="I620" s="9" t="s">
        <v>11</v>
      </c>
      <c r="J620" s="9" t="s">
        <v>12</v>
      </c>
      <c r="K620" s="9" t="s">
        <v>13</v>
      </c>
      <c r="L620" s="9" t="s">
        <v>14</v>
      </c>
      <c r="M620" s="9" t="s">
        <v>15</v>
      </c>
      <c r="N620" s="9" t="s">
        <v>16</v>
      </c>
      <c r="O620" s="9" t="s">
        <v>17</v>
      </c>
      <c r="P620" s="9"/>
      <c r="Q620" s="9"/>
    </row>
    <row r="621" spans="1:24" ht="18" customHeight="1" outlineLevel="1" x14ac:dyDescent="0.25">
      <c r="A621" s="10" t="s">
        <v>185</v>
      </c>
      <c r="B621" s="11"/>
      <c r="C621" s="11"/>
      <c r="D621" s="11"/>
      <c r="E621" s="12" t="s">
        <v>3</v>
      </c>
      <c r="F621" s="12" t="s">
        <v>3</v>
      </c>
      <c r="G621" s="12" t="s">
        <v>3</v>
      </c>
      <c r="H621" s="12" t="s">
        <v>3</v>
      </c>
      <c r="I621" s="12" t="s">
        <v>19</v>
      </c>
      <c r="J621" s="12" t="s">
        <v>3</v>
      </c>
      <c r="K621" s="12" t="s">
        <v>19</v>
      </c>
      <c r="L621" s="12" t="s">
        <v>3</v>
      </c>
      <c r="M621" s="12" t="s">
        <v>3</v>
      </c>
      <c r="N621" s="12" t="s">
        <v>3</v>
      </c>
      <c r="O621" s="1">
        <f>SUM(E621:N621)</f>
        <v>0</v>
      </c>
      <c r="Q621" s="13">
        <f>B620*O621</f>
        <v>0</v>
      </c>
      <c r="W621" s="1">
        <v>437005</v>
      </c>
      <c r="X621" s="1">
        <v>7797</v>
      </c>
    </row>
    <row r="622" spans="1:24" ht="186.95" customHeight="1" outlineLevel="1" x14ac:dyDescent="0.25">
      <c r="A622" s="14" t="s">
        <v>256</v>
      </c>
      <c r="B622" s="11"/>
      <c r="C622" s="11"/>
      <c r="D622" s="11"/>
    </row>
    <row r="623" spans="1:24" ht="18" customHeight="1" x14ac:dyDescent="0.25">
      <c r="A623" s="2" t="s">
        <v>21</v>
      </c>
      <c r="B623" s="11"/>
      <c r="C623" s="11"/>
      <c r="D623" s="11"/>
      <c r="O623" s="1">
        <f>SUM(O620:O622)</f>
        <v>0</v>
      </c>
      <c r="Q623" s="13">
        <f>SUM(Q620:Q622)</f>
        <v>0</v>
      </c>
    </row>
    <row r="624" spans="1:24" ht="18" customHeight="1" x14ac:dyDescent="0.25">
      <c r="A624" s="6" t="s">
        <v>260</v>
      </c>
      <c r="B624" s="7">
        <v>34</v>
      </c>
      <c r="C624" s="8"/>
      <c r="D624" s="8"/>
      <c r="E624" s="9" t="s">
        <v>7</v>
      </c>
      <c r="F624" s="9" t="s">
        <v>8</v>
      </c>
      <c r="G624" s="9" t="s">
        <v>9</v>
      </c>
      <c r="H624" s="9" t="s">
        <v>10</v>
      </c>
      <c r="I624" s="9" t="s">
        <v>11</v>
      </c>
      <c r="J624" s="9" t="s">
        <v>12</v>
      </c>
      <c r="K624" s="9" t="s">
        <v>13</v>
      </c>
      <c r="L624" s="9" t="s">
        <v>14</v>
      </c>
      <c r="M624" s="9" t="s">
        <v>15</v>
      </c>
      <c r="N624" s="9" t="s">
        <v>16</v>
      </c>
      <c r="O624" s="9" t="s">
        <v>17</v>
      </c>
      <c r="P624" s="9"/>
      <c r="Q624" s="9"/>
    </row>
    <row r="625" spans="1:24" ht="18" customHeight="1" outlineLevel="1" x14ac:dyDescent="0.25">
      <c r="A625" s="10" t="s">
        <v>33</v>
      </c>
      <c r="B625" s="11"/>
      <c r="C625" s="11"/>
      <c r="D625" s="11"/>
      <c r="E625" s="12" t="s">
        <v>19</v>
      </c>
      <c r="F625" s="12" t="s">
        <v>3</v>
      </c>
      <c r="G625" s="12" t="s">
        <v>19</v>
      </c>
      <c r="H625" s="12" t="s">
        <v>3</v>
      </c>
      <c r="I625" s="12" t="s">
        <v>3</v>
      </c>
      <c r="J625" s="12" t="s">
        <v>3</v>
      </c>
      <c r="K625" s="12" t="s">
        <v>3</v>
      </c>
      <c r="L625" s="12" t="s">
        <v>3</v>
      </c>
      <c r="M625" s="12" t="s">
        <v>3</v>
      </c>
      <c r="N625" s="12" t="s">
        <v>3</v>
      </c>
      <c r="O625" s="1">
        <f>SUM(E625:N625)</f>
        <v>0</v>
      </c>
      <c r="Q625" s="13">
        <f>B624*O625</f>
        <v>0</v>
      </c>
      <c r="W625" s="1">
        <v>437443</v>
      </c>
      <c r="X625" s="1">
        <v>4211</v>
      </c>
    </row>
    <row r="626" spans="1:24" ht="18" customHeight="1" outlineLevel="1" x14ac:dyDescent="0.25">
      <c r="A626" s="10" t="s">
        <v>25</v>
      </c>
      <c r="B626" s="11"/>
      <c r="C626" s="11"/>
      <c r="D626" s="11"/>
      <c r="E626" s="12" t="s">
        <v>19</v>
      </c>
      <c r="F626" s="12" t="s">
        <v>3</v>
      </c>
      <c r="G626" s="12" t="s">
        <v>19</v>
      </c>
      <c r="H626" s="12" t="s">
        <v>3</v>
      </c>
      <c r="I626" s="12" t="s">
        <v>3</v>
      </c>
      <c r="J626" s="12" t="s">
        <v>3</v>
      </c>
      <c r="K626" s="12" t="s">
        <v>3</v>
      </c>
      <c r="L626" s="12" t="s">
        <v>3</v>
      </c>
      <c r="M626" s="12" t="s">
        <v>3</v>
      </c>
      <c r="N626" s="12" t="s">
        <v>3</v>
      </c>
      <c r="O626" s="1">
        <f>SUM(E626:N626)</f>
        <v>0</v>
      </c>
      <c r="Q626" s="13">
        <f>B624*O626</f>
        <v>0</v>
      </c>
      <c r="W626" s="1">
        <v>437443</v>
      </c>
      <c r="X626" s="1">
        <v>4219</v>
      </c>
    </row>
    <row r="627" spans="1:24" ht="18" customHeight="1" outlineLevel="1" x14ac:dyDescent="0.25">
      <c r="A627" s="10" t="s">
        <v>69</v>
      </c>
      <c r="B627" s="11"/>
      <c r="C627" s="11"/>
      <c r="D627" s="11"/>
      <c r="E627" s="12" t="s">
        <v>19</v>
      </c>
      <c r="F627" s="12" t="s">
        <v>3</v>
      </c>
      <c r="G627" s="12" t="s">
        <v>19</v>
      </c>
      <c r="H627" s="12" t="s">
        <v>3</v>
      </c>
      <c r="I627" s="12" t="s">
        <v>3</v>
      </c>
      <c r="J627" s="12" t="s">
        <v>3</v>
      </c>
      <c r="K627" s="12" t="s">
        <v>3</v>
      </c>
      <c r="L627" s="12" t="s">
        <v>3</v>
      </c>
      <c r="M627" s="12" t="s">
        <v>3</v>
      </c>
      <c r="N627" s="12" t="s">
        <v>3</v>
      </c>
      <c r="O627" s="1">
        <f>SUM(E627:N627)</f>
        <v>0</v>
      </c>
      <c r="Q627" s="13">
        <f>B624*O627</f>
        <v>0</v>
      </c>
      <c r="W627" s="1">
        <v>437443</v>
      </c>
      <c r="X627" s="1">
        <v>8431</v>
      </c>
    </row>
    <row r="628" spans="1:24" ht="18" customHeight="1" outlineLevel="1" x14ac:dyDescent="0.25">
      <c r="A628" s="10" t="s">
        <v>120</v>
      </c>
      <c r="B628" s="11"/>
      <c r="C628" s="11"/>
      <c r="D628" s="11"/>
      <c r="E628" s="12" t="s">
        <v>19</v>
      </c>
      <c r="F628" s="12" t="s">
        <v>3</v>
      </c>
      <c r="G628" s="12" t="s">
        <v>19</v>
      </c>
      <c r="H628" s="12" t="s">
        <v>3</v>
      </c>
      <c r="I628" s="12" t="s">
        <v>3</v>
      </c>
      <c r="J628" s="12" t="s">
        <v>3</v>
      </c>
      <c r="K628" s="12" t="s">
        <v>3</v>
      </c>
      <c r="L628" s="12" t="s">
        <v>3</v>
      </c>
      <c r="M628" s="12" t="s">
        <v>3</v>
      </c>
      <c r="N628" s="12" t="s">
        <v>3</v>
      </c>
      <c r="O628" s="1">
        <f>SUM(E628:N628)</f>
        <v>0</v>
      </c>
      <c r="Q628" s="13">
        <f>B624*O628</f>
        <v>0</v>
      </c>
      <c r="W628" s="1">
        <v>437443</v>
      </c>
      <c r="X628" s="1">
        <v>7271</v>
      </c>
    </row>
    <row r="629" spans="1:24" ht="18" customHeight="1" outlineLevel="1" x14ac:dyDescent="0.25">
      <c r="A629" s="10" t="s">
        <v>58</v>
      </c>
      <c r="B629" s="11"/>
      <c r="C629" s="11"/>
      <c r="D629" s="11"/>
      <c r="E629" s="12" t="s">
        <v>19</v>
      </c>
      <c r="F629" s="12" t="s">
        <v>3</v>
      </c>
      <c r="G629" s="12" t="s">
        <v>19</v>
      </c>
      <c r="H629" s="12" t="s">
        <v>3</v>
      </c>
      <c r="I629" s="12" t="s">
        <v>3</v>
      </c>
      <c r="J629" s="12" t="s">
        <v>3</v>
      </c>
      <c r="K629" s="12" t="s">
        <v>3</v>
      </c>
      <c r="L629" s="12" t="s">
        <v>3</v>
      </c>
      <c r="M629" s="12" t="s">
        <v>3</v>
      </c>
      <c r="N629" s="12" t="s">
        <v>3</v>
      </c>
      <c r="O629" s="1">
        <f>SUM(E629:N629)</f>
        <v>0</v>
      </c>
      <c r="Q629" s="13">
        <f>B624*O629</f>
        <v>0</v>
      </c>
      <c r="W629" s="1">
        <v>437443</v>
      </c>
      <c r="X629" s="1">
        <v>5890</v>
      </c>
    </row>
    <row r="630" spans="1:24" ht="186.95" customHeight="1" outlineLevel="1" x14ac:dyDescent="0.25">
      <c r="A630" s="14" t="s">
        <v>261</v>
      </c>
      <c r="B630" s="11"/>
      <c r="C630" s="11"/>
      <c r="D630" s="11"/>
    </row>
    <row r="631" spans="1:24" ht="18" customHeight="1" x14ac:dyDescent="0.25">
      <c r="A631" s="2" t="s">
        <v>21</v>
      </c>
      <c r="B631" s="11"/>
      <c r="C631" s="11"/>
      <c r="D631" s="11"/>
      <c r="O631" s="1">
        <f>SUM(O624:O630)</f>
        <v>0</v>
      </c>
      <c r="Q631" s="13">
        <f>SUM(Q624:Q630)</f>
        <v>0</v>
      </c>
    </row>
    <row r="632" spans="1:24" ht="18" customHeight="1" x14ac:dyDescent="0.25">
      <c r="A632" s="6" t="s">
        <v>262</v>
      </c>
      <c r="B632" s="7">
        <v>37</v>
      </c>
      <c r="C632" s="8"/>
      <c r="D632" s="8"/>
      <c r="E632" s="9" t="s">
        <v>7</v>
      </c>
      <c r="F632" s="9" t="s">
        <v>8</v>
      </c>
      <c r="G632" s="9" t="s">
        <v>9</v>
      </c>
      <c r="H632" s="9" t="s">
        <v>10</v>
      </c>
      <c r="I632" s="9" t="s">
        <v>11</v>
      </c>
      <c r="J632" s="9" t="s">
        <v>12</v>
      </c>
      <c r="K632" s="9" t="s">
        <v>13</v>
      </c>
      <c r="L632" s="9" t="s">
        <v>14</v>
      </c>
      <c r="M632" s="9" t="s">
        <v>15</v>
      </c>
      <c r="N632" s="9" t="s">
        <v>16</v>
      </c>
      <c r="O632" s="9" t="s">
        <v>17</v>
      </c>
      <c r="P632" s="9"/>
      <c r="Q632" s="9"/>
    </row>
    <row r="633" spans="1:24" ht="18" customHeight="1" outlineLevel="1" x14ac:dyDescent="0.25">
      <c r="A633" s="10" t="s">
        <v>120</v>
      </c>
      <c r="B633" s="11"/>
      <c r="C633" s="11"/>
      <c r="D633" s="11"/>
      <c r="E633" s="12" t="s">
        <v>3</v>
      </c>
      <c r="F633" s="12" t="s">
        <v>3</v>
      </c>
      <c r="G633" s="12" t="s">
        <v>3</v>
      </c>
      <c r="H633" s="12" t="s">
        <v>3</v>
      </c>
      <c r="I633" s="12" t="s">
        <v>19</v>
      </c>
      <c r="J633" s="12" t="s">
        <v>3</v>
      </c>
      <c r="K633" s="12" t="s">
        <v>19</v>
      </c>
      <c r="L633" s="12" t="s">
        <v>3</v>
      </c>
      <c r="M633" s="12" t="s">
        <v>3</v>
      </c>
      <c r="N633" s="12" t="s">
        <v>3</v>
      </c>
      <c r="O633" s="1">
        <f>SUM(E633:N633)</f>
        <v>0</v>
      </c>
      <c r="Q633" s="13">
        <f>B632*O633</f>
        <v>0</v>
      </c>
      <c r="W633" s="1">
        <v>437442</v>
      </c>
      <c r="X633" s="1">
        <v>7271</v>
      </c>
    </row>
    <row r="634" spans="1:24" ht="186.95" customHeight="1" outlineLevel="1" x14ac:dyDescent="0.25">
      <c r="A634" s="14" t="s">
        <v>261</v>
      </c>
      <c r="B634" s="11"/>
      <c r="C634" s="11"/>
      <c r="D634" s="11"/>
    </row>
    <row r="635" spans="1:24" ht="18" customHeight="1" x14ac:dyDescent="0.25">
      <c r="A635" s="2" t="s">
        <v>21</v>
      </c>
      <c r="B635" s="11"/>
      <c r="C635" s="11"/>
      <c r="D635" s="11"/>
      <c r="O635" s="1">
        <f>SUM(O632:O634)</f>
        <v>0</v>
      </c>
      <c r="Q635" s="13">
        <f>SUM(Q632:Q634)</f>
        <v>0</v>
      </c>
    </row>
    <row r="636" spans="1:24" ht="18" customHeight="1" x14ac:dyDescent="0.25">
      <c r="A636" s="6" t="s">
        <v>263</v>
      </c>
      <c r="B636" s="7">
        <v>44</v>
      </c>
      <c r="C636" s="8"/>
      <c r="D636" s="8"/>
      <c r="E636" s="9" t="s">
        <v>7</v>
      </c>
      <c r="F636" s="9" t="s">
        <v>8</v>
      </c>
      <c r="G636" s="9" t="s">
        <v>9</v>
      </c>
      <c r="H636" s="9" t="s">
        <v>10</v>
      </c>
      <c r="I636" s="9" t="s">
        <v>11</v>
      </c>
      <c r="J636" s="9" t="s">
        <v>12</v>
      </c>
      <c r="K636" s="9" t="s">
        <v>13</v>
      </c>
      <c r="L636" s="9" t="s">
        <v>14</v>
      </c>
      <c r="M636" s="9" t="s">
        <v>15</v>
      </c>
      <c r="N636" s="9" t="s">
        <v>16</v>
      </c>
      <c r="O636" s="9" t="s">
        <v>17</v>
      </c>
      <c r="P636" s="9"/>
      <c r="Q636" s="9"/>
    </row>
    <row r="637" spans="1:24" ht="18" customHeight="1" outlineLevel="1" x14ac:dyDescent="0.25">
      <c r="A637" s="10" t="s">
        <v>33</v>
      </c>
      <c r="B637" s="11"/>
      <c r="C637" s="11"/>
      <c r="D637" s="11"/>
      <c r="E637" s="12" t="s">
        <v>3</v>
      </c>
      <c r="F637" s="12" t="s">
        <v>3</v>
      </c>
      <c r="G637" s="12" t="s">
        <v>3</v>
      </c>
      <c r="H637" s="12" t="s">
        <v>3</v>
      </c>
      <c r="I637" s="12" t="s">
        <v>3</v>
      </c>
      <c r="J637" s="12" t="s">
        <v>3</v>
      </c>
      <c r="K637" s="12" t="s">
        <v>3</v>
      </c>
      <c r="L637" s="12" t="s">
        <v>19</v>
      </c>
      <c r="M637" s="12" t="s">
        <v>19</v>
      </c>
      <c r="N637" s="12" t="s">
        <v>3</v>
      </c>
      <c r="O637" s="1">
        <f>SUM(E637:N637)</f>
        <v>0</v>
      </c>
      <c r="Q637" s="13">
        <f>B636*O637</f>
        <v>0</v>
      </c>
      <c r="W637" s="1">
        <v>437447</v>
      </c>
      <c r="X637" s="1">
        <v>4211</v>
      </c>
    </row>
    <row r="638" spans="1:24" ht="18" customHeight="1" outlineLevel="1" x14ac:dyDescent="0.25">
      <c r="A638" s="10" t="s">
        <v>69</v>
      </c>
      <c r="B638" s="11"/>
      <c r="C638" s="11"/>
      <c r="D638" s="11"/>
      <c r="E638" s="12" t="s">
        <v>3</v>
      </c>
      <c r="F638" s="12" t="s">
        <v>3</v>
      </c>
      <c r="G638" s="12" t="s">
        <v>3</v>
      </c>
      <c r="H638" s="12" t="s">
        <v>3</v>
      </c>
      <c r="I638" s="12" t="s">
        <v>3</v>
      </c>
      <c r="J638" s="12" t="s">
        <v>3</v>
      </c>
      <c r="K638" s="12" t="s">
        <v>3</v>
      </c>
      <c r="L638" s="12" t="s">
        <v>19</v>
      </c>
      <c r="M638" s="12" t="s">
        <v>3</v>
      </c>
      <c r="N638" s="12" t="s">
        <v>3</v>
      </c>
      <c r="O638" s="1">
        <f>SUM(E638:N638)</f>
        <v>0</v>
      </c>
      <c r="Q638" s="13">
        <f>B636*O638</f>
        <v>0</v>
      </c>
      <c r="W638" s="1">
        <v>437447</v>
      </c>
      <c r="X638" s="1">
        <v>8431</v>
      </c>
    </row>
    <row r="639" spans="1:24" ht="18" customHeight="1" outlineLevel="1" x14ac:dyDescent="0.25">
      <c r="A639" s="10" t="s">
        <v>58</v>
      </c>
      <c r="B639" s="11"/>
      <c r="C639" s="11"/>
      <c r="D639" s="11"/>
      <c r="E639" s="12" t="s">
        <v>3</v>
      </c>
      <c r="F639" s="12" t="s">
        <v>3</v>
      </c>
      <c r="G639" s="12" t="s">
        <v>3</v>
      </c>
      <c r="H639" s="12" t="s">
        <v>3</v>
      </c>
      <c r="I639" s="12" t="s">
        <v>3</v>
      </c>
      <c r="J639" s="12" t="s">
        <v>3</v>
      </c>
      <c r="K639" s="12" t="s">
        <v>3</v>
      </c>
      <c r="L639" s="12" t="s">
        <v>19</v>
      </c>
      <c r="M639" s="12" t="s">
        <v>19</v>
      </c>
      <c r="N639" s="12" t="s">
        <v>3</v>
      </c>
      <c r="O639" s="1">
        <f>SUM(E639:N639)</f>
        <v>0</v>
      </c>
      <c r="Q639" s="13">
        <f>B636*O639</f>
        <v>0</v>
      </c>
      <c r="W639" s="1">
        <v>437447</v>
      </c>
      <c r="X639" s="1">
        <v>5890</v>
      </c>
    </row>
    <row r="640" spans="1:24" ht="186.95" customHeight="1" outlineLevel="1" x14ac:dyDescent="0.25">
      <c r="A640" s="14" t="s">
        <v>261</v>
      </c>
      <c r="B640" s="11"/>
      <c r="C640" s="11"/>
      <c r="D640" s="11"/>
    </row>
    <row r="641" spans="1:24" ht="18" customHeight="1" x14ac:dyDescent="0.25">
      <c r="A641" s="2" t="s">
        <v>21</v>
      </c>
      <c r="B641" s="11"/>
      <c r="C641" s="11"/>
      <c r="D641" s="11"/>
      <c r="O641" s="1">
        <f>SUM(O636:O640)</f>
        <v>0</v>
      </c>
      <c r="Q641" s="13">
        <f>SUM(Q636:Q640)</f>
        <v>0</v>
      </c>
    </row>
    <row r="642" spans="1:24" ht="18" customHeight="1" x14ac:dyDescent="0.25">
      <c r="A642" s="6" t="s">
        <v>264</v>
      </c>
      <c r="B642" s="7">
        <v>67</v>
      </c>
      <c r="C642" s="8"/>
      <c r="D642" s="8"/>
      <c r="E642" s="9" t="s">
        <v>7</v>
      </c>
      <c r="F642" s="9" t="s">
        <v>8</v>
      </c>
      <c r="G642" s="9" t="s">
        <v>9</v>
      </c>
      <c r="H642" s="9" t="s">
        <v>10</v>
      </c>
      <c r="I642" s="9" t="s">
        <v>11</v>
      </c>
      <c r="J642" s="9" t="s">
        <v>12</v>
      </c>
      <c r="K642" s="9" t="s">
        <v>13</v>
      </c>
      <c r="L642" s="9" t="s">
        <v>14</v>
      </c>
      <c r="M642" s="9" t="s">
        <v>15</v>
      </c>
      <c r="N642" s="9" t="s">
        <v>16</v>
      </c>
      <c r="O642" s="9" t="s">
        <v>17</v>
      </c>
      <c r="P642" s="9"/>
      <c r="Q642" s="9"/>
    </row>
    <row r="643" spans="1:24" ht="18" customHeight="1" outlineLevel="1" x14ac:dyDescent="0.25">
      <c r="A643" s="10" t="s">
        <v>201</v>
      </c>
      <c r="B643" s="11"/>
      <c r="C643" s="11"/>
      <c r="D643" s="11"/>
      <c r="E643" s="12" t="s">
        <v>19</v>
      </c>
      <c r="F643" s="12" t="s">
        <v>3</v>
      </c>
      <c r="G643" s="12" t="s">
        <v>19</v>
      </c>
      <c r="H643" s="12" t="s">
        <v>3</v>
      </c>
      <c r="I643" s="12" t="s">
        <v>3</v>
      </c>
      <c r="J643" s="12" t="s">
        <v>3</v>
      </c>
      <c r="K643" s="12" t="s">
        <v>3</v>
      </c>
      <c r="L643" s="12" t="s">
        <v>3</v>
      </c>
      <c r="M643" s="12" t="s">
        <v>3</v>
      </c>
      <c r="N643" s="12" t="s">
        <v>3</v>
      </c>
      <c r="O643" s="1">
        <f>SUM(E643:N643)</f>
        <v>0</v>
      </c>
      <c r="Q643" s="13">
        <f>B642*O643</f>
        <v>0</v>
      </c>
      <c r="W643" s="1">
        <v>437848</v>
      </c>
      <c r="X643" s="1">
        <v>5006</v>
      </c>
    </row>
    <row r="644" spans="1:24" ht="186.95" customHeight="1" outlineLevel="1" x14ac:dyDescent="0.25">
      <c r="A644" s="14" t="s">
        <v>20</v>
      </c>
      <c r="B644" s="11"/>
      <c r="C644" s="11"/>
      <c r="D644" s="11"/>
    </row>
    <row r="645" spans="1:24" ht="18" customHeight="1" x14ac:dyDescent="0.25">
      <c r="A645" s="2" t="s">
        <v>21</v>
      </c>
      <c r="B645" s="11"/>
      <c r="C645" s="11"/>
      <c r="D645" s="11"/>
      <c r="O645" s="1">
        <f>SUM(O642:O644)</f>
        <v>0</v>
      </c>
      <c r="Q645" s="13">
        <f>SUM(Q642:Q644)</f>
        <v>0</v>
      </c>
    </row>
    <row r="646" spans="1:24" ht="18" customHeight="1" x14ac:dyDescent="0.25">
      <c r="A646" s="6" t="s">
        <v>265</v>
      </c>
      <c r="B646" s="7">
        <v>59.9</v>
      </c>
      <c r="C646" s="8"/>
      <c r="D646" s="8"/>
      <c r="E646" s="9" t="s">
        <v>7</v>
      </c>
      <c r="F646" s="9" t="s">
        <v>8</v>
      </c>
      <c r="G646" s="9" t="s">
        <v>9</v>
      </c>
      <c r="H646" s="9" t="s">
        <v>10</v>
      </c>
      <c r="I646" s="9" t="s">
        <v>11</v>
      </c>
      <c r="J646" s="9" t="s">
        <v>12</v>
      </c>
      <c r="K646" s="9" t="s">
        <v>13</v>
      </c>
      <c r="L646" s="9" t="s">
        <v>14</v>
      </c>
      <c r="M646" s="9" t="s">
        <v>15</v>
      </c>
      <c r="N646" s="9" t="s">
        <v>16</v>
      </c>
      <c r="O646" s="9" t="s">
        <v>17</v>
      </c>
      <c r="P646" s="9"/>
      <c r="Q646" s="9"/>
    </row>
    <row r="647" spans="1:24" ht="18" customHeight="1" outlineLevel="1" x14ac:dyDescent="0.25">
      <c r="A647" s="10" t="s">
        <v>33</v>
      </c>
      <c r="B647" s="11"/>
      <c r="C647" s="11"/>
      <c r="D647" s="11"/>
      <c r="E647" s="12" t="s">
        <v>3</v>
      </c>
      <c r="F647" s="12" t="s">
        <v>3</v>
      </c>
      <c r="G647" s="12" t="s">
        <v>3</v>
      </c>
      <c r="H647" s="12" t="s">
        <v>3</v>
      </c>
      <c r="I647" s="12" t="s">
        <v>3</v>
      </c>
      <c r="J647" s="12" t="s">
        <v>3</v>
      </c>
      <c r="K647" s="12" t="s">
        <v>3</v>
      </c>
      <c r="L647" s="12" t="s">
        <v>3</v>
      </c>
      <c r="M647" s="12" t="s">
        <v>3</v>
      </c>
      <c r="N647" s="12" t="s">
        <v>19</v>
      </c>
      <c r="O647" s="1">
        <f>SUM(E647:N647)</f>
        <v>0</v>
      </c>
      <c r="Q647" s="13">
        <f>B646*O647</f>
        <v>0</v>
      </c>
      <c r="W647" s="1">
        <v>445399</v>
      </c>
      <c r="X647" s="1">
        <v>4211</v>
      </c>
    </row>
    <row r="648" spans="1:24" ht="18" customHeight="1" outlineLevel="1" x14ac:dyDescent="0.25">
      <c r="A648" s="10" t="s">
        <v>30</v>
      </c>
      <c r="B648" s="11"/>
      <c r="C648" s="11"/>
      <c r="D648" s="11"/>
      <c r="E648" s="12" t="s">
        <v>3</v>
      </c>
      <c r="F648" s="12" t="s">
        <v>3</v>
      </c>
      <c r="G648" s="12" t="s">
        <v>3</v>
      </c>
      <c r="H648" s="12" t="s">
        <v>3</v>
      </c>
      <c r="I648" s="12" t="s">
        <v>3</v>
      </c>
      <c r="J648" s="12" t="s">
        <v>3</v>
      </c>
      <c r="K648" s="12" t="s">
        <v>3</v>
      </c>
      <c r="L648" s="12" t="s">
        <v>3</v>
      </c>
      <c r="M648" s="12" t="s">
        <v>3</v>
      </c>
      <c r="N648" s="12" t="s">
        <v>19</v>
      </c>
      <c r="O648" s="1">
        <f>SUM(E648:N648)</f>
        <v>0</v>
      </c>
      <c r="Q648" s="13">
        <f>B646*O648</f>
        <v>0</v>
      </c>
      <c r="W648" s="1">
        <v>445399</v>
      </c>
      <c r="X648" s="1">
        <v>4212</v>
      </c>
    </row>
    <row r="649" spans="1:24" ht="18" customHeight="1" outlineLevel="1" x14ac:dyDescent="0.25">
      <c r="A649" s="10" t="s">
        <v>25</v>
      </c>
      <c r="B649" s="11"/>
      <c r="C649" s="11"/>
      <c r="D649" s="11"/>
      <c r="E649" s="12" t="s">
        <v>3</v>
      </c>
      <c r="F649" s="12" t="s">
        <v>3</v>
      </c>
      <c r="G649" s="12" t="s">
        <v>3</v>
      </c>
      <c r="H649" s="12" t="s">
        <v>3</v>
      </c>
      <c r="I649" s="12" t="s">
        <v>3</v>
      </c>
      <c r="J649" s="12" t="s">
        <v>3</v>
      </c>
      <c r="K649" s="12" t="s">
        <v>3</v>
      </c>
      <c r="L649" s="12" t="s">
        <v>3</v>
      </c>
      <c r="M649" s="12" t="s">
        <v>3</v>
      </c>
      <c r="N649" s="12" t="s">
        <v>19</v>
      </c>
      <c r="O649" s="1">
        <f>SUM(E649:N649)</f>
        <v>0</v>
      </c>
      <c r="Q649" s="13">
        <f>B646*O649</f>
        <v>0</v>
      </c>
      <c r="W649" s="1">
        <v>445399</v>
      </c>
      <c r="X649" s="1">
        <v>4219</v>
      </c>
    </row>
    <row r="650" spans="1:24" ht="18" customHeight="1" outlineLevel="1" x14ac:dyDescent="0.25">
      <c r="A650" s="10" t="s">
        <v>53</v>
      </c>
      <c r="B650" s="11"/>
      <c r="C650" s="11"/>
      <c r="D650" s="11"/>
      <c r="E650" s="12" t="s">
        <v>3</v>
      </c>
      <c r="F650" s="12" t="s">
        <v>3</v>
      </c>
      <c r="G650" s="12" t="s">
        <v>3</v>
      </c>
      <c r="H650" s="12" t="s">
        <v>3</v>
      </c>
      <c r="I650" s="12" t="s">
        <v>3</v>
      </c>
      <c r="J650" s="12" t="s">
        <v>3</v>
      </c>
      <c r="K650" s="12" t="s">
        <v>3</v>
      </c>
      <c r="L650" s="12" t="s">
        <v>3</v>
      </c>
      <c r="M650" s="12" t="s">
        <v>3</v>
      </c>
      <c r="N650" s="12" t="s">
        <v>19</v>
      </c>
      <c r="O650" s="1">
        <f>SUM(E650:N650)</f>
        <v>0</v>
      </c>
      <c r="Q650" s="13">
        <f>B646*O650</f>
        <v>0</v>
      </c>
      <c r="W650" s="1">
        <v>445399</v>
      </c>
      <c r="X650" s="1">
        <v>9138</v>
      </c>
    </row>
    <row r="651" spans="1:24" ht="18" customHeight="1" outlineLevel="1" x14ac:dyDescent="0.25">
      <c r="A651" s="10" t="s">
        <v>31</v>
      </c>
      <c r="B651" s="11"/>
      <c r="C651" s="11"/>
      <c r="D651" s="11"/>
      <c r="E651" s="12" t="s">
        <v>3</v>
      </c>
      <c r="F651" s="12" t="s">
        <v>3</v>
      </c>
      <c r="G651" s="12" t="s">
        <v>3</v>
      </c>
      <c r="H651" s="12" t="s">
        <v>3</v>
      </c>
      <c r="I651" s="12" t="s">
        <v>3</v>
      </c>
      <c r="J651" s="12" t="s">
        <v>3</v>
      </c>
      <c r="K651" s="12" t="s">
        <v>3</v>
      </c>
      <c r="L651" s="12" t="s">
        <v>3</v>
      </c>
      <c r="M651" s="12" t="s">
        <v>3</v>
      </c>
      <c r="N651" s="12" t="s">
        <v>19</v>
      </c>
      <c r="O651" s="1">
        <f>SUM(E651:N651)</f>
        <v>0</v>
      </c>
      <c r="Q651" s="13">
        <f>B646*O651</f>
        <v>0</v>
      </c>
      <c r="W651" s="1">
        <v>445399</v>
      </c>
      <c r="X651" s="1">
        <v>5327</v>
      </c>
    </row>
    <row r="652" spans="1:24" ht="186.95" customHeight="1" outlineLevel="1" x14ac:dyDescent="0.25">
      <c r="A652" s="14" t="s">
        <v>266</v>
      </c>
      <c r="B652" s="11"/>
      <c r="C652" s="11"/>
      <c r="D652" s="11"/>
    </row>
    <row r="653" spans="1:24" ht="18" customHeight="1" x14ac:dyDescent="0.25">
      <c r="A653" s="2" t="s">
        <v>21</v>
      </c>
      <c r="B653" s="11"/>
      <c r="C653" s="11"/>
      <c r="D653" s="11"/>
      <c r="O653" s="1">
        <f>SUM(O646:O652)</f>
        <v>0</v>
      </c>
      <c r="Q653" s="13">
        <f>SUM(Q646:Q652)</f>
        <v>0</v>
      </c>
    </row>
    <row r="654" spans="1:24" ht="18" customHeight="1" x14ac:dyDescent="0.25">
      <c r="A654" s="6" t="s">
        <v>267</v>
      </c>
      <c r="B654" s="7">
        <v>34</v>
      </c>
      <c r="C654" s="8"/>
      <c r="D654" s="8"/>
      <c r="E654" s="9" t="s">
        <v>7</v>
      </c>
      <c r="F654" s="9" t="s">
        <v>8</v>
      </c>
      <c r="G654" s="9" t="s">
        <v>9</v>
      </c>
      <c r="H654" s="9" t="s">
        <v>10</v>
      </c>
      <c r="I654" s="9" t="s">
        <v>11</v>
      </c>
      <c r="J654" s="9" t="s">
        <v>12</v>
      </c>
      <c r="K654" s="9" t="s">
        <v>13</v>
      </c>
      <c r="L654" s="9" t="s">
        <v>14</v>
      </c>
      <c r="M654" s="9" t="s">
        <v>15</v>
      </c>
      <c r="N654" s="9" t="s">
        <v>16</v>
      </c>
      <c r="O654" s="9" t="s">
        <v>17</v>
      </c>
      <c r="P654" s="9"/>
      <c r="Q654" s="9"/>
    </row>
    <row r="655" spans="1:24" ht="18" customHeight="1" outlineLevel="1" x14ac:dyDescent="0.25">
      <c r="A655" s="10" t="s">
        <v>30</v>
      </c>
      <c r="B655" s="11"/>
      <c r="C655" s="11"/>
      <c r="D655" s="11"/>
      <c r="E655" s="12" t="s">
        <v>19</v>
      </c>
      <c r="F655" s="12" t="s">
        <v>3</v>
      </c>
      <c r="G655" s="12" t="s">
        <v>3</v>
      </c>
      <c r="H655" s="12" t="s">
        <v>3</v>
      </c>
      <c r="I655" s="12" t="s">
        <v>3</v>
      </c>
      <c r="J655" s="12" t="s">
        <v>3</v>
      </c>
      <c r="K655" s="12" t="s">
        <v>3</v>
      </c>
      <c r="L655" s="12" t="s">
        <v>3</v>
      </c>
      <c r="M655" s="12" t="s">
        <v>3</v>
      </c>
      <c r="N655" s="12" t="s">
        <v>3</v>
      </c>
      <c r="O655" s="1">
        <f>SUM(E655:N655)</f>
        <v>0</v>
      </c>
      <c r="Q655" s="13">
        <f>B654*O655</f>
        <v>0</v>
      </c>
      <c r="W655" s="1">
        <v>444098</v>
      </c>
      <c r="X655" s="1">
        <v>4212</v>
      </c>
    </row>
    <row r="656" spans="1:24" ht="186.95" customHeight="1" outlineLevel="1" x14ac:dyDescent="0.25">
      <c r="A656" s="14" t="s">
        <v>268</v>
      </c>
      <c r="B656" s="11"/>
      <c r="C656" s="11"/>
      <c r="D656" s="11"/>
    </row>
    <row r="657" spans="1:24" ht="18" customHeight="1" x14ac:dyDescent="0.25">
      <c r="A657" s="2" t="s">
        <v>21</v>
      </c>
      <c r="B657" s="11"/>
      <c r="C657" s="11"/>
      <c r="D657" s="11"/>
      <c r="O657" s="1">
        <f>SUM(O654:O656)</f>
        <v>0</v>
      </c>
      <c r="Q657" s="13">
        <f>SUM(Q654:Q656)</f>
        <v>0</v>
      </c>
    </row>
    <row r="658" spans="1:24" ht="18" customHeight="1" x14ac:dyDescent="0.25">
      <c r="A658" s="6" t="s">
        <v>269</v>
      </c>
      <c r="B658" s="7">
        <v>41</v>
      </c>
      <c r="C658" s="8"/>
      <c r="D658" s="8"/>
      <c r="E658" s="9" t="s">
        <v>7</v>
      </c>
      <c r="F658" s="9" t="s">
        <v>8</v>
      </c>
      <c r="G658" s="9" t="s">
        <v>9</v>
      </c>
      <c r="H658" s="9" t="s">
        <v>10</v>
      </c>
      <c r="I658" s="9" t="s">
        <v>11</v>
      </c>
      <c r="J658" s="9" t="s">
        <v>12</v>
      </c>
      <c r="K658" s="9" t="s">
        <v>13</v>
      </c>
      <c r="L658" s="9" t="s">
        <v>14</v>
      </c>
      <c r="M658" s="9" t="s">
        <v>15</v>
      </c>
      <c r="N658" s="9" t="s">
        <v>16</v>
      </c>
      <c r="O658" s="9" t="s">
        <v>17</v>
      </c>
      <c r="P658" s="9"/>
      <c r="Q658" s="9"/>
    </row>
    <row r="659" spans="1:24" ht="18" customHeight="1" outlineLevel="1" x14ac:dyDescent="0.25">
      <c r="A659" s="10" t="s">
        <v>224</v>
      </c>
      <c r="B659" s="11"/>
      <c r="C659" s="11"/>
      <c r="D659" s="11"/>
      <c r="E659" s="12" t="s">
        <v>3</v>
      </c>
      <c r="F659" s="12" t="s">
        <v>3</v>
      </c>
      <c r="G659" s="12" t="s">
        <v>3</v>
      </c>
      <c r="H659" s="12" t="s">
        <v>3</v>
      </c>
      <c r="I659" s="12" t="s">
        <v>19</v>
      </c>
      <c r="J659" s="12" t="s">
        <v>3</v>
      </c>
      <c r="K659" s="12" t="s">
        <v>19</v>
      </c>
      <c r="L659" s="12" t="s">
        <v>3</v>
      </c>
      <c r="M659" s="12" t="s">
        <v>3</v>
      </c>
      <c r="N659" s="12" t="s">
        <v>3</v>
      </c>
      <c r="O659" s="1">
        <f>SUM(E659:N659)</f>
        <v>0</v>
      </c>
      <c r="Q659" s="13">
        <f>B658*O659</f>
        <v>0</v>
      </c>
      <c r="W659" s="1">
        <v>444097</v>
      </c>
      <c r="X659" s="1">
        <v>4225</v>
      </c>
    </row>
    <row r="660" spans="1:24" ht="18" customHeight="1" outlineLevel="1" x14ac:dyDescent="0.25">
      <c r="A660" s="10" t="s">
        <v>53</v>
      </c>
      <c r="B660" s="11"/>
      <c r="C660" s="11"/>
      <c r="D660" s="11"/>
      <c r="E660" s="12" t="s">
        <v>3</v>
      </c>
      <c r="F660" s="12" t="s">
        <v>3</v>
      </c>
      <c r="G660" s="12" t="s">
        <v>3</v>
      </c>
      <c r="H660" s="12" t="s">
        <v>3</v>
      </c>
      <c r="I660" s="12" t="s">
        <v>3</v>
      </c>
      <c r="J660" s="12" t="s">
        <v>3</v>
      </c>
      <c r="K660" s="12" t="s">
        <v>19</v>
      </c>
      <c r="L660" s="12" t="s">
        <v>3</v>
      </c>
      <c r="M660" s="12" t="s">
        <v>3</v>
      </c>
      <c r="N660" s="12" t="s">
        <v>3</v>
      </c>
      <c r="O660" s="1">
        <f>SUM(E660:N660)</f>
        <v>0</v>
      </c>
      <c r="Q660" s="13">
        <f>B658*O660</f>
        <v>0</v>
      </c>
      <c r="W660" s="1">
        <v>444097</v>
      </c>
      <c r="X660" s="1">
        <v>9138</v>
      </c>
    </row>
    <row r="661" spans="1:24" ht="18" customHeight="1" outlineLevel="1" x14ac:dyDescent="0.25">
      <c r="A661" s="10" t="s">
        <v>50</v>
      </c>
      <c r="B661" s="11"/>
      <c r="C661" s="11"/>
      <c r="D661" s="11"/>
      <c r="E661" s="12" t="s">
        <v>3</v>
      </c>
      <c r="F661" s="12" t="s">
        <v>3</v>
      </c>
      <c r="G661" s="12" t="s">
        <v>3</v>
      </c>
      <c r="H661" s="12" t="s">
        <v>3</v>
      </c>
      <c r="I661" s="12" t="s">
        <v>19</v>
      </c>
      <c r="J661" s="12" t="s">
        <v>3</v>
      </c>
      <c r="K661" s="12" t="s">
        <v>19</v>
      </c>
      <c r="L661" s="12" t="s">
        <v>3</v>
      </c>
      <c r="M661" s="12" t="s">
        <v>3</v>
      </c>
      <c r="N661" s="12" t="s">
        <v>3</v>
      </c>
      <c r="O661" s="1">
        <f>SUM(E661:N661)</f>
        <v>0</v>
      </c>
      <c r="Q661" s="13">
        <f>B658*O661</f>
        <v>0</v>
      </c>
      <c r="W661" s="1">
        <v>444097</v>
      </c>
      <c r="X661" s="1">
        <v>4642</v>
      </c>
    </row>
    <row r="662" spans="1:24" ht="186.95" customHeight="1" outlineLevel="1" x14ac:dyDescent="0.25">
      <c r="A662" s="14" t="s">
        <v>268</v>
      </c>
      <c r="B662" s="11"/>
      <c r="C662" s="11"/>
      <c r="D662" s="11"/>
    </row>
    <row r="663" spans="1:24" ht="18" customHeight="1" x14ac:dyDescent="0.25">
      <c r="A663" s="2" t="s">
        <v>21</v>
      </c>
      <c r="B663" s="11"/>
      <c r="C663" s="11"/>
      <c r="D663" s="11"/>
      <c r="O663" s="1">
        <f>SUM(O658:O662)</f>
        <v>0</v>
      </c>
      <c r="Q663" s="13">
        <f>SUM(Q658:Q662)</f>
        <v>0</v>
      </c>
    </row>
    <row r="664" spans="1:24" ht="18" customHeight="1" x14ac:dyDescent="0.25">
      <c r="A664" s="6" t="s">
        <v>270</v>
      </c>
      <c r="B664" s="7">
        <v>59.9</v>
      </c>
      <c r="C664" s="8"/>
      <c r="D664" s="8"/>
      <c r="E664" s="9" t="s">
        <v>7</v>
      </c>
      <c r="F664" s="9" t="s">
        <v>8</v>
      </c>
      <c r="G664" s="9" t="s">
        <v>9</v>
      </c>
      <c r="H664" s="9" t="s">
        <v>10</v>
      </c>
      <c r="I664" s="9" t="s">
        <v>11</v>
      </c>
      <c r="J664" s="9" t="s">
        <v>12</v>
      </c>
      <c r="K664" s="9" t="s">
        <v>13</v>
      </c>
      <c r="L664" s="9" t="s">
        <v>14</v>
      </c>
      <c r="M664" s="9" t="s">
        <v>15</v>
      </c>
      <c r="N664" s="9" t="s">
        <v>16</v>
      </c>
      <c r="O664" s="9" t="s">
        <v>17</v>
      </c>
      <c r="P664" s="9"/>
      <c r="Q664" s="9"/>
    </row>
    <row r="665" spans="1:24" ht="18" customHeight="1" outlineLevel="1" x14ac:dyDescent="0.25">
      <c r="A665" s="10" t="s">
        <v>162</v>
      </c>
      <c r="B665" s="11"/>
      <c r="C665" s="11"/>
      <c r="D665" s="11"/>
      <c r="E665" s="12" t="s">
        <v>3</v>
      </c>
      <c r="F665" s="12" t="s">
        <v>3</v>
      </c>
      <c r="G665" s="12" t="s">
        <v>3</v>
      </c>
      <c r="H665" s="12" t="s">
        <v>3</v>
      </c>
      <c r="I665" s="12" t="s">
        <v>3</v>
      </c>
      <c r="J665" s="12" t="s">
        <v>3</v>
      </c>
      <c r="K665" s="12" t="s">
        <v>3</v>
      </c>
      <c r="L665" s="12" t="s">
        <v>3</v>
      </c>
      <c r="M665" s="12" t="s">
        <v>3</v>
      </c>
      <c r="N665" s="12" t="s">
        <v>19</v>
      </c>
      <c r="O665" s="1">
        <f>SUM(E665:N665)</f>
        <v>0</v>
      </c>
      <c r="Q665" s="13">
        <f>B664*O665</f>
        <v>0</v>
      </c>
      <c r="W665" s="1">
        <v>477038</v>
      </c>
      <c r="X665" s="1">
        <v>7751</v>
      </c>
    </row>
    <row r="666" spans="1:24" ht="18" customHeight="1" outlineLevel="1" x14ac:dyDescent="0.25">
      <c r="A666" s="10" t="s">
        <v>164</v>
      </c>
      <c r="B666" s="11"/>
      <c r="C666" s="11"/>
      <c r="D666" s="11"/>
      <c r="E666" s="12" t="s">
        <v>3</v>
      </c>
      <c r="F666" s="12" t="s">
        <v>3</v>
      </c>
      <c r="G666" s="12" t="s">
        <v>3</v>
      </c>
      <c r="H666" s="12" t="s">
        <v>3</v>
      </c>
      <c r="I666" s="12" t="s">
        <v>3</v>
      </c>
      <c r="J666" s="12" t="s">
        <v>3</v>
      </c>
      <c r="K666" s="12" t="s">
        <v>3</v>
      </c>
      <c r="L666" s="12" t="s">
        <v>3</v>
      </c>
      <c r="M666" s="12" t="s">
        <v>3</v>
      </c>
      <c r="N666" s="12" t="s">
        <v>19</v>
      </c>
      <c r="O666" s="1">
        <f>SUM(E666:N666)</f>
        <v>0</v>
      </c>
      <c r="Q666" s="13">
        <f>B664*O666</f>
        <v>0</v>
      </c>
      <c r="W666" s="1">
        <v>477038</v>
      </c>
      <c r="X666" s="1">
        <v>6604</v>
      </c>
    </row>
    <row r="667" spans="1:24" ht="18" customHeight="1" outlineLevel="1" x14ac:dyDescent="0.25">
      <c r="A667" s="10" t="s">
        <v>53</v>
      </c>
      <c r="B667" s="11"/>
      <c r="C667" s="11"/>
      <c r="D667" s="11"/>
      <c r="E667" s="12" t="s">
        <v>3</v>
      </c>
      <c r="F667" s="12" t="s">
        <v>3</v>
      </c>
      <c r="G667" s="12" t="s">
        <v>3</v>
      </c>
      <c r="H667" s="12" t="s">
        <v>3</v>
      </c>
      <c r="I667" s="12" t="s">
        <v>3</v>
      </c>
      <c r="J667" s="12" t="s">
        <v>3</v>
      </c>
      <c r="K667" s="12" t="s">
        <v>3</v>
      </c>
      <c r="L667" s="12" t="s">
        <v>3</v>
      </c>
      <c r="M667" s="12" t="s">
        <v>3</v>
      </c>
      <c r="N667" s="12" t="s">
        <v>19</v>
      </c>
      <c r="O667" s="1">
        <f>SUM(E667:N667)</f>
        <v>0</v>
      </c>
      <c r="Q667" s="13">
        <f>B664*O667</f>
        <v>0</v>
      </c>
      <c r="W667" s="1">
        <v>477038</v>
      </c>
      <c r="X667" s="1">
        <v>9138</v>
      </c>
    </row>
    <row r="668" spans="1:24" ht="18" customHeight="1" outlineLevel="1" x14ac:dyDescent="0.25">
      <c r="A668" s="10" t="s">
        <v>145</v>
      </c>
      <c r="B668" s="11"/>
      <c r="C668" s="11"/>
      <c r="D668" s="11"/>
      <c r="E668" s="12" t="s">
        <v>3</v>
      </c>
      <c r="F668" s="12" t="s">
        <v>3</v>
      </c>
      <c r="G668" s="12" t="s">
        <v>3</v>
      </c>
      <c r="H668" s="12" t="s">
        <v>3</v>
      </c>
      <c r="I668" s="12" t="s">
        <v>3</v>
      </c>
      <c r="J668" s="12" t="s">
        <v>3</v>
      </c>
      <c r="K668" s="12" t="s">
        <v>3</v>
      </c>
      <c r="L668" s="12" t="s">
        <v>3</v>
      </c>
      <c r="M668" s="12" t="s">
        <v>3</v>
      </c>
      <c r="N668" s="12" t="s">
        <v>19</v>
      </c>
      <c r="O668" s="1">
        <f>SUM(E668:N668)</f>
        <v>0</v>
      </c>
      <c r="Q668" s="13">
        <f>B664*O668</f>
        <v>0</v>
      </c>
      <c r="W668" s="1">
        <v>477038</v>
      </c>
      <c r="X668" s="1">
        <v>13593</v>
      </c>
    </row>
    <row r="669" spans="1:24" ht="186.95" customHeight="1" outlineLevel="1" x14ac:dyDescent="0.25">
      <c r="A669" s="14" t="s">
        <v>271</v>
      </c>
      <c r="B669" s="11"/>
      <c r="C669" s="11"/>
      <c r="D669" s="11"/>
    </row>
    <row r="670" spans="1:24" ht="18" customHeight="1" x14ac:dyDescent="0.25">
      <c r="A670" s="2" t="s">
        <v>21</v>
      </c>
      <c r="B670" s="11"/>
      <c r="C670" s="11"/>
      <c r="D670" s="11"/>
      <c r="O670" s="1">
        <f>SUM(O664:O669)</f>
        <v>0</v>
      </c>
      <c r="Q670" s="13">
        <f>SUM(Q664:Q669)</f>
        <v>0</v>
      </c>
    </row>
    <row r="671" spans="1:24" ht="18" customHeight="1" x14ac:dyDescent="0.25">
      <c r="A671" s="6" t="s">
        <v>272</v>
      </c>
      <c r="B671" s="7">
        <v>97</v>
      </c>
      <c r="C671" s="8"/>
      <c r="D671" s="8"/>
      <c r="E671" s="9" t="s">
        <v>7</v>
      </c>
      <c r="F671" s="9" t="s">
        <v>8</v>
      </c>
      <c r="G671" s="9" t="s">
        <v>9</v>
      </c>
      <c r="H671" s="9" t="s">
        <v>10</v>
      </c>
      <c r="I671" s="9" t="s">
        <v>11</v>
      </c>
      <c r="J671" s="9" t="s">
        <v>12</v>
      </c>
      <c r="K671" s="9" t="s">
        <v>13</v>
      </c>
      <c r="L671" s="9" t="s">
        <v>14</v>
      </c>
      <c r="M671" s="9" t="s">
        <v>15</v>
      </c>
      <c r="N671" s="9" t="s">
        <v>16</v>
      </c>
      <c r="O671" s="9" t="s">
        <v>17</v>
      </c>
      <c r="P671" s="9"/>
      <c r="Q671" s="9"/>
    </row>
    <row r="672" spans="1:24" ht="18" customHeight="1" outlineLevel="1" x14ac:dyDescent="0.25">
      <c r="A672" s="10" t="s">
        <v>25</v>
      </c>
      <c r="B672" s="11"/>
      <c r="C672" s="11"/>
      <c r="D672" s="11"/>
      <c r="E672" s="12" t="s">
        <v>19</v>
      </c>
      <c r="F672" s="12" t="s">
        <v>3</v>
      </c>
      <c r="G672" s="12" t="s">
        <v>19</v>
      </c>
      <c r="H672" s="12" t="s">
        <v>3</v>
      </c>
      <c r="I672" s="12" t="s">
        <v>3</v>
      </c>
      <c r="J672" s="12" t="s">
        <v>3</v>
      </c>
      <c r="K672" s="12" t="s">
        <v>3</v>
      </c>
      <c r="L672" s="12" t="s">
        <v>3</v>
      </c>
      <c r="M672" s="12" t="s">
        <v>3</v>
      </c>
      <c r="N672" s="12" t="s">
        <v>3</v>
      </c>
      <c r="O672" s="1">
        <f>SUM(E672:N672)</f>
        <v>0</v>
      </c>
      <c r="Q672" s="13">
        <f>B671*O672</f>
        <v>0</v>
      </c>
      <c r="W672" s="1">
        <v>477056</v>
      </c>
      <c r="X672" s="1">
        <v>4219</v>
      </c>
    </row>
    <row r="673" spans="1:24" ht="186.95" customHeight="1" outlineLevel="1" x14ac:dyDescent="0.25">
      <c r="A673" s="14" t="s">
        <v>273</v>
      </c>
      <c r="B673" s="11"/>
      <c r="C673" s="11"/>
      <c r="D673" s="11"/>
    </row>
    <row r="674" spans="1:24" ht="18" customHeight="1" x14ac:dyDescent="0.25">
      <c r="A674" s="2" t="s">
        <v>21</v>
      </c>
      <c r="B674" s="11"/>
      <c r="C674" s="11"/>
      <c r="D674" s="11"/>
      <c r="O674" s="1">
        <f>SUM(O671:O673)</f>
        <v>0</v>
      </c>
      <c r="Q674" s="13">
        <f>SUM(Q671:Q673)</f>
        <v>0</v>
      </c>
    </row>
    <row r="675" spans="1:24" ht="18" customHeight="1" x14ac:dyDescent="0.25">
      <c r="A675" s="6" t="s">
        <v>274</v>
      </c>
      <c r="B675" s="7">
        <v>107</v>
      </c>
      <c r="C675" s="8"/>
      <c r="D675" s="8"/>
      <c r="E675" s="9" t="s">
        <v>7</v>
      </c>
      <c r="F675" s="9" t="s">
        <v>8</v>
      </c>
      <c r="G675" s="9" t="s">
        <v>9</v>
      </c>
      <c r="H675" s="9" t="s">
        <v>10</v>
      </c>
      <c r="I675" s="9" t="s">
        <v>11</v>
      </c>
      <c r="J675" s="9" t="s">
        <v>12</v>
      </c>
      <c r="K675" s="9" t="s">
        <v>13</v>
      </c>
      <c r="L675" s="9" t="s">
        <v>14</v>
      </c>
      <c r="M675" s="9" t="s">
        <v>15</v>
      </c>
      <c r="N675" s="9" t="s">
        <v>16</v>
      </c>
      <c r="O675" s="9" t="s">
        <v>17</v>
      </c>
      <c r="P675" s="9"/>
      <c r="Q675" s="9"/>
    </row>
    <row r="676" spans="1:24" ht="18" customHeight="1" outlineLevel="1" x14ac:dyDescent="0.25">
      <c r="A676" s="10" t="s">
        <v>58</v>
      </c>
      <c r="B676" s="11"/>
      <c r="C676" s="11"/>
      <c r="D676" s="11"/>
      <c r="E676" s="12" t="s">
        <v>3</v>
      </c>
      <c r="F676" s="12" t="s">
        <v>3</v>
      </c>
      <c r="G676" s="12" t="s">
        <v>3</v>
      </c>
      <c r="H676" s="12" t="s">
        <v>3</v>
      </c>
      <c r="I676" s="12" t="s">
        <v>19</v>
      </c>
      <c r="J676" s="12" t="s">
        <v>3</v>
      </c>
      <c r="K676" s="12" t="s">
        <v>19</v>
      </c>
      <c r="L676" s="12" t="s">
        <v>3</v>
      </c>
      <c r="M676" s="12" t="s">
        <v>3</v>
      </c>
      <c r="N676" s="12" t="s">
        <v>3</v>
      </c>
      <c r="O676" s="1">
        <f>SUM(E676:N676)</f>
        <v>0</v>
      </c>
      <c r="Q676" s="13">
        <f>B675*O676</f>
        <v>0</v>
      </c>
      <c r="W676" s="1">
        <v>453060</v>
      </c>
      <c r="X676" s="1">
        <v>5890</v>
      </c>
    </row>
    <row r="677" spans="1:24" ht="186.95" customHeight="1" outlineLevel="1" x14ac:dyDescent="0.25">
      <c r="A677" s="14" t="s">
        <v>273</v>
      </c>
      <c r="B677" s="11"/>
      <c r="C677" s="11"/>
      <c r="D677" s="11"/>
    </row>
    <row r="678" spans="1:24" ht="18" customHeight="1" x14ac:dyDescent="0.25">
      <c r="A678" s="2" t="s">
        <v>21</v>
      </c>
      <c r="B678" s="11"/>
      <c r="C678" s="11"/>
      <c r="D678" s="11"/>
      <c r="O678" s="1">
        <f>SUM(O675:O677)</f>
        <v>0</v>
      </c>
      <c r="Q678" s="13">
        <f>SUM(Q675:Q677)</f>
        <v>0</v>
      </c>
    </row>
    <row r="679" spans="1:24" ht="18" customHeight="1" x14ac:dyDescent="0.25">
      <c r="A679" s="6" t="s">
        <v>275</v>
      </c>
      <c r="B679" s="7">
        <v>127</v>
      </c>
      <c r="C679" s="8"/>
      <c r="D679" s="8"/>
      <c r="E679" s="9" t="s">
        <v>7</v>
      </c>
      <c r="F679" s="9" t="s">
        <v>8</v>
      </c>
      <c r="G679" s="9" t="s">
        <v>9</v>
      </c>
      <c r="H679" s="9" t="s">
        <v>10</v>
      </c>
      <c r="I679" s="9" t="s">
        <v>11</v>
      </c>
      <c r="J679" s="9" t="s">
        <v>12</v>
      </c>
      <c r="K679" s="9" t="s">
        <v>13</v>
      </c>
      <c r="L679" s="9" t="s">
        <v>14</v>
      </c>
      <c r="M679" s="9" t="s">
        <v>15</v>
      </c>
      <c r="N679" s="9" t="s">
        <v>16</v>
      </c>
      <c r="O679" s="9" t="s">
        <v>17</v>
      </c>
      <c r="P679" s="9"/>
      <c r="Q679" s="9"/>
    </row>
    <row r="680" spans="1:24" ht="18" customHeight="1" outlineLevel="1" x14ac:dyDescent="0.25">
      <c r="A680" s="10" t="s">
        <v>58</v>
      </c>
      <c r="B680" s="11"/>
      <c r="C680" s="11"/>
      <c r="D680" s="11"/>
      <c r="E680" s="12" t="s">
        <v>3</v>
      </c>
      <c r="F680" s="12" t="s">
        <v>3</v>
      </c>
      <c r="G680" s="12" t="s">
        <v>3</v>
      </c>
      <c r="H680" s="12" t="s">
        <v>3</v>
      </c>
      <c r="I680" s="12" t="s">
        <v>3</v>
      </c>
      <c r="J680" s="12" t="s">
        <v>3</v>
      </c>
      <c r="K680" s="12" t="s">
        <v>3</v>
      </c>
      <c r="L680" s="12" t="s">
        <v>19</v>
      </c>
      <c r="M680" s="12" t="s">
        <v>19</v>
      </c>
      <c r="N680" s="12" t="s">
        <v>3</v>
      </c>
      <c r="O680" s="1">
        <f>SUM(E680:N680)</f>
        <v>0</v>
      </c>
      <c r="Q680" s="13">
        <f>B679*O680</f>
        <v>0</v>
      </c>
      <c r="W680" s="1">
        <v>477073</v>
      </c>
      <c r="X680" s="1">
        <v>5890</v>
      </c>
    </row>
    <row r="681" spans="1:24" ht="186.95" customHeight="1" outlineLevel="1" x14ac:dyDescent="0.25">
      <c r="A681" s="14" t="s">
        <v>273</v>
      </c>
      <c r="B681" s="11"/>
      <c r="C681" s="11"/>
      <c r="D681" s="11"/>
    </row>
    <row r="682" spans="1:24" ht="18" customHeight="1" x14ac:dyDescent="0.25">
      <c r="A682" s="2" t="s">
        <v>21</v>
      </c>
      <c r="B682" s="11"/>
      <c r="C682" s="11"/>
      <c r="D682" s="11"/>
      <c r="O682" s="1">
        <f>SUM(O679:O681)</f>
        <v>0</v>
      </c>
      <c r="Q682" s="13">
        <f>SUM(Q679:Q681)</f>
        <v>0</v>
      </c>
    </row>
    <row r="683" spans="1:24" ht="18" customHeight="1" x14ac:dyDescent="0.25">
      <c r="A683" s="6" t="s">
        <v>276</v>
      </c>
      <c r="B683" s="7">
        <v>59.9</v>
      </c>
      <c r="C683" s="8"/>
      <c r="D683" s="8"/>
      <c r="E683" s="9" t="s">
        <v>7</v>
      </c>
      <c r="F683" s="9" t="s">
        <v>8</v>
      </c>
      <c r="G683" s="9" t="s">
        <v>9</v>
      </c>
      <c r="H683" s="9" t="s">
        <v>10</v>
      </c>
      <c r="I683" s="9" t="s">
        <v>11</v>
      </c>
      <c r="J683" s="9" t="s">
        <v>12</v>
      </c>
      <c r="K683" s="9" t="s">
        <v>13</v>
      </c>
      <c r="L683" s="9" t="s">
        <v>14</v>
      </c>
      <c r="M683" s="9" t="s">
        <v>15</v>
      </c>
      <c r="N683" s="9" t="s">
        <v>16</v>
      </c>
      <c r="O683" s="9" t="s">
        <v>17</v>
      </c>
      <c r="P683" s="9"/>
      <c r="Q683" s="9"/>
    </row>
    <row r="684" spans="1:24" ht="18" customHeight="1" outlineLevel="1" x14ac:dyDescent="0.25">
      <c r="A684" s="10" t="s">
        <v>162</v>
      </c>
      <c r="B684" s="11"/>
      <c r="C684" s="11"/>
      <c r="D684" s="11"/>
      <c r="E684" s="12" t="s">
        <v>3</v>
      </c>
      <c r="F684" s="12" t="s">
        <v>3</v>
      </c>
      <c r="G684" s="12" t="s">
        <v>3</v>
      </c>
      <c r="H684" s="12" t="s">
        <v>3</v>
      </c>
      <c r="I684" s="12" t="s">
        <v>3</v>
      </c>
      <c r="J684" s="12" t="s">
        <v>3</v>
      </c>
      <c r="K684" s="12" t="s">
        <v>3</v>
      </c>
      <c r="L684" s="12" t="s">
        <v>3</v>
      </c>
      <c r="M684" s="12" t="s">
        <v>3</v>
      </c>
      <c r="N684" s="12" t="s">
        <v>19</v>
      </c>
      <c r="O684" s="1">
        <f>SUM(E684:N684)</f>
        <v>0</v>
      </c>
      <c r="Q684" s="13">
        <f>B683*O684</f>
        <v>0</v>
      </c>
      <c r="W684" s="1">
        <v>477080</v>
      </c>
      <c r="X684" s="1">
        <v>7751</v>
      </c>
    </row>
    <row r="685" spans="1:24" ht="18" customHeight="1" outlineLevel="1" x14ac:dyDescent="0.25">
      <c r="A685" s="10" t="s">
        <v>277</v>
      </c>
      <c r="B685" s="11"/>
      <c r="C685" s="11"/>
      <c r="D685" s="11"/>
      <c r="E685" s="12" t="s">
        <v>3</v>
      </c>
      <c r="F685" s="12" t="s">
        <v>3</v>
      </c>
      <c r="G685" s="12" t="s">
        <v>3</v>
      </c>
      <c r="H685" s="12" t="s">
        <v>3</v>
      </c>
      <c r="I685" s="12" t="s">
        <v>3</v>
      </c>
      <c r="J685" s="12" t="s">
        <v>3</v>
      </c>
      <c r="K685" s="12" t="s">
        <v>3</v>
      </c>
      <c r="L685" s="12" t="s">
        <v>3</v>
      </c>
      <c r="M685" s="12" t="s">
        <v>3</v>
      </c>
      <c r="N685" s="12" t="s">
        <v>19</v>
      </c>
      <c r="O685" s="1">
        <f>SUM(E685:N685)</f>
        <v>0</v>
      </c>
      <c r="Q685" s="13">
        <f>B683*O685</f>
        <v>0</v>
      </c>
      <c r="W685" s="1">
        <v>477080</v>
      </c>
      <c r="X685" s="1">
        <v>10290</v>
      </c>
    </row>
    <row r="686" spans="1:24" ht="18" customHeight="1" outlineLevel="1" x14ac:dyDescent="0.25">
      <c r="A686" s="10" t="s">
        <v>177</v>
      </c>
      <c r="B686" s="11"/>
      <c r="C686" s="11"/>
      <c r="D686" s="11"/>
      <c r="E686" s="12" t="s">
        <v>3</v>
      </c>
      <c r="F686" s="12" t="s">
        <v>3</v>
      </c>
      <c r="G686" s="12" t="s">
        <v>3</v>
      </c>
      <c r="H686" s="12" t="s">
        <v>3</v>
      </c>
      <c r="I686" s="12" t="s">
        <v>3</v>
      </c>
      <c r="J686" s="12" t="s">
        <v>3</v>
      </c>
      <c r="K686" s="12" t="s">
        <v>3</v>
      </c>
      <c r="L686" s="12" t="s">
        <v>3</v>
      </c>
      <c r="M686" s="12" t="s">
        <v>3</v>
      </c>
      <c r="N686" s="12" t="s">
        <v>19</v>
      </c>
      <c r="O686" s="1">
        <f>SUM(E686:N686)</f>
        <v>0</v>
      </c>
      <c r="Q686" s="13">
        <f>B683*O686</f>
        <v>0</v>
      </c>
      <c r="W686" s="1">
        <v>477080</v>
      </c>
      <c r="X686" s="1">
        <v>4690</v>
      </c>
    </row>
    <row r="687" spans="1:24" ht="18" customHeight="1" outlineLevel="1" x14ac:dyDescent="0.25">
      <c r="A687" s="10" t="s">
        <v>164</v>
      </c>
      <c r="B687" s="11"/>
      <c r="C687" s="11"/>
      <c r="D687" s="11"/>
      <c r="E687" s="12" t="s">
        <v>3</v>
      </c>
      <c r="F687" s="12" t="s">
        <v>3</v>
      </c>
      <c r="G687" s="12" t="s">
        <v>3</v>
      </c>
      <c r="H687" s="12" t="s">
        <v>3</v>
      </c>
      <c r="I687" s="12" t="s">
        <v>3</v>
      </c>
      <c r="J687" s="12" t="s">
        <v>3</v>
      </c>
      <c r="K687" s="12" t="s">
        <v>3</v>
      </c>
      <c r="L687" s="12" t="s">
        <v>3</v>
      </c>
      <c r="M687" s="12" t="s">
        <v>3</v>
      </c>
      <c r="N687" s="12" t="s">
        <v>19</v>
      </c>
      <c r="O687" s="1">
        <f>SUM(E687:N687)</f>
        <v>0</v>
      </c>
      <c r="Q687" s="13">
        <f>B683*O687</f>
        <v>0</v>
      </c>
      <c r="W687" s="1">
        <v>477080</v>
      </c>
      <c r="X687" s="1">
        <v>6604</v>
      </c>
    </row>
    <row r="688" spans="1:24" ht="18" customHeight="1" outlineLevel="1" x14ac:dyDescent="0.25">
      <c r="A688" s="10" t="s">
        <v>145</v>
      </c>
      <c r="B688" s="11"/>
      <c r="C688" s="11"/>
      <c r="D688" s="11"/>
      <c r="E688" s="12" t="s">
        <v>3</v>
      </c>
      <c r="F688" s="12" t="s">
        <v>3</v>
      </c>
      <c r="G688" s="12" t="s">
        <v>3</v>
      </c>
      <c r="H688" s="12" t="s">
        <v>3</v>
      </c>
      <c r="I688" s="12" t="s">
        <v>3</v>
      </c>
      <c r="J688" s="12" t="s">
        <v>3</v>
      </c>
      <c r="K688" s="12" t="s">
        <v>3</v>
      </c>
      <c r="L688" s="12" t="s">
        <v>3</v>
      </c>
      <c r="M688" s="12" t="s">
        <v>3</v>
      </c>
      <c r="N688" s="12" t="s">
        <v>19</v>
      </c>
      <c r="O688" s="1">
        <f>SUM(E688:N688)</f>
        <v>0</v>
      </c>
      <c r="Q688" s="13">
        <f>B683*O688</f>
        <v>0</v>
      </c>
      <c r="W688" s="1">
        <v>477080</v>
      </c>
      <c r="X688" s="1">
        <v>13593</v>
      </c>
    </row>
    <row r="689" spans="1:24" ht="186.95" customHeight="1" outlineLevel="1" x14ac:dyDescent="0.25">
      <c r="A689" s="14" t="s">
        <v>278</v>
      </c>
      <c r="B689" s="11"/>
      <c r="C689" s="11"/>
      <c r="D689" s="11"/>
    </row>
    <row r="690" spans="1:24" ht="18" customHeight="1" x14ac:dyDescent="0.25">
      <c r="A690" s="2" t="s">
        <v>21</v>
      </c>
      <c r="B690" s="11"/>
      <c r="C690" s="11"/>
      <c r="D690" s="11"/>
      <c r="O690" s="1">
        <f>SUM(O683:O689)</f>
        <v>0</v>
      </c>
      <c r="Q690" s="13">
        <f>SUM(Q683:Q689)</f>
        <v>0</v>
      </c>
    </row>
    <row r="691" spans="1:24" ht="18" customHeight="1" x14ac:dyDescent="0.25">
      <c r="A691" s="6" t="s">
        <v>279</v>
      </c>
      <c r="B691" s="7">
        <v>73</v>
      </c>
      <c r="C691" s="8"/>
      <c r="D691" s="8"/>
      <c r="E691" s="9" t="s">
        <v>7</v>
      </c>
      <c r="F691" s="9" t="s">
        <v>8</v>
      </c>
      <c r="G691" s="9" t="s">
        <v>9</v>
      </c>
      <c r="H691" s="9" t="s">
        <v>10</v>
      </c>
      <c r="I691" s="9" t="s">
        <v>11</v>
      </c>
      <c r="J691" s="9" t="s">
        <v>12</v>
      </c>
      <c r="K691" s="9" t="s">
        <v>13</v>
      </c>
      <c r="L691" s="9" t="s">
        <v>14</v>
      </c>
      <c r="M691" s="9" t="s">
        <v>15</v>
      </c>
      <c r="N691" s="9" t="s">
        <v>16</v>
      </c>
      <c r="O691" s="9" t="s">
        <v>17</v>
      </c>
      <c r="P691" s="9"/>
      <c r="Q691" s="9"/>
    </row>
    <row r="692" spans="1:24" ht="18" customHeight="1" outlineLevel="1" x14ac:dyDescent="0.25">
      <c r="A692" s="10" t="s">
        <v>162</v>
      </c>
      <c r="B692" s="11"/>
      <c r="C692" s="11"/>
      <c r="D692" s="11"/>
      <c r="E692" s="12" t="s">
        <v>3</v>
      </c>
      <c r="F692" s="12" t="s">
        <v>3</v>
      </c>
      <c r="G692" s="12" t="s">
        <v>3</v>
      </c>
      <c r="H692" s="12" t="s">
        <v>3</v>
      </c>
      <c r="I692" s="12" t="s">
        <v>19</v>
      </c>
      <c r="J692" s="12" t="s">
        <v>3</v>
      </c>
      <c r="K692" s="12" t="s">
        <v>19</v>
      </c>
      <c r="L692" s="12" t="s">
        <v>3</v>
      </c>
      <c r="M692" s="12" t="s">
        <v>3</v>
      </c>
      <c r="N692" s="12" t="s">
        <v>3</v>
      </c>
      <c r="O692" s="1">
        <f>SUM(E692:N692)</f>
        <v>0</v>
      </c>
      <c r="Q692" s="13">
        <f>B691*O692</f>
        <v>0</v>
      </c>
      <c r="W692" s="1">
        <v>477081</v>
      </c>
      <c r="X692" s="1">
        <v>7751</v>
      </c>
    </row>
    <row r="693" spans="1:24" ht="18" customHeight="1" outlineLevel="1" x14ac:dyDescent="0.25">
      <c r="A693" s="10" t="s">
        <v>280</v>
      </c>
      <c r="B693" s="11"/>
      <c r="C693" s="11"/>
      <c r="D693" s="11"/>
      <c r="E693" s="12" t="s">
        <v>3</v>
      </c>
      <c r="F693" s="12" t="s">
        <v>3</v>
      </c>
      <c r="G693" s="12" t="s">
        <v>3</v>
      </c>
      <c r="H693" s="12" t="s">
        <v>3</v>
      </c>
      <c r="I693" s="12" t="s">
        <v>19</v>
      </c>
      <c r="J693" s="12" t="s">
        <v>3</v>
      </c>
      <c r="K693" s="12" t="s">
        <v>19</v>
      </c>
      <c r="L693" s="12" t="s">
        <v>3</v>
      </c>
      <c r="M693" s="12" t="s">
        <v>3</v>
      </c>
      <c r="N693" s="12" t="s">
        <v>3</v>
      </c>
      <c r="O693" s="1">
        <f>SUM(E693:N693)</f>
        <v>0</v>
      </c>
      <c r="Q693" s="13">
        <f>B691*O693</f>
        <v>0</v>
      </c>
      <c r="W693" s="1">
        <v>477081</v>
      </c>
      <c r="X693" s="1">
        <v>7017</v>
      </c>
    </row>
    <row r="694" spans="1:24" ht="18" customHeight="1" outlineLevel="1" x14ac:dyDescent="0.25">
      <c r="A694" s="10" t="s">
        <v>224</v>
      </c>
      <c r="B694" s="11"/>
      <c r="C694" s="11"/>
      <c r="D694" s="11"/>
      <c r="E694" s="12" t="s">
        <v>3</v>
      </c>
      <c r="F694" s="12" t="s">
        <v>3</v>
      </c>
      <c r="G694" s="12" t="s">
        <v>3</v>
      </c>
      <c r="H694" s="12" t="s">
        <v>3</v>
      </c>
      <c r="I694" s="12" t="s">
        <v>19</v>
      </c>
      <c r="J694" s="12" t="s">
        <v>3</v>
      </c>
      <c r="K694" s="12" t="s">
        <v>19</v>
      </c>
      <c r="L694" s="12" t="s">
        <v>3</v>
      </c>
      <c r="M694" s="12" t="s">
        <v>3</v>
      </c>
      <c r="N694" s="12" t="s">
        <v>3</v>
      </c>
      <c r="O694" s="1">
        <f>SUM(E694:N694)</f>
        <v>0</v>
      </c>
      <c r="Q694" s="13">
        <f>B691*O694</f>
        <v>0</v>
      </c>
      <c r="W694" s="1">
        <v>477081</v>
      </c>
      <c r="X694" s="1">
        <v>4225</v>
      </c>
    </row>
    <row r="695" spans="1:24" ht="18" customHeight="1" outlineLevel="1" x14ac:dyDescent="0.25">
      <c r="A695" s="10" t="s">
        <v>281</v>
      </c>
      <c r="B695" s="11"/>
      <c r="C695" s="11"/>
      <c r="D695" s="11"/>
      <c r="E695" s="12" t="s">
        <v>3</v>
      </c>
      <c r="F695" s="12" t="s">
        <v>3</v>
      </c>
      <c r="G695" s="12" t="s">
        <v>3</v>
      </c>
      <c r="H695" s="12" t="s">
        <v>3</v>
      </c>
      <c r="I695" s="12" t="s">
        <v>19</v>
      </c>
      <c r="J695" s="12" t="s">
        <v>3</v>
      </c>
      <c r="K695" s="12" t="s">
        <v>19</v>
      </c>
      <c r="L695" s="12" t="s">
        <v>3</v>
      </c>
      <c r="M695" s="12" t="s">
        <v>3</v>
      </c>
      <c r="N695" s="12" t="s">
        <v>3</v>
      </c>
      <c r="O695" s="1">
        <f>SUM(E695:N695)</f>
        <v>0</v>
      </c>
      <c r="Q695" s="13">
        <f>B691*O695</f>
        <v>0</v>
      </c>
      <c r="W695" s="1">
        <v>477081</v>
      </c>
      <c r="X695" s="1">
        <v>5509</v>
      </c>
    </row>
    <row r="696" spans="1:24" ht="18" customHeight="1" outlineLevel="1" x14ac:dyDescent="0.25">
      <c r="A696" s="10" t="s">
        <v>61</v>
      </c>
      <c r="B696" s="11"/>
      <c r="C696" s="11"/>
      <c r="D696" s="11"/>
      <c r="E696" s="12" t="s">
        <v>3</v>
      </c>
      <c r="F696" s="12" t="s">
        <v>3</v>
      </c>
      <c r="G696" s="12" t="s">
        <v>3</v>
      </c>
      <c r="H696" s="12" t="s">
        <v>3</v>
      </c>
      <c r="I696" s="12" t="s">
        <v>19</v>
      </c>
      <c r="J696" s="12" t="s">
        <v>3</v>
      </c>
      <c r="K696" s="12" t="s">
        <v>19</v>
      </c>
      <c r="L696" s="12" t="s">
        <v>3</v>
      </c>
      <c r="M696" s="12" t="s">
        <v>3</v>
      </c>
      <c r="N696" s="12" t="s">
        <v>3</v>
      </c>
      <c r="O696" s="1">
        <f>SUM(E696:N696)</f>
        <v>0</v>
      </c>
      <c r="Q696" s="13">
        <f>B691*O696</f>
        <v>0</v>
      </c>
      <c r="W696" s="1">
        <v>477081</v>
      </c>
      <c r="X696" s="1">
        <v>13061</v>
      </c>
    </row>
    <row r="697" spans="1:24" ht="186.95" customHeight="1" outlineLevel="1" x14ac:dyDescent="0.25">
      <c r="A697" s="14" t="s">
        <v>282</v>
      </c>
      <c r="B697" s="11"/>
      <c r="C697" s="11"/>
      <c r="D697" s="11"/>
    </row>
    <row r="698" spans="1:24" ht="18" customHeight="1" x14ac:dyDescent="0.25">
      <c r="A698" s="2" t="s">
        <v>21</v>
      </c>
      <c r="B698" s="11"/>
      <c r="C698" s="11"/>
      <c r="D698" s="11"/>
      <c r="O698" s="1">
        <f>SUM(O691:O697)</f>
        <v>0</v>
      </c>
      <c r="Q698" s="13">
        <f>SUM(Q691:Q697)</f>
        <v>0</v>
      </c>
    </row>
    <row r="699" spans="1:24" ht="18" customHeight="1" x14ac:dyDescent="0.25">
      <c r="A699" s="6" t="s">
        <v>283</v>
      </c>
      <c r="B699" s="7">
        <v>87</v>
      </c>
      <c r="C699" s="8"/>
      <c r="D699" s="8"/>
      <c r="E699" s="9" t="s">
        <v>7</v>
      </c>
      <c r="F699" s="9" t="s">
        <v>8</v>
      </c>
      <c r="G699" s="9" t="s">
        <v>9</v>
      </c>
      <c r="H699" s="9" t="s">
        <v>10</v>
      </c>
      <c r="I699" s="9" t="s">
        <v>11</v>
      </c>
      <c r="J699" s="9" t="s">
        <v>12</v>
      </c>
      <c r="K699" s="9" t="s">
        <v>13</v>
      </c>
      <c r="L699" s="9" t="s">
        <v>14</v>
      </c>
      <c r="M699" s="9" t="s">
        <v>15</v>
      </c>
      <c r="N699" s="9" t="s">
        <v>16</v>
      </c>
      <c r="O699" s="9" t="s">
        <v>17</v>
      </c>
      <c r="P699" s="9"/>
      <c r="Q699" s="9"/>
    </row>
    <row r="700" spans="1:24" ht="18" customHeight="1" outlineLevel="1" x14ac:dyDescent="0.25">
      <c r="A700" s="10" t="s">
        <v>162</v>
      </c>
      <c r="B700" s="11"/>
      <c r="C700" s="11"/>
      <c r="D700" s="11"/>
      <c r="E700" s="12" t="s">
        <v>3</v>
      </c>
      <c r="F700" s="12" t="s">
        <v>3</v>
      </c>
      <c r="G700" s="12" t="s">
        <v>3</v>
      </c>
      <c r="H700" s="12" t="s">
        <v>3</v>
      </c>
      <c r="I700" s="12" t="s">
        <v>3</v>
      </c>
      <c r="J700" s="12" t="s">
        <v>3</v>
      </c>
      <c r="K700" s="12" t="s">
        <v>3</v>
      </c>
      <c r="L700" s="12" t="s">
        <v>19</v>
      </c>
      <c r="M700" s="12" t="s">
        <v>19</v>
      </c>
      <c r="N700" s="12" t="s">
        <v>3</v>
      </c>
      <c r="O700" s="1">
        <f>SUM(E700:N700)</f>
        <v>0</v>
      </c>
      <c r="Q700" s="13">
        <f>B699*O700</f>
        <v>0</v>
      </c>
      <c r="W700" s="1">
        <v>477082</v>
      </c>
      <c r="X700" s="1">
        <v>7751</v>
      </c>
    </row>
    <row r="701" spans="1:24" ht="18" customHeight="1" outlineLevel="1" x14ac:dyDescent="0.25">
      <c r="A701" s="10" t="s">
        <v>280</v>
      </c>
      <c r="B701" s="11"/>
      <c r="C701" s="11"/>
      <c r="D701" s="11"/>
      <c r="E701" s="12" t="s">
        <v>3</v>
      </c>
      <c r="F701" s="12" t="s">
        <v>3</v>
      </c>
      <c r="G701" s="12" t="s">
        <v>3</v>
      </c>
      <c r="H701" s="12" t="s">
        <v>3</v>
      </c>
      <c r="I701" s="12" t="s">
        <v>3</v>
      </c>
      <c r="J701" s="12" t="s">
        <v>3</v>
      </c>
      <c r="K701" s="12" t="s">
        <v>3</v>
      </c>
      <c r="L701" s="12" t="s">
        <v>19</v>
      </c>
      <c r="M701" s="12" t="s">
        <v>19</v>
      </c>
      <c r="N701" s="12" t="s">
        <v>3</v>
      </c>
      <c r="O701" s="1">
        <f>SUM(E701:N701)</f>
        <v>0</v>
      </c>
      <c r="Q701" s="13">
        <f>B699*O701</f>
        <v>0</v>
      </c>
      <c r="W701" s="1">
        <v>477082</v>
      </c>
      <c r="X701" s="1">
        <v>7017</v>
      </c>
    </row>
    <row r="702" spans="1:24" ht="18" customHeight="1" outlineLevel="1" x14ac:dyDescent="0.25">
      <c r="A702" s="10" t="s">
        <v>224</v>
      </c>
      <c r="B702" s="11"/>
      <c r="C702" s="11"/>
      <c r="D702" s="11"/>
      <c r="E702" s="12" t="s">
        <v>3</v>
      </c>
      <c r="F702" s="12" t="s">
        <v>3</v>
      </c>
      <c r="G702" s="12" t="s">
        <v>3</v>
      </c>
      <c r="H702" s="12" t="s">
        <v>3</v>
      </c>
      <c r="I702" s="12" t="s">
        <v>3</v>
      </c>
      <c r="J702" s="12" t="s">
        <v>3</v>
      </c>
      <c r="K702" s="12" t="s">
        <v>3</v>
      </c>
      <c r="L702" s="12" t="s">
        <v>19</v>
      </c>
      <c r="M702" s="12" t="s">
        <v>19</v>
      </c>
      <c r="N702" s="12" t="s">
        <v>3</v>
      </c>
      <c r="O702" s="1">
        <f>SUM(E702:N702)</f>
        <v>0</v>
      </c>
      <c r="Q702" s="13">
        <f>B699*O702</f>
        <v>0</v>
      </c>
      <c r="W702" s="1">
        <v>477082</v>
      </c>
      <c r="X702" s="1">
        <v>4225</v>
      </c>
    </row>
    <row r="703" spans="1:24" ht="18" customHeight="1" outlineLevel="1" x14ac:dyDescent="0.25">
      <c r="A703" s="10" t="s">
        <v>281</v>
      </c>
      <c r="B703" s="11"/>
      <c r="C703" s="11"/>
      <c r="D703" s="11"/>
      <c r="E703" s="12" t="s">
        <v>3</v>
      </c>
      <c r="F703" s="12" t="s">
        <v>3</v>
      </c>
      <c r="G703" s="12" t="s">
        <v>3</v>
      </c>
      <c r="H703" s="12" t="s">
        <v>3</v>
      </c>
      <c r="I703" s="12" t="s">
        <v>3</v>
      </c>
      <c r="J703" s="12" t="s">
        <v>3</v>
      </c>
      <c r="K703" s="12" t="s">
        <v>3</v>
      </c>
      <c r="L703" s="12" t="s">
        <v>19</v>
      </c>
      <c r="M703" s="12" t="s">
        <v>19</v>
      </c>
      <c r="N703" s="12" t="s">
        <v>3</v>
      </c>
      <c r="O703" s="1">
        <f>SUM(E703:N703)</f>
        <v>0</v>
      </c>
      <c r="Q703" s="13">
        <f>B699*O703</f>
        <v>0</v>
      </c>
      <c r="W703" s="1">
        <v>477082</v>
      </c>
      <c r="X703" s="1">
        <v>5509</v>
      </c>
    </row>
    <row r="704" spans="1:24" ht="18" customHeight="1" outlineLevel="1" x14ac:dyDescent="0.25">
      <c r="A704" s="10" t="s">
        <v>61</v>
      </c>
      <c r="B704" s="11"/>
      <c r="C704" s="11"/>
      <c r="D704" s="11"/>
      <c r="E704" s="12" t="s">
        <v>3</v>
      </c>
      <c r="F704" s="12" t="s">
        <v>3</v>
      </c>
      <c r="G704" s="12" t="s">
        <v>3</v>
      </c>
      <c r="H704" s="12" t="s">
        <v>3</v>
      </c>
      <c r="I704" s="12" t="s">
        <v>3</v>
      </c>
      <c r="J704" s="12" t="s">
        <v>3</v>
      </c>
      <c r="K704" s="12" t="s">
        <v>3</v>
      </c>
      <c r="L704" s="12" t="s">
        <v>19</v>
      </c>
      <c r="M704" s="12" t="s">
        <v>19</v>
      </c>
      <c r="N704" s="12" t="s">
        <v>3</v>
      </c>
      <c r="O704" s="1">
        <f>SUM(E704:N704)</f>
        <v>0</v>
      </c>
      <c r="Q704" s="13">
        <f>B699*O704</f>
        <v>0</v>
      </c>
      <c r="W704" s="1">
        <v>477082</v>
      </c>
      <c r="X704" s="1">
        <v>13061</v>
      </c>
    </row>
    <row r="705" spans="1:24" ht="186.95" customHeight="1" outlineLevel="1" x14ac:dyDescent="0.25">
      <c r="A705" s="14" t="s">
        <v>282</v>
      </c>
      <c r="B705" s="11"/>
      <c r="C705" s="11"/>
      <c r="D705" s="11"/>
    </row>
    <row r="706" spans="1:24" ht="18" customHeight="1" x14ac:dyDescent="0.25">
      <c r="A706" s="2" t="s">
        <v>21</v>
      </c>
      <c r="B706" s="11"/>
      <c r="C706" s="11"/>
      <c r="D706" s="11"/>
      <c r="O706" s="1">
        <f>SUM(O699:O705)</f>
        <v>0</v>
      </c>
      <c r="Q706" s="13">
        <f>SUM(Q699:Q705)</f>
        <v>0</v>
      </c>
    </row>
    <row r="707" spans="1:24" ht="18" customHeight="1" x14ac:dyDescent="0.25">
      <c r="A707" s="6" t="s">
        <v>284</v>
      </c>
      <c r="B707" s="7">
        <v>34</v>
      </c>
      <c r="C707" s="8"/>
      <c r="D707" s="8"/>
      <c r="E707" s="9" t="s">
        <v>7</v>
      </c>
      <c r="F707" s="9" t="s">
        <v>8</v>
      </c>
      <c r="G707" s="9" t="s">
        <v>9</v>
      </c>
      <c r="H707" s="9" t="s">
        <v>10</v>
      </c>
      <c r="I707" s="9" t="s">
        <v>11</v>
      </c>
      <c r="J707" s="9" t="s">
        <v>12</v>
      </c>
      <c r="K707" s="9" t="s">
        <v>13</v>
      </c>
      <c r="L707" s="9" t="s">
        <v>14</v>
      </c>
      <c r="M707" s="9" t="s">
        <v>15</v>
      </c>
      <c r="N707" s="9" t="s">
        <v>16</v>
      </c>
      <c r="O707" s="9" t="s">
        <v>17</v>
      </c>
      <c r="P707" s="9"/>
      <c r="Q707" s="9"/>
    </row>
    <row r="708" spans="1:24" ht="18" customHeight="1" outlineLevel="1" x14ac:dyDescent="0.25">
      <c r="A708" s="10" t="s">
        <v>194</v>
      </c>
      <c r="B708" s="11"/>
      <c r="C708" s="11"/>
      <c r="D708" s="11"/>
      <c r="E708" s="12" t="s">
        <v>19</v>
      </c>
      <c r="F708" s="12" t="s">
        <v>3</v>
      </c>
      <c r="G708" s="12" t="s">
        <v>19</v>
      </c>
      <c r="H708" s="12" t="s">
        <v>3</v>
      </c>
      <c r="I708" s="12" t="s">
        <v>3</v>
      </c>
      <c r="J708" s="12" t="s">
        <v>3</v>
      </c>
      <c r="K708" s="12" t="s">
        <v>3</v>
      </c>
      <c r="L708" s="12" t="s">
        <v>3</v>
      </c>
      <c r="M708" s="12" t="s">
        <v>3</v>
      </c>
      <c r="N708" s="12" t="s">
        <v>3</v>
      </c>
      <c r="O708" s="1">
        <f>SUM(E708:N708)</f>
        <v>0</v>
      </c>
      <c r="Q708" s="13">
        <f>B707*O708</f>
        <v>0</v>
      </c>
      <c r="W708" s="1">
        <v>477083</v>
      </c>
      <c r="X708" s="1">
        <v>9778</v>
      </c>
    </row>
    <row r="709" spans="1:24" ht="186.95" customHeight="1" outlineLevel="1" x14ac:dyDescent="0.25">
      <c r="A709" s="14" t="s">
        <v>285</v>
      </c>
      <c r="B709" s="11"/>
      <c r="C709" s="11"/>
      <c r="D709" s="11"/>
    </row>
    <row r="710" spans="1:24" ht="18" customHeight="1" x14ac:dyDescent="0.25">
      <c r="A710" s="2" t="s">
        <v>21</v>
      </c>
      <c r="B710" s="11"/>
      <c r="C710" s="11"/>
      <c r="D710" s="11"/>
      <c r="O710" s="1">
        <f>SUM(O707:O709)</f>
        <v>0</v>
      </c>
      <c r="Q710" s="13">
        <f>SUM(Q707:Q709)</f>
        <v>0</v>
      </c>
    </row>
    <row r="711" spans="1:24" ht="18" customHeight="1" x14ac:dyDescent="0.25">
      <c r="A711" s="6" t="s">
        <v>286</v>
      </c>
      <c r="B711" s="7">
        <v>44</v>
      </c>
      <c r="C711" s="8"/>
      <c r="D711" s="8"/>
      <c r="E711" s="9" t="s">
        <v>7</v>
      </c>
      <c r="F711" s="9" t="s">
        <v>8</v>
      </c>
      <c r="G711" s="9" t="s">
        <v>9</v>
      </c>
      <c r="H711" s="9" t="s">
        <v>10</v>
      </c>
      <c r="I711" s="9" t="s">
        <v>11</v>
      </c>
      <c r="J711" s="9" t="s">
        <v>12</v>
      </c>
      <c r="K711" s="9" t="s">
        <v>13</v>
      </c>
      <c r="L711" s="9" t="s">
        <v>14</v>
      </c>
      <c r="M711" s="9" t="s">
        <v>15</v>
      </c>
      <c r="N711" s="9" t="s">
        <v>16</v>
      </c>
      <c r="O711" s="9" t="s">
        <v>17</v>
      </c>
      <c r="P711" s="9"/>
      <c r="Q711" s="9"/>
    </row>
    <row r="712" spans="1:24" ht="18" customHeight="1" outlineLevel="1" x14ac:dyDescent="0.25">
      <c r="A712" s="10" t="s">
        <v>194</v>
      </c>
      <c r="B712" s="11"/>
      <c r="C712" s="11"/>
      <c r="D712" s="11"/>
      <c r="E712" s="12" t="s">
        <v>3</v>
      </c>
      <c r="F712" s="12" t="s">
        <v>3</v>
      </c>
      <c r="G712" s="12" t="s">
        <v>3</v>
      </c>
      <c r="H712" s="12" t="s">
        <v>3</v>
      </c>
      <c r="I712" s="12" t="s">
        <v>3</v>
      </c>
      <c r="J712" s="12" t="s">
        <v>3</v>
      </c>
      <c r="K712" s="12" t="s">
        <v>3</v>
      </c>
      <c r="L712" s="12" t="s">
        <v>19</v>
      </c>
      <c r="M712" s="12" t="s">
        <v>3</v>
      </c>
      <c r="N712" s="12" t="s">
        <v>3</v>
      </c>
      <c r="O712" s="1">
        <f>SUM(E712:N712)</f>
        <v>0</v>
      </c>
      <c r="Q712" s="13">
        <f>B711*O712</f>
        <v>0</v>
      </c>
      <c r="W712" s="1">
        <v>477086</v>
      </c>
      <c r="X712" s="1">
        <v>9778</v>
      </c>
    </row>
    <row r="713" spans="1:24" ht="18" customHeight="1" outlineLevel="1" x14ac:dyDescent="0.25">
      <c r="A713" s="10" t="s">
        <v>224</v>
      </c>
      <c r="B713" s="11"/>
      <c r="C713" s="11"/>
      <c r="D713" s="11"/>
      <c r="E713" s="12" t="s">
        <v>3</v>
      </c>
      <c r="F713" s="12" t="s">
        <v>3</v>
      </c>
      <c r="G713" s="12" t="s">
        <v>3</v>
      </c>
      <c r="H713" s="12" t="s">
        <v>3</v>
      </c>
      <c r="I713" s="12" t="s">
        <v>3</v>
      </c>
      <c r="J713" s="12" t="s">
        <v>3</v>
      </c>
      <c r="K713" s="12" t="s">
        <v>3</v>
      </c>
      <c r="L713" s="12" t="s">
        <v>3</v>
      </c>
      <c r="M713" s="12" t="s">
        <v>19</v>
      </c>
      <c r="N713" s="12" t="s">
        <v>3</v>
      </c>
      <c r="O713" s="1">
        <f>SUM(E713:N713)</f>
        <v>0</v>
      </c>
      <c r="Q713" s="13">
        <f>B711*O713</f>
        <v>0</v>
      </c>
      <c r="W713" s="1">
        <v>477086</v>
      </c>
      <c r="X713" s="1">
        <v>4225</v>
      </c>
    </row>
    <row r="714" spans="1:24" ht="186.95" customHeight="1" outlineLevel="1" x14ac:dyDescent="0.25">
      <c r="A714" s="14" t="s">
        <v>285</v>
      </c>
      <c r="B714" s="11"/>
      <c r="C714" s="11"/>
      <c r="D714" s="11"/>
    </row>
    <row r="715" spans="1:24" ht="18" customHeight="1" x14ac:dyDescent="0.25">
      <c r="A715" s="2" t="s">
        <v>21</v>
      </c>
      <c r="B715" s="11"/>
      <c r="C715" s="11"/>
      <c r="D715" s="11"/>
      <c r="O715" s="1">
        <f>SUM(O711:O714)</f>
        <v>0</v>
      </c>
      <c r="Q715" s="13">
        <f>SUM(Q711:Q714)</f>
        <v>0</v>
      </c>
    </row>
    <row r="716" spans="1:24" ht="18" customHeight="1" x14ac:dyDescent="0.25">
      <c r="A716" s="6" t="s">
        <v>287</v>
      </c>
      <c r="B716" s="7">
        <v>34</v>
      </c>
      <c r="C716" s="8"/>
      <c r="D716" s="8"/>
      <c r="E716" s="9" t="s">
        <v>7</v>
      </c>
      <c r="F716" s="9" t="s">
        <v>8</v>
      </c>
      <c r="G716" s="9" t="s">
        <v>9</v>
      </c>
      <c r="H716" s="9" t="s">
        <v>10</v>
      </c>
      <c r="I716" s="9" t="s">
        <v>11</v>
      </c>
      <c r="J716" s="9" t="s">
        <v>12</v>
      </c>
      <c r="K716" s="9" t="s">
        <v>13</v>
      </c>
      <c r="L716" s="9" t="s">
        <v>14</v>
      </c>
      <c r="M716" s="9" t="s">
        <v>15</v>
      </c>
      <c r="N716" s="9" t="s">
        <v>16</v>
      </c>
      <c r="O716" s="9" t="s">
        <v>17</v>
      </c>
      <c r="P716" s="9"/>
      <c r="Q716" s="9"/>
    </row>
    <row r="717" spans="1:24" ht="18" customHeight="1" outlineLevel="1" x14ac:dyDescent="0.25">
      <c r="A717" s="10" t="s">
        <v>33</v>
      </c>
      <c r="B717" s="11"/>
      <c r="C717" s="11"/>
      <c r="D717" s="11"/>
      <c r="E717" s="12" t="s">
        <v>19</v>
      </c>
      <c r="F717" s="12" t="s">
        <v>3</v>
      </c>
      <c r="G717" s="12" t="s">
        <v>19</v>
      </c>
      <c r="H717" s="12" t="s">
        <v>3</v>
      </c>
      <c r="I717" s="12" t="s">
        <v>3</v>
      </c>
      <c r="J717" s="12" t="s">
        <v>3</v>
      </c>
      <c r="K717" s="12" t="s">
        <v>3</v>
      </c>
      <c r="L717" s="12" t="s">
        <v>3</v>
      </c>
      <c r="M717" s="12" t="s">
        <v>3</v>
      </c>
      <c r="N717" s="12" t="s">
        <v>3</v>
      </c>
      <c r="O717" s="1">
        <f>SUM(E717:N717)</f>
        <v>0</v>
      </c>
      <c r="Q717" s="13">
        <f>B716*O717</f>
        <v>0</v>
      </c>
      <c r="W717" s="1">
        <v>477088</v>
      </c>
      <c r="X717" s="1">
        <v>4211</v>
      </c>
    </row>
    <row r="718" spans="1:24" ht="186.95" customHeight="1" outlineLevel="1" x14ac:dyDescent="0.25">
      <c r="A718" s="14" t="s">
        <v>285</v>
      </c>
      <c r="B718" s="11"/>
      <c r="C718" s="11"/>
      <c r="D718" s="11"/>
    </row>
    <row r="719" spans="1:24" ht="18" customHeight="1" x14ac:dyDescent="0.25">
      <c r="A719" s="2" t="s">
        <v>21</v>
      </c>
      <c r="B719" s="11"/>
      <c r="C719" s="11"/>
      <c r="D719" s="11"/>
      <c r="O719" s="1">
        <f>SUM(O716:O718)</f>
        <v>0</v>
      </c>
      <c r="Q719" s="13">
        <f>SUM(Q716:Q718)</f>
        <v>0</v>
      </c>
    </row>
    <row r="720" spans="1:24" ht="18" customHeight="1" x14ac:dyDescent="0.25">
      <c r="A720" s="6" t="s">
        <v>288</v>
      </c>
      <c r="B720" s="7">
        <v>37</v>
      </c>
      <c r="C720" s="8"/>
      <c r="D720" s="8"/>
      <c r="E720" s="9" t="s">
        <v>7</v>
      </c>
      <c r="F720" s="9" t="s">
        <v>8</v>
      </c>
      <c r="G720" s="9" t="s">
        <v>9</v>
      </c>
      <c r="H720" s="9" t="s">
        <v>10</v>
      </c>
      <c r="I720" s="9" t="s">
        <v>11</v>
      </c>
      <c r="J720" s="9" t="s">
        <v>12</v>
      </c>
      <c r="K720" s="9" t="s">
        <v>13</v>
      </c>
      <c r="L720" s="9" t="s">
        <v>14</v>
      </c>
      <c r="M720" s="9" t="s">
        <v>15</v>
      </c>
      <c r="N720" s="9" t="s">
        <v>16</v>
      </c>
      <c r="O720" s="9" t="s">
        <v>17</v>
      </c>
      <c r="P720" s="9"/>
      <c r="Q720" s="9"/>
    </row>
    <row r="721" spans="1:24" ht="18" customHeight="1" outlineLevel="1" x14ac:dyDescent="0.25">
      <c r="A721" s="10" t="s">
        <v>33</v>
      </c>
      <c r="B721" s="11"/>
      <c r="C721" s="11"/>
      <c r="D721" s="11"/>
      <c r="E721" s="12" t="s">
        <v>3</v>
      </c>
      <c r="F721" s="12" t="s">
        <v>3</v>
      </c>
      <c r="G721" s="12" t="s">
        <v>3</v>
      </c>
      <c r="H721" s="12" t="s">
        <v>3</v>
      </c>
      <c r="I721" s="12" t="s">
        <v>19</v>
      </c>
      <c r="J721" s="12" t="s">
        <v>3</v>
      </c>
      <c r="K721" s="12" t="s">
        <v>19</v>
      </c>
      <c r="L721" s="12" t="s">
        <v>3</v>
      </c>
      <c r="M721" s="12" t="s">
        <v>3</v>
      </c>
      <c r="N721" s="12" t="s">
        <v>3</v>
      </c>
      <c r="O721" s="1">
        <f>SUM(E721:N721)</f>
        <v>0</v>
      </c>
      <c r="Q721" s="13">
        <f>B720*O721</f>
        <v>0</v>
      </c>
      <c r="W721" s="1">
        <v>477085</v>
      </c>
      <c r="X721" s="1">
        <v>4211</v>
      </c>
    </row>
    <row r="722" spans="1:24" ht="186.95" customHeight="1" outlineLevel="1" x14ac:dyDescent="0.25">
      <c r="A722" s="14" t="s">
        <v>285</v>
      </c>
      <c r="B722" s="11"/>
      <c r="C722" s="11"/>
      <c r="D722" s="11"/>
    </row>
    <row r="723" spans="1:24" ht="18" customHeight="1" x14ac:dyDescent="0.25">
      <c r="A723" s="2" t="s">
        <v>21</v>
      </c>
      <c r="B723" s="11"/>
      <c r="C723" s="11"/>
      <c r="D723" s="11"/>
      <c r="O723" s="1">
        <f>SUM(O720:O722)</f>
        <v>0</v>
      </c>
      <c r="Q723" s="13">
        <f>SUM(Q720:Q722)</f>
        <v>0</v>
      </c>
    </row>
    <row r="724" spans="1:24" ht="18" customHeight="1" x14ac:dyDescent="0.25">
      <c r="A724" s="6" t="s">
        <v>289</v>
      </c>
      <c r="B724" s="7">
        <v>44</v>
      </c>
      <c r="C724" s="8"/>
      <c r="D724" s="8"/>
      <c r="E724" s="9" t="s">
        <v>7</v>
      </c>
      <c r="F724" s="9" t="s">
        <v>8</v>
      </c>
      <c r="G724" s="9" t="s">
        <v>9</v>
      </c>
      <c r="H724" s="9" t="s">
        <v>10</v>
      </c>
      <c r="I724" s="9" t="s">
        <v>11</v>
      </c>
      <c r="J724" s="9" t="s">
        <v>12</v>
      </c>
      <c r="K724" s="9" t="s">
        <v>13</v>
      </c>
      <c r="L724" s="9" t="s">
        <v>14</v>
      </c>
      <c r="M724" s="9" t="s">
        <v>15</v>
      </c>
      <c r="N724" s="9" t="s">
        <v>16</v>
      </c>
      <c r="O724" s="9" t="s">
        <v>17</v>
      </c>
      <c r="P724" s="9"/>
      <c r="Q724" s="9"/>
    </row>
    <row r="725" spans="1:24" ht="18" customHeight="1" outlineLevel="1" x14ac:dyDescent="0.25">
      <c r="A725" s="10" t="s">
        <v>33</v>
      </c>
      <c r="B725" s="11"/>
      <c r="C725" s="11"/>
      <c r="D725" s="11"/>
      <c r="E725" s="12" t="s">
        <v>3</v>
      </c>
      <c r="F725" s="12" t="s">
        <v>3</v>
      </c>
      <c r="G725" s="12" t="s">
        <v>3</v>
      </c>
      <c r="H725" s="12" t="s">
        <v>3</v>
      </c>
      <c r="I725" s="12" t="s">
        <v>3</v>
      </c>
      <c r="J725" s="12" t="s">
        <v>3</v>
      </c>
      <c r="K725" s="12" t="s">
        <v>3</v>
      </c>
      <c r="L725" s="12" t="s">
        <v>19</v>
      </c>
      <c r="M725" s="12" t="s">
        <v>19</v>
      </c>
      <c r="N725" s="12" t="s">
        <v>3</v>
      </c>
      <c r="O725" s="1">
        <f>SUM(E725:N725)</f>
        <v>0</v>
      </c>
      <c r="Q725" s="13">
        <f>B724*O725</f>
        <v>0</v>
      </c>
      <c r="W725" s="1">
        <v>477089</v>
      </c>
      <c r="X725" s="1">
        <v>4211</v>
      </c>
    </row>
    <row r="726" spans="1:24" ht="186.95" customHeight="1" outlineLevel="1" x14ac:dyDescent="0.25">
      <c r="A726" s="14" t="s">
        <v>285</v>
      </c>
      <c r="B726" s="11"/>
      <c r="C726" s="11"/>
      <c r="D726" s="11"/>
    </row>
    <row r="727" spans="1:24" ht="18" customHeight="1" x14ac:dyDescent="0.25">
      <c r="A727" s="2" t="s">
        <v>21</v>
      </c>
      <c r="B727" s="11"/>
      <c r="C727" s="11"/>
      <c r="D727" s="11"/>
      <c r="O727" s="1">
        <f>SUM(O724:O726)</f>
        <v>0</v>
      </c>
      <c r="Q727" s="13">
        <f>SUM(Q724:Q726)</f>
        <v>0</v>
      </c>
    </row>
    <row r="728" spans="1:24" ht="18" customHeight="1" x14ac:dyDescent="0.25">
      <c r="A728" s="6" t="s">
        <v>290</v>
      </c>
      <c r="B728" s="7">
        <v>34</v>
      </c>
      <c r="C728" s="8"/>
      <c r="D728" s="8"/>
      <c r="E728" s="9" t="s">
        <v>7</v>
      </c>
      <c r="F728" s="9" t="s">
        <v>8</v>
      </c>
      <c r="G728" s="9" t="s">
        <v>9</v>
      </c>
      <c r="H728" s="9" t="s">
        <v>10</v>
      </c>
      <c r="I728" s="9" t="s">
        <v>11</v>
      </c>
      <c r="J728" s="9" t="s">
        <v>12</v>
      </c>
      <c r="K728" s="9" t="s">
        <v>13</v>
      </c>
      <c r="L728" s="9" t="s">
        <v>14</v>
      </c>
      <c r="M728" s="9" t="s">
        <v>15</v>
      </c>
      <c r="N728" s="9" t="s">
        <v>16</v>
      </c>
      <c r="O728" s="9" t="s">
        <v>17</v>
      </c>
      <c r="P728" s="9"/>
      <c r="Q728" s="9"/>
    </row>
    <row r="729" spans="1:24" ht="18" customHeight="1" outlineLevel="1" x14ac:dyDescent="0.25">
      <c r="A729" s="10" t="s">
        <v>58</v>
      </c>
      <c r="B729" s="11"/>
      <c r="C729" s="11"/>
      <c r="D729" s="11"/>
      <c r="E729" s="12" t="s">
        <v>19</v>
      </c>
      <c r="F729" s="12" t="s">
        <v>3</v>
      </c>
      <c r="G729" s="12" t="s">
        <v>3</v>
      </c>
      <c r="H729" s="12" t="s">
        <v>3</v>
      </c>
      <c r="I729" s="12" t="s">
        <v>3</v>
      </c>
      <c r="J729" s="12" t="s">
        <v>3</v>
      </c>
      <c r="K729" s="12" t="s">
        <v>3</v>
      </c>
      <c r="L729" s="12" t="s">
        <v>3</v>
      </c>
      <c r="M729" s="12" t="s">
        <v>3</v>
      </c>
      <c r="N729" s="12" t="s">
        <v>3</v>
      </c>
      <c r="O729" s="1">
        <f>SUM(E729:N729)</f>
        <v>0</v>
      </c>
      <c r="Q729" s="13">
        <f>B728*O729</f>
        <v>0</v>
      </c>
      <c r="W729" s="1">
        <v>477090</v>
      </c>
      <c r="X729" s="1">
        <v>5890</v>
      </c>
    </row>
    <row r="730" spans="1:24" ht="186.95" customHeight="1" outlineLevel="1" x14ac:dyDescent="0.25">
      <c r="A730" s="14" t="s">
        <v>291</v>
      </c>
      <c r="B730" s="11"/>
      <c r="C730" s="11"/>
      <c r="D730" s="11"/>
    </row>
    <row r="731" spans="1:24" ht="18" customHeight="1" x14ac:dyDescent="0.25">
      <c r="A731" s="2" t="s">
        <v>21</v>
      </c>
      <c r="B731" s="11"/>
      <c r="C731" s="11"/>
      <c r="D731" s="11"/>
      <c r="O731" s="1">
        <f>SUM(O728:O730)</f>
        <v>0</v>
      </c>
      <c r="Q731" s="13">
        <f>SUM(Q728:Q730)</f>
        <v>0</v>
      </c>
    </row>
    <row r="732" spans="1:24" ht="18" customHeight="1" x14ac:dyDescent="0.25">
      <c r="A732" s="6" t="s">
        <v>292</v>
      </c>
      <c r="B732" s="7">
        <v>37</v>
      </c>
      <c r="C732" s="8"/>
      <c r="D732" s="8"/>
      <c r="E732" s="9" t="s">
        <v>7</v>
      </c>
      <c r="F732" s="9" t="s">
        <v>8</v>
      </c>
      <c r="G732" s="9" t="s">
        <v>9</v>
      </c>
      <c r="H732" s="9" t="s">
        <v>10</v>
      </c>
      <c r="I732" s="9" t="s">
        <v>11</v>
      </c>
      <c r="J732" s="9" t="s">
        <v>12</v>
      </c>
      <c r="K732" s="9" t="s">
        <v>13</v>
      </c>
      <c r="L732" s="9" t="s">
        <v>14</v>
      </c>
      <c r="M732" s="9" t="s">
        <v>15</v>
      </c>
      <c r="N732" s="9" t="s">
        <v>16</v>
      </c>
      <c r="O732" s="9" t="s">
        <v>17</v>
      </c>
      <c r="P732" s="9"/>
      <c r="Q732" s="9"/>
    </row>
    <row r="733" spans="1:24" ht="18" customHeight="1" outlineLevel="1" x14ac:dyDescent="0.25">
      <c r="A733" s="10" t="s">
        <v>58</v>
      </c>
      <c r="B733" s="11"/>
      <c r="C733" s="11"/>
      <c r="D733" s="11"/>
      <c r="E733" s="12" t="s">
        <v>3</v>
      </c>
      <c r="F733" s="12" t="s">
        <v>3</v>
      </c>
      <c r="G733" s="12" t="s">
        <v>3</v>
      </c>
      <c r="H733" s="12" t="s">
        <v>3</v>
      </c>
      <c r="I733" s="12" t="s">
        <v>3</v>
      </c>
      <c r="J733" s="12" t="s">
        <v>3</v>
      </c>
      <c r="K733" s="12" t="s">
        <v>19</v>
      </c>
      <c r="L733" s="12" t="s">
        <v>3</v>
      </c>
      <c r="M733" s="12" t="s">
        <v>3</v>
      </c>
      <c r="N733" s="12" t="s">
        <v>3</v>
      </c>
      <c r="O733" s="1">
        <f>SUM(E733:N733)</f>
        <v>0</v>
      </c>
      <c r="Q733" s="13">
        <f>B732*O733</f>
        <v>0</v>
      </c>
      <c r="W733" s="1">
        <v>477091</v>
      </c>
      <c r="X733" s="1">
        <v>5890</v>
      </c>
    </row>
    <row r="734" spans="1:24" ht="186.95" customHeight="1" outlineLevel="1" x14ac:dyDescent="0.25">
      <c r="A734" s="14" t="s">
        <v>291</v>
      </c>
      <c r="B734" s="11"/>
      <c r="C734" s="11"/>
      <c r="D734" s="11"/>
    </row>
    <row r="735" spans="1:24" ht="18" customHeight="1" x14ac:dyDescent="0.25">
      <c r="A735" s="2" t="s">
        <v>21</v>
      </c>
      <c r="B735" s="11"/>
      <c r="C735" s="11"/>
      <c r="D735" s="11"/>
      <c r="O735" s="1">
        <f>SUM(O732:O734)</f>
        <v>0</v>
      </c>
      <c r="Q735" s="13">
        <f>SUM(Q732:Q734)</f>
        <v>0</v>
      </c>
    </row>
    <row r="736" spans="1:24" ht="18" customHeight="1" x14ac:dyDescent="0.25">
      <c r="A736" s="6" t="s">
        <v>293</v>
      </c>
      <c r="B736" s="7">
        <v>44</v>
      </c>
      <c r="C736" s="8"/>
      <c r="D736" s="8"/>
      <c r="E736" s="9" t="s">
        <v>7</v>
      </c>
      <c r="F736" s="9" t="s">
        <v>8</v>
      </c>
      <c r="G736" s="9" t="s">
        <v>9</v>
      </c>
      <c r="H736" s="9" t="s">
        <v>10</v>
      </c>
      <c r="I736" s="9" t="s">
        <v>11</v>
      </c>
      <c r="J736" s="9" t="s">
        <v>12</v>
      </c>
      <c r="K736" s="9" t="s">
        <v>13</v>
      </c>
      <c r="L736" s="9" t="s">
        <v>14</v>
      </c>
      <c r="M736" s="9" t="s">
        <v>15</v>
      </c>
      <c r="N736" s="9" t="s">
        <v>16</v>
      </c>
      <c r="O736" s="9" t="s">
        <v>17</v>
      </c>
      <c r="P736" s="9"/>
      <c r="Q736" s="9"/>
    </row>
    <row r="737" spans="1:24" ht="18" customHeight="1" outlineLevel="1" x14ac:dyDescent="0.25">
      <c r="A737" s="10" t="s">
        <v>58</v>
      </c>
      <c r="B737" s="11"/>
      <c r="C737" s="11"/>
      <c r="D737" s="11"/>
      <c r="E737" s="12" t="s">
        <v>3</v>
      </c>
      <c r="F737" s="12" t="s">
        <v>3</v>
      </c>
      <c r="G737" s="12" t="s">
        <v>3</v>
      </c>
      <c r="H737" s="12" t="s">
        <v>3</v>
      </c>
      <c r="I737" s="12" t="s">
        <v>3</v>
      </c>
      <c r="J737" s="12" t="s">
        <v>3</v>
      </c>
      <c r="K737" s="12" t="s">
        <v>3</v>
      </c>
      <c r="L737" s="12" t="s">
        <v>19</v>
      </c>
      <c r="M737" s="12" t="s">
        <v>19</v>
      </c>
      <c r="N737" s="12" t="s">
        <v>3</v>
      </c>
      <c r="O737" s="1">
        <f>SUM(E737:N737)</f>
        <v>0</v>
      </c>
      <c r="Q737" s="13">
        <f>B736*O737</f>
        <v>0</v>
      </c>
      <c r="W737" s="1">
        <v>477092</v>
      </c>
      <c r="X737" s="1">
        <v>5890</v>
      </c>
    </row>
    <row r="738" spans="1:24" ht="186.95" customHeight="1" outlineLevel="1" x14ac:dyDescent="0.25">
      <c r="A738" s="14" t="s">
        <v>291</v>
      </c>
      <c r="B738" s="11"/>
      <c r="C738" s="11"/>
      <c r="D738" s="11"/>
    </row>
    <row r="739" spans="1:24" ht="18" customHeight="1" x14ac:dyDescent="0.25">
      <c r="A739" s="2" t="s">
        <v>21</v>
      </c>
      <c r="B739" s="11"/>
      <c r="C739" s="11"/>
      <c r="D739" s="11"/>
      <c r="O739" s="1">
        <f>SUM(O736:O738)</f>
        <v>0</v>
      </c>
      <c r="Q739" s="13">
        <f>SUM(Q736:Q738)</f>
        <v>0</v>
      </c>
    </row>
    <row r="740" spans="1:24" ht="18" customHeight="1" x14ac:dyDescent="0.25">
      <c r="A740" s="6" t="s">
        <v>294</v>
      </c>
      <c r="B740" s="7">
        <v>34</v>
      </c>
      <c r="C740" s="8"/>
      <c r="D740" s="8"/>
      <c r="E740" s="9" t="s">
        <v>7</v>
      </c>
      <c r="F740" s="9" t="s">
        <v>8</v>
      </c>
      <c r="G740" s="9" t="s">
        <v>9</v>
      </c>
      <c r="H740" s="9" t="s">
        <v>10</v>
      </c>
      <c r="I740" s="9" t="s">
        <v>11</v>
      </c>
      <c r="J740" s="9" t="s">
        <v>12</v>
      </c>
      <c r="K740" s="9" t="s">
        <v>13</v>
      </c>
      <c r="L740" s="9" t="s">
        <v>14</v>
      </c>
      <c r="M740" s="9" t="s">
        <v>15</v>
      </c>
      <c r="N740" s="9" t="s">
        <v>16</v>
      </c>
      <c r="O740" s="9" t="s">
        <v>17</v>
      </c>
      <c r="P740" s="9"/>
      <c r="Q740" s="9"/>
    </row>
    <row r="741" spans="1:24" ht="18" customHeight="1" outlineLevel="1" x14ac:dyDescent="0.25">
      <c r="A741" s="10" t="s">
        <v>194</v>
      </c>
      <c r="B741" s="11"/>
      <c r="C741" s="11"/>
      <c r="D741" s="11"/>
      <c r="E741" s="12" t="s">
        <v>19</v>
      </c>
      <c r="F741" s="12" t="s">
        <v>3</v>
      </c>
      <c r="G741" s="12" t="s">
        <v>3</v>
      </c>
      <c r="H741" s="12" t="s">
        <v>3</v>
      </c>
      <c r="I741" s="12" t="s">
        <v>3</v>
      </c>
      <c r="J741" s="12" t="s">
        <v>3</v>
      </c>
      <c r="K741" s="12" t="s">
        <v>3</v>
      </c>
      <c r="L741" s="12" t="s">
        <v>3</v>
      </c>
      <c r="M741" s="12" t="s">
        <v>3</v>
      </c>
      <c r="N741" s="12" t="s">
        <v>3</v>
      </c>
      <c r="O741" s="1">
        <f>SUM(E741:N741)</f>
        <v>0</v>
      </c>
      <c r="Q741" s="13">
        <f>B740*O741</f>
        <v>0</v>
      </c>
      <c r="W741" s="1">
        <v>477093</v>
      </c>
      <c r="X741" s="1">
        <v>9778</v>
      </c>
    </row>
    <row r="742" spans="1:24" ht="18" customHeight="1" outlineLevel="1" x14ac:dyDescent="0.25">
      <c r="A742" s="10" t="s">
        <v>58</v>
      </c>
      <c r="B742" s="11"/>
      <c r="C742" s="11"/>
      <c r="D742" s="11"/>
      <c r="E742" s="12" t="s">
        <v>19</v>
      </c>
      <c r="F742" s="12" t="s">
        <v>3</v>
      </c>
      <c r="G742" s="12" t="s">
        <v>19</v>
      </c>
      <c r="H742" s="12" t="s">
        <v>3</v>
      </c>
      <c r="I742" s="12" t="s">
        <v>3</v>
      </c>
      <c r="J742" s="12" t="s">
        <v>3</v>
      </c>
      <c r="K742" s="12" t="s">
        <v>3</v>
      </c>
      <c r="L742" s="12" t="s">
        <v>3</v>
      </c>
      <c r="M742" s="12" t="s">
        <v>3</v>
      </c>
      <c r="N742" s="12" t="s">
        <v>3</v>
      </c>
      <c r="O742" s="1">
        <f>SUM(E742:N742)</f>
        <v>0</v>
      </c>
      <c r="Q742" s="13">
        <f>B740*O742</f>
        <v>0</v>
      </c>
      <c r="W742" s="1">
        <v>477093</v>
      </c>
      <c r="X742" s="1">
        <v>5890</v>
      </c>
    </row>
    <row r="743" spans="1:24" ht="186.95" customHeight="1" outlineLevel="1" x14ac:dyDescent="0.25">
      <c r="A743" s="14" t="s">
        <v>295</v>
      </c>
      <c r="B743" s="11"/>
      <c r="C743" s="11"/>
      <c r="D743" s="11"/>
    </row>
    <row r="744" spans="1:24" ht="18" customHeight="1" x14ac:dyDescent="0.25">
      <c r="A744" s="2" t="s">
        <v>21</v>
      </c>
      <c r="B744" s="11"/>
      <c r="C744" s="11"/>
      <c r="D744" s="11"/>
      <c r="O744" s="1">
        <f>SUM(O740:O743)</f>
        <v>0</v>
      </c>
      <c r="Q744" s="13">
        <f>SUM(Q740:Q743)</f>
        <v>0</v>
      </c>
    </row>
    <row r="745" spans="1:24" ht="18" customHeight="1" x14ac:dyDescent="0.25">
      <c r="A745" s="6" t="s">
        <v>296</v>
      </c>
      <c r="B745" s="7">
        <v>37</v>
      </c>
      <c r="C745" s="8"/>
      <c r="D745" s="8"/>
      <c r="E745" s="9" t="s">
        <v>7</v>
      </c>
      <c r="F745" s="9" t="s">
        <v>8</v>
      </c>
      <c r="G745" s="9" t="s">
        <v>9</v>
      </c>
      <c r="H745" s="9" t="s">
        <v>10</v>
      </c>
      <c r="I745" s="9" t="s">
        <v>11</v>
      </c>
      <c r="J745" s="9" t="s">
        <v>12</v>
      </c>
      <c r="K745" s="9" t="s">
        <v>13</v>
      </c>
      <c r="L745" s="9" t="s">
        <v>14</v>
      </c>
      <c r="M745" s="9" t="s">
        <v>15</v>
      </c>
      <c r="N745" s="9" t="s">
        <v>16</v>
      </c>
      <c r="O745" s="9" t="s">
        <v>17</v>
      </c>
      <c r="P745" s="9"/>
      <c r="Q745" s="9"/>
    </row>
    <row r="746" spans="1:24" ht="18" customHeight="1" outlineLevel="1" x14ac:dyDescent="0.25">
      <c r="A746" s="10" t="s">
        <v>58</v>
      </c>
      <c r="B746" s="11"/>
      <c r="C746" s="11"/>
      <c r="D746" s="11"/>
      <c r="E746" s="12" t="s">
        <v>3</v>
      </c>
      <c r="F746" s="12" t="s">
        <v>3</v>
      </c>
      <c r="G746" s="12" t="s">
        <v>3</v>
      </c>
      <c r="H746" s="12" t="s">
        <v>3</v>
      </c>
      <c r="I746" s="12" t="s">
        <v>19</v>
      </c>
      <c r="J746" s="12" t="s">
        <v>3</v>
      </c>
      <c r="K746" s="12" t="s">
        <v>19</v>
      </c>
      <c r="L746" s="12" t="s">
        <v>3</v>
      </c>
      <c r="M746" s="12" t="s">
        <v>3</v>
      </c>
      <c r="N746" s="12" t="s">
        <v>3</v>
      </c>
      <c r="O746" s="1">
        <f>SUM(E746:N746)</f>
        <v>0</v>
      </c>
      <c r="Q746" s="13">
        <f>B745*O746</f>
        <v>0</v>
      </c>
      <c r="W746" s="1">
        <v>477094</v>
      </c>
      <c r="X746" s="1">
        <v>5890</v>
      </c>
    </row>
    <row r="747" spans="1:24" ht="186.95" customHeight="1" outlineLevel="1" x14ac:dyDescent="0.25">
      <c r="A747" s="14" t="s">
        <v>295</v>
      </c>
      <c r="B747" s="11"/>
      <c r="C747" s="11"/>
      <c r="D747" s="11"/>
    </row>
    <row r="748" spans="1:24" ht="18" customHeight="1" x14ac:dyDescent="0.25">
      <c r="A748" s="2" t="s">
        <v>21</v>
      </c>
      <c r="B748" s="11"/>
      <c r="C748" s="11"/>
      <c r="D748" s="11"/>
      <c r="O748" s="1">
        <f>SUM(O745:O747)</f>
        <v>0</v>
      </c>
      <c r="Q748" s="13">
        <f>SUM(Q745:Q747)</f>
        <v>0</v>
      </c>
    </row>
    <row r="749" spans="1:24" ht="18" customHeight="1" x14ac:dyDescent="0.25">
      <c r="A749" s="6" t="s">
        <v>297</v>
      </c>
      <c r="B749" s="7">
        <v>44</v>
      </c>
      <c r="C749" s="8"/>
      <c r="D749" s="8"/>
      <c r="E749" s="9" t="s">
        <v>7</v>
      </c>
      <c r="F749" s="9" t="s">
        <v>8</v>
      </c>
      <c r="G749" s="9" t="s">
        <v>9</v>
      </c>
      <c r="H749" s="9" t="s">
        <v>10</v>
      </c>
      <c r="I749" s="9" t="s">
        <v>11</v>
      </c>
      <c r="J749" s="9" t="s">
        <v>12</v>
      </c>
      <c r="K749" s="9" t="s">
        <v>13</v>
      </c>
      <c r="L749" s="9" t="s">
        <v>14</v>
      </c>
      <c r="M749" s="9" t="s">
        <v>15</v>
      </c>
      <c r="N749" s="9" t="s">
        <v>16</v>
      </c>
      <c r="O749" s="9" t="s">
        <v>17</v>
      </c>
      <c r="P749" s="9"/>
      <c r="Q749" s="9"/>
    </row>
    <row r="750" spans="1:24" ht="18" customHeight="1" outlineLevel="1" x14ac:dyDescent="0.25">
      <c r="A750" s="10" t="s">
        <v>33</v>
      </c>
      <c r="B750" s="11"/>
      <c r="C750" s="11"/>
      <c r="D750" s="11"/>
      <c r="E750" s="12" t="s">
        <v>3</v>
      </c>
      <c r="F750" s="12" t="s">
        <v>3</v>
      </c>
      <c r="G750" s="12" t="s">
        <v>3</v>
      </c>
      <c r="H750" s="12" t="s">
        <v>3</v>
      </c>
      <c r="I750" s="12" t="s">
        <v>3</v>
      </c>
      <c r="J750" s="12" t="s">
        <v>3</v>
      </c>
      <c r="K750" s="12" t="s">
        <v>3</v>
      </c>
      <c r="L750" s="12" t="s">
        <v>19</v>
      </c>
      <c r="M750" s="12" t="s">
        <v>19</v>
      </c>
      <c r="N750" s="12" t="s">
        <v>3</v>
      </c>
      <c r="O750" s="1">
        <f>SUM(E750:N750)</f>
        <v>0</v>
      </c>
      <c r="Q750" s="13">
        <f>B749*O750</f>
        <v>0</v>
      </c>
      <c r="W750" s="1">
        <v>477095</v>
      </c>
      <c r="X750" s="1">
        <v>4211</v>
      </c>
    </row>
    <row r="751" spans="1:24" ht="18" customHeight="1" outlineLevel="1" x14ac:dyDescent="0.25">
      <c r="A751" s="10" t="s">
        <v>58</v>
      </c>
      <c r="B751" s="11"/>
      <c r="C751" s="11"/>
      <c r="D751" s="11"/>
      <c r="E751" s="12" t="s">
        <v>3</v>
      </c>
      <c r="F751" s="12" t="s">
        <v>3</v>
      </c>
      <c r="G751" s="12" t="s">
        <v>3</v>
      </c>
      <c r="H751" s="12" t="s">
        <v>3</v>
      </c>
      <c r="I751" s="12" t="s">
        <v>3</v>
      </c>
      <c r="J751" s="12" t="s">
        <v>3</v>
      </c>
      <c r="K751" s="12" t="s">
        <v>3</v>
      </c>
      <c r="L751" s="12" t="s">
        <v>19</v>
      </c>
      <c r="M751" s="12" t="s">
        <v>19</v>
      </c>
      <c r="N751" s="12" t="s">
        <v>3</v>
      </c>
      <c r="O751" s="1">
        <f>SUM(E751:N751)</f>
        <v>0</v>
      </c>
      <c r="Q751" s="13">
        <f>B749*O751</f>
        <v>0</v>
      </c>
      <c r="W751" s="1">
        <v>477095</v>
      </c>
      <c r="X751" s="1">
        <v>5890</v>
      </c>
    </row>
    <row r="752" spans="1:24" ht="186.95" customHeight="1" outlineLevel="1" x14ac:dyDescent="0.25">
      <c r="A752" s="14" t="s">
        <v>295</v>
      </c>
      <c r="B752" s="11"/>
      <c r="C752" s="11"/>
      <c r="D752" s="11"/>
    </row>
    <row r="753" spans="1:24" ht="18" customHeight="1" x14ac:dyDescent="0.25">
      <c r="A753" s="2" t="s">
        <v>21</v>
      </c>
      <c r="B753" s="11"/>
      <c r="C753" s="11"/>
      <c r="D753" s="11"/>
      <c r="O753" s="1">
        <f>SUM(O749:O752)</f>
        <v>0</v>
      </c>
      <c r="Q753" s="13">
        <f>SUM(Q749:Q752)</f>
        <v>0</v>
      </c>
    </row>
    <row r="754" spans="1:24" ht="18" customHeight="1" x14ac:dyDescent="0.25">
      <c r="A754" s="6" t="s">
        <v>298</v>
      </c>
      <c r="B754" s="7">
        <v>34</v>
      </c>
      <c r="C754" s="8"/>
      <c r="D754" s="8"/>
      <c r="E754" s="9" t="s">
        <v>7</v>
      </c>
      <c r="F754" s="9" t="s">
        <v>8</v>
      </c>
      <c r="G754" s="9" t="s">
        <v>9</v>
      </c>
      <c r="H754" s="9" t="s">
        <v>10</v>
      </c>
      <c r="I754" s="9" t="s">
        <v>11</v>
      </c>
      <c r="J754" s="9" t="s">
        <v>12</v>
      </c>
      <c r="K754" s="9" t="s">
        <v>13</v>
      </c>
      <c r="L754" s="9" t="s">
        <v>14</v>
      </c>
      <c r="M754" s="9" t="s">
        <v>15</v>
      </c>
      <c r="N754" s="9" t="s">
        <v>16</v>
      </c>
      <c r="O754" s="9" t="s">
        <v>17</v>
      </c>
      <c r="P754" s="9"/>
      <c r="Q754" s="9"/>
    </row>
    <row r="755" spans="1:24" ht="18" customHeight="1" outlineLevel="1" x14ac:dyDescent="0.25">
      <c r="A755" s="10" t="s">
        <v>131</v>
      </c>
      <c r="B755" s="11"/>
      <c r="C755" s="11"/>
      <c r="D755" s="11"/>
      <c r="E755" s="12" t="s">
        <v>19</v>
      </c>
      <c r="F755" s="12" t="s">
        <v>3</v>
      </c>
      <c r="G755" s="12" t="s">
        <v>19</v>
      </c>
      <c r="H755" s="12" t="s">
        <v>3</v>
      </c>
      <c r="I755" s="12" t="s">
        <v>3</v>
      </c>
      <c r="J755" s="12" t="s">
        <v>3</v>
      </c>
      <c r="K755" s="12" t="s">
        <v>3</v>
      </c>
      <c r="L755" s="12" t="s">
        <v>3</v>
      </c>
      <c r="M755" s="12" t="s">
        <v>3</v>
      </c>
      <c r="N755" s="12" t="s">
        <v>3</v>
      </c>
      <c r="O755" s="1">
        <f>SUM(E755:N755)</f>
        <v>0</v>
      </c>
      <c r="Q755" s="13">
        <f>B754*O755</f>
        <v>0</v>
      </c>
      <c r="W755" s="1">
        <v>477096</v>
      </c>
      <c r="X755" s="1">
        <v>13322</v>
      </c>
    </row>
    <row r="756" spans="1:24" ht="18" customHeight="1" outlineLevel="1" x14ac:dyDescent="0.25">
      <c r="A756" s="10" t="s">
        <v>18</v>
      </c>
      <c r="B756" s="11"/>
      <c r="C756" s="11"/>
      <c r="D756" s="11"/>
      <c r="E756" s="12" t="s">
        <v>3</v>
      </c>
      <c r="F756" s="12" t="s">
        <v>3</v>
      </c>
      <c r="G756" s="12" t="s">
        <v>19</v>
      </c>
      <c r="H756" s="12" t="s">
        <v>3</v>
      </c>
      <c r="I756" s="12" t="s">
        <v>3</v>
      </c>
      <c r="J756" s="12" t="s">
        <v>3</v>
      </c>
      <c r="K756" s="12" t="s">
        <v>3</v>
      </c>
      <c r="L756" s="12" t="s">
        <v>3</v>
      </c>
      <c r="M756" s="12" t="s">
        <v>3</v>
      </c>
      <c r="N756" s="12" t="s">
        <v>3</v>
      </c>
      <c r="O756" s="1">
        <f>SUM(E756:N756)</f>
        <v>0</v>
      </c>
      <c r="Q756" s="13">
        <f>B754*O756</f>
        <v>0</v>
      </c>
      <c r="W756" s="1">
        <v>477096</v>
      </c>
      <c r="X756" s="1">
        <v>4681</v>
      </c>
    </row>
    <row r="757" spans="1:24" ht="186.95" customHeight="1" outlineLevel="1" x14ac:dyDescent="0.25">
      <c r="A757" s="14" t="s">
        <v>299</v>
      </c>
      <c r="B757" s="11"/>
      <c r="C757" s="11"/>
      <c r="D757" s="11"/>
    </row>
    <row r="758" spans="1:24" ht="18" customHeight="1" x14ac:dyDescent="0.25">
      <c r="A758" s="2" t="s">
        <v>21</v>
      </c>
      <c r="B758" s="11"/>
      <c r="C758" s="11"/>
      <c r="D758" s="11"/>
      <c r="O758" s="1">
        <f>SUM(O754:O757)</f>
        <v>0</v>
      </c>
      <c r="Q758" s="13">
        <f>SUM(Q754:Q757)</f>
        <v>0</v>
      </c>
    </row>
    <row r="759" spans="1:24" ht="18" customHeight="1" x14ac:dyDescent="0.25">
      <c r="A759" s="6" t="s">
        <v>300</v>
      </c>
      <c r="B759" s="7">
        <v>37</v>
      </c>
      <c r="C759" s="8"/>
      <c r="D759" s="8"/>
      <c r="E759" s="9" t="s">
        <v>7</v>
      </c>
      <c r="F759" s="9" t="s">
        <v>8</v>
      </c>
      <c r="G759" s="9" t="s">
        <v>9</v>
      </c>
      <c r="H759" s="9" t="s">
        <v>10</v>
      </c>
      <c r="I759" s="9" t="s">
        <v>11</v>
      </c>
      <c r="J759" s="9" t="s">
        <v>12</v>
      </c>
      <c r="K759" s="9" t="s">
        <v>13</v>
      </c>
      <c r="L759" s="9" t="s">
        <v>14</v>
      </c>
      <c r="M759" s="9" t="s">
        <v>15</v>
      </c>
      <c r="N759" s="9" t="s">
        <v>16</v>
      </c>
      <c r="O759" s="9" t="s">
        <v>17</v>
      </c>
      <c r="P759" s="9"/>
      <c r="Q759" s="9"/>
    </row>
    <row r="760" spans="1:24" ht="18" customHeight="1" outlineLevel="1" x14ac:dyDescent="0.25">
      <c r="A760" s="10" t="s">
        <v>18</v>
      </c>
      <c r="B760" s="11"/>
      <c r="C760" s="11"/>
      <c r="D760" s="11"/>
      <c r="E760" s="12" t="s">
        <v>3</v>
      </c>
      <c r="F760" s="12" t="s">
        <v>3</v>
      </c>
      <c r="G760" s="12" t="s">
        <v>3</v>
      </c>
      <c r="H760" s="12" t="s">
        <v>3</v>
      </c>
      <c r="I760" s="12" t="s">
        <v>19</v>
      </c>
      <c r="J760" s="12" t="s">
        <v>3</v>
      </c>
      <c r="K760" s="12" t="s">
        <v>19</v>
      </c>
      <c r="L760" s="12" t="s">
        <v>3</v>
      </c>
      <c r="M760" s="12" t="s">
        <v>3</v>
      </c>
      <c r="N760" s="12" t="s">
        <v>3</v>
      </c>
      <c r="O760" s="1">
        <f>SUM(E760:N760)</f>
        <v>0</v>
      </c>
      <c r="Q760" s="13">
        <f>B759*O760</f>
        <v>0</v>
      </c>
      <c r="W760" s="1">
        <v>477097</v>
      </c>
      <c r="X760" s="1">
        <v>4681</v>
      </c>
    </row>
    <row r="761" spans="1:24" ht="18" customHeight="1" outlineLevel="1" x14ac:dyDescent="0.25">
      <c r="A761" s="10" t="s">
        <v>55</v>
      </c>
      <c r="B761" s="11"/>
      <c r="C761" s="11"/>
      <c r="D761" s="11"/>
      <c r="E761" s="12" t="s">
        <v>3</v>
      </c>
      <c r="F761" s="12" t="s">
        <v>3</v>
      </c>
      <c r="G761" s="12" t="s">
        <v>3</v>
      </c>
      <c r="H761" s="12" t="s">
        <v>3</v>
      </c>
      <c r="I761" s="12" t="s">
        <v>19</v>
      </c>
      <c r="J761" s="12" t="s">
        <v>3</v>
      </c>
      <c r="K761" s="12" t="s">
        <v>19</v>
      </c>
      <c r="L761" s="12" t="s">
        <v>3</v>
      </c>
      <c r="M761" s="12" t="s">
        <v>3</v>
      </c>
      <c r="N761" s="12" t="s">
        <v>3</v>
      </c>
      <c r="O761" s="1">
        <f>SUM(E761:N761)</f>
        <v>0</v>
      </c>
      <c r="Q761" s="13">
        <f>B759*O761</f>
        <v>0</v>
      </c>
      <c r="W761" s="1">
        <v>477097</v>
      </c>
      <c r="X761" s="1">
        <v>4217</v>
      </c>
    </row>
    <row r="762" spans="1:24" ht="186.95" customHeight="1" outlineLevel="1" x14ac:dyDescent="0.25">
      <c r="A762" s="14" t="s">
        <v>299</v>
      </c>
      <c r="B762" s="11"/>
      <c r="C762" s="11"/>
      <c r="D762" s="11"/>
    </row>
    <row r="763" spans="1:24" ht="18" customHeight="1" x14ac:dyDescent="0.25">
      <c r="A763" s="2" t="s">
        <v>21</v>
      </c>
      <c r="B763" s="11"/>
      <c r="C763" s="11"/>
      <c r="D763" s="11"/>
      <c r="O763" s="1">
        <f>SUM(O759:O762)</f>
        <v>0</v>
      </c>
      <c r="Q763" s="13">
        <f>SUM(Q759:Q762)</f>
        <v>0</v>
      </c>
    </row>
    <row r="764" spans="1:24" ht="18" customHeight="1" x14ac:dyDescent="0.25">
      <c r="A764" s="6" t="s">
        <v>301</v>
      </c>
      <c r="B764" s="7">
        <v>44</v>
      </c>
      <c r="C764" s="8"/>
      <c r="D764" s="8"/>
      <c r="E764" s="9" t="s">
        <v>7</v>
      </c>
      <c r="F764" s="9" t="s">
        <v>8</v>
      </c>
      <c r="G764" s="9" t="s">
        <v>9</v>
      </c>
      <c r="H764" s="9" t="s">
        <v>10</v>
      </c>
      <c r="I764" s="9" t="s">
        <v>11</v>
      </c>
      <c r="J764" s="9" t="s">
        <v>12</v>
      </c>
      <c r="K764" s="9" t="s">
        <v>13</v>
      </c>
      <c r="L764" s="9" t="s">
        <v>14</v>
      </c>
      <c r="M764" s="9" t="s">
        <v>15</v>
      </c>
      <c r="N764" s="9" t="s">
        <v>16</v>
      </c>
      <c r="O764" s="9" t="s">
        <v>17</v>
      </c>
      <c r="P764" s="9"/>
      <c r="Q764" s="9"/>
    </row>
    <row r="765" spans="1:24" ht="18" customHeight="1" outlineLevel="1" x14ac:dyDescent="0.25">
      <c r="A765" s="10" t="s">
        <v>131</v>
      </c>
      <c r="B765" s="11"/>
      <c r="C765" s="11"/>
      <c r="D765" s="11"/>
      <c r="E765" s="12" t="s">
        <v>3</v>
      </c>
      <c r="F765" s="12" t="s">
        <v>3</v>
      </c>
      <c r="G765" s="12" t="s">
        <v>3</v>
      </c>
      <c r="H765" s="12" t="s">
        <v>3</v>
      </c>
      <c r="I765" s="12" t="s">
        <v>3</v>
      </c>
      <c r="J765" s="12" t="s">
        <v>3</v>
      </c>
      <c r="K765" s="12" t="s">
        <v>3</v>
      </c>
      <c r="L765" s="12" t="s">
        <v>19</v>
      </c>
      <c r="M765" s="12" t="s">
        <v>19</v>
      </c>
      <c r="N765" s="12" t="s">
        <v>3</v>
      </c>
      <c r="O765" s="1">
        <f>SUM(E765:N765)</f>
        <v>0</v>
      </c>
      <c r="Q765" s="13">
        <f>B764*O765</f>
        <v>0</v>
      </c>
      <c r="W765" s="1">
        <v>478194</v>
      </c>
      <c r="X765" s="1">
        <v>13322</v>
      </c>
    </row>
    <row r="766" spans="1:24" ht="18" customHeight="1" outlineLevel="1" x14ac:dyDescent="0.25">
      <c r="A766" s="10" t="s">
        <v>18</v>
      </c>
      <c r="B766" s="11"/>
      <c r="C766" s="11"/>
      <c r="D766" s="11"/>
      <c r="E766" s="12" t="s">
        <v>3</v>
      </c>
      <c r="F766" s="12" t="s">
        <v>3</v>
      </c>
      <c r="G766" s="12" t="s">
        <v>3</v>
      </c>
      <c r="H766" s="12" t="s">
        <v>3</v>
      </c>
      <c r="I766" s="12" t="s">
        <v>3</v>
      </c>
      <c r="J766" s="12" t="s">
        <v>3</v>
      </c>
      <c r="K766" s="12" t="s">
        <v>3</v>
      </c>
      <c r="L766" s="12" t="s">
        <v>19</v>
      </c>
      <c r="M766" s="12" t="s">
        <v>19</v>
      </c>
      <c r="N766" s="12" t="s">
        <v>3</v>
      </c>
      <c r="O766" s="1">
        <f>SUM(E766:N766)</f>
        <v>0</v>
      </c>
      <c r="Q766" s="13">
        <f>B764*O766</f>
        <v>0</v>
      </c>
      <c r="W766" s="1">
        <v>478194</v>
      </c>
      <c r="X766" s="1">
        <v>4681</v>
      </c>
    </row>
    <row r="767" spans="1:24" ht="18" customHeight="1" outlineLevel="1" x14ac:dyDescent="0.25">
      <c r="A767" s="10" t="s">
        <v>55</v>
      </c>
      <c r="B767" s="11"/>
      <c r="C767" s="11"/>
      <c r="D767" s="11"/>
      <c r="E767" s="12" t="s">
        <v>3</v>
      </c>
      <c r="F767" s="12" t="s">
        <v>3</v>
      </c>
      <c r="G767" s="12" t="s">
        <v>3</v>
      </c>
      <c r="H767" s="12" t="s">
        <v>3</v>
      </c>
      <c r="I767" s="12" t="s">
        <v>3</v>
      </c>
      <c r="J767" s="12" t="s">
        <v>3</v>
      </c>
      <c r="K767" s="12" t="s">
        <v>3</v>
      </c>
      <c r="L767" s="12" t="s">
        <v>19</v>
      </c>
      <c r="M767" s="12" t="s">
        <v>19</v>
      </c>
      <c r="N767" s="12" t="s">
        <v>3</v>
      </c>
      <c r="O767" s="1">
        <f>SUM(E767:N767)</f>
        <v>0</v>
      </c>
      <c r="Q767" s="13">
        <f>B764*O767</f>
        <v>0</v>
      </c>
      <c r="W767" s="1">
        <v>478194</v>
      </c>
      <c r="X767" s="1">
        <v>4217</v>
      </c>
    </row>
    <row r="768" spans="1:24" ht="186.95" customHeight="1" outlineLevel="1" x14ac:dyDescent="0.25">
      <c r="A768" s="14" t="s">
        <v>302</v>
      </c>
      <c r="B768" s="11"/>
      <c r="C768" s="11"/>
      <c r="D768" s="11"/>
    </row>
    <row r="769" spans="1:24" ht="18" customHeight="1" x14ac:dyDescent="0.25">
      <c r="A769" s="2" t="s">
        <v>21</v>
      </c>
      <c r="B769" s="11"/>
      <c r="C769" s="11"/>
      <c r="D769" s="11"/>
      <c r="O769" s="1">
        <f>SUM(O764:O768)</f>
        <v>0</v>
      </c>
      <c r="Q769" s="13">
        <f>SUM(Q764:Q768)</f>
        <v>0</v>
      </c>
    </row>
    <row r="770" spans="1:24" ht="18" customHeight="1" x14ac:dyDescent="0.25">
      <c r="A770" s="6" t="s">
        <v>303</v>
      </c>
      <c r="B770" s="7">
        <v>34</v>
      </c>
      <c r="C770" s="8"/>
      <c r="D770" s="8"/>
      <c r="E770" s="9" t="s">
        <v>7</v>
      </c>
      <c r="F770" s="9" t="s">
        <v>8</v>
      </c>
      <c r="G770" s="9" t="s">
        <v>9</v>
      </c>
      <c r="H770" s="9" t="s">
        <v>10</v>
      </c>
      <c r="I770" s="9" t="s">
        <v>11</v>
      </c>
      <c r="J770" s="9" t="s">
        <v>12</v>
      </c>
      <c r="K770" s="9" t="s">
        <v>13</v>
      </c>
      <c r="L770" s="9" t="s">
        <v>14</v>
      </c>
      <c r="M770" s="9" t="s">
        <v>15</v>
      </c>
      <c r="N770" s="9" t="s">
        <v>16</v>
      </c>
      <c r="O770" s="9" t="s">
        <v>17</v>
      </c>
      <c r="P770" s="9"/>
      <c r="Q770" s="9"/>
    </row>
    <row r="771" spans="1:24" ht="18" customHeight="1" outlineLevel="1" x14ac:dyDescent="0.25">
      <c r="A771" s="10" t="s">
        <v>304</v>
      </c>
      <c r="B771" s="11"/>
      <c r="C771" s="11"/>
      <c r="D771" s="11"/>
      <c r="E771" s="12" t="s">
        <v>19</v>
      </c>
      <c r="F771" s="12" t="s">
        <v>3</v>
      </c>
      <c r="G771" s="12" t="s">
        <v>19</v>
      </c>
      <c r="H771" s="12" t="s">
        <v>3</v>
      </c>
      <c r="I771" s="12" t="s">
        <v>3</v>
      </c>
      <c r="J771" s="12" t="s">
        <v>3</v>
      </c>
      <c r="K771" s="12" t="s">
        <v>3</v>
      </c>
      <c r="L771" s="12" t="s">
        <v>3</v>
      </c>
      <c r="M771" s="12" t="s">
        <v>3</v>
      </c>
      <c r="N771" s="12" t="s">
        <v>3</v>
      </c>
      <c r="O771" s="1">
        <f>SUM(E771:N771)</f>
        <v>0</v>
      </c>
      <c r="Q771" s="13">
        <f>B770*O771</f>
        <v>0</v>
      </c>
      <c r="W771" s="1">
        <v>477106</v>
      </c>
      <c r="X771" s="1">
        <v>7402</v>
      </c>
    </row>
    <row r="772" spans="1:24" ht="18" customHeight="1" outlineLevel="1" x14ac:dyDescent="0.25">
      <c r="A772" s="10" t="s">
        <v>126</v>
      </c>
      <c r="B772" s="11"/>
      <c r="C772" s="11"/>
      <c r="D772" s="11"/>
      <c r="E772" s="12" t="s">
        <v>19</v>
      </c>
      <c r="F772" s="12" t="s">
        <v>3</v>
      </c>
      <c r="G772" s="12" t="s">
        <v>19</v>
      </c>
      <c r="H772" s="12" t="s">
        <v>3</v>
      </c>
      <c r="I772" s="12" t="s">
        <v>3</v>
      </c>
      <c r="J772" s="12" t="s">
        <v>3</v>
      </c>
      <c r="K772" s="12" t="s">
        <v>3</v>
      </c>
      <c r="L772" s="12" t="s">
        <v>3</v>
      </c>
      <c r="M772" s="12" t="s">
        <v>3</v>
      </c>
      <c r="N772" s="12" t="s">
        <v>3</v>
      </c>
      <c r="O772" s="1">
        <f>SUM(E772:N772)</f>
        <v>0</v>
      </c>
      <c r="Q772" s="13">
        <f>B770*O772</f>
        <v>0</v>
      </c>
      <c r="W772" s="1">
        <v>477106</v>
      </c>
      <c r="X772" s="1">
        <v>8736</v>
      </c>
    </row>
    <row r="773" spans="1:24" ht="186.95" customHeight="1" outlineLevel="1" x14ac:dyDescent="0.25">
      <c r="A773" s="14" t="s">
        <v>305</v>
      </c>
      <c r="B773" s="11"/>
      <c r="C773" s="11"/>
      <c r="D773" s="11"/>
    </row>
    <row r="774" spans="1:24" ht="18" customHeight="1" x14ac:dyDescent="0.25">
      <c r="A774" s="2" t="s">
        <v>21</v>
      </c>
      <c r="B774" s="11"/>
      <c r="C774" s="11"/>
      <c r="D774" s="11"/>
      <c r="O774" s="1">
        <f>SUM(O770:O773)</f>
        <v>0</v>
      </c>
      <c r="Q774" s="13">
        <f>SUM(Q770:Q773)</f>
        <v>0</v>
      </c>
    </row>
    <row r="775" spans="1:24" ht="18" customHeight="1" x14ac:dyDescent="0.25">
      <c r="A775" s="6" t="s">
        <v>306</v>
      </c>
      <c r="B775" s="7">
        <v>37</v>
      </c>
      <c r="C775" s="8"/>
      <c r="D775" s="8"/>
      <c r="E775" s="9" t="s">
        <v>7</v>
      </c>
      <c r="F775" s="9" t="s">
        <v>8</v>
      </c>
      <c r="G775" s="9" t="s">
        <v>9</v>
      </c>
      <c r="H775" s="9" t="s">
        <v>10</v>
      </c>
      <c r="I775" s="9" t="s">
        <v>11</v>
      </c>
      <c r="J775" s="9" t="s">
        <v>12</v>
      </c>
      <c r="K775" s="9" t="s">
        <v>13</v>
      </c>
      <c r="L775" s="9" t="s">
        <v>14</v>
      </c>
      <c r="M775" s="9" t="s">
        <v>15</v>
      </c>
      <c r="N775" s="9" t="s">
        <v>16</v>
      </c>
      <c r="O775" s="9" t="s">
        <v>17</v>
      </c>
      <c r="P775" s="9"/>
      <c r="Q775" s="9"/>
    </row>
    <row r="776" spans="1:24" ht="18" customHeight="1" outlineLevel="1" x14ac:dyDescent="0.25">
      <c r="A776" s="10" t="s">
        <v>18</v>
      </c>
      <c r="B776" s="11"/>
      <c r="C776" s="11"/>
      <c r="D776" s="11"/>
      <c r="E776" s="12" t="s">
        <v>3</v>
      </c>
      <c r="F776" s="12" t="s">
        <v>3</v>
      </c>
      <c r="G776" s="12" t="s">
        <v>3</v>
      </c>
      <c r="H776" s="12" t="s">
        <v>3</v>
      </c>
      <c r="I776" s="12" t="s">
        <v>19</v>
      </c>
      <c r="J776" s="12" t="s">
        <v>3</v>
      </c>
      <c r="K776" s="12" t="s">
        <v>19</v>
      </c>
      <c r="L776" s="12" t="s">
        <v>3</v>
      </c>
      <c r="M776" s="12" t="s">
        <v>3</v>
      </c>
      <c r="N776" s="12" t="s">
        <v>3</v>
      </c>
      <c r="O776" s="1">
        <f>SUM(E776:N776)</f>
        <v>0</v>
      </c>
      <c r="Q776" s="13">
        <f>B775*O776</f>
        <v>0</v>
      </c>
      <c r="W776" s="1">
        <v>477107</v>
      </c>
      <c r="X776" s="1">
        <v>4681</v>
      </c>
    </row>
    <row r="777" spans="1:24" ht="18" customHeight="1" outlineLevel="1" x14ac:dyDescent="0.25">
      <c r="A777" s="10" t="s">
        <v>126</v>
      </c>
      <c r="B777" s="11"/>
      <c r="C777" s="11"/>
      <c r="D777" s="11"/>
      <c r="E777" s="12" t="s">
        <v>3</v>
      </c>
      <c r="F777" s="12" t="s">
        <v>3</v>
      </c>
      <c r="G777" s="12" t="s">
        <v>3</v>
      </c>
      <c r="H777" s="12" t="s">
        <v>3</v>
      </c>
      <c r="I777" s="12" t="s">
        <v>19</v>
      </c>
      <c r="J777" s="12" t="s">
        <v>3</v>
      </c>
      <c r="K777" s="12" t="s">
        <v>19</v>
      </c>
      <c r="L777" s="12" t="s">
        <v>3</v>
      </c>
      <c r="M777" s="12" t="s">
        <v>3</v>
      </c>
      <c r="N777" s="12" t="s">
        <v>3</v>
      </c>
      <c r="O777" s="1">
        <f>SUM(E777:N777)</f>
        <v>0</v>
      </c>
      <c r="Q777" s="13">
        <f>B775*O777</f>
        <v>0</v>
      </c>
      <c r="W777" s="1">
        <v>477107</v>
      </c>
      <c r="X777" s="1">
        <v>8736</v>
      </c>
    </row>
    <row r="778" spans="1:24" ht="186.95" customHeight="1" outlineLevel="1" x14ac:dyDescent="0.25">
      <c r="A778" s="14" t="s">
        <v>307</v>
      </c>
      <c r="B778" s="11"/>
      <c r="C778" s="11"/>
      <c r="D778" s="11"/>
    </row>
    <row r="779" spans="1:24" ht="18" customHeight="1" x14ac:dyDescent="0.25">
      <c r="A779" s="2" t="s">
        <v>21</v>
      </c>
      <c r="B779" s="11"/>
      <c r="C779" s="11"/>
      <c r="D779" s="11"/>
      <c r="O779" s="1">
        <f>SUM(O775:O778)</f>
        <v>0</v>
      </c>
      <c r="Q779" s="13">
        <f>SUM(Q775:Q778)</f>
        <v>0</v>
      </c>
    </row>
    <row r="780" spans="1:24" ht="18" customHeight="1" x14ac:dyDescent="0.25">
      <c r="A780" s="6" t="s">
        <v>308</v>
      </c>
      <c r="B780" s="7">
        <v>44</v>
      </c>
      <c r="C780" s="8"/>
      <c r="D780" s="8"/>
      <c r="E780" s="9" t="s">
        <v>7</v>
      </c>
      <c r="F780" s="9" t="s">
        <v>8</v>
      </c>
      <c r="G780" s="9" t="s">
        <v>9</v>
      </c>
      <c r="H780" s="9" t="s">
        <v>10</v>
      </c>
      <c r="I780" s="9" t="s">
        <v>11</v>
      </c>
      <c r="J780" s="9" t="s">
        <v>12</v>
      </c>
      <c r="K780" s="9" t="s">
        <v>13</v>
      </c>
      <c r="L780" s="9" t="s">
        <v>14</v>
      </c>
      <c r="M780" s="9" t="s">
        <v>15</v>
      </c>
      <c r="N780" s="9" t="s">
        <v>16</v>
      </c>
      <c r="O780" s="9" t="s">
        <v>17</v>
      </c>
      <c r="P780" s="9"/>
      <c r="Q780" s="9"/>
    </row>
    <row r="781" spans="1:24" ht="18" customHeight="1" outlineLevel="1" x14ac:dyDescent="0.25">
      <c r="A781" s="10" t="s">
        <v>18</v>
      </c>
      <c r="B781" s="11"/>
      <c r="C781" s="11"/>
      <c r="D781" s="11"/>
      <c r="E781" s="12" t="s">
        <v>3</v>
      </c>
      <c r="F781" s="12" t="s">
        <v>3</v>
      </c>
      <c r="G781" s="12" t="s">
        <v>3</v>
      </c>
      <c r="H781" s="12" t="s">
        <v>3</v>
      </c>
      <c r="I781" s="12" t="s">
        <v>3</v>
      </c>
      <c r="J781" s="12" t="s">
        <v>3</v>
      </c>
      <c r="K781" s="12" t="s">
        <v>3</v>
      </c>
      <c r="L781" s="12" t="s">
        <v>19</v>
      </c>
      <c r="M781" s="12" t="s">
        <v>19</v>
      </c>
      <c r="N781" s="12" t="s">
        <v>3</v>
      </c>
      <c r="O781" s="1">
        <f>SUM(E781:N781)</f>
        <v>0</v>
      </c>
      <c r="Q781" s="13">
        <f>B780*O781</f>
        <v>0</v>
      </c>
      <c r="W781" s="1">
        <v>478216</v>
      </c>
      <c r="X781" s="1">
        <v>4681</v>
      </c>
    </row>
    <row r="782" spans="1:24" ht="18" customHeight="1" outlineLevel="1" x14ac:dyDescent="0.25">
      <c r="A782" s="10" t="s">
        <v>126</v>
      </c>
      <c r="B782" s="11"/>
      <c r="C782" s="11"/>
      <c r="D782" s="11"/>
      <c r="E782" s="12" t="s">
        <v>3</v>
      </c>
      <c r="F782" s="12" t="s">
        <v>3</v>
      </c>
      <c r="G782" s="12" t="s">
        <v>3</v>
      </c>
      <c r="H782" s="12" t="s">
        <v>3</v>
      </c>
      <c r="I782" s="12" t="s">
        <v>3</v>
      </c>
      <c r="J782" s="12" t="s">
        <v>3</v>
      </c>
      <c r="K782" s="12" t="s">
        <v>3</v>
      </c>
      <c r="L782" s="12" t="s">
        <v>19</v>
      </c>
      <c r="M782" s="12" t="s">
        <v>19</v>
      </c>
      <c r="N782" s="12" t="s">
        <v>3</v>
      </c>
      <c r="O782" s="1">
        <f>SUM(E782:N782)</f>
        <v>0</v>
      </c>
      <c r="Q782" s="13">
        <f>B780*O782</f>
        <v>0</v>
      </c>
      <c r="W782" s="1">
        <v>478216</v>
      </c>
      <c r="X782" s="1">
        <v>8736</v>
      </c>
    </row>
    <row r="783" spans="1:24" ht="186.95" customHeight="1" outlineLevel="1" x14ac:dyDescent="0.25">
      <c r="A783" s="14" t="s">
        <v>309</v>
      </c>
      <c r="B783" s="11"/>
      <c r="C783" s="11"/>
      <c r="D783" s="11"/>
    </row>
    <row r="784" spans="1:24" ht="18" customHeight="1" x14ac:dyDescent="0.25">
      <c r="A784" s="2" t="s">
        <v>21</v>
      </c>
      <c r="B784" s="11"/>
      <c r="C784" s="11"/>
      <c r="D784" s="11"/>
      <c r="O784" s="1">
        <f>SUM(O780:O783)</f>
        <v>0</v>
      </c>
      <c r="Q784" s="13">
        <f>SUM(Q780:Q783)</f>
        <v>0</v>
      </c>
    </row>
    <row r="785" spans="1:24" ht="18" customHeight="1" x14ac:dyDescent="0.25">
      <c r="A785" s="6" t="s">
        <v>310</v>
      </c>
      <c r="B785" s="7">
        <v>34</v>
      </c>
      <c r="C785" s="8"/>
      <c r="D785" s="8"/>
      <c r="E785" s="9" t="s">
        <v>7</v>
      </c>
      <c r="F785" s="9" t="s">
        <v>8</v>
      </c>
      <c r="G785" s="9" t="s">
        <v>9</v>
      </c>
      <c r="H785" s="9" t="s">
        <v>10</v>
      </c>
      <c r="I785" s="9" t="s">
        <v>11</v>
      </c>
      <c r="J785" s="9" t="s">
        <v>12</v>
      </c>
      <c r="K785" s="9" t="s">
        <v>13</v>
      </c>
      <c r="L785" s="9" t="s">
        <v>14</v>
      </c>
      <c r="M785" s="9" t="s">
        <v>15</v>
      </c>
      <c r="N785" s="9" t="s">
        <v>16</v>
      </c>
      <c r="O785" s="9" t="s">
        <v>17</v>
      </c>
      <c r="P785" s="9"/>
      <c r="Q785" s="9"/>
    </row>
    <row r="786" spans="1:24" ht="18" customHeight="1" outlineLevel="1" x14ac:dyDescent="0.25">
      <c r="A786" s="10" t="s">
        <v>311</v>
      </c>
      <c r="B786" s="11"/>
      <c r="C786" s="11"/>
      <c r="D786" s="11"/>
      <c r="E786" s="12" t="s">
        <v>19</v>
      </c>
      <c r="F786" s="12" t="s">
        <v>3</v>
      </c>
      <c r="G786" s="12" t="s">
        <v>3</v>
      </c>
      <c r="H786" s="12" t="s">
        <v>3</v>
      </c>
      <c r="I786" s="12" t="s">
        <v>3</v>
      </c>
      <c r="J786" s="12" t="s">
        <v>3</v>
      </c>
      <c r="K786" s="12" t="s">
        <v>3</v>
      </c>
      <c r="L786" s="12" t="s">
        <v>3</v>
      </c>
      <c r="M786" s="12" t="s">
        <v>3</v>
      </c>
      <c r="N786" s="12" t="s">
        <v>3</v>
      </c>
      <c r="O786" s="1">
        <f>SUM(E786:N786)</f>
        <v>0</v>
      </c>
      <c r="Q786" s="13">
        <f>B785*O786</f>
        <v>0</v>
      </c>
      <c r="W786" s="1">
        <v>477108</v>
      </c>
      <c r="X786" s="1">
        <v>8643</v>
      </c>
    </row>
    <row r="787" spans="1:24" ht="18" customHeight="1" outlineLevel="1" x14ac:dyDescent="0.25">
      <c r="A787" s="10" t="s">
        <v>312</v>
      </c>
      <c r="B787" s="11"/>
      <c r="C787" s="11"/>
      <c r="D787" s="11"/>
      <c r="E787" s="12" t="s">
        <v>19</v>
      </c>
      <c r="F787" s="12" t="s">
        <v>3</v>
      </c>
      <c r="G787" s="12" t="s">
        <v>19</v>
      </c>
      <c r="H787" s="12" t="s">
        <v>3</v>
      </c>
      <c r="I787" s="12" t="s">
        <v>3</v>
      </c>
      <c r="J787" s="12" t="s">
        <v>3</v>
      </c>
      <c r="K787" s="12" t="s">
        <v>3</v>
      </c>
      <c r="L787" s="12" t="s">
        <v>3</v>
      </c>
      <c r="M787" s="12" t="s">
        <v>3</v>
      </c>
      <c r="N787" s="12" t="s">
        <v>3</v>
      </c>
      <c r="O787" s="1">
        <f>SUM(E787:N787)</f>
        <v>0</v>
      </c>
      <c r="Q787" s="13">
        <f>B785*O787</f>
        <v>0</v>
      </c>
      <c r="W787" s="1">
        <v>477108</v>
      </c>
      <c r="X787" s="1">
        <v>6446</v>
      </c>
    </row>
    <row r="788" spans="1:24" ht="18" customHeight="1" outlineLevel="1" x14ac:dyDescent="0.25">
      <c r="A788" s="10" t="s">
        <v>55</v>
      </c>
      <c r="B788" s="11"/>
      <c r="C788" s="11"/>
      <c r="D788" s="11"/>
      <c r="E788" s="12" t="s">
        <v>19</v>
      </c>
      <c r="F788" s="12" t="s">
        <v>3</v>
      </c>
      <c r="G788" s="12" t="s">
        <v>19</v>
      </c>
      <c r="H788" s="12" t="s">
        <v>3</v>
      </c>
      <c r="I788" s="12" t="s">
        <v>3</v>
      </c>
      <c r="J788" s="12" t="s">
        <v>3</v>
      </c>
      <c r="K788" s="12" t="s">
        <v>3</v>
      </c>
      <c r="L788" s="12" t="s">
        <v>3</v>
      </c>
      <c r="M788" s="12" t="s">
        <v>3</v>
      </c>
      <c r="N788" s="12" t="s">
        <v>3</v>
      </c>
      <c r="O788" s="1">
        <f>SUM(E788:N788)</f>
        <v>0</v>
      </c>
      <c r="Q788" s="13">
        <f>B785*O788</f>
        <v>0</v>
      </c>
      <c r="W788" s="1">
        <v>477108</v>
      </c>
      <c r="X788" s="1">
        <v>4217</v>
      </c>
    </row>
    <row r="789" spans="1:24" ht="186.95" customHeight="1" outlineLevel="1" x14ac:dyDescent="0.25">
      <c r="A789" s="14" t="s">
        <v>313</v>
      </c>
      <c r="B789" s="11"/>
      <c r="C789" s="11"/>
      <c r="D789" s="11"/>
    </row>
    <row r="790" spans="1:24" ht="18" customHeight="1" x14ac:dyDescent="0.25">
      <c r="A790" s="2" t="s">
        <v>21</v>
      </c>
      <c r="B790" s="11"/>
      <c r="C790" s="11"/>
      <c r="D790" s="11"/>
      <c r="O790" s="1">
        <f>SUM(O785:O789)</f>
        <v>0</v>
      </c>
      <c r="Q790" s="13">
        <f>SUM(Q785:Q789)</f>
        <v>0</v>
      </c>
    </row>
    <row r="791" spans="1:24" ht="18" customHeight="1" x14ac:dyDescent="0.25">
      <c r="A791" s="6" t="s">
        <v>314</v>
      </c>
      <c r="B791" s="7">
        <v>37</v>
      </c>
      <c r="C791" s="8"/>
      <c r="D791" s="8"/>
      <c r="E791" s="9" t="s">
        <v>7</v>
      </c>
      <c r="F791" s="9" t="s">
        <v>8</v>
      </c>
      <c r="G791" s="9" t="s">
        <v>9</v>
      </c>
      <c r="H791" s="9" t="s">
        <v>10</v>
      </c>
      <c r="I791" s="9" t="s">
        <v>11</v>
      </c>
      <c r="J791" s="9" t="s">
        <v>12</v>
      </c>
      <c r="K791" s="9" t="s">
        <v>13</v>
      </c>
      <c r="L791" s="9" t="s">
        <v>14</v>
      </c>
      <c r="M791" s="9" t="s">
        <v>15</v>
      </c>
      <c r="N791" s="9" t="s">
        <v>16</v>
      </c>
      <c r="O791" s="9" t="s">
        <v>17</v>
      </c>
      <c r="P791" s="9"/>
      <c r="Q791" s="9"/>
    </row>
    <row r="792" spans="1:24" ht="18" customHeight="1" outlineLevel="1" x14ac:dyDescent="0.25">
      <c r="A792" s="10" t="s">
        <v>216</v>
      </c>
      <c r="B792" s="11"/>
      <c r="C792" s="11"/>
      <c r="D792" s="11"/>
      <c r="E792" s="12" t="s">
        <v>3</v>
      </c>
      <c r="F792" s="12" t="s">
        <v>3</v>
      </c>
      <c r="G792" s="12" t="s">
        <v>3</v>
      </c>
      <c r="H792" s="12" t="s">
        <v>3</v>
      </c>
      <c r="I792" s="12" t="s">
        <v>3</v>
      </c>
      <c r="J792" s="12" t="s">
        <v>3</v>
      </c>
      <c r="K792" s="12" t="s">
        <v>19</v>
      </c>
      <c r="L792" s="12" t="s">
        <v>3</v>
      </c>
      <c r="M792" s="12" t="s">
        <v>3</v>
      </c>
      <c r="N792" s="12" t="s">
        <v>3</v>
      </c>
      <c r="O792" s="1">
        <f>SUM(E792:N792)</f>
        <v>0</v>
      </c>
      <c r="Q792" s="13">
        <f>B791*O792</f>
        <v>0</v>
      </c>
      <c r="W792" s="1">
        <v>477109</v>
      </c>
      <c r="X792" s="1">
        <v>8376</v>
      </c>
    </row>
    <row r="793" spans="1:24" ht="18" customHeight="1" outlineLevel="1" x14ac:dyDescent="0.25">
      <c r="A793" s="10" t="s">
        <v>312</v>
      </c>
      <c r="B793" s="11"/>
      <c r="C793" s="11"/>
      <c r="D793" s="11"/>
      <c r="E793" s="12" t="s">
        <v>3</v>
      </c>
      <c r="F793" s="12" t="s">
        <v>3</v>
      </c>
      <c r="G793" s="12" t="s">
        <v>3</v>
      </c>
      <c r="H793" s="12" t="s">
        <v>3</v>
      </c>
      <c r="I793" s="12" t="s">
        <v>19</v>
      </c>
      <c r="J793" s="12" t="s">
        <v>3</v>
      </c>
      <c r="K793" s="12" t="s">
        <v>19</v>
      </c>
      <c r="L793" s="12" t="s">
        <v>3</v>
      </c>
      <c r="M793" s="12" t="s">
        <v>3</v>
      </c>
      <c r="N793" s="12" t="s">
        <v>3</v>
      </c>
      <c r="O793" s="1">
        <f>SUM(E793:N793)</f>
        <v>0</v>
      </c>
      <c r="Q793" s="13">
        <f>B791*O793</f>
        <v>0</v>
      </c>
      <c r="W793" s="1">
        <v>477109</v>
      </c>
      <c r="X793" s="1">
        <v>6446</v>
      </c>
    </row>
    <row r="794" spans="1:24" ht="18" customHeight="1" outlineLevel="1" x14ac:dyDescent="0.25">
      <c r="A794" s="10" t="s">
        <v>55</v>
      </c>
      <c r="B794" s="11"/>
      <c r="C794" s="11"/>
      <c r="D794" s="11"/>
      <c r="E794" s="12" t="s">
        <v>3</v>
      </c>
      <c r="F794" s="12" t="s">
        <v>3</v>
      </c>
      <c r="G794" s="12" t="s">
        <v>3</v>
      </c>
      <c r="H794" s="12" t="s">
        <v>3</v>
      </c>
      <c r="I794" s="12" t="s">
        <v>19</v>
      </c>
      <c r="J794" s="12" t="s">
        <v>3</v>
      </c>
      <c r="K794" s="12" t="s">
        <v>19</v>
      </c>
      <c r="L794" s="12" t="s">
        <v>3</v>
      </c>
      <c r="M794" s="12" t="s">
        <v>3</v>
      </c>
      <c r="N794" s="12" t="s">
        <v>3</v>
      </c>
      <c r="O794" s="1">
        <f>SUM(E794:N794)</f>
        <v>0</v>
      </c>
      <c r="Q794" s="13">
        <f>B791*O794</f>
        <v>0</v>
      </c>
      <c r="W794" s="1">
        <v>477109</v>
      </c>
      <c r="X794" s="1">
        <v>4217</v>
      </c>
    </row>
    <row r="795" spans="1:24" ht="186.95" customHeight="1" outlineLevel="1" x14ac:dyDescent="0.25">
      <c r="A795" s="14" t="s">
        <v>313</v>
      </c>
      <c r="B795" s="11"/>
      <c r="C795" s="11"/>
      <c r="D795" s="11"/>
    </row>
    <row r="796" spans="1:24" ht="18" customHeight="1" x14ac:dyDescent="0.25">
      <c r="A796" s="2" t="s">
        <v>21</v>
      </c>
      <c r="B796" s="11"/>
      <c r="C796" s="11"/>
      <c r="D796" s="11"/>
      <c r="O796" s="1">
        <f>SUM(O791:O795)</f>
        <v>0</v>
      </c>
      <c r="Q796" s="13">
        <f>SUM(Q791:Q795)</f>
        <v>0</v>
      </c>
    </row>
    <row r="797" spans="1:24" ht="18" customHeight="1" x14ac:dyDescent="0.25">
      <c r="A797" s="6" t="s">
        <v>315</v>
      </c>
      <c r="B797" s="7">
        <v>34</v>
      </c>
      <c r="C797" s="8"/>
      <c r="D797" s="8"/>
      <c r="E797" s="9" t="s">
        <v>7</v>
      </c>
      <c r="F797" s="9" t="s">
        <v>8</v>
      </c>
      <c r="G797" s="9" t="s">
        <v>9</v>
      </c>
      <c r="H797" s="9" t="s">
        <v>10</v>
      </c>
      <c r="I797" s="9" t="s">
        <v>11</v>
      </c>
      <c r="J797" s="9" t="s">
        <v>12</v>
      </c>
      <c r="K797" s="9" t="s">
        <v>13</v>
      </c>
      <c r="L797" s="9" t="s">
        <v>14</v>
      </c>
      <c r="M797" s="9" t="s">
        <v>15</v>
      </c>
      <c r="N797" s="9" t="s">
        <v>16</v>
      </c>
      <c r="O797" s="9" t="s">
        <v>17</v>
      </c>
      <c r="P797" s="9"/>
      <c r="Q797" s="9"/>
    </row>
    <row r="798" spans="1:24" ht="18" customHeight="1" outlineLevel="1" x14ac:dyDescent="0.25">
      <c r="A798" s="10" t="s">
        <v>224</v>
      </c>
      <c r="B798" s="11"/>
      <c r="C798" s="11"/>
      <c r="D798" s="11"/>
      <c r="E798" s="12" t="s">
        <v>19</v>
      </c>
      <c r="F798" s="12" t="s">
        <v>3</v>
      </c>
      <c r="G798" s="12" t="s">
        <v>19</v>
      </c>
      <c r="H798" s="12" t="s">
        <v>3</v>
      </c>
      <c r="I798" s="12" t="s">
        <v>3</v>
      </c>
      <c r="J798" s="12" t="s">
        <v>3</v>
      </c>
      <c r="K798" s="12" t="s">
        <v>3</v>
      </c>
      <c r="L798" s="12" t="s">
        <v>3</v>
      </c>
      <c r="M798" s="12" t="s">
        <v>3</v>
      </c>
      <c r="N798" s="12" t="s">
        <v>3</v>
      </c>
      <c r="O798" s="1">
        <f>SUM(E798:N798)</f>
        <v>0</v>
      </c>
      <c r="Q798" s="13">
        <f>B797*O798</f>
        <v>0</v>
      </c>
      <c r="W798" s="1">
        <v>477110</v>
      </c>
      <c r="X798" s="1">
        <v>4225</v>
      </c>
    </row>
    <row r="799" spans="1:24" ht="186.95" customHeight="1" outlineLevel="1" x14ac:dyDescent="0.25">
      <c r="A799" s="14" t="s">
        <v>316</v>
      </c>
      <c r="B799" s="11"/>
      <c r="C799" s="11"/>
      <c r="D799" s="11"/>
    </row>
    <row r="800" spans="1:24" ht="18" customHeight="1" x14ac:dyDescent="0.25">
      <c r="A800" s="2" t="s">
        <v>21</v>
      </c>
      <c r="B800" s="11"/>
      <c r="C800" s="11"/>
      <c r="D800" s="11"/>
      <c r="O800" s="1">
        <f>SUM(O797:O799)</f>
        <v>0</v>
      </c>
      <c r="Q800" s="13">
        <f>SUM(Q797:Q799)</f>
        <v>0</v>
      </c>
    </row>
    <row r="801" spans="1:24" ht="18" customHeight="1" x14ac:dyDescent="0.25">
      <c r="A801" s="6" t="s">
        <v>317</v>
      </c>
      <c r="B801" s="7">
        <v>37</v>
      </c>
      <c r="C801" s="8"/>
      <c r="D801" s="8"/>
      <c r="E801" s="9" t="s">
        <v>7</v>
      </c>
      <c r="F801" s="9" t="s">
        <v>8</v>
      </c>
      <c r="G801" s="9" t="s">
        <v>9</v>
      </c>
      <c r="H801" s="9" t="s">
        <v>10</v>
      </c>
      <c r="I801" s="9" t="s">
        <v>11</v>
      </c>
      <c r="J801" s="9" t="s">
        <v>12</v>
      </c>
      <c r="K801" s="9" t="s">
        <v>13</v>
      </c>
      <c r="L801" s="9" t="s">
        <v>14</v>
      </c>
      <c r="M801" s="9" t="s">
        <v>15</v>
      </c>
      <c r="N801" s="9" t="s">
        <v>16</v>
      </c>
      <c r="O801" s="9" t="s">
        <v>17</v>
      </c>
      <c r="P801" s="9"/>
      <c r="Q801" s="9"/>
    </row>
    <row r="802" spans="1:24" ht="18" customHeight="1" outlineLevel="1" x14ac:dyDescent="0.25">
      <c r="A802" s="10" t="s">
        <v>30</v>
      </c>
      <c r="B802" s="11"/>
      <c r="C802" s="11"/>
      <c r="D802" s="11"/>
      <c r="E802" s="12" t="s">
        <v>3</v>
      </c>
      <c r="F802" s="12" t="s">
        <v>3</v>
      </c>
      <c r="G802" s="12" t="s">
        <v>3</v>
      </c>
      <c r="H802" s="12" t="s">
        <v>3</v>
      </c>
      <c r="I802" s="12" t="s">
        <v>19</v>
      </c>
      <c r="J802" s="12" t="s">
        <v>3</v>
      </c>
      <c r="K802" s="12" t="s">
        <v>19</v>
      </c>
      <c r="L802" s="12" t="s">
        <v>3</v>
      </c>
      <c r="M802" s="12" t="s">
        <v>3</v>
      </c>
      <c r="N802" s="12" t="s">
        <v>3</v>
      </c>
      <c r="O802" s="1">
        <f>SUM(E802:N802)</f>
        <v>0</v>
      </c>
      <c r="Q802" s="13">
        <f>B801*O802</f>
        <v>0</v>
      </c>
      <c r="W802" s="1">
        <v>477111</v>
      </c>
      <c r="X802" s="1">
        <v>4212</v>
      </c>
    </row>
    <row r="803" spans="1:24" ht="18" customHeight="1" outlineLevel="1" x14ac:dyDescent="0.25">
      <c r="A803" s="10" t="s">
        <v>112</v>
      </c>
      <c r="B803" s="11"/>
      <c r="C803" s="11"/>
      <c r="D803" s="11"/>
      <c r="E803" s="12" t="s">
        <v>3</v>
      </c>
      <c r="F803" s="12" t="s">
        <v>3</v>
      </c>
      <c r="G803" s="12" t="s">
        <v>3</v>
      </c>
      <c r="H803" s="12" t="s">
        <v>3</v>
      </c>
      <c r="I803" s="12" t="s">
        <v>19</v>
      </c>
      <c r="J803" s="12" t="s">
        <v>3</v>
      </c>
      <c r="K803" s="12" t="s">
        <v>19</v>
      </c>
      <c r="L803" s="12" t="s">
        <v>3</v>
      </c>
      <c r="M803" s="12" t="s">
        <v>3</v>
      </c>
      <c r="N803" s="12" t="s">
        <v>3</v>
      </c>
      <c r="O803" s="1">
        <f>SUM(E803:N803)</f>
        <v>0</v>
      </c>
      <c r="Q803" s="13">
        <f>B801*O803</f>
        <v>0</v>
      </c>
      <c r="W803" s="1">
        <v>477111</v>
      </c>
      <c r="X803" s="1">
        <v>9780</v>
      </c>
    </row>
    <row r="804" spans="1:24" ht="186.95" customHeight="1" outlineLevel="1" x14ac:dyDescent="0.25">
      <c r="A804" s="14" t="s">
        <v>316</v>
      </c>
      <c r="B804" s="11"/>
      <c r="C804" s="11"/>
      <c r="D804" s="11"/>
    </row>
    <row r="805" spans="1:24" ht="18" customHeight="1" x14ac:dyDescent="0.25">
      <c r="A805" s="2" t="s">
        <v>21</v>
      </c>
      <c r="B805" s="11"/>
      <c r="C805" s="11"/>
      <c r="D805" s="11"/>
      <c r="O805" s="1">
        <f>SUM(O801:O804)</f>
        <v>0</v>
      </c>
      <c r="Q805" s="13">
        <f>SUM(Q801:Q804)</f>
        <v>0</v>
      </c>
    </row>
    <row r="806" spans="1:24" ht="18" customHeight="1" x14ac:dyDescent="0.25">
      <c r="A806" s="6" t="s">
        <v>318</v>
      </c>
      <c r="B806" s="7">
        <v>44</v>
      </c>
      <c r="C806" s="8"/>
      <c r="D806" s="8"/>
      <c r="E806" s="9" t="s">
        <v>7</v>
      </c>
      <c r="F806" s="9" t="s">
        <v>8</v>
      </c>
      <c r="G806" s="9" t="s">
        <v>9</v>
      </c>
      <c r="H806" s="9" t="s">
        <v>10</v>
      </c>
      <c r="I806" s="9" t="s">
        <v>11</v>
      </c>
      <c r="J806" s="9" t="s">
        <v>12</v>
      </c>
      <c r="K806" s="9" t="s">
        <v>13</v>
      </c>
      <c r="L806" s="9" t="s">
        <v>14</v>
      </c>
      <c r="M806" s="9" t="s">
        <v>15</v>
      </c>
      <c r="N806" s="9" t="s">
        <v>16</v>
      </c>
      <c r="O806" s="9" t="s">
        <v>17</v>
      </c>
      <c r="P806" s="9"/>
      <c r="Q806" s="9"/>
    </row>
    <row r="807" spans="1:24" ht="18" customHeight="1" outlineLevel="1" x14ac:dyDescent="0.25">
      <c r="A807" s="10" t="s">
        <v>30</v>
      </c>
      <c r="B807" s="11"/>
      <c r="C807" s="11"/>
      <c r="D807" s="11"/>
      <c r="E807" s="12" t="s">
        <v>3</v>
      </c>
      <c r="F807" s="12" t="s">
        <v>3</v>
      </c>
      <c r="G807" s="12" t="s">
        <v>3</v>
      </c>
      <c r="H807" s="12" t="s">
        <v>3</v>
      </c>
      <c r="I807" s="12" t="s">
        <v>3</v>
      </c>
      <c r="J807" s="12" t="s">
        <v>3</v>
      </c>
      <c r="K807" s="12" t="s">
        <v>3</v>
      </c>
      <c r="L807" s="12" t="s">
        <v>19</v>
      </c>
      <c r="M807" s="12" t="s">
        <v>19</v>
      </c>
      <c r="N807" s="12" t="s">
        <v>3</v>
      </c>
      <c r="O807" s="1">
        <f>SUM(E807:N807)</f>
        <v>0</v>
      </c>
      <c r="Q807" s="13">
        <f>B806*O807</f>
        <v>0</v>
      </c>
      <c r="W807" s="1">
        <v>477112</v>
      </c>
      <c r="X807" s="1">
        <v>4212</v>
      </c>
    </row>
    <row r="808" spans="1:24" ht="18" customHeight="1" outlineLevel="1" x14ac:dyDescent="0.25">
      <c r="A808" s="10" t="s">
        <v>224</v>
      </c>
      <c r="B808" s="11"/>
      <c r="C808" s="11"/>
      <c r="D808" s="11"/>
      <c r="E808" s="12" t="s">
        <v>3</v>
      </c>
      <c r="F808" s="12" t="s">
        <v>3</v>
      </c>
      <c r="G808" s="12" t="s">
        <v>3</v>
      </c>
      <c r="H808" s="12" t="s">
        <v>3</v>
      </c>
      <c r="I808" s="12" t="s">
        <v>3</v>
      </c>
      <c r="J808" s="12" t="s">
        <v>3</v>
      </c>
      <c r="K808" s="12" t="s">
        <v>3</v>
      </c>
      <c r="L808" s="12" t="s">
        <v>19</v>
      </c>
      <c r="M808" s="12" t="s">
        <v>19</v>
      </c>
      <c r="N808" s="12" t="s">
        <v>3</v>
      </c>
      <c r="O808" s="1">
        <f>SUM(E808:N808)</f>
        <v>0</v>
      </c>
      <c r="Q808" s="13">
        <f>B806*O808</f>
        <v>0</v>
      </c>
      <c r="W808" s="1">
        <v>477112</v>
      </c>
      <c r="X808" s="1">
        <v>4225</v>
      </c>
    </row>
    <row r="809" spans="1:24" ht="18" customHeight="1" outlineLevel="1" x14ac:dyDescent="0.25">
      <c r="A809" s="10" t="s">
        <v>112</v>
      </c>
      <c r="B809" s="11"/>
      <c r="C809" s="11"/>
      <c r="D809" s="11"/>
      <c r="E809" s="12" t="s">
        <v>3</v>
      </c>
      <c r="F809" s="12" t="s">
        <v>3</v>
      </c>
      <c r="G809" s="12" t="s">
        <v>3</v>
      </c>
      <c r="H809" s="12" t="s">
        <v>3</v>
      </c>
      <c r="I809" s="12" t="s">
        <v>3</v>
      </c>
      <c r="J809" s="12" t="s">
        <v>3</v>
      </c>
      <c r="K809" s="12" t="s">
        <v>3</v>
      </c>
      <c r="L809" s="12" t="s">
        <v>19</v>
      </c>
      <c r="M809" s="12" t="s">
        <v>19</v>
      </c>
      <c r="N809" s="12" t="s">
        <v>3</v>
      </c>
      <c r="O809" s="1">
        <f>SUM(E809:N809)</f>
        <v>0</v>
      </c>
      <c r="Q809" s="13">
        <f>B806*O809</f>
        <v>0</v>
      </c>
      <c r="W809" s="1">
        <v>477112</v>
      </c>
      <c r="X809" s="1">
        <v>9780</v>
      </c>
    </row>
    <row r="810" spans="1:24" ht="186.95" customHeight="1" outlineLevel="1" x14ac:dyDescent="0.25">
      <c r="A810" s="14" t="s">
        <v>316</v>
      </c>
      <c r="B810" s="11"/>
      <c r="C810" s="11"/>
      <c r="D810" s="11"/>
    </row>
    <row r="811" spans="1:24" ht="18" customHeight="1" x14ac:dyDescent="0.25">
      <c r="A811" s="2" t="s">
        <v>21</v>
      </c>
      <c r="B811" s="11"/>
      <c r="C811" s="11"/>
      <c r="D811" s="11"/>
      <c r="O811" s="1">
        <f>SUM(O806:O810)</f>
        <v>0</v>
      </c>
      <c r="Q811" s="13">
        <f>SUM(Q806:Q810)</f>
        <v>0</v>
      </c>
    </row>
    <row r="812" spans="1:24" ht="18" customHeight="1" x14ac:dyDescent="0.25">
      <c r="A812" s="6" t="s">
        <v>319</v>
      </c>
      <c r="B812" s="7">
        <v>34</v>
      </c>
      <c r="C812" s="8"/>
      <c r="D812" s="8"/>
      <c r="E812" s="9" t="s">
        <v>7</v>
      </c>
      <c r="F812" s="9" t="s">
        <v>8</v>
      </c>
      <c r="G812" s="9" t="s">
        <v>9</v>
      </c>
      <c r="H812" s="9" t="s">
        <v>10</v>
      </c>
      <c r="I812" s="9" t="s">
        <v>11</v>
      </c>
      <c r="J812" s="9" t="s">
        <v>12</v>
      </c>
      <c r="K812" s="9" t="s">
        <v>13</v>
      </c>
      <c r="L812" s="9" t="s">
        <v>14</v>
      </c>
      <c r="M812" s="9" t="s">
        <v>15</v>
      </c>
      <c r="N812" s="9" t="s">
        <v>16</v>
      </c>
      <c r="O812" s="9" t="s">
        <v>17</v>
      </c>
      <c r="P812" s="9"/>
      <c r="Q812" s="9"/>
    </row>
    <row r="813" spans="1:24" ht="18" customHeight="1" outlineLevel="1" x14ac:dyDescent="0.25">
      <c r="A813" s="10" t="s">
        <v>55</v>
      </c>
      <c r="B813" s="11"/>
      <c r="C813" s="11"/>
      <c r="D813" s="11"/>
      <c r="E813" s="12" t="s">
        <v>19</v>
      </c>
      <c r="F813" s="12" t="s">
        <v>3</v>
      </c>
      <c r="G813" s="12" t="s">
        <v>19</v>
      </c>
      <c r="H813" s="12" t="s">
        <v>3</v>
      </c>
      <c r="I813" s="12" t="s">
        <v>3</v>
      </c>
      <c r="J813" s="12" t="s">
        <v>3</v>
      </c>
      <c r="K813" s="12" t="s">
        <v>3</v>
      </c>
      <c r="L813" s="12" t="s">
        <v>3</v>
      </c>
      <c r="M813" s="12" t="s">
        <v>3</v>
      </c>
      <c r="N813" s="12" t="s">
        <v>3</v>
      </c>
      <c r="O813" s="1">
        <f>SUM(E813:N813)</f>
        <v>0</v>
      </c>
      <c r="Q813" s="13">
        <f>B812*O813</f>
        <v>0</v>
      </c>
      <c r="W813" s="1">
        <v>477113</v>
      </c>
      <c r="X813" s="1">
        <v>4217</v>
      </c>
    </row>
    <row r="814" spans="1:24" ht="186.95" customHeight="1" outlineLevel="1" x14ac:dyDescent="0.25">
      <c r="A814" s="14" t="s">
        <v>320</v>
      </c>
      <c r="B814" s="11"/>
      <c r="C814" s="11"/>
      <c r="D814" s="11"/>
    </row>
    <row r="815" spans="1:24" ht="18" customHeight="1" x14ac:dyDescent="0.25">
      <c r="A815" s="2" t="s">
        <v>21</v>
      </c>
      <c r="B815" s="11"/>
      <c r="C815" s="11"/>
      <c r="D815" s="11"/>
      <c r="O815" s="1">
        <f>SUM(O812:O814)</f>
        <v>0</v>
      </c>
      <c r="Q815" s="13">
        <f>SUM(Q812:Q814)</f>
        <v>0</v>
      </c>
    </row>
    <row r="816" spans="1:24" ht="18" customHeight="1" x14ac:dyDescent="0.25">
      <c r="A816" s="6" t="s">
        <v>321</v>
      </c>
      <c r="B816" s="7">
        <v>37</v>
      </c>
      <c r="C816" s="8"/>
      <c r="D816" s="8"/>
      <c r="E816" s="9" t="s">
        <v>7</v>
      </c>
      <c r="F816" s="9" t="s">
        <v>8</v>
      </c>
      <c r="G816" s="9" t="s">
        <v>9</v>
      </c>
      <c r="H816" s="9" t="s">
        <v>10</v>
      </c>
      <c r="I816" s="9" t="s">
        <v>11</v>
      </c>
      <c r="J816" s="9" t="s">
        <v>12</v>
      </c>
      <c r="K816" s="9" t="s">
        <v>13</v>
      </c>
      <c r="L816" s="9" t="s">
        <v>14</v>
      </c>
      <c r="M816" s="9" t="s">
        <v>15</v>
      </c>
      <c r="N816" s="9" t="s">
        <v>16</v>
      </c>
      <c r="O816" s="9" t="s">
        <v>17</v>
      </c>
      <c r="P816" s="9"/>
      <c r="Q816" s="9"/>
    </row>
    <row r="817" spans="1:24" ht="18" customHeight="1" outlineLevel="1" x14ac:dyDescent="0.25">
      <c r="A817" s="10" t="s">
        <v>194</v>
      </c>
      <c r="B817" s="11"/>
      <c r="C817" s="11"/>
      <c r="D817" s="11"/>
      <c r="E817" s="12" t="s">
        <v>3</v>
      </c>
      <c r="F817" s="12" t="s">
        <v>3</v>
      </c>
      <c r="G817" s="12" t="s">
        <v>3</v>
      </c>
      <c r="H817" s="12" t="s">
        <v>3</v>
      </c>
      <c r="I817" s="12" t="s">
        <v>3</v>
      </c>
      <c r="J817" s="12" t="s">
        <v>3</v>
      </c>
      <c r="K817" s="12" t="s">
        <v>19</v>
      </c>
      <c r="L817" s="12" t="s">
        <v>3</v>
      </c>
      <c r="M817" s="12" t="s">
        <v>3</v>
      </c>
      <c r="N817" s="12" t="s">
        <v>3</v>
      </c>
      <c r="O817" s="1">
        <f>SUM(E817:N817)</f>
        <v>0</v>
      </c>
      <c r="Q817" s="13">
        <f>B816*O817</f>
        <v>0</v>
      </c>
      <c r="W817" s="1">
        <v>477114</v>
      </c>
      <c r="X817" s="1">
        <v>9778</v>
      </c>
    </row>
    <row r="818" spans="1:24" ht="18" customHeight="1" outlineLevel="1" x14ac:dyDescent="0.25">
      <c r="A818" s="10" t="s">
        <v>224</v>
      </c>
      <c r="B818" s="11"/>
      <c r="C818" s="11"/>
      <c r="D818" s="11"/>
      <c r="E818" s="12" t="s">
        <v>3</v>
      </c>
      <c r="F818" s="12" t="s">
        <v>3</v>
      </c>
      <c r="G818" s="12" t="s">
        <v>3</v>
      </c>
      <c r="H818" s="12" t="s">
        <v>3</v>
      </c>
      <c r="I818" s="12" t="s">
        <v>19</v>
      </c>
      <c r="J818" s="12" t="s">
        <v>3</v>
      </c>
      <c r="K818" s="12" t="s">
        <v>19</v>
      </c>
      <c r="L818" s="12" t="s">
        <v>3</v>
      </c>
      <c r="M818" s="12" t="s">
        <v>3</v>
      </c>
      <c r="N818" s="12" t="s">
        <v>3</v>
      </c>
      <c r="O818" s="1">
        <f>SUM(E818:N818)</f>
        <v>0</v>
      </c>
      <c r="Q818" s="13">
        <f>B816*O818</f>
        <v>0</v>
      </c>
      <c r="W818" s="1">
        <v>477114</v>
      </c>
      <c r="X818" s="1">
        <v>4225</v>
      </c>
    </row>
    <row r="819" spans="1:24" ht="18" customHeight="1" outlineLevel="1" x14ac:dyDescent="0.25">
      <c r="A819" s="10" t="s">
        <v>55</v>
      </c>
      <c r="B819" s="11"/>
      <c r="C819" s="11"/>
      <c r="D819" s="11"/>
      <c r="E819" s="12" t="s">
        <v>3</v>
      </c>
      <c r="F819" s="12" t="s">
        <v>3</v>
      </c>
      <c r="G819" s="12" t="s">
        <v>3</v>
      </c>
      <c r="H819" s="12" t="s">
        <v>3</v>
      </c>
      <c r="I819" s="12" t="s">
        <v>19</v>
      </c>
      <c r="J819" s="12" t="s">
        <v>3</v>
      </c>
      <c r="K819" s="12" t="s">
        <v>19</v>
      </c>
      <c r="L819" s="12" t="s">
        <v>3</v>
      </c>
      <c r="M819" s="12" t="s">
        <v>3</v>
      </c>
      <c r="N819" s="12" t="s">
        <v>3</v>
      </c>
      <c r="O819" s="1">
        <f>SUM(E819:N819)</f>
        <v>0</v>
      </c>
      <c r="Q819" s="13">
        <f>B816*O819</f>
        <v>0</v>
      </c>
      <c r="W819" s="1">
        <v>477114</v>
      </c>
      <c r="X819" s="1">
        <v>4217</v>
      </c>
    </row>
    <row r="820" spans="1:24" ht="186.95" customHeight="1" outlineLevel="1" x14ac:dyDescent="0.25">
      <c r="A820" s="14" t="s">
        <v>322</v>
      </c>
      <c r="B820" s="11"/>
      <c r="C820" s="11"/>
      <c r="D820" s="11"/>
    </row>
    <row r="821" spans="1:24" ht="18" customHeight="1" x14ac:dyDescent="0.25">
      <c r="A821" s="2" t="s">
        <v>21</v>
      </c>
      <c r="B821" s="11"/>
      <c r="C821" s="11"/>
      <c r="D821" s="11"/>
      <c r="O821" s="1">
        <f>SUM(O816:O820)</f>
        <v>0</v>
      </c>
      <c r="Q821" s="13">
        <f>SUM(Q816:Q820)</f>
        <v>0</v>
      </c>
    </row>
    <row r="822" spans="1:24" ht="18" customHeight="1" x14ac:dyDescent="0.25">
      <c r="A822" s="6" t="s">
        <v>323</v>
      </c>
      <c r="B822" s="7">
        <v>34</v>
      </c>
      <c r="C822" s="8"/>
      <c r="D822" s="8"/>
      <c r="E822" s="9" t="s">
        <v>7</v>
      </c>
      <c r="F822" s="9" t="s">
        <v>8</v>
      </c>
      <c r="G822" s="9" t="s">
        <v>9</v>
      </c>
      <c r="H822" s="9" t="s">
        <v>10</v>
      </c>
      <c r="I822" s="9" t="s">
        <v>11</v>
      </c>
      <c r="J822" s="9" t="s">
        <v>12</v>
      </c>
      <c r="K822" s="9" t="s">
        <v>13</v>
      </c>
      <c r="L822" s="9" t="s">
        <v>14</v>
      </c>
      <c r="M822" s="9" t="s">
        <v>15</v>
      </c>
      <c r="N822" s="9" t="s">
        <v>16</v>
      </c>
      <c r="O822" s="9" t="s">
        <v>17</v>
      </c>
      <c r="P822" s="9"/>
      <c r="Q822" s="9"/>
    </row>
    <row r="823" spans="1:24" ht="18" customHeight="1" outlineLevel="1" x14ac:dyDescent="0.25">
      <c r="A823" s="10" t="s">
        <v>30</v>
      </c>
      <c r="B823" s="11"/>
      <c r="C823" s="11"/>
      <c r="D823" s="11"/>
      <c r="E823" s="12" t="s">
        <v>19</v>
      </c>
      <c r="F823" s="12" t="s">
        <v>3</v>
      </c>
      <c r="G823" s="12" t="s">
        <v>3</v>
      </c>
      <c r="H823" s="12" t="s">
        <v>3</v>
      </c>
      <c r="I823" s="12" t="s">
        <v>3</v>
      </c>
      <c r="J823" s="12" t="s">
        <v>3</v>
      </c>
      <c r="K823" s="12" t="s">
        <v>3</v>
      </c>
      <c r="L823" s="12" t="s">
        <v>3</v>
      </c>
      <c r="M823" s="12" t="s">
        <v>3</v>
      </c>
      <c r="N823" s="12" t="s">
        <v>3</v>
      </c>
      <c r="O823" s="1">
        <f>SUM(E823:N823)</f>
        <v>0</v>
      </c>
      <c r="Q823" s="13">
        <f>B822*O823</f>
        <v>0</v>
      </c>
      <c r="W823" s="1">
        <v>477115</v>
      </c>
      <c r="X823" s="1">
        <v>4212</v>
      </c>
    </row>
    <row r="824" spans="1:24" ht="186.95" customHeight="1" outlineLevel="1" x14ac:dyDescent="0.25">
      <c r="A824" s="14" t="s">
        <v>324</v>
      </c>
      <c r="B824" s="11"/>
      <c r="C824" s="11"/>
      <c r="D824" s="11"/>
    </row>
    <row r="825" spans="1:24" ht="18" customHeight="1" x14ac:dyDescent="0.25">
      <c r="A825" s="2" t="s">
        <v>21</v>
      </c>
      <c r="B825" s="11"/>
      <c r="C825" s="11"/>
      <c r="D825" s="11"/>
      <c r="O825" s="1">
        <f>SUM(O822:O824)</f>
        <v>0</v>
      </c>
      <c r="Q825" s="13">
        <f>SUM(Q822:Q824)</f>
        <v>0</v>
      </c>
    </row>
    <row r="826" spans="1:24" ht="18" customHeight="1" x14ac:dyDescent="0.25">
      <c r="A826" s="6" t="s">
        <v>325</v>
      </c>
      <c r="B826" s="7">
        <v>37</v>
      </c>
      <c r="C826" s="8"/>
      <c r="D826" s="8"/>
      <c r="E826" s="9" t="s">
        <v>7</v>
      </c>
      <c r="F826" s="9" t="s">
        <v>8</v>
      </c>
      <c r="G826" s="9" t="s">
        <v>9</v>
      </c>
      <c r="H826" s="9" t="s">
        <v>10</v>
      </c>
      <c r="I826" s="9" t="s">
        <v>11</v>
      </c>
      <c r="J826" s="9" t="s">
        <v>12</v>
      </c>
      <c r="K826" s="9" t="s">
        <v>13</v>
      </c>
      <c r="L826" s="9" t="s">
        <v>14</v>
      </c>
      <c r="M826" s="9" t="s">
        <v>15</v>
      </c>
      <c r="N826" s="9" t="s">
        <v>16</v>
      </c>
      <c r="O826" s="9" t="s">
        <v>17</v>
      </c>
      <c r="P826" s="9"/>
      <c r="Q826" s="9"/>
    </row>
    <row r="827" spans="1:24" ht="18" customHeight="1" outlineLevel="1" x14ac:dyDescent="0.25">
      <c r="A827" s="10" t="s">
        <v>30</v>
      </c>
      <c r="B827" s="11"/>
      <c r="C827" s="11"/>
      <c r="D827" s="11"/>
      <c r="E827" s="12" t="s">
        <v>3</v>
      </c>
      <c r="F827" s="12" t="s">
        <v>3</v>
      </c>
      <c r="G827" s="12" t="s">
        <v>3</v>
      </c>
      <c r="H827" s="12" t="s">
        <v>3</v>
      </c>
      <c r="I827" s="12" t="s">
        <v>19</v>
      </c>
      <c r="J827" s="12" t="s">
        <v>3</v>
      </c>
      <c r="K827" s="12" t="s">
        <v>19</v>
      </c>
      <c r="L827" s="12" t="s">
        <v>3</v>
      </c>
      <c r="M827" s="12" t="s">
        <v>3</v>
      </c>
      <c r="N827" s="12" t="s">
        <v>3</v>
      </c>
      <c r="O827" s="1">
        <f>SUM(E827:N827)</f>
        <v>0</v>
      </c>
      <c r="Q827" s="13">
        <f>B826*O827</f>
        <v>0</v>
      </c>
      <c r="W827" s="1">
        <v>477116</v>
      </c>
      <c r="X827" s="1">
        <v>4212</v>
      </c>
    </row>
    <row r="828" spans="1:24" ht="18" customHeight="1" outlineLevel="1" x14ac:dyDescent="0.25">
      <c r="A828" s="10" t="s">
        <v>326</v>
      </c>
      <c r="B828" s="11"/>
      <c r="C828" s="11"/>
      <c r="D828" s="11"/>
      <c r="E828" s="12" t="s">
        <v>3</v>
      </c>
      <c r="F828" s="12" t="s">
        <v>3</v>
      </c>
      <c r="G828" s="12" t="s">
        <v>3</v>
      </c>
      <c r="H828" s="12" t="s">
        <v>3</v>
      </c>
      <c r="I828" s="12" t="s">
        <v>3</v>
      </c>
      <c r="J828" s="12" t="s">
        <v>3</v>
      </c>
      <c r="K828" s="12" t="s">
        <v>19</v>
      </c>
      <c r="L828" s="12" t="s">
        <v>3</v>
      </c>
      <c r="M828" s="12" t="s">
        <v>3</v>
      </c>
      <c r="N828" s="12" t="s">
        <v>3</v>
      </c>
      <c r="O828" s="1">
        <f>SUM(E828:N828)</f>
        <v>0</v>
      </c>
      <c r="Q828" s="13">
        <f>B826*O828</f>
        <v>0</v>
      </c>
      <c r="W828" s="1">
        <v>477116</v>
      </c>
      <c r="X828" s="1">
        <v>7430</v>
      </c>
    </row>
    <row r="829" spans="1:24" ht="186.95" customHeight="1" outlineLevel="1" x14ac:dyDescent="0.25">
      <c r="A829" s="14" t="s">
        <v>327</v>
      </c>
      <c r="B829" s="11"/>
      <c r="C829" s="11"/>
      <c r="D829" s="11"/>
    </row>
    <row r="830" spans="1:24" ht="18" customHeight="1" x14ac:dyDescent="0.25">
      <c r="A830" s="2" t="s">
        <v>21</v>
      </c>
      <c r="B830" s="11"/>
      <c r="C830" s="11"/>
      <c r="D830" s="11"/>
      <c r="O830" s="1">
        <f>SUM(O826:O829)</f>
        <v>0</v>
      </c>
      <c r="Q830" s="13">
        <f>SUM(Q826:Q829)</f>
        <v>0</v>
      </c>
    </row>
    <row r="831" spans="1:24" ht="18" customHeight="1" x14ac:dyDescent="0.25">
      <c r="A831" s="6" t="s">
        <v>328</v>
      </c>
      <c r="B831" s="7">
        <v>34</v>
      </c>
      <c r="C831" s="8"/>
      <c r="D831" s="8"/>
      <c r="E831" s="9" t="s">
        <v>7</v>
      </c>
      <c r="F831" s="9" t="s">
        <v>8</v>
      </c>
      <c r="G831" s="9" t="s">
        <v>9</v>
      </c>
      <c r="H831" s="9" t="s">
        <v>10</v>
      </c>
      <c r="I831" s="9" t="s">
        <v>11</v>
      </c>
      <c r="J831" s="9" t="s">
        <v>12</v>
      </c>
      <c r="K831" s="9" t="s">
        <v>13</v>
      </c>
      <c r="L831" s="9" t="s">
        <v>14</v>
      </c>
      <c r="M831" s="9" t="s">
        <v>15</v>
      </c>
      <c r="N831" s="9" t="s">
        <v>16</v>
      </c>
      <c r="O831" s="9" t="s">
        <v>17</v>
      </c>
      <c r="P831" s="9"/>
      <c r="Q831" s="9"/>
    </row>
    <row r="832" spans="1:24" ht="18" customHeight="1" outlineLevel="1" x14ac:dyDescent="0.25">
      <c r="A832" s="10" t="s">
        <v>194</v>
      </c>
      <c r="B832" s="11"/>
      <c r="C832" s="11"/>
      <c r="D832" s="11"/>
      <c r="E832" s="12" t="s">
        <v>19</v>
      </c>
      <c r="F832" s="12" t="s">
        <v>3</v>
      </c>
      <c r="G832" s="12" t="s">
        <v>3</v>
      </c>
      <c r="H832" s="12" t="s">
        <v>3</v>
      </c>
      <c r="I832" s="12" t="s">
        <v>3</v>
      </c>
      <c r="J832" s="12" t="s">
        <v>3</v>
      </c>
      <c r="K832" s="12" t="s">
        <v>3</v>
      </c>
      <c r="L832" s="12" t="s">
        <v>3</v>
      </c>
      <c r="M832" s="12" t="s">
        <v>3</v>
      </c>
      <c r="N832" s="12" t="s">
        <v>3</v>
      </c>
      <c r="O832" s="1">
        <f>SUM(E832:N832)</f>
        <v>0</v>
      </c>
      <c r="Q832" s="13">
        <f>B831*O832</f>
        <v>0</v>
      </c>
      <c r="W832" s="1">
        <v>477117</v>
      </c>
      <c r="X832" s="1">
        <v>9778</v>
      </c>
    </row>
    <row r="833" spans="1:24" ht="18" customHeight="1" outlineLevel="1" x14ac:dyDescent="0.25">
      <c r="A833" s="10" t="s">
        <v>68</v>
      </c>
      <c r="B833" s="11"/>
      <c r="C833" s="11"/>
      <c r="D833" s="11"/>
      <c r="E833" s="12" t="s">
        <v>19</v>
      </c>
      <c r="F833" s="12" t="s">
        <v>3</v>
      </c>
      <c r="G833" s="12" t="s">
        <v>19</v>
      </c>
      <c r="H833" s="12" t="s">
        <v>3</v>
      </c>
      <c r="I833" s="12" t="s">
        <v>3</v>
      </c>
      <c r="J833" s="12" t="s">
        <v>3</v>
      </c>
      <c r="K833" s="12" t="s">
        <v>3</v>
      </c>
      <c r="L833" s="12" t="s">
        <v>3</v>
      </c>
      <c r="M833" s="12" t="s">
        <v>3</v>
      </c>
      <c r="N833" s="12" t="s">
        <v>3</v>
      </c>
      <c r="O833" s="1">
        <f>SUM(E833:N833)</f>
        <v>0</v>
      </c>
      <c r="Q833" s="13">
        <f>B831*O833</f>
        <v>0</v>
      </c>
      <c r="W833" s="1">
        <v>477117</v>
      </c>
      <c r="X833" s="1">
        <v>8111</v>
      </c>
    </row>
    <row r="834" spans="1:24" ht="186.95" customHeight="1" outlineLevel="1" x14ac:dyDescent="0.25">
      <c r="A834" s="14" t="s">
        <v>329</v>
      </c>
      <c r="B834" s="11"/>
      <c r="C834" s="11"/>
      <c r="D834" s="11"/>
    </row>
    <row r="835" spans="1:24" ht="18" customHeight="1" x14ac:dyDescent="0.25">
      <c r="A835" s="2" t="s">
        <v>21</v>
      </c>
      <c r="B835" s="11"/>
      <c r="C835" s="11"/>
      <c r="D835" s="11"/>
      <c r="O835" s="1">
        <f>SUM(O831:O834)</f>
        <v>0</v>
      </c>
      <c r="Q835" s="13">
        <f>SUM(Q831:Q834)</f>
        <v>0</v>
      </c>
    </row>
    <row r="836" spans="1:24" ht="18" customHeight="1" x14ac:dyDescent="0.25">
      <c r="A836" s="6" t="s">
        <v>330</v>
      </c>
      <c r="B836" s="7">
        <v>37</v>
      </c>
      <c r="C836" s="8"/>
      <c r="D836" s="8"/>
      <c r="E836" s="9" t="s">
        <v>7</v>
      </c>
      <c r="F836" s="9" t="s">
        <v>8</v>
      </c>
      <c r="G836" s="9" t="s">
        <v>9</v>
      </c>
      <c r="H836" s="9" t="s">
        <v>10</v>
      </c>
      <c r="I836" s="9" t="s">
        <v>11</v>
      </c>
      <c r="J836" s="9" t="s">
        <v>12</v>
      </c>
      <c r="K836" s="9" t="s">
        <v>13</v>
      </c>
      <c r="L836" s="9" t="s">
        <v>14</v>
      </c>
      <c r="M836" s="9" t="s">
        <v>15</v>
      </c>
      <c r="N836" s="9" t="s">
        <v>16</v>
      </c>
      <c r="O836" s="9" t="s">
        <v>17</v>
      </c>
      <c r="P836" s="9"/>
      <c r="Q836" s="9"/>
    </row>
    <row r="837" spans="1:24" ht="18" customHeight="1" outlineLevel="1" x14ac:dyDescent="0.25">
      <c r="A837" s="10" t="s">
        <v>25</v>
      </c>
      <c r="B837" s="11"/>
      <c r="C837" s="11"/>
      <c r="D837" s="11"/>
      <c r="E837" s="12" t="s">
        <v>3</v>
      </c>
      <c r="F837" s="12" t="s">
        <v>3</v>
      </c>
      <c r="G837" s="12" t="s">
        <v>3</v>
      </c>
      <c r="H837" s="12" t="s">
        <v>3</v>
      </c>
      <c r="I837" s="12" t="s">
        <v>19</v>
      </c>
      <c r="J837" s="12" t="s">
        <v>3</v>
      </c>
      <c r="K837" s="12" t="s">
        <v>19</v>
      </c>
      <c r="L837" s="12" t="s">
        <v>3</v>
      </c>
      <c r="M837" s="12" t="s">
        <v>3</v>
      </c>
      <c r="N837" s="12" t="s">
        <v>3</v>
      </c>
      <c r="O837" s="1">
        <f>SUM(E837:N837)</f>
        <v>0</v>
      </c>
      <c r="Q837" s="13">
        <f>B836*O837</f>
        <v>0</v>
      </c>
      <c r="W837" s="1">
        <v>477118</v>
      </c>
      <c r="X837" s="1">
        <v>4219</v>
      </c>
    </row>
    <row r="838" spans="1:24" ht="186.95" customHeight="1" outlineLevel="1" x14ac:dyDescent="0.25">
      <c r="A838" s="14" t="s">
        <v>329</v>
      </c>
      <c r="B838" s="11"/>
      <c r="C838" s="11"/>
      <c r="D838" s="11"/>
    </row>
    <row r="839" spans="1:24" ht="18" customHeight="1" x14ac:dyDescent="0.25">
      <c r="A839" s="2" t="s">
        <v>21</v>
      </c>
      <c r="B839" s="11"/>
      <c r="C839" s="11"/>
      <c r="D839" s="11"/>
      <c r="O839" s="1">
        <f>SUM(O836:O838)</f>
        <v>0</v>
      </c>
      <c r="Q839" s="13">
        <f>SUM(Q836:Q838)</f>
        <v>0</v>
      </c>
    </row>
    <row r="840" spans="1:24" ht="18" customHeight="1" x14ac:dyDescent="0.25">
      <c r="A840" s="6" t="s">
        <v>331</v>
      </c>
      <c r="B840" s="7">
        <v>44</v>
      </c>
      <c r="C840" s="8"/>
      <c r="D840" s="8"/>
      <c r="E840" s="9" t="s">
        <v>7</v>
      </c>
      <c r="F840" s="9" t="s">
        <v>8</v>
      </c>
      <c r="G840" s="9" t="s">
        <v>9</v>
      </c>
      <c r="H840" s="9" t="s">
        <v>10</v>
      </c>
      <c r="I840" s="9" t="s">
        <v>11</v>
      </c>
      <c r="J840" s="9" t="s">
        <v>12</v>
      </c>
      <c r="K840" s="9" t="s">
        <v>13</v>
      </c>
      <c r="L840" s="9" t="s">
        <v>14</v>
      </c>
      <c r="M840" s="9" t="s">
        <v>15</v>
      </c>
      <c r="N840" s="9" t="s">
        <v>16</v>
      </c>
      <c r="O840" s="9" t="s">
        <v>17</v>
      </c>
      <c r="P840" s="9"/>
      <c r="Q840" s="9"/>
    </row>
    <row r="841" spans="1:24" ht="18" customHeight="1" outlineLevel="1" x14ac:dyDescent="0.25">
      <c r="A841" s="10" t="s">
        <v>224</v>
      </c>
      <c r="B841" s="11"/>
      <c r="C841" s="11"/>
      <c r="D841" s="11"/>
      <c r="E841" s="12" t="s">
        <v>3</v>
      </c>
      <c r="F841" s="12" t="s">
        <v>3</v>
      </c>
      <c r="G841" s="12" t="s">
        <v>3</v>
      </c>
      <c r="H841" s="12" t="s">
        <v>3</v>
      </c>
      <c r="I841" s="12" t="s">
        <v>3</v>
      </c>
      <c r="J841" s="12" t="s">
        <v>3</v>
      </c>
      <c r="K841" s="12" t="s">
        <v>3</v>
      </c>
      <c r="L841" s="12" t="s">
        <v>19</v>
      </c>
      <c r="M841" s="12" t="s">
        <v>19</v>
      </c>
      <c r="N841" s="12" t="s">
        <v>3</v>
      </c>
      <c r="O841" s="1">
        <f>SUM(E841:N841)</f>
        <v>0</v>
      </c>
      <c r="Q841" s="13">
        <f>B840*O841</f>
        <v>0</v>
      </c>
      <c r="W841" s="1">
        <v>477119</v>
      </c>
      <c r="X841" s="1">
        <v>4225</v>
      </c>
    </row>
    <row r="842" spans="1:24" ht="186.95" customHeight="1" outlineLevel="1" x14ac:dyDescent="0.25">
      <c r="A842" s="14" t="s">
        <v>329</v>
      </c>
      <c r="B842" s="11"/>
      <c r="C842" s="11"/>
      <c r="D842" s="11"/>
    </row>
    <row r="843" spans="1:24" ht="18" customHeight="1" x14ac:dyDescent="0.25">
      <c r="A843" s="2" t="s">
        <v>21</v>
      </c>
      <c r="B843" s="11"/>
      <c r="C843" s="11"/>
      <c r="D843" s="11"/>
      <c r="O843" s="1">
        <f>SUM(O840:O842)</f>
        <v>0</v>
      </c>
      <c r="Q843" s="13">
        <f>SUM(Q840:Q842)</f>
        <v>0</v>
      </c>
    </row>
    <row r="844" spans="1:24" ht="18" customHeight="1" x14ac:dyDescent="0.25">
      <c r="A844" s="6" t="s">
        <v>332</v>
      </c>
      <c r="B844" s="7">
        <v>34</v>
      </c>
      <c r="C844" s="8"/>
      <c r="D844" s="8"/>
      <c r="E844" s="9" t="s">
        <v>7</v>
      </c>
      <c r="F844" s="9" t="s">
        <v>8</v>
      </c>
      <c r="G844" s="9" t="s">
        <v>9</v>
      </c>
      <c r="H844" s="9" t="s">
        <v>10</v>
      </c>
      <c r="I844" s="9" t="s">
        <v>11</v>
      </c>
      <c r="J844" s="9" t="s">
        <v>12</v>
      </c>
      <c r="K844" s="9" t="s">
        <v>13</v>
      </c>
      <c r="L844" s="9" t="s">
        <v>14</v>
      </c>
      <c r="M844" s="9" t="s">
        <v>15</v>
      </c>
      <c r="N844" s="9" t="s">
        <v>16</v>
      </c>
      <c r="O844" s="9" t="s">
        <v>17</v>
      </c>
      <c r="P844" s="9"/>
      <c r="Q844" s="9"/>
    </row>
    <row r="845" spans="1:24" ht="18" customHeight="1" outlineLevel="1" x14ac:dyDescent="0.25">
      <c r="A845" s="10" t="s">
        <v>224</v>
      </c>
      <c r="B845" s="11"/>
      <c r="C845" s="11"/>
      <c r="D845" s="11"/>
      <c r="E845" s="12" t="s">
        <v>19</v>
      </c>
      <c r="F845" s="12" t="s">
        <v>3</v>
      </c>
      <c r="G845" s="12" t="s">
        <v>3</v>
      </c>
      <c r="H845" s="12" t="s">
        <v>3</v>
      </c>
      <c r="I845" s="12" t="s">
        <v>3</v>
      </c>
      <c r="J845" s="12" t="s">
        <v>3</v>
      </c>
      <c r="K845" s="12" t="s">
        <v>3</v>
      </c>
      <c r="L845" s="12" t="s">
        <v>3</v>
      </c>
      <c r="M845" s="12" t="s">
        <v>3</v>
      </c>
      <c r="N845" s="12" t="s">
        <v>3</v>
      </c>
      <c r="O845" s="1">
        <f>SUM(E845:N845)</f>
        <v>0</v>
      </c>
      <c r="Q845" s="13">
        <f>B844*O845</f>
        <v>0</v>
      </c>
      <c r="W845" s="1">
        <v>477120</v>
      </c>
      <c r="X845" s="1">
        <v>4225</v>
      </c>
    </row>
    <row r="846" spans="1:24" ht="18" customHeight="1" outlineLevel="1" x14ac:dyDescent="0.25">
      <c r="A846" s="10" t="s">
        <v>68</v>
      </c>
      <c r="B846" s="11"/>
      <c r="C846" s="11"/>
      <c r="D846" s="11"/>
      <c r="E846" s="12" t="s">
        <v>19</v>
      </c>
      <c r="F846" s="12" t="s">
        <v>3</v>
      </c>
      <c r="G846" s="12" t="s">
        <v>19</v>
      </c>
      <c r="H846" s="12" t="s">
        <v>3</v>
      </c>
      <c r="I846" s="12" t="s">
        <v>3</v>
      </c>
      <c r="J846" s="12" t="s">
        <v>3</v>
      </c>
      <c r="K846" s="12" t="s">
        <v>3</v>
      </c>
      <c r="L846" s="12" t="s">
        <v>3</v>
      </c>
      <c r="M846" s="12" t="s">
        <v>3</v>
      </c>
      <c r="N846" s="12" t="s">
        <v>3</v>
      </c>
      <c r="O846" s="1">
        <f>SUM(E846:N846)</f>
        <v>0</v>
      </c>
      <c r="Q846" s="13">
        <f>B844*O846</f>
        <v>0</v>
      </c>
      <c r="W846" s="1">
        <v>477120</v>
      </c>
      <c r="X846" s="1">
        <v>8111</v>
      </c>
    </row>
    <row r="847" spans="1:24" ht="18" customHeight="1" outlineLevel="1" x14ac:dyDescent="0.25">
      <c r="A847" s="10" t="s">
        <v>58</v>
      </c>
      <c r="B847" s="11"/>
      <c r="C847" s="11"/>
      <c r="D847" s="11"/>
      <c r="E847" s="12" t="s">
        <v>19</v>
      </c>
      <c r="F847" s="12" t="s">
        <v>3</v>
      </c>
      <c r="G847" s="12" t="s">
        <v>19</v>
      </c>
      <c r="H847" s="12" t="s">
        <v>3</v>
      </c>
      <c r="I847" s="12" t="s">
        <v>3</v>
      </c>
      <c r="J847" s="12" t="s">
        <v>3</v>
      </c>
      <c r="K847" s="12" t="s">
        <v>3</v>
      </c>
      <c r="L847" s="12" t="s">
        <v>3</v>
      </c>
      <c r="M847" s="12" t="s">
        <v>3</v>
      </c>
      <c r="N847" s="12" t="s">
        <v>3</v>
      </c>
      <c r="O847" s="1">
        <f>SUM(E847:N847)</f>
        <v>0</v>
      </c>
      <c r="Q847" s="13">
        <f>B844*O847</f>
        <v>0</v>
      </c>
      <c r="W847" s="1">
        <v>477120</v>
      </c>
      <c r="X847" s="1">
        <v>5890</v>
      </c>
    </row>
    <row r="848" spans="1:24" ht="186.95" customHeight="1" outlineLevel="1" x14ac:dyDescent="0.25">
      <c r="A848" s="14" t="s">
        <v>333</v>
      </c>
      <c r="B848" s="11"/>
      <c r="C848" s="11"/>
      <c r="D848" s="11"/>
    </row>
    <row r="849" spans="1:24" ht="18" customHeight="1" x14ac:dyDescent="0.25">
      <c r="A849" s="2" t="s">
        <v>21</v>
      </c>
      <c r="B849" s="11"/>
      <c r="C849" s="11"/>
      <c r="D849" s="11"/>
      <c r="O849" s="1">
        <f>SUM(O844:O848)</f>
        <v>0</v>
      </c>
      <c r="Q849" s="13">
        <f>SUM(Q844:Q848)</f>
        <v>0</v>
      </c>
    </row>
    <row r="850" spans="1:24" ht="18" customHeight="1" x14ac:dyDescent="0.25">
      <c r="A850" s="6" t="s">
        <v>334</v>
      </c>
      <c r="B850" s="7">
        <v>37</v>
      </c>
      <c r="C850" s="8"/>
      <c r="D850" s="8"/>
      <c r="E850" s="9" t="s">
        <v>7</v>
      </c>
      <c r="F850" s="9" t="s">
        <v>8</v>
      </c>
      <c r="G850" s="9" t="s">
        <v>9</v>
      </c>
      <c r="H850" s="9" t="s">
        <v>10</v>
      </c>
      <c r="I850" s="9" t="s">
        <v>11</v>
      </c>
      <c r="J850" s="9" t="s">
        <v>12</v>
      </c>
      <c r="K850" s="9" t="s">
        <v>13</v>
      </c>
      <c r="L850" s="9" t="s">
        <v>14</v>
      </c>
      <c r="M850" s="9" t="s">
        <v>15</v>
      </c>
      <c r="N850" s="9" t="s">
        <v>16</v>
      </c>
      <c r="O850" s="9" t="s">
        <v>17</v>
      </c>
      <c r="P850" s="9"/>
      <c r="Q850" s="9"/>
    </row>
    <row r="851" spans="1:24" ht="18" customHeight="1" outlineLevel="1" x14ac:dyDescent="0.25">
      <c r="A851" s="10" t="s">
        <v>194</v>
      </c>
      <c r="B851" s="11"/>
      <c r="C851" s="11"/>
      <c r="D851" s="11"/>
      <c r="E851" s="12" t="s">
        <v>3</v>
      </c>
      <c r="F851" s="12" t="s">
        <v>3</v>
      </c>
      <c r="G851" s="12" t="s">
        <v>3</v>
      </c>
      <c r="H851" s="12" t="s">
        <v>3</v>
      </c>
      <c r="I851" s="12" t="s">
        <v>19</v>
      </c>
      <c r="J851" s="12" t="s">
        <v>3</v>
      </c>
      <c r="K851" s="12" t="s">
        <v>3</v>
      </c>
      <c r="L851" s="12" t="s">
        <v>3</v>
      </c>
      <c r="M851" s="12" t="s">
        <v>3</v>
      </c>
      <c r="N851" s="12" t="s">
        <v>3</v>
      </c>
      <c r="O851" s="1">
        <f>SUM(E851:N851)</f>
        <v>0</v>
      </c>
      <c r="Q851" s="13">
        <f>B850*O851</f>
        <v>0</v>
      </c>
      <c r="W851" s="1">
        <v>477121</v>
      </c>
      <c r="X851" s="1">
        <v>9778</v>
      </c>
    </row>
    <row r="852" spans="1:24" ht="18" customHeight="1" outlineLevel="1" x14ac:dyDescent="0.25">
      <c r="A852" s="10" t="s">
        <v>68</v>
      </c>
      <c r="B852" s="11"/>
      <c r="C852" s="11"/>
      <c r="D852" s="11"/>
      <c r="E852" s="12" t="s">
        <v>3</v>
      </c>
      <c r="F852" s="12" t="s">
        <v>3</v>
      </c>
      <c r="G852" s="12" t="s">
        <v>3</v>
      </c>
      <c r="H852" s="12" t="s">
        <v>3</v>
      </c>
      <c r="I852" s="12" t="s">
        <v>19</v>
      </c>
      <c r="J852" s="12" t="s">
        <v>3</v>
      </c>
      <c r="K852" s="12" t="s">
        <v>19</v>
      </c>
      <c r="L852" s="12" t="s">
        <v>3</v>
      </c>
      <c r="M852" s="12" t="s">
        <v>3</v>
      </c>
      <c r="N852" s="12" t="s">
        <v>3</v>
      </c>
      <c r="O852" s="1">
        <f>SUM(E852:N852)</f>
        <v>0</v>
      </c>
      <c r="Q852" s="13">
        <f>B850*O852</f>
        <v>0</v>
      </c>
      <c r="W852" s="1">
        <v>477121</v>
      </c>
      <c r="X852" s="1">
        <v>8111</v>
      </c>
    </row>
    <row r="853" spans="1:24" ht="18" customHeight="1" outlineLevel="1" x14ac:dyDescent="0.25">
      <c r="A853" s="10" t="s">
        <v>120</v>
      </c>
      <c r="B853" s="11"/>
      <c r="C853" s="11"/>
      <c r="D853" s="11"/>
      <c r="E853" s="12" t="s">
        <v>3</v>
      </c>
      <c r="F853" s="12" t="s">
        <v>3</v>
      </c>
      <c r="G853" s="12" t="s">
        <v>3</v>
      </c>
      <c r="H853" s="12" t="s">
        <v>3</v>
      </c>
      <c r="I853" s="12" t="s">
        <v>19</v>
      </c>
      <c r="J853" s="12" t="s">
        <v>3</v>
      </c>
      <c r="K853" s="12" t="s">
        <v>19</v>
      </c>
      <c r="L853" s="12" t="s">
        <v>3</v>
      </c>
      <c r="M853" s="12" t="s">
        <v>3</v>
      </c>
      <c r="N853" s="12" t="s">
        <v>3</v>
      </c>
      <c r="O853" s="1">
        <f>SUM(E853:N853)</f>
        <v>0</v>
      </c>
      <c r="Q853" s="13">
        <f>B850*O853</f>
        <v>0</v>
      </c>
      <c r="W853" s="1">
        <v>477121</v>
      </c>
      <c r="X853" s="1">
        <v>7271</v>
      </c>
    </row>
    <row r="854" spans="1:24" ht="186.95" customHeight="1" outlineLevel="1" x14ac:dyDescent="0.25">
      <c r="A854" s="14" t="s">
        <v>333</v>
      </c>
      <c r="B854" s="11"/>
      <c r="C854" s="11"/>
      <c r="D854" s="11"/>
    </row>
    <row r="855" spans="1:24" ht="18" customHeight="1" x14ac:dyDescent="0.25">
      <c r="A855" s="2" t="s">
        <v>21</v>
      </c>
      <c r="B855" s="11"/>
      <c r="C855" s="11"/>
      <c r="D855" s="11"/>
      <c r="O855" s="1">
        <f>SUM(O850:O854)</f>
        <v>0</v>
      </c>
      <c r="Q855" s="13">
        <f>SUM(Q850:Q854)</f>
        <v>0</v>
      </c>
    </row>
    <row r="856" spans="1:24" ht="18" customHeight="1" x14ac:dyDescent="0.25">
      <c r="A856" s="6" t="s">
        <v>335</v>
      </c>
      <c r="B856" s="7">
        <v>44</v>
      </c>
      <c r="C856" s="8"/>
      <c r="D856" s="8"/>
      <c r="E856" s="9" t="s">
        <v>7</v>
      </c>
      <c r="F856" s="9" t="s">
        <v>8</v>
      </c>
      <c r="G856" s="9" t="s">
        <v>9</v>
      </c>
      <c r="H856" s="9" t="s">
        <v>10</v>
      </c>
      <c r="I856" s="9" t="s">
        <v>11</v>
      </c>
      <c r="J856" s="9" t="s">
        <v>12</v>
      </c>
      <c r="K856" s="9" t="s">
        <v>13</v>
      </c>
      <c r="L856" s="9" t="s">
        <v>14</v>
      </c>
      <c r="M856" s="9" t="s">
        <v>15</v>
      </c>
      <c r="N856" s="9" t="s">
        <v>16</v>
      </c>
      <c r="O856" s="9" t="s">
        <v>17</v>
      </c>
      <c r="P856" s="9"/>
      <c r="Q856" s="9"/>
    </row>
    <row r="857" spans="1:24" ht="18" customHeight="1" outlineLevel="1" x14ac:dyDescent="0.25">
      <c r="A857" s="10" t="s">
        <v>194</v>
      </c>
      <c r="B857" s="11"/>
      <c r="C857" s="11"/>
      <c r="D857" s="11"/>
      <c r="E857" s="12" t="s">
        <v>3</v>
      </c>
      <c r="F857" s="12" t="s">
        <v>3</v>
      </c>
      <c r="G857" s="12" t="s">
        <v>3</v>
      </c>
      <c r="H857" s="12" t="s">
        <v>3</v>
      </c>
      <c r="I857" s="12" t="s">
        <v>3</v>
      </c>
      <c r="J857" s="12" t="s">
        <v>3</v>
      </c>
      <c r="K857" s="12" t="s">
        <v>3</v>
      </c>
      <c r="L857" s="12" t="s">
        <v>19</v>
      </c>
      <c r="M857" s="12" t="s">
        <v>19</v>
      </c>
      <c r="N857" s="12" t="s">
        <v>3</v>
      </c>
      <c r="O857" s="1">
        <f>SUM(E857:N857)</f>
        <v>0</v>
      </c>
      <c r="Q857" s="13">
        <f>B856*O857</f>
        <v>0</v>
      </c>
      <c r="W857" s="1">
        <v>477122</v>
      </c>
      <c r="X857" s="1">
        <v>9778</v>
      </c>
    </row>
    <row r="858" spans="1:24" ht="18" customHeight="1" outlineLevel="1" x14ac:dyDescent="0.25">
      <c r="A858" s="10" t="s">
        <v>68</v>
      </c>
      <c r="B858" s="11"/>
      <c r="C858" s="11"/>
      <c r="D858" s="11"/>
      <c r="E858" s="12" t="s">
        <v>3</v>
      </c>
      <c r="F858" s="12" t="s">
        <v>3</v>
      </c>
      <c r="G858" s="12" t="s">
        <v>3</v>
      </c>
      <c r="H858" s="12" t="s">
        <v>3</v>
      </c>
      <c r="I858" s="12" t="s">
        <v>3</v>
      </c>
      <c r="J858" s="12" t="s">
        <v>3</v>
      </c>
      <c r="K858" s="12" t="s">
        <v>3</v>
      </c>
      <c r="L858" s="12" t="s">
        <v>19</v>
      </c>
      <c r="M858" s="12" t="s">
        <v>3</v>
      </c>
      <c r="N858" s="12" t="s">
        <v>3</v>
      </c>
      <c r="O858" s="1">
        <f>SUM(E858:N858)</f>
        <v>0</v>
      </c>
      <c r="Q858" s="13">
        <f>B856*O858</f>
        <v>0</v>
      </c>
      <c r="W858" s="1">
        <v>477122</v>
      </c>
      <c r="X858" s="1">
        <v>8111</v>
      </c>
    </row>
    <row r="859" spans="1:24" ht="18" customHeight="1" outlineLevel="1" x14ac:dyDescent="0.25">
      <c r="A859" s="10" t="s">
        <v>25</v>
      </c>
      <c r="B859" s="11"/>
      <c r="C859" s="11"/>
      <c r="D859" s="11"/>
      <c r="E859" s="12" t="s">
        <v>3</v>
      </c>
      <c r="F859" s="12" t="s">
        <v>3</v>
      </c>
      <c r="G859" s="12" t="s">
        <v>3</v>
      </c>
      <c r="H859" s="12" t="s">
        <v>3</v>
      </c>
      <c r="I859" s="12" t="s">
        <v>3</v>
      </c>
      <c r="J859" s="12" t="s">
        <v>3</v>
      </c>
      <c r="K859" s="12" t="s">
        <v>3</v>
      </c>
      <c r="L859" s="12" t="s">
        <v>19</v>
      </c>
      <c r="M859" s="12" t="s">
        <v>19</v>
      </c>
      <c r="N859" s="12" t="s">
        <v>3</v>
      </c>
      <c r="O859" s="1">
        <f>SUM(E859:N859)</f>
        <v>0</v>
      </c>
      <c r="Q859" s="13">
        <f>B856*O859</f>
        <v>0</v>
      </c>
      <c r="W859" s="1">
        <v>477122</v>
      </c>
      <c r="X859" s="1">
        <v>4219</v>
      </c>
    </row>
    <row r="860" spans="1:24" ht="186.95" customHeight="1" outlineLevel="1" x14ac:dyDescent="0.25">
      <c r="A860" s="14" t="s">
        <v>333</v>
      </c>
      <c r="B860" s="11"/>
      <c r="C860" s="11"/>
      <c r="D860" s="11"/>
    </row>
    <row r="861" spans="1:24" ht="18" customHeight="1" x14ac:dyDescent="0.25">
      <c r="A861" s="2" t="s">
        <v>21</v>
      </c>
      <c r="B861" s="11"/>
      <c r="C861" s="11"/>
      <c r="D861" s="11"/>
      <c r="O861" s="1">
        <f>SUM(O856:O860)</f>
        <v>0</v>
      </c>
      <c r="Q861" s="13">
        <f>SUM(Q856:Q860)</f>
        <v>0</v>
      </c>
    </row>
    <row r="862" spans="1:24" ht="18" customHeight="1" x14ac:dyDescent="0.25">
      <c r="A862" s="6" t="s">
        <v>336</v>
      </c>
      <c r="B862" s="7">
        <v>97</v>
      </c>
      <c r="C862" s="8"/>
      <c r="D862" s="8"/>
      <c r="E862" s="9" t="s">
        <v>7</v>
      </c>
      <c r="F862" s="9" t="s">
        <v>8</v>
      </c>
      <c r="G862" s="9" t="s">
        <v>9</v>
      </c>
      <c r="H862" s="9" t="s">
        <v>10</v>
      </c>
      <c r="I862" s="9" t="s">
        <v>11</v>
      </c>
      <c r="J862" s="9" t="s">
        <v>12</v>
      </c>
      <c r="K862" s="9" t="s">
        <v>13</v>
      </c>
      <c r="L862" s="9" t="s">
        <v>14</v>
      </c>
      <c r="M862" s="9" t="s">
        <v>15</v>
      </c>
      <c r="N862" s="9" t="s">
        <v>16</v>
      </c>
      <c r="O862" s="9" t="s">
        <v>17</v>
      </c>
      <c r="P862" s="9"/>
      <c r="Q862" s="9"/>
    </row>
    <row r="863" spans="1:24" ht="18" customHeight="1" outlineLevel="1" x14ac:dyDescent="0.25">
      <c r="A863" s="10" t="s">
        <v>30</v>
      </c>
      <c r="B863" s="11"/>
      <c r="C863" s="11"/>
      <c r="D863" s="11"/>
      <c r="E863" s="12" t="s">
        <v>19</v>
      </c>
      <c r="F863" s="12" t="s">
        <v>3</v>
      </c>
      <c r="G863" s="12" t="s">
        <v>19</v>
      </c>
      <c r="H863" s="12" t="s">
        <v>3</v>
      </c>
      <c r="I863" s="12" t="s">
        <v>3</v>
      </c>
      <c r="J863" s="12" t="s">
        <v>3</v>
      </c>
      <c r="K863" s="12" t="s">
        <v>3</v>
      </c>
      <c r="L863" s="12" t="s">
        <v>3</v>
      </c>
      <c r="M863" s="12" t="s">
        <v>3</v>
      </c>
      <c r="N863" s="12" t="s">
        <v>3</v>
      </c>
      <c r="O863" s="1">
        <f>SUM(E863:N863)</f>
        <v>0</v>
      </c>
      <c r="Q863" s="13">
        <f>B862*O863</f>
        <v>0</v>
      </c>
      <c r="W863" s="1">
        <v>477123</v>
      </c>
      <c r="X863" s="1">
        <v>4212</v>
      </c>
    </row>
    <row r="864" spans="1:24" ht="18" customHeight="1" outlineLevel="1" x14ac:dyDescent="0.25">
      <c r="A864" s="10" t="s">
        <v>55</v>
      </c>
      <c r="B864" s="11"/>
      <c r="C864" s="11"/>
      <c r="D864" s="11"/>
      <c r="E864" s="12" t="s">
        <v>19</v>
      </c>
      <c r="F864" s="12" t="s">
        <v>3</v>
      </c>
      <c r="G864" s="12" t="s">
        <v>19</v>
      </c>
      <c r="H864" s="12" t="s">
        <v>3</v>
      </c>
      <c r="I864" s="12" t="s">
        <v>3</v>
      </c>
      <c r="J864" s="12" t="s">
        <v>3</v>
      </c>
      <c r="K864" s="12" t="s">
        <v>3</v>
      </c>
      <c r="L864" s="12" t="s">
        <v>3</v>
      </c>
      <c r="M864" s="12" t="s">
        <v>3</v>
      </c>
      <c r="N864" s="12" t="s">
        <v>3</v>
      </c>
      <c r="O864" s="1">
        <f>SUM(E864:N864)</f>
        <v>0</v>
      </c>
      <c r="Q864" s="13">
        <f>B862*O864</f>
        <v>0</v>
      </c>
      <c r="W864" s="1">
        <v>477123</v>
      </c>
      <c r="X864" s="1">
        <v>4217</v>
      </c>
    </row>
    <row r="865" spans="1:24" ht="186.95" customHeight="1" outlineLevel="1" x14ac:dyDescent="0.25">
      <c r="A865" s="14" t="s">
        <v>337</v>
      </c>
      <c r="B865" s="11"/>
      <c r="C865" s="11"/>
      <c r="D865" s="11"/>
    </row>
    <row r="866" spans="1:24" ht="18" customHeight="1" x14ac:dyDescent="0.25">
      <c r="A866" s="2" t="s">
        <v>21</v>
      </c>
      <c r="B866" s="11"/>
      <c r="C866" s="11"/>
      <c r="D866" s="11"/>
      <c r="O866" s="1">
        <f>SUM(O862:O865)</f>
        <v>0</v>
      </c>
      <c r="Q866" s="13">
        <f>SUM(Q862:Q865)</f>
        <v>0</v>
      </c>
    </row>
    <row r="867" spans="1:24" ht="18" customHeight="1" x14ac:dyDescent="0.25">
      <c r="A867" s="6" t="s">
        <v>338</v>
      </c>
      <c r="B867" s="7">
        <v>107</v>
      </c>
      <c r="C867" s="8"/>
      <c r="D867" s="8"/>
      <c r="E867" s="9" t="s">
        <v>7</v>
      </c>
      <c r="F867" s="9" t="s">
        <v>8</v>
      </c>
      <c r="G867" s="9" t="s">
        <v>9</v>
      </c>
      <c r="H867" s="9" t="s">
        <v>10</v>
      </c>
      <c r="I867" s="9" t="s">
        <v>11</v>
      </c>
      <c r="J867" s="9" t="s">
        <v>12</v>
      </c>
      <c r="K867" s="9" t="s">
        <v>13</v>
      </c>
      <c r="L867" s="9" t="s">
        <v>14</v>
      </c>
      <c r="M867" s="9" t="s">
        <v>15</v>
      </c>
      <c r="N867" s="9" t="s">
        <v>16</v>
      </c>
      <c r="O867" s="9" t="s">
        <v>17</v>
      </c>
      <c r="P867" s="9"/>
      <c r="Q867" s="9"/>
    </row>
    <row r="868" spans="1:24" ht="18" customHeight="1" outlineLevel="1" x14ac:dyDescent="0.25">
      <c r="A868" s="10" t="s">
        <v>230</v>
      </c>
      <c r="B868" s="11"/>
      <c r="C868" s="11"/>
      <c r="D868" s="11"/>
      <c r="E868" s="12" t="s">
        <v>3</v>
      </c>
      <c r="F868" s="12" t="s">
        <v>3</v>
      </c>
      <c r="G868" s="12" t="s">
        <v>3</v>
      </c>
      <c r="H868" s="12" t="s">
        <v>3</v>
      </c>
      <c r="I868" s="12" t="s">
        <v>19</v>
      </c>
      <c r="J868" s="12" t="s">
        <v>3</v>
      </c>
      <c r="K868" s="12" t="s">
        <v>19</v>
      </c>
      <c r="L868" s="12" t="s">
        <v>3</v>
      </c>
      <c r="M868" s="12" t="s">
        <v>3</v>
      </c>
      <c r="N868" s="12" t="s">
        <v>3</v>
      </c>
      <c r="O868" s="1">
        <f>SUM(E868:N868)</f>
        <v>0</v>
      </c>
      <c r="Q868" s="13">
        <f>B867*O868</f>
        <v>0</v>
      </c>
      <c r="W868" s="1">
        <v>477124</v>
      </c>
      <c r="X868" s="1">
        <v>9530</v>
      </c>
    </row>
    <row r="869" spans="1:24" ht="18" customHeight="1" outlineLevel="1" x14ac:dyDescent="0.25">
      <c r="A869" s="10" t="s">
        <v>224</v>
      </c>
      <c r="B869" s="11"/>
      <c r="C869" s="11"/>
      <c r="D869" s="11"/>
      <c r="E869" s="12" t="s">
        <v>3</v>
      </c>
      <c r="F869" s="12" t="s">
        <v>3</v>
      </c>
      <c r="G869" s="12" t="s">
        <v>3</v>
      </c>
      <c r="H869" s="12" t="s">
        <v>3</v>
      </c>
      <c r="I869" s="12" t="s">
        <v>19</v>
      </c>
      <c r="J869" s="12" t="s">
        <v>3</v>
      </c>
      <c r="K869" s="12" t="s">
        <v>19</v>
      </c>
      <c r="L869" s="12" t="s">
        <v>3</v>
      </c>
      <c r="M869" s="12" t="s">
        <v>3</v>
      </c>
      <c r="N869" s="12" t="s">
        <v>3</v>
      </c>
      <c r="O869" s="1">
        <f>SUM(E869:N869)</f>
        <v>0</v>
      </c>
      <c r="Q869" s="13">
        <f>B867*O869</f>
        <v>0</v>
      </c>
      <c r="W869" s="1">
        <v>477124</v>
      </c>
      <c r="X869" s="1">
        <v>4225</v>
      </c>
    </row>
    <row r="870" spans="1:24" ht="186.95" customHeight="1" outlineLevel="1" x14ac:dyDescent="0.25">
      <c r="A870" s="14" t="s">
        <v>337</v>
      </c>
      <c r="B870" s="11"/>
      <c r="C870" s="11"/>
      <c r="D870" s="11"/>
    </row>
    <row r="871" spans="1:24" ht="18" customHeight="1" x14ac:dyDescent="0.25">
      <c r="A871" s="2" t="s">
        <v>21</v>
      </c>
      <c r="B871" s="11"/>
      <c r="C871" s="11"/>
      <c r="D871" s="11"/>
      <c r="O871" s="1">
        <f>SUM(O867:O870)</f>
        <v>0</v>
      </c>
      <c r="Q871" s="13">
        <f>SUM(Q867:Q870)</f>
        <v>0</v>
      </c>
    </row>
    <row r="872" spans="1:24" ht="18" customHeight="1" x14ac:dyDescent="0.25">
      <c r="A872" s="6" t="s">
        <v>339</v>
      </c>
      <c r="B872" s="7">
        <v>127</v>
      </c>
      <c r="C872" s="8"/>
      <c r="D872" s="8"/>
      <c r="E872" s="9" t="s">
        <v>7</v>
      </c>
      <c r="F872" s="9" t="s">
        <v>8</v>
      </c>
      <c r="G872" s="9" t="s">
        <v>9</v>
      </c>
      <c r="H872" s="9" t="s">
        <v>10</v>
      </c>
      <c r="I872" s="9" t="s">
        <v>11</v>
      </c>
      <c r="J872" s="9" t="s">
        <v>12</v>
      </c>
      <c r="K872" s="9" t="s">
        <v>13</v>
      </c>
      <c r="L872" s="9" t="s">
        <v>14</v>
      </c>
      <c r="M872" s="9" t="s">
        <v>15</v>
      </c>
      <c r="N872" s="9" t="s">
        <v>16</v>
      </c>
      <c r="O872" s="9" t="s">
        <v>17</v>
      </c>
      <c r="P872" s="9"/>
      <c r="Q872" s="9"/>
    </row>
    <row r="873" spans="1:24" ht="18" customHeight="1" outlineLevel="1" x14ac:dyDescent="0.25">
      <c r="A873" s="10" t="s">
        <v>55</v>
      </c>
      <c r="B873" s="11"/>
      <c r="C873" s="11"/>
      <c r="D873" s="11"/>
      <c r="E873" s="12" t="s">
        <v>3</v>
      </c>
      <c r="F873" s="12" t="s">
        <v>3</v>
      </c>
      <c r="G873" s="12" t="s">
        <v>3</v>
      </c>
      <c r="H873" s="12" t="s">
        <v>3</v>
      </c>
      <c r="I873" s="12" t="s">
        <v>3</v>
      </c>
      <c r="J873" s="12" t="s">
        <v>3</v>
      </c>
      <c r="K873" s="12" t="s">
        <v>3</v>
      </c>
      <c r="L873" s="12" t="s">
        <v>19</v>
      </c>
      <c r="M873" s="12" t="s">
        <v>19</v>
      </c>
      <c r="N873" s="12" t="s">
        <v>3</v>
      </c>
      <c r="O873" s="1">
        <f>SUM(E873:N873)</f>
        <v>0</v>
      </c>
      <c r="Q873" s="13">
        <f>B872*O873</f>
        <v>0</v>
      </c>
      <c r="W873" s="1">
        <v>477125</v>
      </c>
      <c r="X873" s="1">
        <v>4217</v>
      </c>
    </row>
    <row r="874" spans="1:24" ht="186.95" customHeight="1" outlineLevel="1" x14ac:dyDescent="0.25">
      <c r="A874" s="14" t="s">
        <v>337</v>
      </c>
      <c r="B874" s="11"/>
      <c r="C874" s="11"/>
      <c r="D874" s="11"/>
    </row>
    <row r="875" spans="1:24" ht="18" customHeight="1" x14ac:dyDescent="0.25">
      <c r="A875" s="2" t="s">
        <v>21</v>
      </c>
      <c r="B875" s="11"/>
      <c r="C875" s="11"/>
      <c r="D875" s="11"/>
      <c r="O875" s="1">
        <f>SUM(O872:O874)</f>
        <v>0</v>
      </c>
      <c r="Q875" s="13">
        <f>SUM(Q872:Q874)</f>
        <v>0</v>
      </c>
    </row>
    <row r="876" spans="1:24" ht="18" customHeight="1" x14ac:dyDescent="0.25">
      <c r="A876" s="6" t="s">
        <v>340</v>
      </c>
      <c r="B876" s="7">
        <v>42</v>
      </c>
      <c r="C876" s="8"/>
      <c r="D876" s="8"/>
      <c r="E876" s="9" t="s">
        <v>7</v>
      </c>
      <c r="F876" s="9" t="s">
        <v>8</v>
      </c>
      <c r="G876" s="9" t="s">
        <v>9</v>
      </c>
      <c r="H876" s="9" t="s">
        <v>10</v>
      </c>
      <c r="I876" s="9" t="s">
        <v>11</v>
      </c>
      <c r="J876" s="9" t="s">
        <v>12</v>
      </c>
      <c r="K876" s="9" t="s">
        <v>13</v>
      </c>
      <c r="L876" s="9" t="s">
        <v>14</v>
      </c>
      <c r="M876" s="9" t="s">
        <v>15</v>
      </c>
      <c r="N876" s="9" t="s">
        <v>16</v>
      </c>
      <c r="O876" s="9" t="s">
        <v>17</v>
      </c>
      <c r="P876" s="9"/>
      <c r="Q876" s="9"/>
    </row>
    <row r="877" spans="1:24" ht="18" customHeight="1" outlineLevel="1" x14ac:dyDescent="0.25">
      <c r="A877" s="10" t="s">
        <v>68</v>
      </c>
      <c r="B877" s="11"/>
      <c r="C877" s="11"/>
      <c r="D877" s="11"/>
      <c r="E877" s="12" t="s">
        <v>19</v>
      </c>
      <c r="F877" s="12" t="s">
        <v>3</v>
      </c>
      <c r="G877" s="12" t="s">
        <v>19</v>
      </c>
      <c r="H877" s="12" t="s">
        <v>3</v>
      </c>
      <c r="I877" s="12" t="s">
        <v>3</v>
      </c>
      <c r="J877" s="12" t="s">
        <v>3</v>
      </c>
      <c r="K877" s="12" t="s">
        <v>3</v>
      </c>
      <c r="L877" s="12" t="s">
        <v>3</v>
      </c>
      <c r="M877" s="12" t="s">
        <v>3</v>
      </c>
      <c r="N877" s="12" t="s">
        <v>3</v>
      </c>
      <c r="O877" s="1">
        <f>SUM(E877:N877)</f>
        <v>0</v>
      </c>
      <c r="Q877" s="13">
        <f>B876*O877</f>
        <v>0</v>
      </c>
      <c r="W877" s="1">
        <v>490192</v>
      </c>
      <c r="X877" s="1">
        <v>8111</v>
      </c>
    </row>
    <row r="878" spans="1:24" ht="186.95" customHeight="1" outlineLevel="1" x14ac:dyDescent="0.25">
      <c r="A878" s="14" t="s">
        <v>341</v>
      </c>
      <c r="B878" s="11"/>
      <c r="C878" s="11"/>
      <c r="D878" s="11"/>
    </row>
    <row r="879" spans="1:24" ht="18" customHeight="1" x14ac:dyDescent="0.25">
      <c r="A879" s="2" t="s">
        <v>21</v>
      </c>
      <c r="B879" s="11"/>
      <c r="C879" s="11"/>
      <c r="D879" s="11"/>
      <c r="O879" s="1">
        <f>SUM(O876:O878)</f>
        <v>0</v>
      </c>
      <c r="Q879" s="13">
        <f>SUM(Q876:Q878)</f>
        <v>0</v>
      </c>
    </row>
    <row r="880" spans="1:24" ht="18" customHeight="1" x14ac:dyDescent="0.25">
      <c r="A880" s="6" t="s">
        <v>342</v>
      </c>
      <c r="B880" s="7">
        <v>45</v>
      </c>
      <c r="C880" s="8"/>
      <c r="D880" s="8"/>
      <c r="E880" s="9" t="s">
        <v>7</v>
      </c>
      <c r="F880" s="9" t="s">
        <v>8</v>
      </c>
      <c r="G880" s="9" t="s">
        <v>9</v>
      </c>
      <c r="H880" s="9" t="s">
        <v>10</v>
      </c>
      <c r="I880" s="9" t="s">
        <v>11</v>
      </c>
      <c r="J880" s="9" t="s">
        <v>12</v>
      </c>
      <c r="K880" s="9" t="s">
        <v>13</v>
      </c>
      <c r="L880" s="9" t="s">
        <v>14</v>
      </c>
      <c r="M880" s="9" t="s">
        <v>15</v>
      </c>
      <c r="N880" s="9" t="s">
        <v>16</v>
      </c>
      <c r="O880" s="9" t="s">
        <v>17</v>
      </c>
      <c r="P880" s="9"/>
      <c r="Q880" s="9"/>
    </row>
    <row r="881" spans="1:24" ht="18" customHeight="1" outlineLevel="1" x14ac:dyDescent="0.25">
      <c r="A881" s="10" t="s">
        <v>343</v>
      </c>
      <c r="B881" s="11"/>
      <c r="C881" s="11"/>
      <c r="D881" s="11"/>
      <c r="E881" s="12" t="s">
        <v>3</v>
      </c>
      <c r="F881" s="12" t="s">
        <v>3</v>
      </c>
      <c r="G881" s="12" t="s">
        <v>3</v>
      </c>
      <c r="H881" s="12" t="s">
        <v>3</v>
      </c>
      <c r="I881" s="12" t="s">
        <v>19</v>
      </c>
      <c r="J881" s="12" t="s">
        <v>3</v>
      </c>
      <c r="K881" s="12" t="s">
        <v>19</v>
      </c>
      <c r="L881" s="12" t="s">
        <v>3</v>
      </c>
      <c r="M881" s="12" t="s">
        <v>3</v>
      </c>
      <c r="N881" s="12" t="s">
        <v>3</v>
      </c>
      <c r="O881" s="1">
        <f>SUM(E881:N881)</f>
        <v>0</v>
      </c>
      <c r="Q881" s="13">
        <f>B880*O881</f>
        <v>0</v>
      </c>
      <c r="W881" s="1">
        <v>490193</v>
      </c>
      <c r="X881" s="1">
        <v>13830</v>
      </c>
    </row>
    <row r="882" spans="1:24" ht="186.95" customHeight="1" outlineLevel="1" x14ac:dyDescent="0.25">
      <c r="A882" s="14" t="s">
        <v>344</v>
      </c>
      <c r="B882" s="11"/>
      <c r="C882" s="11"/>
      <c r="D882" s="11"/>
    </row>
    <row r="883" spans="1:24" ht="18" customHeight="1" x14ac:dyDescent="0.25">
      <c r="A883" s="2" t="s">
        <v>21</v>
      </c>
      <c r="B883" s="11"/>
      <c r="C883" s="11"/>
      <c r="D883" s="11"/>
      <c r="O883" s="1">
        <f>SUM(O880:O882)</f>
        <v>0</v>
      </c>
      <c r="Q883" s="13">
        <f>SUM(Q880:Q882)</f>
        <v>0</v>
      </c>
    </row>
    <row r="884" spans="1:24" ht="18" customHeight="1" x14ac:dyDescent="0.25">
      <c r="A884" s="6" t="s">
        <v>345</v>
      </c>
      <c r="B884" s="7">
        <v>49</v>
      </c>
      <c r="C884" s="8"/>
      <c r="D884" s="8"/>
      <c r="E884" s="9" t="s">
        <v>7</v>
      </c>
      <c r="F884" s="9" t="s">
        <v>8</v>
      </c>
      <c r="G884" s="9" t="s">
        <v>9</v>
      </c>
      <c r="H884" s="9" t="s">
        <v>10</v>
      </c>
      <c r="I884" s="9" t="s">
        <v>11</v>
      </c>
      <c r="J884" s="9" t="s">
        <v>12</v>
      </c>
      <c r="K884" s="9" t="s">
        <v>13</v>
      </c>
      <c r="L884" s="9" t="s">
        <v>14</v>
      </c>
      <c r="M884" s="9" t="s">
        <v>15</v>
      </c>
      <c r="N884" s="9" t="s">
        <v>16</v>
      </c>
      <c r="O884" s="9" t="s">
        <v>17</v>
      </c>
      <c r="P884" s="9"/>
      <c r="Q884" s="9"/>
    </row>
    <row r="885" spans="1:24" ht="18" customHeight="1" outlineLevel="1" x14ac:dyDescent="0.25">
      <c r="A885" s="10" t="s">
        <v>346</v>
      </c>
      <c r="B885" s="11"/>
      <c r="C885" s="11"/>
      <c r="D885" s="11"/>
      <c r="E885" s="12" t="s">
        <v>3</v>
      </c>
      <c r="F885" s="12" t="s">
        <v>3</v>
      </c>
      <c r="G885" s="12" t="s">
        <v>3</v>
      </c>
      <c r="H885" s="12" t="s">
        <v>3</v>
      </c>
      <c r="I885" s="12" t="s">
        <v>3</v>
      </c>
      <c r="J885" s="12" t="s">
        <v>3</v>
      </c>
      <c r="K885" s="12" t="s">
        <v>3</v>
      </c>
      <c r="L885" s="12" t="s">
        <v>19</v>
      </c>
      <c r="M885" s="12" t="s">
        <v>19</v>
      </c>
      <c r="N885" s="12" t="s">
        <v>3</v>
      </c>
      <c r="O885" s="1">
        <f>SUM(E885:N885)</f>
        <v>0</v>
      </c>
      <c r="Q885" s="13">
        <f>B884*O885</f>
        <v>0</v>
      </c>
      <c r="W885" s="1">
        <v>490194</v>
      </c>
      <c r="X885" s="1">
        <v>13612</v>
      </c>
    </row>
    <row r="886" spans="1:24" ht="186.95" customHeight="1" outlineLevel="1" x14ac:dyDescent="0.25">
      <c r="A886" s="14" t="s">
        <v>341</v>
      </c>
      <c r="B886" s="11"/>
      <c r="C886" s="11"/>
      <c r="D886" s="11"/>
    </row>
    <row r="887" spans="1:24" ht="18" customHeight="1" x14ac:dyDescent="0.25">
      <c r="A887" s="2" t="s">
        <v>21</v>
      </c>
      <c r="B887" s="11"/>
      <c r="C887" s="11"/>
      <c r="D887" s="11"/>
      <c r="O887" s="1">
        <f>SUM(O884:O886)</f>
        <v>0</v>
      </c>
      <c r="Q887" s="13">
        <f>SUM(Q884:Q886)</f>
        <v>0</v>
      </c>
    </row>
    <row r="888" spans="1:24" ht="18" customHeight="1" x14ac:dyDescent="0.25">
      <c r="A888" s="6" t="s">
        <v>347</v>
      </c>
      <c r="B888" s="7">
        <v>30.5</v>
      </c>
      <c r="C888" s="8"/>
      <c r="D888" s="8"/>
      <c r="E888" s="9" t="s">
        <v>7</v>
      </c>
      <c r="F888" s="9" t="s">
        <v>8</v>
      </c>
      <c r="G888" s="9" t="s">
        <v>9</v>
      </c>
      <c r="H888" s="9" t="s">
        <v>10</v>
      </c>
      <c r="I888" s="9" t="s">
        <v>11</v>
      </c>
      <c r="J888" s="9" t="s">
        <v>12</v>
      </c>
      <c r="K888" s="9" t="s">
        <v>13</v>
      </c>
      <c r="L888" s="9" t="s">
        <v>14</v>
      </c>
      <c r="M888" s="9" t="s">
        <v>15</v>
      </c>
      <c r="N888" s="9" t="s">
        <v>16</v>
      </c>
      <c r="O888" s="9" t="s">
        <v>17</v>
      </c>
      <c r="P888" s="9"/>
      <c r="Q888" s="9"/>
    </row>
    <row r="889" spans="1:24" ht="18" customHeight="1" outlineLevel="1" x14ac:dyDescent="0.25">
      <c r="A889" s="10" t="s">
        <v>33</v>
      </c>
      <c r="B889" s="11"/>
      <c r="C889" s="11"/>
      <c r="D889" s="11"/>
      <c r="E889" s="12" t="s">
        <v>3</v>
      </c>
      <c r="F889" s="12" t="s">
        <v>3</v>
      </c>
      <c r="G889" s="12" t="s">
        <v>3</v>
      </c>
      <c r="H889" s="12" t="s">
        <v>3</v>
      </c>
      <c r="I889" s="12" t="s">
        <v>3</v>
      </c>
      <c r="J889" s="12" t="s">
        <v>3</v>
      </c>
      <c r="K889" s="12" t="s">
        <v>3</v>
      </c>
      <c r="L889" s="12" t="s">
        <v>3</v>
      </c>
      <c r="M889" s="12" t="s">
        <v>3</v>
      </c>
      <c r="N889" s="12" t="s">
        <v>19</v>
      </c>
      <c r="O889" s="1">
        <f>SUM(E889:N889)</f>
        <v>0</v>
      </c>
      <c r="Q889" s="13">
        <f>B888*O889</f>
        <v>0</v>
      </c>
      <c r="W889" s="1">
        <v>490151</v>
      </c>
      <c r="X889" s="1">
        <v>4211</v>
      </c>
    </row>
    <row r="890" spans="1:24" ht="18" customHeight="1" outlineLevel="1" x14ac:dyDescent="0.25">
      <c r="A890" s="10" t="s">
        <v>53</v>
      </c>
      <c r="B890" s="11"/>
      <c r="C890" s="11"/>
      <c r="D890" s="11"/>
      <c r="E890" s="12" t="s">
        <v>3</v>
      </c>
      <c r="F890" s="12" t="s">
        <v>3</v>
      </c>
      <c r="G890" s="12" t="s">
        <v>3</v>
      </c>
      <c r="H890" s="12" t="s">
        <v>3</v>
      </c>
      <c r="I890" s="12" t="s">
        <v>3</v>
      </c>
      <c r="J890" s="12" t="s">
        <v>3</v>
      </c>
      <c r="K890" s="12" t="s">
        <v>3</v>
      </c>
      <c r="L890" s="12" t="s">
        <v>3</v>
      </c>
      <c r="M890" s="12" t="s">
        <v>3</v>
      </c>
      <c r="N890" s="12" t="s">
        <v>19</v>
      </c>
      <c r="O890" s="1">
        <f>SUM(E890:N890)</f>
        <v>0</v>
      </c>
      <c r="Q890" s="13">
        <f>B888*O890</f>
        <v>0</v>
      </c>
      <c r="W890" s="1">
        <v>490151</v>
      </c>
      <c r="X890" s="1">
        <v>9138</v>
      </c>
    </row>
    <row r="891" spans="1:24" ht="18" customHeight="1" outlineLevel="1" x14ac:dyDescent="0.25">
      <c r="A891" s="10" t="s">
        <v>31</v>
      </c>
      <c r="B891" s="11"/>
      <c r="C891" s="11"/>
      <c r="D891" s="11"/>
      <c r="E891" s="12" t="s">
        <v>3</v>
      </c>
      <c r="F891" s="12" t="s">
        <v>3</v>
      </c>
      <c r="G891" s="12" t="s">
        <v>3</v>
      </c>
      <c r="H891" s="12" t="s">
        <v>3</v>
      </c>
      <c r="I891" s="12" t="s">
        <v>3</v>
      </c>
      <c r="J891" s="12" t="s">
        <v>3</v>
      </c>
      <c r="K891" s="12" t="s">
        <v>3</v>
      </c>
      <c r="L891" s="12" t="s">
        <v>3</v>
      </c>
      <c r="M891" s="12" t="s">
        <v>3</v>
      </c>
      <c r="N891" s="12" t="s">
        <v>19</v>
      </c>
      <c r="O891" s="1">
        <f>SUM(E891:N891)</f>
        <v>0</v>
      </c>
      <c r="Q891" s="13">
        <f>B888*O891</f>
        <v>0</v>
      </c>
      <c r="W891" s="1">
        <v>490151</v>
      </c>
      <c r="X891" s="1">
        <v>5327</v>
      </c>
    </row>
    <row r="892" spans="1:24" ht="186.95" customHeight="1" outlineLevel="1" x14ac:dyDescent="0.25">
      <c r="A892" s="14" t="s">
        <v>348</v>
      </c>
      <c r="B892" s="11"/>
      <c r="C892" s="11"/>
      <c r="D892" s="11"/>
    </row>
    <row r="893" spans="1:24" ht="18" customHeight="1" x14ac:dyDescent="0.25">
      <c r="A893" s="2" t="s">
        <v>21</v>
      </c>
      <c r="B893" s="11"/>
      <c r="C893" s="11"/>
      <c r="D893" s="11"/>
      <c r="O893" s="1">
        <f>SUM(O888:O892)</f>
        <v>0</v>
      </c>
      <c r="Q893" s="13">
        <f>SUM(Q888:Q892)</f>
        <v>0</v>
      </c>
    </row>
    <row r="894" spans="1:24" ht="18" customHeight="1" x14ac:dyDescent="0.25">
      <c r="A894" s="6" t="s">
        <v>349</v>
      </c>
      <c r="B894" s="7">
        <v>42</v>
      </c>
      <c r="C894" s="8"/>
      <c r="D894" s="8"/>
      <c r="E894" s="9" t="s">
        <v>7</v>
      </c>
      <c r="F894" s="9" t="s">
        <v>8</v>
      </c>
      <c r="G894" s="9" t="s">
        <v>9</v>
      </c>
      <c r="H894" s="9" t="s">
        <v>10</v>
      </c>
      <c r="I894" s="9" t="s">
        <v>11</v>
      </c>
      <c r="J894" s="9" t="s">
        <v>12</v>
      </c>
      <c r="K894" s="9" t="s">
        <v>13</v>
      </c>
      <c r="L894" s="9" t="s">
        <v>14</v>
      </c>
      <c r="M894" s="9" t="s">
        <v>15</v>
      </c>
      <c r="N894" s="9" t="s">
        <v>16</v>
      </c>
      <c r="O894" s="9" t="s">
        <v>17</v>
      </c>
      <c r="P894" s="9"/>
      <c r="Q894" s="9"/>
    </row>
    <row r="895" spans="1:24" ht="18" customHeight="1" outlineLevel="1" x14ac:dyDescent="0.25">
      <c r="A895" s="10" t="s">
        <v>194</v>
      </c>
      <c r="B895" s="11"/>
      <c r="C895" s="11"/>
      <c r="D895" s="11"/>
      <c r="E895" s="12" t="s">
        <v>19</v>
      </c>
      <c r="F895" s="12" t="s">
        <v>3</v>
      </c>
      <c r="G895" s="12" t="s">
        <v>19</v>
      </c>
      <c r="H895" s="12" t="s">
        <v>3</v>
      </c>
      <c r="I895" s="12" t="s">
        <v>3</v>
      </c>
      <c r="J895" s="12" t="s">
        <v>3</v>
      </c>
      <c r="K895" s="12" t="s">
        <v>3</v>
      </c>
      <c r="L895" s="12" t="s">
        <v>3</v>
      </c>
      <c r="M895" s="12" t="s">
        <v>3</v>
      </c>
      <c r="N895" s="12" t="s">
        <v>3</v>
      </c>
      <c r="O895" s="1">
        <f>SUM(E895:N895)</f>
        <v>0</v>
      </c>
      <c r="Q895" s="13">
        <f>B894*O895</f>
        <v>0</v>
      </c>
      <c r="W895" s="1">
        <v>490195</v>
      </c>
      <c r="X895" s="1">
        <v>9778</v>
      </c>
    </row>
    <row r="896" spans="1:24" ht="18" customHeight="1" outlineLevel="1" x14ac:dyDescent="0.25">
      <c r="A896" s="10" t="s">
        <v>58</v>
      </c>
      <c r="B896" s="11"/>
      <c r="C896" s="11"/>
      <c r="D896" s="11"/>
      <c r="E896" s="12" t="s">
        <v>19</v>
      </c>
      <c r="F896" s="12" t="s">
        <v>3</v>
      </c>
      <c r="G896" s="12" t="s">
        <v>19</v>
      </c>
      <c r="H896" s="12" t="s">
        <v>3</v>
      </c>
      <c r="I896" s="12" t="s">
        <v>3</v>
      </c>
      <c r="J896" s="12" t="s">
        <v>3</v>
      </c>
      <c r="K896" s="12" t="s">
        <v>3</v>
      </c>
      <c r="L896" s="12" t="s">
        <v>3</v>
      </c>
      <c r="M896" s="12" t="s">
        <v>3</v>
      </c>
      <c r="N896" s="12" t="s">
        <v>3</v>
      </c>
      <c r="O896" s="1">
        <f>SUM(E896:N896)</f>
        <v>0</v>
      </c>
      <c r="Q896" s="13">
        <f>B894*O896</f>
        <v>0</v>
      </c>
      <c r="W896" s="1">
        <v>490195</v>
      </c>
      <c r="X896" s="1">
        <v>5890</v>
      </c>
    </row>
    <row r="897" spans="1:24" ht="186.95" customHeight="1" outlineLevel="1" x14ac:dyDescent="0.25">
      <c r="A897" s="14" t="s">
        <v>350</v>
      </c>
      <c r="B897" s="11"/>
      <c r="C897" s="11"/>
      <c r="D897" s="11"/>
    </row>
    <row r="898" spans="1:24" ht="18" customHeight="1" x14ac:dyDescent="0.25">
      <c r="A898" s="2" t="s">
        <v>21</v>
      </c>
      <c r="B898" s="11"/>
      <c r="C898" s="11"/>
      <c r="D898" s="11"/>
      <c r="O898" s="1">
        <f>SUM(O894:O897)</f>
        <v>0</v>
      </c>
      <c r="Q898" s="13">
        <f>SUM(Q894:Q897)</f>
        <v>0</v>
      </c>
    </row>
    <row r="899" spans="1:24" ht="18" customHeight="1" x14ac:dyDescent="0.25">
      <c r="A899" s="6" t="s">
        <v>351</v>
      </c>
      <c r="B899" s="7">
        <v>45</v>
      </c>
      <c r="C899" s="8"/>
      <c r="D899" s="8"/>
      <c r="E899" s="9" t="s">
        <v>7</v>
      </c>
      <c r="F899" s="9" t="s">
        <v>8</v>
      </c>
      <c r="G899" s="9" t="s">
        <v>9</v>
      </c>
      <c r="H899" s="9" t="s">
        <v>10</v>
      </c>
      <c r="I899" s="9" t="s">
        <v>11</v>
      </c>
      <c r="J899" s="9" t="s">
        <v>12</v>
      </c>
      <c r="K899" s="9" t="s">
        <v>13</v>
      </c>
      <c r="L899" s="9" t="s">
        <v>14</v>
      </c>
      <c r="M899" s="9" t="s">
        <v>15</v>
      </c>
      <c r="N899" s="9" t="s">
        <v>16</v>
      </c>
      <c r="O899" s="9" t="s">
        <v>17</v>
      </c>
      <c r="P899" s="9"/>
      <c r="Q899" s="9"/>
    </row>
    <row r="900" spans="1:24" ht="18" customHeight="1" outlineLevel="1" x14ac:dyDescent="0.25">
      <c r="A900" s="10" t="s">
        <v>194</v>
      </c>
      <c r="B900" s="11"/>
      <c r="C900" s="11"/>
      <c r="D900" s="11"/>
      <c r="E900" s="12" t="s">
        <v>3</v>
      </c>
      <c r="F900" s="12" t="s">
        <v>3</v>
      </c>
      <c r="G900" s="12" t="s">
        <v>3</v>
      </c>
      <c r="H900" s="12" t="s">
        <v>3</v>
      </c>
      <c r="I900" s="12" t="s">
        <v>19</v>
      </c>
      <c r="J900" s="12" t="s">
        <v>3</v>
      </c>
      <c r="K900" s="12" t="s">
        <v>19</v>
      </c>
      <c r="L900" s="12" t="s">
        <v>3</v>
      </c>
      <c r="M900" s="12" t="s">
        <v>3</v>
      </c>
      <c r="N900" s="12" t="s">
        <v>3</v>
      </c>
      <c r="O900" s="1">
        <f>SUM(E900:N900)</f>
        <v>0</v>
      </c>
      <c r="Q900" s="13">
        <f>B899*O900</f>
        <v>0</v>
      </c>
      <c r="W900" s="1">
        <v>490196</v>
      </c>
      <c r="X900" s="1">
        <v>9778</v>
      </c>
    </row>
    <row r="901" spans="1:24" ht="186.95" customHeight="1" outlineLevel="1" x14ac:dyDescent="0.25">
      <c r="A901" s="14" t="s">
        <v>350</v>
      </c>
      <c r="B901" s="11"/>
      <c r="C901" s="11"/>
      <c r="D901" s="11"/>
    </row>
    <row r="902" spans="1:24" ht="18" customHeight="1" x14ac:dyDescent="0.25">
      <c r="A902" s="2" t="s">
        <v>21</v>
      </c>
      <c r="B902" s="11"/>
      <c r="C902" s="11"/>
      <c r="D902" s="11"/>
      <c r="O902" s="1">
        <f>SUM(O899:O901)</f>
        <v>0</v>
      </c>
      <c r="Q902" s="13">
        <f>SUM(Q899:Q901)</f>
        <v>0</v>
      </c>
    </row>
    <row r="903" spans="1:24" ht="18" customHeight="1" x14ac:dyDescent="0.25">
      <c r="A903" s="6" t="s">
        <v>352</v>
      </c>
      <c r="B903" s="7">
        <v>32</v>
      </c>
      <c r="C903" s="8"/>
      <c r="D903" s="8"/>
      <c r="E903" s="9" t="s">
        <v>7</v>
      </c>
      <c r="F903" s="9" t="s">
        <v>8</v>
      </c>
      <c r="G903" s="9" t="s">
        <v>9</v>
      </c>
      <c r="H903" s="9" t="s">
        <v>10</v>
      </c>
      <c r="I903" s="9" t="s">
        <v>11</v>
      </c>
      <c r="J903" s="9" t="s">
        <v>12</v>
      </c>
      <c r="K903" s="9" t="s">
        <v>13</v>
      </c>
      <c r="L903" s="9" t="s">
        <v>14</v>
      </c>
      <c r="M903" s="9" t="s">
        <v>15</v>
      </c>
      <c r="N903" s="9" t="s">
        <v>16</v>
      </c>
      <c r="O903" s="9" t="s">
        <v>17</v>
      </c>
      <c r="P903" s="9"/>
      <c r="Q903" s="9"/>
    </row>
    <row r="904" spans="1:24" ht="18" customHeight="1" outlineLevel="1" x14ac:dyDescent="0.25">
      <c r="A904" s="10" t="s">
        <v>33</v>
      </c>
      <c r="B904" s="11"/>
      <c r="C904" s="11"/>
      <c r="D904" s="11"/>
      <c r="E904" s="12" t="s">
        <v>19</v>
      </c>
      <c r="F904" s="12" t="s">
        <v>3</v>
      </c>
      <c r="G904" s="12" t="s">
        <v>3</v>
      </c>
      <c r="H904" s="12" t="s">
        <v>3</v>
      </c>
      <c r="I904" s="12" t="s">
        <v>3</v>
      </c>
      <c r="J904" s="12" t="s">
        <v>3</v>
      </c>
      <c r="K904" s="12" t="s">
        <v>3</v>
      </c>
      <c r="L904" s="12" t="s">
        <v>3</v>
      </c>
      <c r="M904" s="12" t="s">
        <v>3</v>
      </c>
      <c r="N904" s="12" t="s">
        <v>3</v>
      </c>
      <c r="O904" s="1">
        <f>SUM(E904:N904)</f>
        <v>0</v>
      </c>
      <c r="Q904" s="13">
        <f>B903*O904</f>
        <v>0</v>
      </c>
      <c r="W904" s="1">
        <v>490107</v>
      </c>
      <c r="X904" s="1">
        <v>4211</v>
      </c>
    </row>
    <row r="905" spans="1:24" ht="186.95" customHeight="1" outlineLevel="1" x14ac:dyDescent="0.25">
      <c r="A905" s="14" t="s">
        <v>353</v>
      </c>
      <c r="B905" s="11"/>
      <c r="C905" s="11"/>
      <c r="D905" s="11"/>
    </row>
    <row r="906" spans="1:24" ht="18" customHeight="1" x14ac:dyDescent="0.25">
      <c r="A906" s="2" t="s">
        <v>21</v>
      </c>
      <c r="B906" s="11"/>
      <c r="C906" s="11"/>
      <c r="D906" s="11"/>
      <c r="O906" s="1">
        <f>SUM(O903:O905)</f>
        <v>0</v>
      </c>
      <c r="Q906" s="13">
        <f>SUM(Q903:Q905)</f>
        <v>0</v>
      </c>
    </row>
    <row r="907" spans="1:24" ht="18" customHeight="1" x14ac:dyDescent="0.25">
      <c r="A907" s="6" t="s">
        <v>354</v>
      </c>
      <c r="B907" s="7">
        <v>34</v>
      </c>
      <c r="C907" s="8"/>
      <c r="D907" s="8"/>
      <c r="E907" s="9" t="s">
        <v>7</v>
      </c>
      <c r="F907" s="9" t="s">
        <v>8</v>
      </c>
      <c r="G907" s="9" t="s">
        <v>9</v>
      </c>
      <c r="H907" s="9" t="s">
        <v>10</v>
      </c>
      <c r="I907" s="9" t="s">
        <v>11</v>
      </c>
      <c r="J907" s="9" t="s">
        <v>12</v>
      </c>
      <c r="K907" s="9" t="s">
        <v>13</v>
      </c>
      <c r="L907" s="9" t="s">
        <v>14</v>
      </c>
      <c r="M907" s="9" t="s">
        <v>15</v>
      </c>
      <c r="N907" s="9" t="s">
        <v>16</v>
      </c>
      <c r="O907" s="9" t="s">
        <v>17</v>
      </c>
      <c r="P907" s="9"/>
      <c r="Q907" s="9"/>
    </row>
    <row r="908" spans="1:24" ht="18" customHeight="1" outlineLevel="1" x14ac:dyDescent="0.25">
      <c r="A908" s="10" t="s">
        <v>33</v>
      </c>
      <c r="B908" s="11"/>
      <c r="C908" s="11"/>
      <c r="D908" s="11"/>
      <c r="E908" s="12" t="s">
        <v>3</v>
      </c>
      <c r="F908" s="12" t="s">
        <v>3</v>
      </c>
      <c r="G908" s="12" t="s">
        <v>3</v>
      </c>
      <c r="H908" s="12" t="s">
        <v>3</v>
      </c>
      <c r="I908" s="12" t="s">
        <v>19</v>
      </c>
      <c r="J908" s="12" t="s">
        <v>3</v>
      </c>
      <c r="K908" s="12" t="s">
        <v>19</v>
      </c>
      <c r="L908" s="12" t="s">
        <v>3</v>
      </c>
      <c r="M908" s="12" t="s">
        <v>3</v>
      </c>
      <c r="N908" s="12" t="s">
        <v>3</v>
      </c>
      <c r="O908" s="1">
        <f>SUM(E908:N908)</f>
        <v>0</v>
      </c>
      <c r="Q908" s="13">
        <f>B907*O908</f>
        <v>0</v>
      </c>
      <c r="W908" s="1">
        <v>490108</v>
      </c>
      <c r="X908" s="1">
        <v>4211</v>
      </c>
    </row>
    <row r="909" spans="1:24" ht="186.95" customHeight="1" outlineLevel="1" x14ac:dyDescent="0.25">
      <c r="A909" s="14" t="s">
        <v>113</v>
      </c>
      <c r="B909" s="11"/>
      <c r="C909" s="11"/>
      <c r="D909" s="11"/>
    </row>
    <row r="910" spans="1:24" ht="18" customHeight="1" x14ac:dyDescent="0.25">
      <c r="A910" s="2" t="s">
        <v>21</v>
      </c>
      <c r="B910" s="11"/>
      <c r="C910" s="11"/>
      <c r="D910" s="11"/>
      <c r="O910" s="1">
        <f>SUM(O907:O909)</f>
        <v>0</v>
      </c>
      <c r="Q910" s="13">
        <f>SUM(Q907:Q909)</f>
        <v>0</v>
      </c>
    </row>
    <row r="911" spans="1:24" ht="18" customHeight="1" x14ac:dyDescent="0.25">
      <c r="A911" s="6" t="s">
        <v>355</v>
      </c>
      <c r="B911" s="7">
        <v>37</v>
      </c>
      <c r="C911" s="8"/>
      <c r="D911" s="8"/>
      <c r="E911" s="9" t="s">
        <v>7</v>
      </c>
      <c r="F911" s="9" t="s">
        <v>8</v>
      </c>
      <c r="G911" s="9" t="s">
        <v>9</v>
      </c>
      <c r="H911" s="9" t="s">
        <v>10</v>
      </c>
      <c r="I911" s="9" t="s">
        <v>11</v>
      </c>
      <c r="J911" s="9" t="s">
        <v>12</v>
      </c>
      <c r="K911" s="9" t="s">
        <v>13</v>
      </c>
      <c r="L911" s="9" t="s">
        <v>14</v>
      </c>
      <c r="M911" s="9" t="s">
        <v>15</v>
      </c>
      <c r="N911" s="9" t="s">
        <v>16</v>
      </c>
      <c r="O911" s="9" t="s">
        <v>17</v>
      </c>
      <c r="P911" s="9"/>
      <c r="Q911" s="9"/>
    </row>
    <row r="912" spans="1:24" ht="18" customHeight="1" outlineLevel="1" x14ac:dyDescent="0.25">
      <c r="A912" s="10" t="s">
        <v>33</v>
      </c>
      <c r="B912" s="11"/>
      <c r="C912" s="11"/>
      <c r="D912" s="11"/>
      <c r="E912" s="12" t="s">
        <v>3</v>
      </c>
      <c r="F912" s="12" t="s">
        <v>3</v>
      </c>
      <c r="G912" s="12" t="s">
        <v>3</v>
      </c>
      <c r="H912" s="12" t="s">
        <v>3</v>
      </c>
      <c r="I912" s="12" t="s">
        <v>3</v>
      </c>
      <c r="J912" s="12" t="s">
        <v>3</v>
      </c>
      <c r="K912" s="12" t="s">
        <v>3</v>
      </c>
      <c r="L912" s="12" t="s">
        <v>19</v>
      </c>
      <c r="M912" s="12" t="s">
        <v>19</v>
      </c>
      <c r="N912" s="12" t="s">
        <v>3</v>
      </c>
      <c r="O912" s="1">
        <f>SUM(E912:N912)</f>
        <v>0</v>
      </c>
      <c r="Q912" s="13">
        <f>B911*O912</f>
        <v>0</v>
      </c>
      <c r="W912" s="1">
        <v>490109</v>
      </c>
      <c r="X912" s="1">
        <v>4211</v>
      </c>
    </row>
    <row r="913" spans="1:24" ht="186.95" customHeight="1" outlineLevel="1" x14ac:dyDescent="0.25">
      <c r="A913" s="14" t="s">
        <v>356</v>
      </c>
      <c r="B913" s="11"/>
      <c r="C913" s="11"/>
      <c r="D913" s="11"/>
    </row>
    <row r="914" spans="1:24" ht="18" customHeight="1" x14ac:dyDescent="0.25">
      <c r="A914" s="2" t="s">
        <v>21</v>
      </c>
      <c r="B914" s="11"/>
      <c r="C914" s="11"/>
      <c r="D914" s="11"/>
      <c r="O914" s="1">
        <f>SUM(O911:O913)</f>
        <v>0</v>
      </c>
      <c r="Q914" s="13">
        <f>SUM(Q911:Q913)</f>
        <v>0</v>
      </c>
    </row>
    <row r="915" spans="1:24" ht="18" customHeight="1" x14ac:dyDescent="0.25">
      <c r="A915" s="6" t="s">
        <v>357</v>
      </c>
      <c r="B915" s="7">
        <v>42</v>
      </c>
      <c r="C915" s="8"/>
      <c r="D915" s="8"/>
      <c r="E915" s="9" t="s">
        <v>7</v>
      </c>
      <c r="F915" s="9" t="s">
        <v>8</v>
      </c>
      <c r="G915" s="9" t="s">
        <v>9</v>
      </c>
      <c r="H915" s="9" t="s">
        <v>10</v>
      </c>
      <c r="I915" s="9" t="s">
        <v>11</v>
      </c>
      <c r="J915" s="9" t="s">
        <v>12</v>
      </c>
      <c r="K915" s="9" t="s">
        <v>13</v>
      </c>
      <c r="L915" s="9" t="s">
        <v>14</v>
      </c>
      <c r="M915" s="9" t="s">
        <v>15</v>
      </c>
      <c r="N915" s="9" t="s">
        <v>16</v>
      </c>
      <c r="O915" s="9" t="s">
        <v>17</v>
      </c>
      <c r="P915" s="9"/>
      <c r="Q915" s="9"/>
    </row>
    <row r="916" spans="1:24" ht="18" customHeight="1" outlineLevel="1" x14ac:dyDescent="0.25">
      <c r="A916" s="10" t="s">
        <v>49</v>
      </c>
      <c r="B916" s="11"/>
      <c r="C916" s="11"/>
      <c r="D916" s="11"/>
      <c r="E916" s="12" t="s">
        <v>19</v>
      </c>
      <c r="F916" s="12" t="s">
        <v>3</v>
      </c>
      <c r="G916" s="12" t="s">
        <v>19</v>
      </c>
      <c r="H916" s="12" t="s">
        <v>3</v>
      </c>
      <c r="I916" s="12" t="s">
        <v>3</v>
      </c>
      <c r="J916" s="12" t="s">
        <v>3</v>
      </c>
      <c r="K916" s="12" t="s">
        <v>3</v>
      </c>
      <c r="L916" s="12" t="s">
        <v>3</v>
      </c>
      <c r="M916" s="12" t="s">
        <v>3</v>
      </c>
      <c r="N916" s="12" t="s">
        <v>3</v>
      </c>
      <c r="O916" s="1">
        <f>SUM(E916:N916)</f>
        <v>0</v>
      </c>
      <c r="Q916" s="13">
        <f>B915*O916</f>
        <v>0</v>
      </c>
      <c r="W916" s="1">
        <v>254994</v>
      </c>
      <c r="X916" s="1">
        <v>13956</v>
      </c>
    </row>
    <row r="917" spans="1:24" ht="18" customHeight="1" outlineLevel="1" x14ac:dyDescent="0.25">
      <c r="A917" s="10" t="s">
        <v>224</v>
      </c>
      <c r="B917" s="11"/>
      <c r="C917" s="11"/>
      <c r="D917" s="11"/>
      <c r="E917" s="12" t="s">
        <v>19</v>
      </c>
      <c r="F917" s="12" t="s">
        <v>3</v>
      </c>
      <c r="G917" s="12" t="s">
        <v>19</v>
      </c>
      <c r="H917" s="12" t="s">
        <v>3</v>
      </c>
      <c r="I917" s="12" t="s">
        <v>3</v>
      </c>
      <c r="J917" s="12" t="s">
        <v>3</v>
      </c>
      <c r="K917" s="12" t="s">
        <v>3</v>
      </c>
      <c r="L917" s="12" t="s">
        <v>3</v>
      </c>
      <c r="M917" s="12" t="s">
        <v>3</v>
      </c>
      <c r="N917" s="12" t="s">
        <v>3</v>
      </c>
      <c r="O917" s="1">
        <f>SUM(E917:N917)</f>
        <v>0</v>
      </c>
      <c r="Q917" s="13">
        <f>B915*O917</f>
        <v>0</v>
      </c>
      <c r="W917" s="1">
        <v>254994</v>
      </c>
      <c r="X917" s="1">
        <v>4225</v>
      </c>
    </row>
    <row r="918" spans="1:24" ht="186.95" customHeight="1" outlineLevel="1" x14ac:dyDescent="0.25">
      <c r="A918" s="14" t="s">
        <v>358</v>
      </c>
      <c r="B918" s="11"/>
      <c r="C918" s="11"/>
      <c r="D918" s="11"/>
    </row>
    <row r="919" spans="1:24" ht="18" customHeight="1" x14ac:dyDescent="0.25">
      <c r="A919" s="2" t="s">
        <v>21</v>
      </c>
      <c r="B919" s="11"/>
      <c r="C919" s="11"/>
      <c r="D919" s="11"/>
      <c r="O919" s="1">
        <f>SUM(O915:O918)</f>
        <v>0</v>
      </c>
      <c r="Q919" s="13">
        <f>SUM(Q915:Q918)</f>
        <v>0</v>
      </c>
    </row>
    <row r="920" spans="1:24" ht="18" customHeight="1" x14ac:dyDescent="0.25">
      <c r="A920" s="6" t="s">
        <v>359</v>
      </c>
      <c r="B920" s="7">
        <v>49.9</v>
      </c>
      <c r="C920" s="8"/>
      <c r="D920" s="8"/>
      <c r="E920" s="9" t="s">
        <v>7</v>
      </c>
      <c r="F920" s="9" t="s">
        <v>8</v>
      </c>
      <c r="G920" s="9" t="s">
        <v>9</v>
      </c>
      <c r="H920" s="9" t="s">
        <v>10</v>
      </c>
      <c r="I920" s="9" t="s">
        <v>11</v>
      </c>
      <c r="J920" s="9" t="s">
        <v>12</v>
      </c>
      <c r="K920" s="9" t="s">
        <v>13</v>
      </c>
      <c r="L920" s="9" t="s">
        <v>14</v>
      </c>
      <c r="M920" s="9" t="s">
        <v>15</v>
      </c>
      <c r="N920" s="9" t="s">
        <v>16</v>
      </c>
      <c r="O920" s="9" t="s">
        <v>17</v>
      </c>
      <c r="P920" s="9"/>
      <c r="Q920" s="9"/>
    </row>
    <row r="921" spans="1:24" ht="18" customHeight="1" outlineLevel="1" x14ac:dyDescent="0.25">
      <c r="A921" s="10" t="s">
        <v>25</v>
      </c>
      <c r="B921" s="11"/>
      <c r="C921" s="11"/>
      <c r="D921" s="11"/>
      <c r="E921" s="12" t="s">
        <v>3</v>
      </c>
      <c r="F921" s="12" t="s">
        <v>3</v>
      </c>
      <c r="G921" s="12" t="s">
        <v>3</v>
      </c>
      <c r="H921" s="12" t="s">
        <v>3</v>
      </c>
      <c r="I921" s="12" t="s">
        <v>3</v>
      </c>
      <c r="J921" s="12" t="s">
        <v>3</v>
      </c>
      <c r="K921" s="12" t="s">
        <v>19</v>
      </c>
      <c r="L921" s="12" t="s">
        <v>3</v>
      </c>
      <c r="M921" s="12" t="s">
        <v>3</v>
      </c>
      <c r="N921" s="12" t="s">
        <v>3</v>
      </c>
      <c r="O921" s="1">
        <f>SUM(E921:N921)</f>
        <v>0</v>
      </c>
      <c r="Q921" s="13">
        <f>B920*O921</f>
        <v>0</v>
      </c>
      <c r="W921" s="1">
        <v>255018</v>
      </c>
      <c r="X921" s="1">
        <v>4219</v>
      </c>
    </row>
    <row r="922" spans="1:24" ht="18" customHeight="1" outlineLevel="1" x14ac:dyDescent="0.25">
      <c r="A922" s="10" t="s">
        <v>53</v>
      </c>
      <c r="B922" s="11"/>
      <c r="C922" s="11"/>
      <c r="D922" s="11"/>
      <c r="E922" s="12" t="s">
        <v>3</v>
      </c>
      <c r="F922" s="12" t="s">
        <v>3</v>
      </c>
      <c r="G922" s="12" t="s">
        <v>3</v>
      </c>
      <c r="H922" s="12" t="s">
        <v>3</v>
      </c>
      <c r="I922" s="12" t="s">
        <v>3</v>
      </c>
      <c r="J922" s="12" t="s">
        <v>3</v>
      </c>
      <c r="K922" s="12" t="s">
        <v>19</v>
      </c>
      <c r="L922" s="12" t="s">
        <v>3</v>
      </c>
      <c r="M922" s="12" t="s">
        <v>3</v>
      </c>
      <c r="N922" s="12" t="s">
        <v>3</v>
      </c>
      <c r="O922" s="1">
        <f>SUM(E922:N922)</f>
        <v>0</v>
      </c>
      <c r="Q922" s="13">
        <f>B920*O922</f>
        <v>0</v>
      </c>
      <c r="W922" s="1">
        <v>255018</v>
      </c>
      <c r="X922" s="1">
        <v>9138</v>
      </c>
    </row>
    <row r="923" spans="1:24" ht="18" customHeight="1" outlineLevel="1" x14ac:dyDescent="0.25">
      <c r="A923" s="10" t="s">
        <v>31</v>
      </c>
      <c r="B923" s="11"/>
      <c r="C923" s="11"/>
      <c r="D923" s="11"/>
      <c r="E923" s="12" t="s">
        <v>3</v>
      </c>
      <c r="F923" s="12" t="s">
        <v>3</v>
      </c>
      <c r="G923" s="12" t="s">
        <v>3</v>
      </c>
      <c r="H923" s="12" t="s">
        <v>3</v>
      </c>
      <c r="I923" s="12" t="s">
        <v>3</v>
      </c>
      <c r="J923" s="12" t="s">
        <v>3</v>
      </c>
      <c r="K923" s="12" t="s">
        <v>19</v>
      </c>
      <c r="L923" s="12" t="s">
        <v>3</v>
      </c>
      <c r="M923" s="12" t="s">
        <v>3</v>
      </c>
      <c r="N923" s="12" t="s">
        <v>3</v>
      </c>
      <c r="O923" s="1">
        <f>SUM(E923:N923)</f>
        <v>0</v>
      </c>
      <c r="Q923" s="13">
        <f>B920*O923</f>
        <v>0</v>
      </c>
      <c r="W923" s="1">
        <v>255018</v>
      </c>
      <c r="X923" s="1">
        <v>5327</v>
      </c>
    </row>
    <row r="924" spans="1:24" ht="186.95" customHeight="1" outlineLevel="1" x14ac:dyDescent="0.25">
      <c r="A924" s="14" t="s">
        <v>360</v>
      </c>
      <c r="B924" s="11"/>
      <c r="C924" s="11"/>
      <c r="D924" s="11"/>
    </row>
    <row r="925" spans="1:24" ht="18" customHeight="1" x14ac:dyDescent="0.25">
      <c r="A925" s="2" t="s">
        <v>21</v>
      </c>
      <c r="B925" s="11"/>
      <c r="C925" s="11"/>
      <c r="D925" s="11"/>
      <c r="O925" s="1">
        <f>SUM(O920:O924)</f>
        <v>0</v>
      </c>
      <c r="Q925" s="13">
        <f>SUM(Q920:Q924)</f>
        <v>0</v>
      </c>
    </row>
    <row r="926" spans="1:24" ht="18" customHeight="1" x14ac:dyDescent="0.25">
      <c r="A926" s="6" t="s">
        <v>361</v>
      </c>
      <c r="B926" s="7">
        <v>42</v>
      </c>
      <c r="C926" s="8"/>
      <c r="D926" s="8"/>
      <c r="E926" s="9" t="s">
        <v>7</v>
      </c>
      <c r="F926" s="9" t="s">
        <v>8</v>
      </c>
      <c r="G926" s="9" t="s">
        <v>9</v>
      </c>
      <c r="H926" s="9" t="s">
        <v>10</v>
      </c>
      <c r="I926" s="9" t="s">
        <v>11</v>
      </c>
      <c r="J926" s="9" t="s">
        <v>12</v>
      </c>
      <c r="K926" s="9" t="s">
        <v>13</v>
      </c>
      <c r="L926" s="9" t="s">
        <v>14</v>
      </c>
      <c r="M926" s="9" t="s">
        <v>15</v>
      </c>
      <c r="N926" s="9" t="s">
        <v>16</v>
      </c>
      <c r="O926" s="9" t="s">
        <v>17</v>
      </c>
      <c r="P926" s="9"/>
      <c r="Q926" s="9"/>
    </row>
    <row r="927" spans="1:24" ht="18" customHeight="1" outlineLevel="1" x14ac:dyDescent="0.25">
      <c r="A927" s="10" t="s">
        <v>151</v>
      </c>
      <c r="B927" s="11"/>
      <c r="C927" s="11"/>
      <c r="D927" s="11"/>
      <c r="E927" s="12" t="s">
        <v>19</v>
      </c>
      <c r="F927" s="12" t="s">
        <v>3</v>
      </c>
      <c r="G927" s="12" t="s">
        <v>19</v>
      </c>
      <c r="H927" s="12" t="s">
        <v>3</v>
      </c>
      <c r="I927" s="12" t="s">
        <v>3</v>
      </c>
      <c r="J927" s="12" t="s">
        <v>3</v>
      </c>
      <c r="K927" s="12" t="s">
        <v>3</v>
      </c>
      <c r="L927" s="12" t="s">
        <v>3</v>
      </c>
      <c r="M927" s="12" t="s">
        <v>3</v>
      </c>
      <c r="N927" s="12" t="s">
        <v>3</v>
      </c>
      <c r="O927" s="1">
        <f>SUM(E927:N927)</f>
        <v>0</v>
      </c>
      <c r="Q927" s="13">
        <f>B926*O927</f>
        <v>0</v>
      </c>
      <c r="W927" s="1">
        <v>259473</v>
      </c>
      <c r="X927" s="1">
        <v>8711</v>
      </c>
    </row>
    <row r="928" spans="1:24" ht="18" customHeight="1" outlineLevel="1" x14ac:dyDescent="0.25">
      <c r="A928" s="10" t="s">
        <v>146</v>
      </c>
      <c r="B928" s="11"/>
      <c r="C928" s="11"/>
      <c r="D928" s="11"/>
      <c r="E928" s="12" t="s">
        <v>19</v>
      </c>
      <c r="F928" s="12" t="s">
        <v>3</v>
      </c>
      <c r="G928" s="12" t="s">
        <v>19</v>
      </c>
      <c r="H928" s="12" t="s">
        <v>3</v>
      </c>
      <c r="I928" s="12" t="s">
        <v>3</v>
      </c>
      <c r="J928" s="12" t="s">
        <v>3</v>
      </c>
      <c r="K928" s="12" t="s">
        <v>3</v>
      </c>
      <c r="L928" s="12" t="s">
        <v>3</v>
      </c>
      <c r="M928" s="12" t="s">
        <v>3</v>
      </c>
      <c r="N928" s="12" t="s">
        <v>3</v>
      </c>
      <c r="O928" s="1">
        <f>SUM(E928:N928)</f>
        <v>0</v>
      </c>
      <c r="Q928" s="13">
        <f>B926*O928</f>
        <v>0</v>
      </c>
      <c r="W928" s="1">
        <v>259473</v>
      </c>
      <c r="X928" s="1">
        <v>4855</v>
      </c>
    </row>
    <row r="929" spans="1:24" ht="186.95" customHeight="1" outlineLevel="1" x14ac:dyDescent="0.25">
      <c r="A929" s="14" t="s">
        <v>360</v>
      </c>
      <c r="B929" s="11"/>
      <c r="C929" s="11"/>
      <c r="D929" s="11"/>
    </row>
    <row r="930" spans="1:24" ht="18" customHeight="1" x14ac:dyDescent="0.25">
      <c r="A930" s="2" t="s">
        <v>21</v>
      </c>
      <c r="B930" s="11"/>
      <c r="C930" s="11"/>
      <c r="D930" s="11"/>
      <c r="O930" s="1">
        <f>SUM(O926:O929)</f>
        <v>0</v>
      </c>
      <c r="Q930" s="13">
        <f>SUM(Q926:Q929)</f>
        <v>0</v>
      </c>
    </row>
    <row r="931" spans="1:24" ht="18" customHeight="1" x14ac:dyDescent="0.25">
      <c r="A931" s="6" t="s">
        <v>362</v>
      </c>
      <c r="B931" s="7">
        <v>49.9</v>
      </c>
      <c r="C931" s="8"/>
      <c r="D931" s="8"/>
      <c r="E931" s="9" t="s">
        <v>7</v>
      </c>
      <c r="F931" s="9" t="s">
        <v>8</v>
      </c>
      <c r="G931" s="9" t="s">
        <v>9</v>
      </c>
      <c r="H931" s="9" t="s">
        <v>10</v>
      </c>
      <c r="I931" s="9" t="s">
        <v>11</v>
      </c>
      <c r="J931" s="9" t="s">
        <v>12</v>
      </c>
      <c r="K931" s="9" t="s">
        <v>13</v>
      </c>
      <c r="L931" s="9" t="s">
        <v>14</v>
      </c>
      <c r="M931" s="9" t="s">
        <v>15</v>
      </c>
      <c r="N931" s="9" t="s">
        <v>16</v>
      </c>
      <c r="O931" s="9" t="s">
        <v>17</v>
      </c>
      <c r="P931" s="9"/>
      <c r="Q931" s="9"/>
    </row>
    <row r="932" spans="1:24" ht="18" customHeight="1" outlineLevel="1" x14ac:dyDescent="0.25">
      <c r="A932" s="10" t="s">
        <v>143</v>
      </c>
      <c r="B932" s="11"/>
      <c r="C932" s="11"/>
      <c r="D932" s="11"/>
      <c r="E932" s="12" t="s">
        <v>3</v>
      </c>
      <c r="F932" s="12" t="s">
        <v>3</v>
      </c>
      <c r="G932" s="12" t="s">
        <v>3</v>
      </c>
      <c r="H932" s="12" t="s">
        <v>3</v>
      </c>
      <c r="I932" s="12" t="s">
        <v>19</v>
      </c>
      <c r="J932" s="12" t="s">
        <v>3</v>
      </c>
      <c r="K932" s="12" t="s">
        <v>19</v>
      </c>
      <c r="L932" s="12" t="s">
        <v>3</v>
      </c>
      <c r="M932" s="12" t="s">
        <v>3</v>
      </c>
      <c r="N932" s="12" t="s">
        <v>3</v>
      </c>
      <c r="O932" s="1">
        <f>SUM(E932:N932)</f>
        <v>0</v>
      </c>
      <c r="Q932" s="13">
        <f>B931*O932</f>
        <v>0</v>
      </c>
      <c r="W932" s="1">
        <v>259452</v>
      </c>
      <c r="X932" s="1">
        <v>12140</v>
      </c>
    </row>
    <row r="933" spans="1:24" ht="18" customHeight="1" outlineLevel="1" x14ac:dyDescent="0.25">
      <c r="A933" s="10" t="s">
        <v>87</v>
      </c>
      <c r="B933" s="11"/>
      <c r="C933" s="11"/>
      <c r="D933" s="11"/>
      <c r="E933" s="12" t="s">
        <v>3</v>
      </c>
      <c r="F933" s="12" t="s">
        <v>3</v>
      </c>
      <c r="G933" s="12" t="s">
        <v>3</v>
      </c>
      <c r="H933" s="12" t="s">
        <v>3</v>
      </c>
      <c r="I933" s="12" t="s">
        <v>19</v>
      </c>
      <c r="J933" s="12" t="s">
        <v>3</v>
      </c>
      <c r="K933" s="12" t="s">
        <v>19</v>
      </c>
      <c r="L933" s="12" t="s">
        <v>3</v>
      </c>
      <c r="M933" s="12" t="s">
        <v>3</v>
      </c>
      <c r="N933" s="12" t="s">
        <v>3</v>
      </c>
      <c r="O933" s="1">
        <f>SUM(E933:N933)</f>
        <v>0</v>
      </c>
      <c r="Q933" s="13">
        <f>B931*O933</f>
        <v>0</v>
      </c>
      <c r="W933" s="1">
        <v>259452</v>
      </c>
      <c r="X933" s="1">
        <v>7762</v>
      </c>
    </row>
    <row r="934" spans="1:24" ht="18" customHeight="1" outlineLevel="1" x14ac:dyDescent="0.25">
      <c r="A934" s="10" t="s">
        <v>213</v>
      </c>
      <c r="B934" s="11"/>
      <c r="C934" s="11"/>
      <c r="D934" s="11"/>
      <c r="E934" s="12" t="s">
        <v>3</v>
      </c>
      <c r="F934" s="12" t="s">
        <v>3</v>
      </c>
      <c r="G934" s="12" t="s">
        <v>3</v>
      </c>
      <c r="H934" s="12" t="s">
        <v>3</v>
      </c>
      <c r="I934" s="12" t="s">
        <v>19</v>
      </c>
      <c r="J934" s="12" t="s">
        <v>3</v>
      </c>
      <c r="K934" s="12" t="s">
        <v>19</v>
      </c>
      <c r="L934" s="12" t="s">
        <v>3</v>
      </c>
      <c r="M934" s="12" t="s">
        <v>3</v>
      </c>
      <c r="N934" s="12" t="s">
        <v>3</v>
      </c>
      <c r="O934" s="1">
        <f>SUM(E934:N934)</f>
        <v>0</v>
      </c>
      <c r="Q934" s="13">
        <f>B931*O934</f>
        <v>0</v>
      </c>
      <c r="W934" s="1">
        <v>259452</v>
      </c>
      <c r="X934" s="1">
        <v>12568</v>
      </c>
    </row>
    <row r="935" spans="1:24" ht="186.95" customHeight="1" outlineLevel="1" x14ac:dyDescent="0.25">
      <c r="A935" s="14" t="s">
        <v>360</v>
      </c>
      <c r="B935" s="11"/>
      <c r="C935" s="11"/>
      <c r="D935" s="11"/>
    </row>
    <row r="936" spans="1:24" ht="18" customHeight="1" x14ac:dyDescent="0.25">
      <c r="A936" s="2" t="s">
        <v>21</v>
      </c>
      <c r="B936" s="11"/>
      <c r="C936" s="11"/>
      <c r="D936" s="11"/>
      <c r="O936" s="1">
        <f>SUM(O931:O935)</f>
        <v>0</v>
      </c>
      <c r="Q936" s="13">
        <f>SUM(Q931:Q935)</f>
        <v>0</v>
      </c>
    </row>
    <row r="937" spans="1:24" ht="18" customHeight="1" x14ac:dyDescent="0.25">
      <c r="A937" s="6" t="s">
        <v>363</v>
      </c>
      <c r="B937" s="7">
        <v>57</v>
      </c>
      <c r="C937" s="8"/>
      <c r="D937" s="8"/>
      <c r="E937" s="9" t="s">
        <v>7</v>
      </c>
      <c r="F937" s="9" t="s">
        <v>8</v>
      </c>
      <c r="G937" s="9" t="s">
        <v>9</v>
      </c>
      <c r="H937" s="9" t="s">
        <v>10</v>
      </c>
      <c r="I937" s="9" t="s">
        <v>11</v>
      </c>
      <c r="J937" s="9" t="s">
        <v>12</v>
      </c>
      <c r="K937" s="9" t="s">
        <v>13</v>
      </c>
      <c r="L937" s="9" t="s">
        <v>14</v>
      </c>
      <c r="M937" s="9" t="s">
        <v>15</v>
      </c>
      <c r="N937" s="9" t="s">
        <v>16</v>
      </c>
      <c r="O937" s="9" t="s">
        <v>17</v>
      </c>
      <c r="P937" s="9"/>
      <c r="Q937" s="9"/>
    </row>
    <row r="938" spans="1:24" ht="18" customHeight="1" outlineLevel="1" x14ac:dyDescent="0.25">
      <c r="A938" s="10" t="s">
        <v>141</v>
      </c>
      <c r="B938" s="11"/>
      <c r="C938" s="11"/>
      <c r="D938" s="11"/>
      <c r="E938" s="12" t="s">
        <v>3</v>
      </c>
      <c r="F938" s="12" t="s">
        <v>3</v>
      </c>
      <c r="G938" s="12" t="s">
        <v>3</v>
      </c>
      <c r="H938" s="12" t="s">
        <v>3</v>
      </c>
      <c r="I938" s="12" t="s">
        <v>3</v>
      </c>
      <c r="J938" s="12" t="s">
        <v>3</v>
      </c>
      <c r="K938" s="12" t="s">
        <v>3</v>
      </c>
      <c r="L938" s="12" t="s">
        <v>3</v>
      </c>
      <c r="M938" s="12" t="s">
        <v>19</v>
      </c>
      <c r="N938" s="12" t="s">
        <v>3</v>
      </c>
      <c r="O938" s="1">
        <f t="shared" ref="O938:O944" si="13">SUM(E938:N938)</f>
        <v>0</v>
      </c>
      <c r="Q938" s="13">
        <f>B937*O938</f>
        <v>0</v>
      </c>
      <c r="W938" s="1">
        <v>259472</v>
      </c>
      <c r="X938" s="1">
        <v>13150</v>
      </c>
    </row>
    <row r="939" spans="1:24" ht="18" customHeight="1" outlineLevel="1" x14ac:dyDescent="0.25">
      <c r="A939" s="10" t="s">
        <v>151</v>
      </c>
      <c r="B939" s="11"/>
      <c r="C939" s="11"/>
      <c r="D939" s="11"/>
      <c r="E939" s="12" t="s">
        <v>3</v>
      </c>
      <c r="F939" s="12" t="s">
        <v>3</v>
      </c>
      <c r="G939" s="12" t="s">
        <v>3</v>
      </c>
      <c r="H939" s="12" t="s">
        <v>3</v>
      </c>
      <c r="I939" s="12" t="s">
        <v>3</v>
      </c>
      <c r="J939" s="12" t="s">
        <v>3</v>
      </c>
      <c r="K939" s="12" t="s">
        <v>3</v>
      </c>
      <c r="L939" s="12" t="s">
        <v>19</v>
      </c>
      <c r="M939" s="12" t="s">
        <v>19</v>
      </c>
      <c r="N939" s="12" t="s">
        <v>3</v>
      </c>
      <c r="O939" s="1">
        <f t="shared" si="13"/>
        <v>0</v>
      </c>
      <c r="Q939" s="13">
        <f>B937*O939</f>
        <v>0</v>
      </c>
      <c r="W939" s="1">
        <v>259472</v>
      </c>
      <c r="X939" s="1">
        <v>8711</v>
      </c>
    </row>
    <row r="940" spans="1:24" ht="18" customHeight="1" outlineLevel="1" x14ac:dyDescent="0.25">
      <c r="A940" s="10" t="s">
        <v>143</v>
      </c>
      <c r="B940" s="11"/>
      <c r="C940" s="11"/>
      <c r="D940" s="11"/>
      <c r="E940" s="12" t="s">
        <v>3</v>
      </c>
      <c r="F940" s="12" t="s">
        <v>3</v>
      </c>
      <c r="G940" s="12" t="s">
        <v>3</v>
      </c>
      <c r="H940" s="12" t="s">
        <v>3</v>
      </c>
      <c r="I940" s="12" t="s">
        <v>3</v>
      </c>
      <c r="J940" s="12" t="s">
        <v>3</v>
      </c>
      <c r="K940" s="12" t="s">
        <v>3</v>
      </c>
      <c r="L940" s="12" t="s">
        <v>19</v>
      </c>
      <c r="M940" s="12" t="s">
        <v>19</v>
      </c>
      <c r="N940" s="12" t="s">
        <v>3</v>
      </c>
      <c r="O940" s="1">
        <f t="shared" si="13"/>
        <v>0</v>
      </c>
      <c r="Q940" s="13">
        <f>B937*O940</f>
        <v>0</v>
      </c>
      <c r="W940" s="1">
        <v>259472</v>
      </c>
      <c r="X940" s="1">
        <v>12140</v>
      </c>
    </row>
    <row r="941" spans="1:24" ht="18" customHeight="1" outlineLevel="1" x14ac:dyDescent="0.25">
      <c r="A941" s="10" t="s">
        <v>364</v>
      </c>
      <c r="B941" s="11"/>
      <c r="C941" s="11"/>
      <c r="D941" s="11"/>
      <c r="E941" s="12" t="s">
        <v>3</v>
      </c>
      <c r="F941" s="12" t="s">
        <v>3</v>
      </c>
      <c r="G941" s="12" t="s">
        <v>3</v>
      </c>
      <c r="H941" s="12" t="s">
        <v>3</v>
      </c>
      <c r="I941" s="12" t="s">
        <v>3</v>
      </c>
      <c r="J941" s="12" t="s">
        <v>3</v>
      </c>
      <c r="K941" s="12" t="s">
        <v>3</v>
      </c>
      <c r="L941" s="12" t="s">
        <v>19</v>
      </c>
      <c r="M941" s="12" t="s">
        <v>19</v>
      </c>
      <c r="N941" s="12" t="s">
        <v>3</v>
      </c>
      <c r="O941" s="1">
        <f t="shared" si="13"/>
        <v>0</v>
      </c>
      <c r="Q941" s="13">
        <f>B937*O941</f>
        <v>0</v>
      </c>
      <c r="W941" s="1">
        <v>259472</v>
      </c>
      <c r="X941" s="1">
        <v>7275</v>
      </c>
    </row>
    <row r="942" spans="1:24" ht="18" customHeight="1" outlineLevel="1" x14ac:dyDescent="0.25">
      <c r="A942" s="10" t="s">
        <v>154</v>
      </c>
      <c r="B942" s="11"/>
      <c r="C942" s="11"/>
      <c r="D942" s="11"/>
      <c r="E942" s="12" t="s">
        <v>3</v>
      </c>
      <c r="F942" s="12" t="s">
        <v>3</v>
      </c>
      <c r="G942" s="12" t="s">
        <v>3</v>
      </c>
      <c r="H942" s="12" t="s">
        <v>3</v>
      </c>
      <c r="I942" s="12" t="s">
        <v>3</v>
      </c>
      <c r="J942" s="12" t="s">
        <v>3</v>
      </c>
      <c r="K942" s="12" t="s">
        <v>3</v>
      </c>
      <c r="L942" s="12" t="s">
        <v>19</v>
      </c>
      <c r="M942" s="12" t="s">
        <v>19</v>
      </c>
      <c r="N942" s="12" t="s">
        <v>3</v>
      </c>
      <c r="O942" s="1">
        <f t="shared" si="13"/>
        <v>0</v>
      </c>
      <c r="Q942" s="13">
        <f>B937*O942</f>
        <v>0</v>
      </c>
      <c r="W942" s="1">
        <v>259472</v>
      </c>
      <c r="X942" s="1">
        <v>9976</v>
      </c>
    </row>
    <row r="943" spans="1:24" ht="18" customHeight="1" outlineLevel="1" x14ac:dyDescent="0.25">
      <c r="A943" s="10" t="s">
        <v>365</v>
      </c>
      <c r="B943" s="11"/>
      <c r="C943" s="11"/>
      <c r="D943" s="11"/>
      <c r="E943" s="12" t="s">
        <v>3</v>
      </c>
      <c r="F943" s="12" t="s">
        <v>3</v>
      </c>
      <c r="G943" s="12" t="s">
        <v>3</v>
      </c>
      <c r="H943" s="12" t="s">
        <v>3</v>
      </c>
      <c r="I943" s="12" t="s">
        <v>3</v>
      </c>
      <c r="J943" s="12" t="s">
        <v>3</v>
      </c>
      <c r="K943" s="12" t="s">
        <v>3</v>
      </c>
      <c r="L943" s="12" t="s">
        <v>19</v>
      </c>
      <c r="M943" s="12" t="s">
        <v>3</v>
      </c>
      <c r="N943" s="12" t="s">
        <v>3</v>
      </c>
      <c r="O943" s="1">
        <f t="shared" si="13"/>
        <v>0</v>
      </c>
      <c r="Q943" s="13">
        <f>B937*O943</f>
        <v>0</v>
      </c>
      <c r="W943" s="1">
        <v>259472</v>
      </c>
      <c r="X943" s="1">
        <v>6585</v>
      </c>
    </row>
    <row r="944" spans="1:24" ht="18" customHeight="1" outlineLevel="1" x14ac:dyDescent="0.25">
      <c r="A944" s="10" t="s">
        <v>155</v>
      </c>
      <c r="B944" s="11"/>
      <c r="C944" s="11"/>
      <c r="D944" s="11"/>
      <c r="E944" s="12" t="s">
        <v>3</v>
      </c>
      <c r="F944" s="12" t="s">
        <v>3</v>
      </c>
      <c r="G944" s="12" t="s">
        <v>3</v>
      </c>
      <c r="H944" s="12" t="s">
        <v>3</v>
      </c>
      <c r="I944" s="12" t="s">
        <v>3</v>
      </c>
      <c r="J944" s="12" t="s">
        <v>3</v>
      </c>
      <c r="K944" s="12" t="s">
        <v>3</v>
      </c>
      <c r="L944" s="12" t="s">
        <v>19</v>
      </c>
      <c r="M944" s="12" t="s">
        <v>3</v>
      </c>
      <c r="N944" s="12" t="s">
        <v>3</v>
      </c>
      <c r="O944" s="1">
        <f t="shared" si="13"/>
        <v>0</v>
      </c>
      <c r="Q944" s="13">
        <f>B937*O944</f>
        <v>0</v>
      </c>
      <c r="W944" s="1">
        <v>259472</v>
      </c>
      <c r="X944" s="1">
        <v>13071</v>
      </c>
    </row>
    <row r="945" spans="1:24" ht="186.95" customHeight="1" outlineLevel="1" x14ac:dyDescent="0.25">
      <c r="A945" s="14" t="s">
        <v>360</v>
      </c>
      <c r="B945" s="11"/>
      <c r="C945" s="11"/>
      <c r="D945" s="11"/>
    </row>
    <row r="946" spans="1:24" ht="18" customHeight="1" x14ac:dyDescent="0.25">
      <c r="A946" s="2" t="s">
        <v>21</v>
      </c>
      <c r="B946" s="11"/>
      <c r="C946" s="11"/>
      <c r="D946" s="11"/>
      <c r="O946" s="1">
        <f>SUM(O937:O945)</f>
        <v>0</v>
      </c>
      <c r="Q946" s="13">
        <f>SUM(Q937:Q945)</f>
        <v>0</v>
      </c>
    </row>
    <row r="947" spans="1:24" ht="18" customHeight="1" x14ac:dyDescent="0.25">
      <c r="A947" s="6" t="s">
        <v>366</v>
      </c>
      <c r="B947" s="7">
        <v>42</v>
      </c>
      <c r="C947" s="8"/>
      <c r="D947" s="8"/>
      <c r="E947" s="9" t="s">
        <v>7</v>
      </c>
      <c r="F947" s="9" t="s">
        <v>8</v>
      </c>
      <c r="G947" s="9" t="s">
        <v>9</v>
      </c>
      <c r="H947" s="9" t="s">
        <v>10</v>
      </c>
      <c r="I947" s="9" t="s">
        <v>11</v>
      </c>
      <c r="J947" s="9" t="s">
        <v>12</v>
      </c>
      <c r="K947" s="9" t="s">
        <v>13</v>
      </c>
      <c r="L947" s="9" t="s">
        <v>14</v>
      </c>
      <c r="M947" s="9" t="s">
        <v>15</v>
      </c>
      <c r="N947" s="9" t="s">
        <v>16</v>
      </c>
      <c r="O947" s="9" t="s">
        <v>17</v>
      </c>
      <c r="P947" s="9"/>
      <c r="Q947" s="9"/>
    </row>
    <row r="948" spans="1:24" ht="18" customHeight="1" outlineLevel="1" x14ac:dyDescent="0.25">
      <c r="A948" s="10" t="s">
        <v>69</v>
      </c>
      <c r="B948" s="11"/>
      <c r="C948" s="11"/>
      <c r="D948" s="11"/>
      <c r="E948" s="12" t="s">
        <v>19</v>
      </c>
      <c r="F948" s="12" t="s">
        <v>3</v>
      </c>
      <c r="G948" s="12" t="s">
        <v>19</v>
      </c>
      <c r="H948" s="12" t="s">
        <v>3</v>
      </c>
      <c r="I948" s="12" t="s">
        <v>3</v>
      </c>
      <c r="J948" s="12" t="s">
        <v>3</v>
      </c>
      <c r="K948" s="12" t="s">
        <v>3</v>
      </c>
      <c r="L948" s="12" t="s">
        <v>3</v>
      </c>
      <c r="M948" s="12" t="s">
        <v>3</v>
      </c>
      <c r="N948" s="12" t="s">
        <v>3</v>
      </c>
      <c r="O948" s="1">
        <f>SUM(E948:N948)</f>
        <v>0</v>
      </c>
      <c r="Q948" s="13">
        <f>B947*O948</f>
        <v>0</v>
      </c>
      <c r="W948" s="1">
        <v>417821</v>
      </c>
      <c r="X948" s="1">
        <v>8431</v>
      </c>
    </row>
    <row r="949" spans="1:24" ht="186.95" customHeight="1" outlineLevel="1" x14ac:dyDescent="0.25">
      <c r="A949" s="14" t="s">
        <v>367</v>
      </c>
      <c r="B949" s="11"/>
      <c r="C949" s="11"/>
      <c r="D949" s="11"/>
    </row>
    <row r="950" spans="1:24" ht="18" customHeight="1" x14ac:dyDescent="0.25">
      <c r="A950" s="2" t="s">
        <v>21</v>
      </c>
      <c r="B950" s="11"/>
      <c r="C950" s="11"/>
      <c r="D950" s="11"/>
      <c r="O950" s="1">
        <f>SUM(O947:O949)</f>
        <v>0</v>
      </c>
      <c r="Q950" s="13">
        <f>SUM(Q947:Q949)</f>
        <v>0</v>
      </c>
    </row>
    <row r="951" spans="1:24" ht="18" customHeight="1" x14ac:dyDescent="0.25">
      <c r="A951" s="6" t="s">
        <v>368</v>
      </c>
      <c r="B951" s="7">
        <v>49.9</v>
      </c>
      <c r="C951" s="8"/>
      <c r="D951" s="8"/>
      <c r="E951" s="9" t="s">
        <v>7</v>
      </c>
      <c r="F951" s="9" t="s">
        <v>8</v>
      </c>
      <c r="G951" s="9" t="s">
        <v>9</v>
      </c>
      <c r="H951" s="9" t="s">
        <v>10</v>
      </c>
      <c r="I951" s="9" t="s">
        <v>11</v>
      </c>
      <c r="J951" s="9" t="s">
        <v>12</v>
      </c>
      <c r="K951" s="9" t="s">
        <v>13</v>
      </c>
      <c r="L951" s="9" t="s">
        <v>14</v>
      </c>
      <c r="M951" s="9" t="s">
        <v>15</v>
      </c>
      <c r="N951" s="9" t="s">
        <v>16</v>
      </c>
      <c r="O951" s="9" t="s">
        <v>17</v>
      </c>
      <c r="P951" s="9"/>
      <c r="Q951" s="9"/>
    </row>
    <row r="952" spans="1:24" ht="18" customHeight="1" outlineLevel="1" x14ac:dyDescent="0.25">
      <c r="A952" s="10" t="s">
        <v>106</v>
      </c>
      <c r="B952" s="11"/>
      <c r="C952" s="11"/>
      <c r="D952" s="11"/>
      <c r="E952" s="12" t="s">
        <v>3</v>
      </c>
      <c r="F952" s="12" t="s">
        <v>3</v>
      </c>
      <c r="G952" s="12" t="s">
        <v>3</v>
      </c>
      <c r="H952" s="12" t="s">
        <v>3</v>
      </c>
      <c r="I952" s="12" t="s">
        <v>19</v>
      </c>
      <c r="J952" s="12" t="s">
        <v>3</v>
      </c>
      <c r="K952" s="12" t="s">
        <v>19</v>
      </c>
      <c r="L952" s="12" t="s">
        <v>3</v>
      </c>
      <c r="M952" s="12" t="s">
        <v>3</v>
      </c>
      <c r="N952" s="12" t="s">
        <v>3</v>
      </c>
      <c r="O952" s="1">
        <f>SUM(E952:N952)</f>
        <v>0</v>
      </c>
      <c r="Q952" s="13">
        <f>B951*O952</f>
        <v>0</v>
      </c>
      <c r="W952" s="1">
        <v>417822</v>
      </c>
      <c r="X952" s="1">
        <v>4684</v>
      </c>
    </row>
    <row r="953" spans="1:24" ht="18" customHeight="1" outlineLevel="1" x14ac:dyDescent="0.25">
      <c r="A953" s="10" t="s">
        <v>25</v>
      </c>
      <c r="B953" s="11"/>
      <c r="C953" s="11"/>
      <c r="D953" s="11"/>
      <c r="E953" s="12" t="s">
        <v>3</v>
      </c>
      <c r="F953" s="12" t="s">
        <v>3</v>
      </c>
      <c r="G953" s="12" t="s">
        <v>3</v>
      </c>
      <c r="H953" s="12" t="s">
        <v>3</v>
      </c>
      <c r="I953" s="12" t="s">
        <v>3</v>
      </c>
      <c r="J953" s="12" t="s">
        <v>3</v>
      </c>
      <c r="K953" s="12" t="s">
        <v>19</v>
      </c>
      <c r="L953" s="12" t="s">
        <v>3</v>
      </c>
      <c r="M953" s="12" t="s">
        <v>3</v>
      </c>
      <c r="N953" s="12" t="s">
        <v>3</v>
      </c>
      <c r="O953" s="1">
        <f>SUM(E953:N953)</f>
        <v>0</v>
      </c>
      <c r="Q953" s="13">
        <f>B951*O953</f>
        <v>0</v>
      </c>
      <c r="W953" s="1">
        <v>417822</v>
      </c>
      <c r="X953" s="1">
        <v>4219</v>
      </c>
    </row>
    <row r="954" spans="1:24" ht="186.95" customHeight="1" outlineLevel="1" x14ac:dyDescent="0.25">
      <c r="A954" s="14" t="s">
        <v>369</v>
      </c>
      <c r="B954" s="11"/>
      <c r="C954" s="11"/>
      <c r="D954" s="11"/>
    </row>
    <row r="955" spans="1:24" ht="18" customHeight="1" x14ac:dyDescent="0.25">
      <c r="A955" s="2" t="s">
        <v>21</v>
      </c>
      <c r="B955" s="11"/>
      <c r="C955" s="11"/>
      <c r="D955" s="11"/>
      <c r="O955" s="1">
        <f>SUM(O951:O954)</f>
        <v>0</v>
      </c>
      <c r="Q955" s="13">
        <f>SUM(Q951:Q954)</f>
        <v>0</v>
      </c>
    </row>
    <row r="956" spans="1:24" ht="18" customHeight="1" x14ac:dyDescent="0.25">
      <c r="A956" s="6" t="s">
        <v>370</v>
      </c>
      <c r="B956" s="7">
        <v>49.9</v>
      </c>
      <c r="C956" s="8"/>
      <c r="D956" s="8"/>
      <c r="E956" s="9" t="s">
        <v>7</v>
      </c>
      <c r="F956" s="9" t="s">
        <v>8</v>
      </c>
      <c r="G956" s="9" t="s">
        <v>9</v>
      </c>
      <c r="H956" s="9" t="s">
        <v>10</v>
      </c>
      <c r="I956" s="9" t="s">
        <v>11</v>
      </c>
      <c r="J956" s="9" t="s">
        <v>12</v>
      </c>
      <c r="K956" s="9" t="s">
        <v>13</v>
      </c>
      <c r="L956" s="9" t="s">
        <v>14</v>
      </c>
      <c r="M956" s="9" t="s">
        <v>15</v>
      </c>
      <c r="N956" s="9" t="s">
        <v>16</v>
      </c>
      <c r="O956" s="9" t="s">
        <v>17</v>
      </c>
      <c r="P956" s="9"/>
      <c r="Q956" s="9"/>
    </row>
    <row r="957" spans="1:24" ht="18" customHeight="1" outlineLevel="1" x14ac:dyDescent="0.25">
      <c r="A957" s="10" t="s">
        <v>25</v>
      </c>
      <c r="B957" s="11"/>
      <c r="C957" s="11"/>
      <c r="D957" s="11"/>
      <c r="E957" s="12" t="s">
        <v>3</v>
      </c>
      <c r="F957" s="12" t="s">
        <v>3</v>
      </c>
      <c r="G957" s="12" t="s">
        <v>3</v>
      </c>
      <c r="H957" s="12" t="s">
        <v>3</v>
      </c>
      <c r="I957" s="12" t="s">
        <v>19</v>
      </c>
      <c r="J957" s="12" t="s">
        <v>3</v>
      </c>
      <c r="K957" s="12" t="s">
        <v>3</v>
      </c>
      <c r="L957" s="12" t="s">
        <v>3</v>
      </c>
      <c r="M957" s="12" t="s">
        <v>3</v>
      </c>
      <c r="N957" s="12" t="s">
        <v>3</v>
      </c>
      <c r="O957" s="1">
        <f>SUM(E957:N957)</f>
        <v>0</v>
      </c>
      <c r="Q957" s="13">
        <f>B956*O957</f>
        <v>0</v>
      </c>
      <c r="W957" s="1">
        <v>273418</v>
      </c>
      <c r="X957" s="1">
        <v>4219</v>
      </c>
    </row>
    <row r="958" spans="1:24" ht="18" customHeight="1" outlineLevel="1" x14ac:dyDescent="0.25">
      <c r="A958" s="10" t="s">
        <v>371</v>
      </c>
      <c r="B958" s="11"/>
      <c r="C958" s="11"/>
      <c r="D958" s="11"/>
      <c r="E958" s="12" t="s">
        <v>3</v>
      </c>
      <c r="F958" s="12" t="s">
        <v>3</v>
      </c>
      <c r="G958" s="12" t="s">
        <v>3</v>
      </c>
      <c r="H958" s="12" t="s">
        <v>3</v>
      </c>
      <c r="I958" s="12" t="s">
        <v>3</v>
      </c>
      <c r="J958" s="12" t="s">
        <v>3</v>
      </c>
      <c r="K958" s="12" t="s">
        <v>19</v>
      </c>
      <c r="L958" s="12" t="s">
        <v>3</v>
      </c>
      <c r="M958" s="12" t="s">
        <v>3</v>
      </c>
      <c r="N958" s="12" t="s">
        <v>3</v>
      </c>
      <c r="O958" s="1">
        <f>SUM(E958:N958)</f>
        <v>0</v>
      </c>
      <c r="Q958" s="13">
        <f>B956*O958</f>
        <v>0</v>
      </c>
      <c r="W958" s="1">
        <v>273418</v>
      </c>
      <c r="X958" s="1">
        <v>6257</v>
      </c>
    </row>
    <row r="959" spans="1:24" ht="186.95" customHeight="1" outlineLevel="1" x14ac:dyDescent="0.25">
      <c r="A959" s="14" t="s">
        <v>372</v>
      </c>
      <c r="B959" s="11"/>
      <c r="C959" s="11"/>
      <c r="D959" s="11"/>
    </row>
    <row r="960" spans="1:24" ht="18" customHeight="1" x14ac:dyDescent="0.25">
      <c r="A960" s="2" t="s">
        <v>21</v>
      </c>
      <c r="B960" s="11"/>
      <c r="C960" s="11"/>
      <c r="D960" s="11"/>
      <c r="O960" s="1">
        <f>SUM(O956:O959)</f>
        <v>0</v>
      </c>
      <c r="Q960" s="13">
        <f>SUM(Q956:Q959)</f>
        <v>0</v>
      </c>
    </row>
    <row r="961" spans="1:24" ht="18" customHeight="1" x14ac:dyDescent="0.25">
      <c r="A961" s="6" t="s">
        <v>373</v>
      </c>
      <c r="B961" s="7">
        <v>57</v>
      </c>
      <c r="C961" s="8"/>
      <c r="D961" s="8"/>
      <c r="E961" s="9" t="s">
        <v>7</v>
      </c>
      <c r="F961" s="9" t="s">
        <v>8</v>
      </c>
      <c r="G961" s="9" t="s">
        <v>9</v>
      </c>
      <c r="H961" s="9" t="s">
        <v>10</v>
      </c>
      <c r="I961" s="9" t="s">
        <v>11</v>
      </c>
      <c r="J961" s="9" t="s">
        <v>12</v>
      </c>
      <c r="K961" s="9" t="s">
        <v>13</v>
      </c>
      <c r="L961" s="9" t="s">
        <v>14</v>
      </c>
      <c r="M961" s="9" t="s">
        <v>15</v>
      </c>
      <c r="N961" s="9" t="s">
        <v>16</v>
      </c>
      <c r="O961" s="9" t="s">
        <v>17</v>
      </c>
      <c r="P961" s="9"/>
      <c r="Q961" s="9"/>
    </row>
    <row r="962" spans="1:24" ht="18" customHeight="1" outlineLevel="1" x14ac:dyDescent="0.25">
      <c r="A962" s="10" t="s">
        <v>55</v>
      </c>
      <c r="B962" s="11"/>
      <c r="C962" s="11"/>
      <c r="D962" s="11"/>
      <c r="E962" s="12" t="s">
        <v>3</v>
      </c>
      <c r="F962" s="12" t="s">
        <v>3</v>
      </c>
      <c r="G962" s="12" t="s">
        <v>3</v>
      </c>
      <c r="H962" s="12" t="s">
        <v>3</v>
      </c>
      <c r="I962" s="12" t="s">
        <v>3</v>
      </c>
      <c r="J962" s="12" t="s">
        <v>3</v>
      </c>
      <c r="K962" s="12" t="s">
        <v>3</v>
      </c>
      <c r="L962" s="12" t="s">
        <v>3</v>
      </c>
      <c r="M962" s="12" t="s">
        <v>19</v>
      </c>
      <c r="N962" s="12" t="s">
        <v>3</v>
      </c>
      <c r="O962" s="1">
        <f>SUM(E962:N962)</f>
        <v>0</v>
      </c>
      <c r="Q962" s="13">
        <f>B961*O962</f>
        <v>0</v>
      </c>
      <c r="W962" s="1">
        <v>273419</v>
      </c>
      <c r="X962" s="1">
        <v>4217</v>
      </c>
    </row>
    <row r="963" spans="1:24" ht="18" customHeight="1" outlineLevel="1" x14ac:dyDescent="0.25">
      <c r="A963" s="10" t="s">
        <v>61</v>
      </c>
      <c r="B963" s="11"/>
      <c r="C963" s="11"/>
      <c r="D963" s="11"/>
      <c r="E963" s="12" t="s">
        <v>3</v>
      </c>
      <c r="F963" s="12" t="s">
        <v>3</v>
      </c>
      <c r="G963" s="12" t="s">
        <v>3</v>
      </c>
      <c r="H963" s="12" t="s">
        <v>3</v>
      </c>
      <c r="I963" s="12" t="s">
        <v>3</v>
      </c>
      <c r="J963" s="12" t="s">
        <v>3</v>
      </c>
      <c r="K963" s="12" t="s">
        <v>3</v>
      </c>
      <c r="L963" s="12" t="s">
        <v>19</v>
      </c>
      <c r="M963" s="12" t="s">
        <v>19</v>
      </c>
      <c r="N963" s="12" t="s">
        <v>3</v>
      </c>
      <c r="O963" s="1">
        <f>SUM(E963:N963)</f>
        <v>0</v>
      </c>
      <c r="Q963" s="13">
        <f>B961*O963</f>
        <v>0</v>
      </c>
      <c r="W963" s="1">
        <v>273419</v>
      </c>
      <c r="X963" s="1">
        <v>13061</v>
      </c>
    </row>
    <row r="964" spans="1:24" ht="186.95" customHeight="1" outlineLevel="1" x14ac:dyDescent="0.25">
      <c r="A964" s="14" t="s">
        <v>372</v>
      </c>
      <c r="B964" s="11"/>
      <c r="C964" s="11"/>
      <c r="D964" s="11"/>
    </row>
    <row r="965" spans="1:24" ht="18" customHeight="1" x14ac:dyDescent="0.25">
      <c r="A965" s="2" t="s">
        <v>21</v>
      </c>
      <c r="B965" s="11"/>
      <c r="C965" s="11"/>
      <c r="D965" s="11"/>
      <c r="O965" s="1">
        <f>SUM(O961:O964)</f>
        <v>0</v>
      </c>
      <c r="Q965" s="13">
        <f>SUM(Q961:Q964)</f>
        <v>0</v>
      </c>
    </row>
    <row r="966" spans="1:24" ht="18" customHeight="1" x14ac:dyDescent="0.25">
      <c r="A966" s="6" t="s">
        <v>374</v>
      </c>
      <c r="B966" s="7">
        <v>57</v>
      </c>
      <c r="C966" s="8"/>
      <c r="D966" s="8"/>
      <c r="E966" s="9" t="s">
        <v>7</v>
      </c>
      <c r="F966" s="9" t="s">
        <v>8</v>
      </c>
      <c r="G966" s="9" t="s">
        <v>9</v>
      </c>
      <c r="H966" s="9" t="s">
        <v>10</v>
      </c>
      <c r="I966" s="9" t="s">
        <v>11</v>
      </c>
      <c r="J966" s="9" t="s">
        <v>12</v>
      </c>
      <c r="K966" s="9" t="s">
        <v>13</v>
      </c>
      <c r="L966" s="9" t="s">
        <v>14</v>
      </c>
      <c r="M966" s="9" t="s">
        <v>15</v>
      </c>
      <c r="N966" s="9" t="s">
        <v>16</v>
      </c>
      <c r="O966" s="9" t="s">
        <v>17</v>
      </c>
      <c r="P966" s="9"/>
      <c r="Q966" s="9"/>
    </row>
    <row r="967" spans="1:24" ht="18" customHeight="1" outlineLevel="1" x14ac:dyDescent="0.25">
      <c r="A967" s="10" t="s">
        <v>50</v>
      </c>
      <c r="B967" s="11"/>
      <c r="C967" s="11"/>
      <c r="D967" s="11"/>
      <c r="E967" s="12" t="s">
        <v>3</v>
      </c>
      <c r="F967" s="12" t="s">
        <v>3</v>
      </c>
      <c r="G967" s="12" t="s">
        <v>3</v>
      </c>
      <c r="H967" s="12" t="s">
        <v>3</v>
      </c>
      <c r="I967" s="12" t="s">
        <v>3</v>
      </c>
      <c r="J967" s="12" t="s">
        <v>3</v>
      </c>
      <c r="K967" s="12" t="s">
        <v>3</v>
      </c>
      <c r="L967" s="12" t="s">
        <v>19</v>
      </c>
      <c r="M967" s="12" t="s">
        <v>3</v>
      </c>
      <c r="N967" s="12" t="s">
        <v>3</v>
      </c>
      <c r="O967" s="1">
        <f>SUM(E967:N967)</f>
        <v>0</v>
      </c>
      <c r="Q967" s="13">
        <f>B966*O967</f>
        <v>0</v>
      </c>
      <c r="W967" s="1">
        <v>273417</v>
      </c>
      <c r="X967" s="1">
        <v>4642</v>
      </c>
    </row>
    <row r="968" spans="1:24" ht="18" customHeight="1" outlineLevel="1" x14ac:dyDescent="0.25">
      <c r="A968" s="10" t="s">
        <v>59</v>
      </c>
      <c r="B968" s="11"/>
      <c r="C968" s="11"/>
      <c r="D968" s="11"/>
      <c r="E968" s="12" t="s">
        <v>3</v>
      </c>
      <c r="F968" s="12" t="s">
        <v>3</v>
      </c>
      <c r="G968" s="12" t="s">
        <v>3</v>
      </c>
      <c r="H968" s="12" t="s">
        <v>3</v>
      </c>
      <c r="I968" s="12" t="s">
        <v>3</v>
      </c>
      <c r="J968" s="12" t="s">
        <v>3</v>
      </c>
      <c r="K968" s="12" t="s">
        <v>3</v>
      </c>
      <c r="L968" s="12" t="s">
        <v>19</v>
      </c>
      <c r="M968" s="12" t="s">
        <v>19</v>
      </c>
      <c r="N968" s="12" t="s">
        <v>3</v>
      </c>
      <c r="O968" s="1">
        <f>SUM(E968:N968)</f>
        <v>0</v>
      </c>
      <c r="Q968" s="13">
        <f>B966*O968</f>
        <v>0</v>
      </c>
      <c r="W968" s="1">
        <v>273417</v>
      </c>
      <c r="X968" s="1">
        <v>5328</v>
      </c>
    </row>
    <row r="969" spans="1:24" ht="18" customHeight="1" outlineLevel="1" x14ac:dyDescent="0.25">
      <c r="A969" s="10" t="s">
        <v>55</v>
      </c>
      <c r="B969" s="11"/>
      <c r="C969" s="11"/>
      <c r="D969" s="11"/>
      <c r="E969" s="12" t="s">
        <v>3</v>
      </c>
      <c r="F969" s="12" t="s">
        <v>3</v>
      </c>
      <c r="G969" s="12" t="s">
        <v>3</v>
      </c>
      <c r="H969" s="12" t="s">
        <v>3</v>
      </c>
      <c r="I969" s="12" t="s">
        <v>3</v>
      </c>
      <c r="J969" s="12" t="s">
        <v>3</v>
      </c>
      <c r="K969" s="12" t="s">
        <v>3</v>
      </c>
      <c r="L969" s="12" t="s">
        <v>19</v>
      </c>
      <c r="M969" s="12" t="s">
        <v>3</v>
      </c>
      <c r="N969" s="12" t="s">
        <v>3</v>
      </c>
      <c r="O969" s="1">
        <f>SUM(E969:N969)</f>
        <v>0</v>
      </c>
      <c r="Q969" s="13">
        <f>B966*O969</f>
        <v>0</v>
      </c>
      <c r="W969" s="1">
        <v>273417</v>
      </c>
      <c r="X969" s="1">
        <v>4217</v>
      </c>
    </row>
    <row r="970" spans="1:24" ht="18" customHeight="1" outlineLevel="1" x14ac:dyDescent="0.25">
      <c r="A970" s="10" t="s">
        <v>61</v>
      </c>
      <c r="B970" s="11"/>
      <c r="C970" s="11"/>
      <c r="D970" s="11"/>
      <c r="E970" s="12" t="s">
        <v>3</v>
      </c>
      <c r="F970" s="12" t="s">
        <v>3</v>
      </c>
      <c r="G970" s="12" t="s">
        <v>3</v>
      </c>
      <c r="H970" s="12" t="s">
        <v>3</v>
      </c>
      <c r="I970" s="12" t="s">
        <v>3</v>
      </c>
      <c r="J970" s="12" t="s">
        <v>3</v>
      </c>
      <c r="K970" s="12" t="s">
        <v>3</v>
      </c>
      <c r="L970" s="12" t="s">
        <v>19</v>
      </c>
      <c r="M970" s="12" t="s">
        <v>19</v>
      </c>
      <c r="N970" s="12" t="s">
        <v>3</v>
      </c>
      <c r="O970" s="1">
        <f>SUM(E970:N970)</f>
        <v>0</v>
      </c>
      <c r="Q970" s="13">
        <f>B966*O970</f>
        <v>0</v>
      </c>
      <c r="W970" s="1">
        <v>273417</v>
      </c>
      <c r="X970" s="1">
        <v>13061</v>
      </c>
    </row>
    <row r="971" spans="1:24" ht="186.95" customHeight="1" outlineLevel="1" x14ac:dyDescent="0.25">
      <c r="A971" s="14" t="s">
        <v>375</v>
      </c>
      <c r="B971" s="11"/>
      <c r="C971" s="11"/>
      <c r="D971" s="11"/>
    </row>
    <row r="972" spans="1:24" ht="18" customHeight="1" x14ac:dyDescent="0.25">
      <c r="A972" s="2" t="s">
        <v>21</v>
      </c>
      <c r="B972" s="11"/>
      <c r="C972" s="11"/>
      <c r="D972" s="11"/>
      <c r="O972" s="1">
        <f>SUM(O966:O971)</f>
        <v>0</v>
      </c>
      <c r="Q972" s="13">
        <f>SUM(Q966:Q971)</f>
        <v>0</v>
      </c>
    </row>
    <row r="973" spans="1:24" ht="18" customHeight="1" x14ac:dyDescent="0.25">
      <c r="A973" s="6" t="s">
        <v>376</v>
      </c>
      <c r="B973" s="7">
        <v>49.9</v>
      </c>
      <c r="C973" s="8"/>
      <c r="D973" s="8"/>
      <c r="E973" s="9" t="s">
        <v>7</v>
      </c>
      <c r="F973" s="9" t="s">
        <v>8</v>
      </c>
      <c r="G973" s="9" t="s">
        <v>9</v>
      </c>
      <c r="H973" s="9" t="s">
        <v>10</v>
      </c>
      <c r="I973" s="9" t="s">
        <v>11</v>
      </c>
      <c r="J973" s="9" t="s">
        <v>12</v>
      </c>
      <c r="K973" s="9" t="s">
        <v>13</v>
      </c>
      <c r="L973" s="9" t="s">
        <v>14</v>
      </c>
      <c r="M973" s="9" t="s">
        <v>15</v>
      </c>
      <c r="N973" s="9" t="s">
        <v>16</v>
      </c>
      <c r="O973" s="9" t="s">
        <v>17</v>
      </c>
      <c r="P973" s="9"/>
      <c r="Q973" s="9"/>
    </row>
    <row r="974" spans="1:24" ht="18" customHeight="1" outlineLevel="1" x14ac:dyDescent="0.25">
      <c r="A974" s="10" t="s">
        <v>377</v>
      </c>
      <c r="B974" s="11"/>
      <c r="C974" s="11"/>
      <c r="D974" s="11"/>
      <c r="E974" s="12" t="s">
        <v>3</v>
      </c>
      <c r="F974" s="12" t="s">
        <v>3</v>
      </c>
      <c r="G974" s="12" t="s">
        <v>3</v>
      </c>
      <c r="H974" s="12" t="s">
        <v>3</v>
      </c>
      <c r="I974" s="12" t="s">
        <v>19</v>
      </c>
      <c r="J974" s="12" t="s">
        <v>3</v>
      </c>
      <c r="K974" s="12" t="s">
        <v>19</v>
      </c>
      <c r="L974" s="12" t="s">
        <v>3</v>
      </c>
      <c r="M974" s="12" t="s">
        <v>3</v>
      </c>
      <c r="N974" s="12" t="s">
        <v>3</v>
      </c>
      <c r="O974" s="1">
        <f>SUM(E974:N974)</f>
        <v>0</v>
      </c>
      <c r="Q974" s="13">
        <f>B973*O974</f>
        <v>0</v>
      </c>
      <c r="W974" s="1">
        <v>273475</v>
      </c>
      <c r="X974" s="1">
        <v>6411</v>
      </c>
    </row>
    <row r="975" spans="1:24" ht="186.95" customHeight="1" outlineLevel="1" x14ac:dyDescent="0.25">
      <c r="A975" s="14" t="s">
        <v>378</v>
      </c>
      <c r="B975" s="11"/>
      <c r="C975" s="11"/>
      <c r="D975" s="11"/>
    </row>
    <row r="976" spans="1:24" ht="18" customHeight="1" x14ac:dyDescent="0.25">
      <c r="A976" s="2" t="s">
        <v>21</v>
      </c>
      <c r="B976" s="11"/>
      <c r="C976" s="11"/>
      <c r="D976" s="11"/>
      <c r="O976" s="1">
        <f>SUM(O973:O975)</f>
        <v>0</v>
      </c>
      <c r="Q976" s="13">
        <f>SUM(Q973:Q975)</f>
        <v>0</v>
      </c>
    </row>
    <row r="977" spans="1:24" ht="18" customHeight="1" x14ac:dyDescent="0.25">
      <c r="A977" s="6" t="s">
        <v>379</v>
      </c>
      <c r="B977" s="7">
        <v>42</v>
      </c>
      <c r="C977" s="8"/>
      <c r="D977" s="8"/>
      <c r="E977" s="9" t="s">
        <v>7</v>
      </c>
      <c r="F977" s="9" t="s">
        <v>8</v>
      </c>
      <c r="G977" s="9" t="s">
        <v>9</v>
      </c>
      <c r="H977" s="9" t="s">
        <v>10</v>
      </c>
      <c r="I977" s="9" t="s">
        <v>11</v>
      </c>
      <c r="J977" s="9" t="s">
        <v>12</v>
      </c>
      <c r="K977" s="9" t="s">
        <v>13</v>
      </c>
      <c r="L977" s="9" t="s">
        <v>14</v>
      </c>
      <c r="M977" s="9" t="s">
        <v>15</v>
      </c>
      <c r="N977" s="9" t="s">
        <v>16</v>
      </c>
      <c r="O977" s="9" t="s">
        <v>17</v>
      </c>
      <c r="P977" s="9"/>
      <c r="Q977" s="9"/>
    </row>
    <row r="978" spans="1:24" ht="18" customHeight="1" outlineLevel="1" x14ac:dyDescent="0.25">
      <c r="A978" s="10" t="s">
        <v>224</v>
      </c>
      <c r="B978" s="11"/>
      <c r="C978" s="11"/>
      <c r="D978" s="11"/>
      <c r="E978" s="12" t="s">
        <v>19</v>
      </c>
      <c r="F978" s="12" t="s">
        <v>3</v>
      </c>
      <c r="G978" s="12" t="s">
        <v>19</v>
      </c>
      <c r="H978" s="12" t="s">
        <v>3</v>
      </c>
      <c r="I978" s="12" t="s">
        <v>3</v>
      </c>
      <c r="J978" s="12" t="s">
        <v>3</v>
      </c>
      <c r="K978" s="12" t="s">
        <v>3</v>
      </c>
      <c r="L978" s="12" t="s">
        <v>3</v>
      </c>
      <c r="M978" s="12" t="s">
        <v>3</v>
      </c>
      <c r="N978" s="12" t="s">
        <v>3</v>
      </c>
      <c r="O978" s="1">
        <f>SUM(E978:N978)</f>
        <v>0</v>
      </c>
      <c r="Q978" s="13">
        <f>B977*O978</f>
        <v>0</v>
      </c>
      <c r="W978" s="1">
        <v>445481</v>
      </c>
      <c r="X978" s="1">
        <v>4225</v>
      </c>
    </row>
    <row r="979" spans="1:24" ht="186.95" customHeight="1" outlineLevel="1" x14ac:dyDescent="0.25">
      <c r="A979" s="14" t="s">
        <v>380</v>
      </c>
      <c r="B979" s="11"/>
      <c r="C979" s="11"/>
      <c r="D979" s="11"/>
    </row>
    <row r="980" spans="1:24" ht="18" customHeight="1" x14ac:dyDescent="0.25">
      <c r="A980" s="2" t="s">
        <v>21</v>
      </c>
      <c r="B980" s="11"/>
      <c r="C980" s="11"/>
      <c r="D980" s="11"/>
      <c r="O980" s="1">
        <f>SUM(O977:O979)</f>
        <v>0</v>
      </c>
      <c r="Q980" s="13">
        <f>SUM(Q977:Q979)</f>
        <v>0</v>
      </c>
    </row>
    <row r="981" spans="1:24" ht="18" customHeight="1" x14ac:dyDescent="0.25">
      <c r="A981" s="6" t="s">
        <v>381</v>
      </c>
      <c r="B981" s="7">
        <v>49.9</v>
      </c>
      <c r="C981" s="8"/>
      <c r="D981" s="8"/>
      <c r="E981" s="9" t="s">
        <v>7</v>
      </c>
      <c r="F981" s="9" t="s">
        <v>8</v>
      </c>
      <c r="G981" s="9" t="s">
        <v>9</v>
      </c>
      <c r="H981" s="9" t="s">
        <v>10</v>
      </c>
      <c r="I981" s="9" t="s">
        <v>11</v>
      </c>
      <c r="J981" s="9" t="s">
        <v>12</v>
      </c>
      <c r="K981" s="9" t="s">
        <v>13</v>
      </c>
      <c r="L981" s="9" t="s">
        <v>14</v>
      </c>
      <c r="M981" s="9" t="s">
        <v>15</v>
      </c>
      <c r="N981" s="9" t="s">
        <v>16</v>
      </c>
      <c r="O981" s="9" t="s">
        <v>17</v>
      </c>
      <c r="P981" s="9"/>
      <c r="Q981" s="9"/>
    </row>
    <row r="982" spans="1:24" ht="18" customHeight="1" outlineLevel="1" x14ac:dyDescent="0.25">
      <c r="A982" s="10" t="s">
        <v>25</v>
      </c>
      <c r="B982" s="11"/>
      <c r="C982" s="11"/>
      <c r="D982" s="11"/>
      <c r="E982" s="12" t="s">
        <v>3</v>
      </c>
      <c r="F982" s="12" t="s">
        <v>3</v>
      </c>
      <c r="G982" s="12" t="s">
        <v>3</v>
      </c>
      <c r="H982" s="12" t="s">
        <v>3</v>
      </c>
      <c r="I982" s="12" t="s">
        <v>19</v>
      </c>
      <c r="J982" s="12" t="s">
        <v>3</v>
      </c>
      <c r="K982" s="12" t="s">
        <v>19</v>
      </c>
      <c r="L982" s="12" t="s">
        <v>3</v>
      </c>
      <c r="M982" s="12" t="s">
        <v>3</v>
      </c>
      <c r="N982" s="12" t="s">
        <v>3</v>
      </c>
      <c r="O982" s="1">
        <f>SUM(E982:N982)</f>
        <v>0</v>
      </c>
      <c r="Q982" s="13">
        <f>B981*O982</f>
        <v>0</v>
      </c>
      <c r="W982" s="1">
        <v>445482</v>
      </c>
      <c r="X982" s="1">
        <v>4219</v>
      </c>
    </row>
    <row r="983" spans="1:24" ht="186.95" customHeight="1" outlineLevel="1" x14ac:dyDescent="0.25">
      <c r="A983" s="14" t="s">
        <v>380</v>
      </c>
      <c r="B983" s="11"/>
      <c r="C983" s="11"/>
      <c r="D983" s="11"/>
    </row>
    <row r="984" spans="1:24" ht="18" customHeight="1" x14ac:dyDescent="0.25">
      <c r="A984" s="2" t="s">
        <v>21</v>
      </c>
      <c r="B984" s="11"/>
      <c r="C984" s="11"/>
      <c r="D984" s="11"/>
      <c r="O984" s="1">
        <f>SUM(O981:O983)</f>
        <v>0</v>
      </c>
      <c r="Q984" s="13">
        <f>SUM(Q981:Q983)</f>
        <v>0</v>
      </c>
    </row>
    <row r="985" spans="1:24" ht="18" customHeight="1" x14ac:dyDescent="0.25">
      <c r="A985" s="6" t="s">
        <v>382</v>
      </c>
      <c r="B985" s="7">
        <v>57</v>
      </c>
      <c r="C985" s="8"/>
      <c r="D985" s="8"/>
      <c r="E985" s="9" t="s">
        <v>7</v>
      </c>
      <c r="F985" s="9" t="s">
        <v>8</v>
      </c>
      <c r="G985" s="9" t="s">
        <v>9</v>
      </c>
      <c r="H985" s="9" t="s">
        <v>10</v>
      </c>
      <c r="I985" s="9" t="s">
        <v>11</v>
      </c>
      <c r="J985" s="9" t="s">
        <v>12</v>
      </c>
      <c r="K985" s="9" t="s">
        <v>13</v>
      </c>
      <c r="L985" s="9" t="s">
        <v>14</v>
      </c>
      <c r="M985" s="9" t="s">
        <v>15</v>
      </c>
      <c r="N985" s="9" t="s">
        <v>16</v>
      </c>
      <c r="O985" s="9" t="s">
        <v>17</v>
      </c>
      <c r="P985" s="9"/>
      <c r="Q985" s="9"/>
    </row>
    <row r="986" spans="1:24" ht="18" customHeight="1" outlineLevel="1" x14ac:dyDescent="0.25">
      <c r="A986" s="10" t="s">
        <v>167</v>
      </c>
      <c r="B986" s="11"/>
      <c r="C986" s="11"/>
      <c r="D986" s="11"/>
      <c r="E986" s="12" t="s">
        <v>3</v>
      </c>
      <c r="F986" s="12" t="s">
        <v>3</v>
      </c>
      <c r="G986" s="12" t="s">
        <v>3</v>
      </c>
      <c r="H986" s="12" t="s">
        <v>3</v>
      </c>
      <c r="I986" s="12" t="s">
        <v>3</v>
      </c>
      <c r="J986" s="12" t="s">
        <v>3</v>
      </c>
      <c r="K986" s="12" t="s">
        <v>3</v>
      </c>
      <c r="L986" s="12" t="s">
        <v>3</v>
      </c>
      <c r="M986" s="12" t="s">
        <v>19</v>
      </c>
      <c r="N986" s="12" t="s">
        <v>3</v>
      </c>
      <c r="O986" s="1">
        <f>SUM(E986:N986)</f>
        <v>0</v>
      </c>
      <c r="Q986" s="13">
        <f>B985*O986</f>
        <v>0</v>
      </c>
      <c r="W986" s="1">
        <v>445483</v>
      </c>
      <c r="X986" s="1">
        <v>4450</v>
      </c>
    </row>
    <row r="987" spans="1:24" ht="18" customHeight="1" outlineLevel="1" x14ac:dyDescent="0.25">
      <c r="A987" s="10" t="s">
        <v>383</v>
      </c>
      <c r="B987" s="11"/>
      <c r="C987" s="11"/>
      <c r="D987" s="11"/>
      <c r="E987" s="12" t="s">
        <v>3</v>
      </c>
      <c r="F987" s="12" t="s">
        <v>3</v>
      </c>
      <c r="G987" s="12" t="s">
        <v>3</v>
      </c>
      <c r="H987" s="12" t="s">
        <v>3</v>
      </c>
      <c r="I987" s="12" t="s">
        <v>3</v>
      </c>
      <c r="J987" s="12" t="s">
        <v>3</v>
      </c>
      <c r="K987" s="12" t="s">
        <v>3</v>
      </c>
      <c r="L987" s="12" t="s">
        <v>19</v>
      </c>
      <c r="M987" s="12" t="s">
        <v>19</v>
      </c>
      <c r="N987" s="12" t="s">
        <v>3</v>
      </c>
      <c r="O987" s="1">
        <f>SUM(E987:N987)</f>
        <v>0</v>
      </c>
      <c r="Q987" s="13">
        <f>B985*O987</f>
        <v>0</v>
      </c>
      <c r="W987" s="1">
        <v>445483</v>
      </c>
      <c r="X987" s="1">
        <v>6975</v>
      </c>
    </row>
    <row r="988" spans="1:24" ht="186.95" customHeight="1" outlineLevel="1" x14ac:dyDescent="0.25">
      <c r="A988" s="14" t="s">
        <v>384</v>
      </c>
      <c r="B988" s="11"/>
      <c r="C988" s="11"/>
      <c r="D988" s="11"/>
    </row>
    <row r="989" spans="1:24" ht="18" customHeight="1" x14ac:dyDescent="0.25">
      <c r="A989" s="2" t="s">
        <v>21</v>
      </c>
      <c r="B989" s="11"/>
      <c r="C989" s="11"/>
      <c r="D989" s="11"/>
      <c r="O989" s="1">
        <f>SUM(O985:O988)</f>
        <v>0</v>
      </c>
      <c r="Q989" s="13">
        <f>SUM(Q985:Q988)</f>
        <v>0</v>
      </c>
    </row>
    <row r="990" spans="1:24" ht="18" customHeight="1" x14ac:dyDescent="0.25">
      <c r="A990" s="6" t="s">
        <v>385</v>
      </c>
      <c r="B990" s="7">
        <v>69.900000000000006</v>
      </c>
      <c r="C990" s="8"/>
      <c r="D990" s="8"/>
      <c r="E990" s="9" t="s">
        <v>7</v>
      </c>
      <c r="F990" s="9" t="s">
        <v>8</v>
      </c>
      <c r="G990" s="9" t="s">
        <v>9</v>
      </c>
      <c r="H990" s="9" t="s">
        <v>10</v>
      </c>
      <c r="I990" s="9" t="s">
        <v>11</v>
      </c>
      <c r="J990" s="9" t="s">
        <v>12</v>
      </c>
      <c r="K990" s="9" t="s">
        <v>13</v>
      </c>
      <c r="L990" s="9" t="s">
        <v>14</v>
      </c>
      <c r="M990" s="9" t="s">
        <v>15</v>
      </c>
      <c r="N990" s="9" t="s">
        <v>16</v>
      </c>
      <c r="O990" s="9" t="s">
        <v>17</v>
      </c>
      <c r="P990" s="9"/>
      <c r="Q990" s="9"/>
    </row>
    <row r="991" spans="1:24" ht="18" customHeight="1" outlineLevel="1" x14ac:dyDescent="0.25">
      <c r="A991" s="10" t="s">
        <v>386</v>
      </c>
      <c r="B991" s="11"/>
      <c r="C991" s="11"/>
      <c r="D991" s="11"/>
      <c r="E991" s="12" t="s">
        <v>3</v>
      </c>
      <c r="F991" s="12" t="s">
        <v>3</v>
      </c>
      <c r="G991" s="12" t="s">
        <v>3</v>
      </c>
      <c r="H991" s="12" t="s">
        <v>3</v>
      </c>
      <c r="I991" s="12" t="s">
        <v>3</v>
      </c>
      <c r="J991" s="12" t="s">
        <v>3</v>
      </c>
      <c r="K991" s="12" t="s">
        <v>3</v>
      </c>
      <c r="L991" s="12" t="s">
        <v>3</v>
      </c>
      <c r="M991" s="12" t="s">
        <v>3</v>
      </c>
      <c r="N991" s="12" t="s">
        <v>19</v>
      </c>
      <c r="O991" s="1">
        <f>SUM(E991:N991)</f>
        <v>0</v>
      </c>
      <c r="Q991" s="13">
        <f>B990*O991</f>
        <v>0</v>
      </c>
      <c r="W991" s="1">
        <v>454145</v>
      </c>
      <c r="X991" s="1">
        <v>6239</v>
      </c>
    </row>
    <row r="992" spans="1:24" ht="18" customHeight="1" outlineLevel="1" x14ac:dyDescent="0.25">
      <c r="A992" s="10" t="s">
        <v>161</v>
      </c>
      <c r="B992" s="11"/>
      <c r="C992" s="11"/>
      <c r="D992" s="11"/>
      <c r="E992" s="12" t="s">
        <v>3</v>
      </c>
      <c r="F992" s="12" t="s">
        <v>3</v>
      </c>
      <c r="G992" s="12" t="s">
        <v>3</v>
      </c>
      <c r="H992" s="12" t="s">
        <v>3</v>
      </c>
      <c r="I992" s="12" t="s">
        <v>3</v>
      </c>
      <c r="J992" s="12" t="s">
        <v>3</v>
      </c>
      <c r="K992" s="12" t="s">
        <v>3</v>
      </c>
      <c r="L992" s="12" t="s">
        <v>3</v>
      </c>
      <c r="M992" s="12" t="s">
        <v>3</v>
      </c>
      <c r="N992" s="12" t="s">
        <v>19</v>
      </c>
      <c r="O992" s="1">
        <f>SUM(E992:N992)</f>
        <v>0</v>
      </c>
      <c r="Q992" s="13">
        <f>B990*O992</f>
        <v>0</v>
      </c>
      <c r="W992" s="1">
        <v>454145</v>
      </c>
      <c r="X992" s="1">
        <v>7829</v>
      </c>
    </row>
    <row r="993" spans="1:24" ht="18" customHeight="1" outlineLevel="1" x14ac:dyDescent="0.25">
      <c r="A993" s="10" t="s">
        <v>387</v>
      </c>
      <c r="B993" s="11"/>
      <c r="C993" s="11"/>
      <c r="D993" s="11"/>
      <c r="E993" s="12" t="s">
        <v>3</v>
      </c>
      <c r="F993" s="12" t="s">
        <v>3</v>
      </c>
      <c r="G993" s="12" t="s">
        <v>3</v>
      </c>
      <c r="H993" s="12" t="s">
        <v>3</v>
      </c>
      <c r="I993" s="12" t="s">
        <v>3</v>
      </c>
      <c r="J993" s="12" t="s">
        <v>3</v>
      </c>
      <c r="K993" s="12" t="s">
        <v>3</v>
      </c>
      <c r="L993" s="12" t="s">
        <v>3</v>
      </c>
      <c r="M993" s="12" t="s">
        <v>3</v>
      </c>
      <c r="N993" s="12" t="s">
        <v>19</v>
      </c>
      <c r="O993" s="1">
        <f>SUM(E993:N993)</f>
        <v>0</v>
      </c>
      <c r="Q993" s="13">
        <f>B990*O993</f>
        <v>0</v>
      </c>
      <c r="W993" s="1">
        <v>454145</v>
      </c>
      <c r="X993" s="1">
        <v>6598</v>
      </c>
    </row>
    <row r="994" spans="1:24" ht="18" customHeight="1" outlineLevel="1" x14ac:dyDescent="0.25">
      <c r="A994" s="10" t="s">
        <v>162</v>
      </c>
      <c r="B994" s="11"/>
      <c r="C994" s="11"/>
      <c r="D994" s="11"/>
      <c r="E994" s="12" t="s">
        <v>3</v>
      </c>
      <c r="F994" s="12" t="s">
        <v>3</v>
      </c>
      <c r="G994" s="12" t="s">
        <v>3</v>
      </c>
      <c r="H994" s="12" t="s">
        <v>3</v>
      </c>
      <c r="I994" s="12" t="s">
        <v>3</v>
      </c>
      <c r="J994" s="12" t="s">
        <v>3</v>
      </c>
      <c r="K994" s="12" t="s">
        <v>3</v>
      </c>
      <c r="L994" s="12" t="s">
        <v>3</v>
      </c>
      <c r="M994" s="12" t="s">
        <v>3</v>
      </c>
      <c r="N994" s="12" t="s">
        <v>19</v>
      </c>
      <c r="O994" s="1">
        <f>SUM(E994:N994)</f>
        <v>0</v>
      </c>
      <c r="Q994" s="13">
        <f>B990*O994</f>
        <v>0</v>
      </c>
      <c r="W994" s="1">
        <v>454145</v>
      </c>
      <c r="X994" s="1">
        <v>7751</v>
      </c>
    </row>
    <row r="995" spans="1:24" ht="186.95" customHeight="1" outlineLevel="1" x14ac:dyDescent="0.25">
      <c r="A995" s="14" t="s">
        <v>388</v>
      </c>
      <c r="B995" s="11"/>
      <c r="C995" s="11"/>
      <c r="D995" s="11"/>
    </row>
    <row r="996" spans="1:24" ht="18" customHeight="1" x14ac:dyDescent="0.25">
      <c r="A996" s="2" t="s">
        <v>21</v>
      </c>
      <c r="B996" s="11"/>
      <c r="C996" s="11"/>
      <c r="D996" s="11"/>
      <c r="O996" s="1">
        <f>SUM(O990:O995)</f>
        <v>0</v>
      </c>
      <c r="Q996" s="13">
        <f>SUM(Q990:Q995)</f>
        <v>0</v>
      </c>
    </row>
    <row r="997" spans="1:24" ht="18" customHeight="1" x14ac:dyDescent="0.25">
      <c r="A997" s="6" t="s">
        <v>389</v>
      </c>
      <c r="B997" s="7">
        <v>42</v>
      </c>
      <c r="C997" s="8"/>
      <c r="D997" s="8"/>
      <c r="E997" s="9" t="s">
        <v>7</v>
      </c>
      <c r="F997" s="9" t="s">
        <v>8</v>
      </c>
      <c r="G997" s="9" t="s">
        <v>9</v>
      </c>
      <c r="H997" s="9" t="s">
        <v>10</v>
      </c>
      <c r="I997" s="9" t="s">
        <v>11</v>
      </c>
      <c r="J997" s="9" t="s">
        <v>12</v>
      </c>
      <c r="K997" s="9" t="s">
        <v>13</v>
      </c>
      <c r="L997" s="9" t="s">
        <v>14</v>
      </c>
      <c r="M997" s="9" t="s">
        <v>15</v>
      </c>
      <c r="N997" s="9" t="s">
        <v>16</v>
      </c>
      <c r="O997" s="9" t="s">
        <v>17</v>
      </c>
      <c r="P997" s="9"/>
      <c r="Q997" s="9"/>
    </row>
    <row r="998" spans="1:24" ht="18" customHeight="1" outlineLevel="1" x14ac:dyDescent="0.25">
      <c r="A998" s="10" t="s">
        <v>224</v>
      </c>
      <c r="B998" s="11"/>
      <c r="C998" s="11"/>
      <c r="D998" s="11"/>
      <c r="E998" s="12" t="s">
        <v>19</v>
      </c>
      <c r="F998" s="12" t="s">
        <v>3</v>
      </c>
      <c r="G998" s="12" t="s">
        <v>19</v>
      </c>
      <c r="H998" s="12" t="s">
        <v>3</v>
      </c>
      <c r="I998" s="12" t="s">
        <v>3</v>
      </c>
      <c r="J998" s="12" t="s">
        <v>3</v>
      </c>
      <c r="K998" s="12" t="s">
        <v>3</v>
      </c>
      <c r="L998" s="12" t="s">
        <v>3</v>
      </c>
      <c r="M998" s="12" t="s">
        <v>3</v>
      </c>
      <c r="N998" s="12" t="s">
        <v>3</v>
      </c>
      <c r="O998" s="1">
        <f>SUM(E998:N998)</f>
        <v>0</v>
      </c>
      <c r="Q998" s="13">
        <f>B997*O998</f>
        <v>0</v>
      </c>
      <c r="W998" s="1">
        <v>490197</v>
      </c>
      <c r="X998" s="1">
        <v>4225</v>
      </c>
    </row>
    <row r="999" spans="1:24" ht="186.95" customHeight="1" outlineLevel="1" x14ac:dyDescent="0.25">
      <c r="A999" s="14" t="s">
        <v>390</v>
      </c>
      <c r="B999" s="11"/>
      <c r="C999" s="11"/>
      <c r="D999" s="11"/>
    </row>
    <row r="1000" spans="1:24" ht="18" customHeight="1" x14ac:dyDescent="0.25">
      <c r="A1000" s="2" t="s">
        <v>21</v>
      </c>
      <c r="B1000" s="11"/>
      <c r="C1000" s="11"/>
      <c r="D1000" s="11"/>
      <c r="O1000" s="1">
        <f>SUM(O997:O999)</f>
        <v>0</v>
      </c>
      <c r="Q1000" s="13">
        <f>SUM(Q997:Q999)</f>
        <v>0</v>
      </c>
    </row>
    <row r="1001" spans="1:24" ht="18" customHeight="1" x14ac:dyDescent="0.25">
      <c r="A1001" s="6" t="s">
        <v>391</v>
      </c>
      <c r="B1001" s="7">
        <v>49.9</v>
      </c>
      <c r="C1001" s="8"/>
      <c r="D1001" s="8"/>
      <c r="E1001" s="9" t="s">
        <v>7</v>
      </c>
      <c r="F1001" s="9" t="s">
        <v>8</v>
      </c>
      <c r="G1001" s="9" t="s">
        <v>9</v>
      </c>
      <c r="H1001" s="9" t="s">
        <v>10</v>
      </c>
      <c r="I1001" s="9" t="s">
        <v>11</v>
      </c>
      <c r="J1001" s="9" t="s">
        <v>12</v>
      </c>
      <c r="K1001" s="9" t="s">
        <v>13</v>
      </c>
      <c r="L1001" s="9" t="s">
        <v>14</v>
      </c>
      <c r="M1001" s="9" t="s">
        <v>15</v>
      </c>
      <c r="N1001" s="9" t="s">
        <v>16</v>
      </c>
      <c r="O1001" s="9" t="s">
        <v>17</v>
      </c>
      <c r="P1001" s="9"/>
      <c r="Q1001" s="9"/>
    </row>
    <row r="1002" spans="1:24" ht="18" customHeight="1" outlineLevel="1" x14ac:dyDescent="0.25">
      <c r="A1002" s="10" t="s">
        <v>224</v>
      </c>
      <c r="B1002" s="11"/>
      <c r="C1002" s="11"/>
      <c r="D1002" s="11"/>
      <c r="E1002" s="12" t="s">
        <v>3</v>
      </c>
      <c r="F1002" s="12" t="s">
        <v>3</v>
      </c>
      <c r="G1002" s="12" t="s">
        <v>3</v>
      </c>
      <c r="H1002" s="12" t="s">
        <v>3</v>
      </c>
      <c r="I1002" s="12" t="s">
        <v>19</v>
      </c>
      <c r="J1002" s="12" t="s">
        <v>3</v>
      </c>
      <c r="K1002" s="12" t="s">
        <v>19</v>
      </c>
      <c r="L1002" s="12" t="s">
        <v>3</v>
      </c>
      <c r="M1002" s="12" t="s">
        <v>3</v>
      </c>
      <c r="N1002" s="12" t="s">
        <v>3</v>
      </c>
      <c r="O1002" s="1">
        <f>SUM(E1002:N1002)</f>
        <v>0</v>
      </c>
      <c r="Q1002" s="13">
        <f>B1001*O1002</f>
        <v>0</v>
      </c>
      <c r="W1002" s="1">
        <v>490198</v>
      </c>
      <c r="X1002" s="1">
        <v>4225</v>
      </c>
    </row>
    <row r="1003" spans="1:24" ht="186.95" customHeight="1" outlineLevel="1" x14ac:dyDescent="0.25">
      <c r="A1003" s="14" t="s">
        <v>390</v>
      </c>
      <c r="B1003" s="11"/>
      <c r="C1003" s="11"/>
      <c r="D1003" s="11"/>
    </row>
    <row r="1004" spans="1:24" ht="18" customHeight="1" x14ac:dyDescent="0.25">
      <c r="A1004" s="2" t="s">
        <v>21</v>
      </c>
      <c r="B1004" s="11"/>
      <c r="C1004" s="11"/>
      <c r="D1004" s="11"/>
      <c r="O1004" s="1">
        <f>SUM(O1001:O1003)</f>
        <v>0</v>
      </c>
      <c r="Q1004" s="13">
        <f>SUM(Q1001:Q1003)</f>
        <v>0</v>
      </c>
    </row>
    <row r="1005" spans="1:24" ht="18" customHeight="1" x14ac:dyDescent="0.25">
      <c r="A1005" s="6" t="s">
        <v>392</v>
      </c>
      <c r="B1005" s="7">
        <v>57</v>
      </c>
      <c r="C1005" s="8"/>
      <c r="D1005" s="8"/>
      <c r="E1005" s="9" t="s">
        <v>7</v>
      </c>
      <c r="F1005" s="9" t="s">
        <v>8</v>
      </c>
      <c r="G1005" s="9" t="s">
        <v>9</v>
      </c>
      <c r="H1005" s="9" t="s">
        <v>10</v>
      </c>
      <c r="I1005" s="9" t="s">
        <v>11</v>
      </c>
      <c r="J1005" s="9" t="s">
        <v>12</v>
      </c>
      <c r="K1005" s="9" t="s">
        <v>13</v>
      </c>
      <c r="L1005" s="9" t="s">
        <v>14</v>
      </c>
      <c r="M1005" s="9" t="s">
        <v>15</v>
      </c>
      <c r="N1005" s="9" t="s">
        <v>16</v>
      </c>
      <c r="O1005" s="9" t="s">
        <v>17</v>
      </c>
      <c r="P1005" s="9"/>
      <c r="Q1005" s="9"/>
    </row>
    <row r="1006" spans="1:24" ht="18" customHeight="1" outlineLevel="1" x14ac:dyDescent="0.25">
      <c r="A1006" s="10" t="s">
        <v>194</v>
      </c>
      <c r="B1006" s="11"/>
      <c r="C1006" s="11"/>
      <c r="D1006" s="11"/>
      <c r="E1006" s="12" t="s">
        <v>3</v>
      </c>
      <c r="F1006" s="12" t="s">
        <v>3</v>
      </c>
      <c r="G1006" s="12" t="s">
        <v>3</v>
      </c>
      <c r="H1006" s="12" t="s">
        <v>3</v>
      </c>
      <c r="I1006" s="12" t="s">
        <v>3</v>
      </c>
      <c r="J1006" s="12" t="s">
        <v>3</v>
      </c>
      <c r="K1006" s="12" t="s">
        <v>3</v>
      </c>
      <c r="L1006" s="12" t="s">
        <v>3</v>
      </c>
      <c r="M1006" s="12" t="s">
        <v>19</v>
      </c>
      <c r="N1006" s="12" t="s">
        <v>3</v>
      </c>
      <c r="O1006" s="1">
        <f>SUM(E1006:N1006)</f>
        <v>0</v>
      </c>
      <c r="Q1006" s="13">
        <f>B1005*O1006</f>
        <v>0</v>
      </c>
      <c r="W1006" s="1">
        <v>490199</v>
      </c>
      <c r="X1006" s="1">
        <v>9778</v>
      </c>
    </row>
    <row r="1007" spans="1:24" ht="186.95" customHeight="1" outlineLevel="1" x14ac:dyDescent="0.25">
      <c r="A1007" s="14" t="s">
        <v>390</v>
      </c>
      <c r="B1007" s="11"/>
      <c r="C1007" s="11"/>
      <c r="D1007" s="11"/>
    </row>
    <row r="1008" spans="1:24" ht="18" customHeight="1" x14ac:dyDescent="0.25">
      <c r="A1008" s="2" t="s">
        <v>21</v>
      </c>
      <c r="B1008" s="11"/>
      <c r="C1008" s="11"/>
      <c r="D1008" s="11"/>
      <c r="O1008" s="1">
        <f>SUM(O1005:O1007)</f>
        <v>0</v>
      </c>
      <c r="Q1008" s="13">
        <f>SUM(Q1005:Q1007)</f>
        <v>0</v>
      </c>
    </row>
    <row r="1009" spans="1:24" ht="18" customHeight="1" x14ac:dyDescent="0.25">
      <c r="A1009" s="6" t="s">
        <v>393</v>
      </c>
      <c r="B1009" s="7">
        <v>42</v>
      </c>
      <c r="C1009" s="8"/>
      <c r="D1009" s="8"/>
      <c r="E1009" s="9" t="s">
        <v>7</v>
      </c>
      <c r="F1009" s="9" t="s">
        <v>8</v>
      </c>
      <c r="G1009" s="9" t="s">
        <v>9</v>
      </c>
      <c r="H1009" s="9" t="s">
        <v>10</v>
      </c>
      <c r="I1009" s="9" t="s">
        <v>11</v>
      </c>
      <c r="J1009" s="9" t="s">
        <v>12</v>
      </c>
      <c r="K1009" s="9" t="s">
        <v>13</v>
      </c>
      <c r="L1009" s="9" t="s">
        <v>14</v>
      </c>
      <c r="M1009" s="9" t="s">
        <v>15</v>
      </c>
      <c r="N1009" s="9" t="s">
        <v>16</v>
      </c>
      <c r="O1009" s="9" t="s">
        <v>17</v>
      </c>
      <c r="P1009" s="9"/>
      <c r="Q1009" s="9"/>
    </row>
    <row r="1010" spans="1:24" ht="18" customHeight="1" outlineLevel="1" x14ac:dyDescent="0.25">
      <c r="A1010" s="10" t="s">
        <v>224</v>
      </c>
      <c r="B1010" s="11"/>
      <c r="C1010" s="11"/>
      <c r="D1010" s="11"/>
      <c r="E1010" s="12" t="s">
        <v>19</v>
      </c>
      <c r="F1010" s="12" t="s">
        <v>3</v>
      </c>
      <c r="G1010" s="12" t="s">
        <v>3</v>
      </c>
      <c r="H1010" s="12" t="s">
        <v>3</v>
      </c>
      <c r="I1010" s="12" t="s">
        <v>3</v>
      </c>
      <c r="J1010" s="12" t="s">
        <v>3</v>
      </c>
      <c r="K1010" s="12" t="s">
        <v>3</v>
      </c>
      <c r="L1010" s="12" t="s">
        <v>3</v>
      </c>
      <c r="M1010" s="12" t="s">
        <v>3</v>
      </c>
      <c r="N1010" s="12" t="s">
        <v>3</v>
      </c>
      <c r="O1010" s="1">
        <f>SUM(E1010:N1010)</f>
        <v>0</v>
      </c>
      <c r="Q1010" s="13">
        <f>B1009*O1010</f>
        <v>0</v>
      </c>
      <c r="W1010" s="1">
        <v>490207</v>
      </c>
      <c r="X1010" s="1">
        <v>4225</v>
      </c>
    </row>
    <row r="1011" spans="1:24" ht="18" customHeight="1" outlineLevel="1" x14ac:dyDescent="0.25">
      <c r="A1011" s="10" t="s">
        <v>69</v>
      </c>
      <c r="B1011" s="11"/>
      <c r="C1011" s="11"/>
      <c r="D1011" s="11"/>
      <c r="E1011" s="12" t="s">
        <v>19</v>
      </c>
      <c r="F1011" s="12" t="s">
        <v>3</v>
      </c>
      <c r="G1011" s="12" t="s">
        <v>19</v>
      </c>
      <c r="H1011" s="12" t="s">
        <v>3</v>
      </c>
      <c r="I1011" s="12" t="s">
        <v>3</v>
      </c>
      <c r="J1011" s="12" t="s">
        <v>3</v>
      </c>
      <c r="K1011" s="12" t="s">
        <v>3</v>
      </c>
      <c r="L1011" s="12" t="s">
        <v>3</v>
      </c>
      <c r="M1011" s="12" t="s">
        <v>3</v>
      </c>
      <c r="N1011" s="12" t="s">
        <v>3</v>
      </c>
      <c r="O1011" s="1">
        <f>SUM(E1011:N1011)</f>
        <v>0</v>
      </c>
      <c r="Q1011" s="13">
        <f>B1009*O1011</f>
        <v>0</v>
      </c>
      <c r="W1011" s="1">
        <v>490207</v>
      </c>
      <c r="X1011" s="1">
        <v>8431</v>
      </c>
    </row>
    <row r="1012" spans="1:24" ht="186.95" customHeight="1" outlineLevel="1" x14ac:dyDescent="0.25">
      <c r="A1012" s="14" t="s">
        <v>394</v>
      </c>
      <c r="B1012" s="11"/>
      <c r="C1012" s="11"/>
      <c r="D1012" s="11"/>
    </row>
    <row r="1013" spans="1:24" ht="18" customHeight="1" x14ac:dyDescent="0.25">
      <c r="A1013" s="2" t="s">
        <v>21</v>
      </c>
      <c r="B1013" s="11"/>
      <c r="C1013" s="11"/>
      <c r="D1013" s="11"/>
      <c r="O1013" s="1">
        <f>SUM(O1009:O1012)</f>
        <v>0</v>
      </c>
      <c r="Q1013" s="13">
        <f>SUM(Q1009:Q1012)</f>
        <v>0</v>
      </c>
    </row>
    <row r="1014" spans="1:24" ht="18" customHeight="1" x14ac:dyDescent="0.25">
      <c r="A1014" s="6" t="s">
        <v>395</v>
      </c>
      <c r="B1014" s="7">
        <v>49.9</v>
      </c>
      <c r="C1014" s="8"/>
      <c r="D1014" s="8"/>
      <c r="E1014" s="9" t="s">
        <v>7</v>
      </c>
      <c r="F1014" s="9" t="s">
        <v>8</v>
      </c>
      <c r="G1014" s="9" t="s">
        <v>9</v>
      </c>
      <c r="H1014" s="9" t="s">
        <v>10</v>
      </c>
      <c r="I1014" s="9" t="s">
        <v>11</v>
      </c>
      <c r="J1014" s="9" t="s">
        <v>12</v>
      </c>
      <c r="K1014" s="9" t="s">
        <v>13</v>
      </c>
      <c r="L1014" s="9" t="s">
        <v>14</v>
      </c>
      <c r="M1014" s="9" t="s">
        <v>15</v>
      </c>
      <c r="N1014" s="9" t="s">
        <v>16</v>
      </c>
      <c r="O1014" s="9" t="s">
        <v>17</v>
      </c>
      <c r="P1014" s="9"/>
      <c r="Q1014" s="9"/>
    </row>
    <row r="1015" spans="1:24" ht="18" customHeight="1" outlineLevel="1" x14ac:dyDescent="0.25">
      <c r="A1015" s="10" t="s">
        <v>224</v>
      </c>
      <c r="B1015" s="11"/>
      <c r="C1015" s="11"/>
      <c r="D1015" s="11"/>
      <c r="E1015" s="12" t="s">
        <v>3</v>
      </c>
      <c r="F1015" s="12" t="s">
        <v>3</v>
      </c>
      <c r="G1015" s="12" t="s">
        <v>3</v>
      </c>
      <c r="H1015" s="12" t="s">
        <v>3</v>
      </c>
      <c r="I1015" s="12" t="s">
        <v>19</v>
      </c>
      <c r="J1015" s="12" t="s">
        <v>3</v>
      </c>
      <c r="K1015" s="12" t="s">
        <v>19</v>
      </c>
      <c r="L1015" s="12" t="s">
        <v>3</v>
      </c>
      <c r="M1015" s="12" t="s">
        <v>3</v>
      </c>
      <c r="N1015" s="12" t="s">
        <v>3</v>
      </c>
      <c r="O1015" s="1">
        <f>SUM(E1015:N1015)</f>
        <v>0</v>
      </c>
      <c r="Q1015" s="13">
        <f>B1014*O1015</f>
        <v>0</v>
      </c>
      <c r="W1015" s="1">
        <v>490208</v>
      </c>
      <c r="X1015" s="1">
        <v>4225</v>
      </c>
    </row>
    <row r="1016" spans="1:24" ht="186.95" customHeight="1" outlineLevel="1" x14ac:dyDescent="0.25">
      <c r="A1016" s="14" t="s">
        <v>394</v>
      </c>
      <c r="B1016" s="11"/>
      <c r="C1016" s="11"/>
      <c r="D1016" s="11"/>
    </row>
    <row r="1017" spans="1:24" ht="18" customHeight="1" x14ac:dyDescent="0.25">
      <c r="A1017" s="2" t="s">
        <v>21</v>
      </c>
      <c r="B1017" s="11"/>
      <c r="C1017" s="11"/>
      <c r="D1017" s="11"/>
      <c r="O1017" s="1">
        <f>SUM(O1014:O1016)</f>
        <v>0</v>
      </c>
      <c r="Q1017" s="13">
        <f>SUM(Q1014:Q1016)</f>
        <v>0</v>
      </c>
    </row>
    <row r="1018" spans="1:24" ht="18" customHeight="1" x14ac:dyDescent="0.25">
      <c r="A1018" s="6" t="s">
        <v>396</v>
      </c>
      <c r="B1018" s="7">
        <v>57</v>
      </c>
      <c r="C1018" s="8"/>
      <c r="D1018" s="8"/>
      <c r="E1018" s="9" t="s">
        <v>7</v>
      </c>
      <c r="F1018" s="9" t="s">
        <v>8</v>
      </c>
      <c r="G1018" s="9" t="s">
        <v>9</v>
      </c>
      <c r="H1018" s="9" t="s">
        <v>10</v>
      </c>
      <c r="I1018" s="9" t="s">
        <v>11</v>
      </c>
      <c r="J1018" s="9" t="s">
        <v>12</v>
      </c>
      <c r="K1018" s="9" t="s">
        <v>13</v>
      </c>
      <c r="L1018" s="9" t="s">
        <v>14</v>
      </c>
      <c r="M1018" s="9" t="s">
        <v>15</v>
      </c>
      <c r="N1018" s="9" t="s">
        <v>16</v>
      </c>
      <c r="O1018" s="9" t="s">
        <v>17</v>
      </c>
      <c r="P1018" s="9"/>
      <c r="Q1018" s="9"/>
    </row>
    <row r="1019" spans="1:24" ht="18" customHeight="1" outlineLevel="1" x14ac:dyDescent="0.25">
      <c r="A1019" s="10" t="s">
        <v>194</v>
      </c>
      <c r="B1019" s="11"/>
      <c r="C1019" s="11"/>
      <c r="D1019" s="11"/>
      <c r="E1019" s="12" t="s">
        <v>3</v>
      </c>
      <c r="F1019" s="12" t="s">
        <v>3</v>
      </c>
      <c r="G1019" s="12" t="s">
        <v>3</v>
      </c>
      <c r="H1019" s="12" t="s">
        <v>3</v>
      </c>
      <c r="I1019" s="12" t="s">
        <v>3</v>
      </c>
      <c r="J1019" s="12" t="s">
        <v>3</v>
      </c>
      <c r="K1019" s="12" t="s">
        <v>3</v>
      </c>
      <c r="L1019" s="12" t="s">
        <v>19</v>
      </c>
      <c r="M1019" s="12" t="s">
        <v>19</v>
      </c>
      <c r="N1019" s="12" t="s">
        <v>3</v>
      </c>
      <c r="O1019" s="1">
        <f>SUM(E1019:N1019)</f>
        <v>0</v>
      </c>
      <c r="Q1019" s="13">
        <f>B1018*O1019</f>
        <v>0</v>
      </c>
      <c r="W1019" s="1">
        <v>490209</v>
      </c>
      <c r="X1019" s="1">
        <v>9778</v>
      </c>
    </row>
    <row r="1020" spans="1:24" ht="186.95" customHeight="1" outlineLevel="1" x14ac:dyDescent="0.25">
      <c r="A1020" s="14" t="s">
        <v>394</v>
      </c>
      <c r="B1020" s="11"/>
      <c r="C1020" s="11"/>
      <c r="D1020" s="11"/>
    </row>
    <row r="1021" spans="1:24" ht="18" customHeight="1" x14ac:dyDescent="0.25">
      <c r="A1021" s="2" t="s">
        <v>21</v>
      </c>
      <c r="B1021" s="11"/>
      <c r="C1021" s="11"/>
      <c r="D1021" s="11"/>
      <c r="O1021" s="1">
        <f>SUM(O1018:O1020)</f>
        <v>0</v>
      </c>
      <c r="Q1021" s="13">
        <f>SUM(Q1018:Q1020)</f>
        <v>0</v>
      </c>
    </row>
    <row r="1022" spans="1:24" ht="18" customHeight="1" x14ac:dyDescent="0.25">
      <c r="A1022" s="6" t="s">
        <v>397</v>
      </c>
      <c r="B1022" s="7">
        <v>42</v>
      </c>
      <c r="C1022" s="8"/>
      <c r="D1022" s="8"/>
      <c r="E1022" s="9" t="s">
        <v>7</v>
      </c>
      <c r="F1022" s="9" t="s">
        <v>8</v>
      </c>
      <c r="G1022" s="9" t="s">
        <v>9</v>
      </c>
      <c r="H1022" s="9" t="s">
        <v>10</v>
      </c>
      <c r="I1022" s="9" t="s">
        <v>11</v>
      </c>
      <c r="J1022" s="9" t="s">
        <v>12</v>
      </c>
      <c r="K1022" s="9" t="s">
        <v>13</v>
      </c>
      <c r="L1022" s="9" t="s">
        <v>14</v>
      </c>
      <c r="M1022" s="9" t="s">
        <v>15</v>
      </c>
      <c r="N1022" s="9" t="s">
        <v>16</v>
      </c>
      <c r="O1022" s="9" t="s">
        <v>17</v>
      </c>
      <c r="P1022" s="9"/>
      <c r="Q1022" s="9"/>
    </row>
    <row r="1023" spans="1:24" ht="18" customHeight="1" outlineLevel="1" x14ac:dyDescent="0.25">
      <c r="A1023" s="10" t="s">
        <v>25</v>
      </c>
      <c r="B1023" s="11"/>
      <c r="C1023" s="11"/>
      <c r="D1023" s="11"/>
      <c r="E1023" s="12" t="s">
        <v>19</v>
      </c>
      <c r="F1023" s="12" t="s">
        <v>3</v>
      </c>
      <c r="G1023" s="12" t="s">
        <v>19</v>
      </c>
      <c r="H1023" s="12" t="s">
        <v>3</v>
      </c>
      <c r="I1023" s="12" t="s">
        <v>3</v>
      </c>
      <c r="J1023" s="12" t="s">
        <v>3</v>
      </c>
      <c r="K1023" s="12" t="s">
        <v>3</v>
      </c>
      <c r="L1023" s="12" t="s">
        <v>3</v>
      </c>
      <c r="M1023" s="12" t="s">
        <v>3</v>
      </c>
      <c r="N1023" s="12" t="s">
        <v>3</v>
      </c>
      <c r="O1023" s="1">
        <f>SUM(E1023:N1023)</f>
        <v>0</v>
      </c>
      <c r="Q1023" s="13">
        <f>B1022*O1023</f>
        <v>0</v>
      </c>
      <c r="W1023" s="1">
        <v>490210</v>
      </c>
      <c r="X1023" s="1">
        <v>4219</v>
      </c>
    </row>
    <row r="1024" spans="1:24" ht="186.95" customHeight="1" outlineLevel="1" x14ac:dyDescent="0.25">
      <c r="A1024" s="14" t="s">
        <v>398</v>
      </c>
      <c r="B1024" s="11"/>
      <c r="C1024" s="11"/>
      <c r="D1024" s="11"/>
    </row>
    <row r="1025" spans="1:24" ht="18" customHeight="1" x14ac:dyDescent="0.25">
      <c r="A1025" s="2" t="s">
        <v>21</v>
      </c>
      <c r="B1025" s="11"/>
      <c r="C1025" s="11"/>
      <c r="D1025" s="11"/>
      <c r="O1025" s="1">
        <f>SUM(O1022:O1024)</f>
        <v>0</v>
      </c>
      <c r="Q1025" s="13">
        <f>SUM(Q1022:Q1024)</f>
        <v>0</v>
      </c>
    </row>
    <row r="1026" spans="1:24" ht="18" customHeight="1" x14ac:dyDescent="0.25">
      <c r="A1026" s="6" t="s">
        <v>399</v>
      </c>
      <c r="B1026" s="7">
        <v>49.9</v>
      </c>
      <c r="C1026" s="8"/>
      <c r="D1026" s="8"/>
      <c r="E1026" s="9" t="s">
        <v>7</v>
      </c>
      <c r="F1026" s="9" t="s">
        <v>8</v>
      </c>
      <c r="G1026" s="9" t="s">
        <v>9</v>
      </c>
      <c r="H1026" s="9" t="s">
        <v>10</v>
      </c>
      <c r="I1026" s="9" t="s">
        <v>11</v>
      </c>
      <c r="J1026" s="9" t="s">
        <v>12</v>
      </c>
      <c r="K1026" s="9" t="s">
        <v>13</v>
      </c>
      <c r="L1026" s="9" t="s">
        <v>14</v>
      </c>
      <c r="M1026" s="9" t="s">
        <v>15</v>
      </c>
      <c r="N1026" s="9" t="s">
        <v>16</v>
      </c>
      <c r="O1026" s="9" t="s">
        <v>17</v>
      </c>
      <c r="P1026" s="9"/>
      <c r="Q1026" s="9"/>
    </row>
    <row r="1027" spans="1:24" ht="18" customHeight="1" outlineLevel="1" x14ac:dyDescent="0.25">
      <c r="A1027" s="10" t="s">
        <v>25</v>
      </c>
      <c r="B1027" s="11"/>
      <c r="C1027" s="11"/>
      <c r="D1027" s="11"/>
      <c r="E1027" s="12" t="s">
        <v>3</v>
      </c>
      <c r="F1027" s="12" t="s">
        <v>3</v>
      </c>
      <c r="G1027" s="12" t="s">
        <v>3</v>
      </c>
      <c r="H1027" s="12" t="s">
        <v>3</v>
      </c>
      <c r="I1027" s="12" t="s">
        <v>19</v>
      </c>
      <c r="J1027" s="12" t="s">
        <v>3</v>
      </c>
      <c r="K1027" s="12" t="s">
        <v>19</v>
      </c>
      <c r="L1027" s="12" t="s">
        <v>3</v>
      </c>
      <c r="M1027" s="12" t="s">
        <v>3</v>
      </c>
      <c r="N1027" s="12" t="s">
        <v>3</v>
      </c>
      <c r="O1027" s="1">
        <f>SUM(E1027:N1027)</f>
        <v>0</v>
      </c>
      <c r="Q1027" s="13">
        <f>B1026*O1027</f>
        <v>0</v>
      </c>
      <c r="W1027" s="1">
        <v>490211</v>
      </c>
      <c r="X1027" s="1">
        <v>4219</v>
      </c>
    </row>
    <row r="1028" spans="1:24" ht="186.95" customHeight="1" outlineLevel="1" x14ac:dyDescent="0.25">
      <c r="A1028" s="14" t="s">
        <v>398</v>
      </c>
      <c r="B1028" s="11"/>
      <c r="C1028" s="11"/>
      <c r="D1028" s="11"/>
    </row>
    <row r="1029" spans="1:24" ht="18" customHeight="1" x14ac:dyDescent="0.25">
      <c r="A1029" s="2" t="s">
        <v>21</v>
      </c>
      <c r="B1029" s="11"/>
      <c r="C1029" s="11"/>
      <c r="D1029" s="11"/>
      <c r="O1029" s="1">
        <f>SUM(O1026:O1028)</f>
        <v>0</v>
      </c>
      <c r="Q1029" s="13">
        <f>SUM(Q1026:Q1028)</f>
        <v>0</v>
      </c>
    </row>
    <row r="1030" spans="1:24" ht="18" customHeight="1" x14ac:dyDescent="0.25">
      <c r="A1030" s="6" t="s">
        <v>400</v>
      </c>
      <c r="B1030" s="7">
        <v>57</v>
      </c>
      <c r="C1030" s="8"/>
      <c r="D1030" s="8"/>
      <c r="E1030" s="9" t="s">
        <v>7</v>
      </c>
      <c r="F1030" s="9" t="s">
        <v>8</v>
      </c>
      <c r="G1030" s="9" t="s">
        <v>9</v>
      </c>
      <c r="H1030" s="9" t="s">
        <v>10</v>
      </c>
      <c r="I1030" s="9" t="s">
        <v>11</v>
      </c>
      <c r="J1030" s="9" t="s">
        <v>12</v>
      </c>
      <c r="K1030" s="9" t="s">
        <v>13</v>
      </c>
      <c r="L1030" s="9" t="s">
        <v>14</v>
      </c>
      <c r="M1030" s="9" t="s">
        <v>15</v>
      </c>
      <c r="N1030" s="9" t="s">
        <v>16</v>
      </c>
      <c r="O1030" s="9" t="s">
        <v>17</v>
      </c>
      <c r="P1030" s="9"/>
      <c r="Q1030" s="9"/>
    </row>
    <row r="1031" spans="1:24" ht="18" customHeight="1" outlineLevel="1" x14ac:dyDescent="0.25">
      <c r="A1031" s="10" t="s">
        <v>224</v>
      </c>
      <c r="B1031" s="11"/>
      <c r="C1031" s="11"/>
      <c r="D1031" s="11"/>
      <c r="E1031" s="12" t="s">
        <v>3</v>
      </c>
      <c r="F1031" s="12" t="s">
        <v>3</v>
      </c>
      <c r="G1031" s="12" t="s">
        <v>3</v>
      </c>
      <c r="H1031" s="12" t="s">
        <v>3</v>
      </c>
      <c r="I1031" s="12" t="s">
        <v>3</v>
      </c>
      <c r="J1031" s="12" t="s">
        <v>3</v>
      </c>
      <c r="K1031" s="12" t="s">
        <v>3</v>
      </c>
      <c r="L1031" s="12" t="s">
        <v>19</v>
      </c>
      <c r="M1031" s="12" t="s">
        <v>19</v>
      </c>
      <c r="N1031" s="12" t="s">
        <v>3</v>
      </c>
      <c r="O1031" s="1">
        <f>SUM(E1031:N1031)</f>
        <v>0</v>
      </c>
      <c r="Q1031" s="13">
        <f>B1030*O1031</f>
        <v>0</v>
      </c>
      <c r="W1031" s="1">
        <v>490212</v>
      </c>
      <c r="X1031" s="1">
        <v>4225</v>
      </c>
    </row>
    <row r="1032" spans="1:24" ht="186.95" customHeight="1" outlineLevel="1" x14ac:dyDescent="0.25">
      <c r="A1032" s="14" t="s">
        <v>398</v>
      </c>
      <c r="B1032" s="11"/>
      <c r="C1032" s="11"/>
      <c r="D1032" s="11"/>
    </row>
    <row r="1033" spans="1:24" ht="18" customHeight="1" x14ac:dyDescent="0.25">
      <c r="A1033" s="2" t="s">
        <v>21</v>
      </c>
      <c r="B1033" s="11"/>
      <c r="C1033" s="11"/>
      <c r="D1033" s="11"/>
      <c r="O1033" s="1">
        <f>SUM(O1030:O1032)</f>
        <v>0</v>
      </c>
      <c r="Q1033" s="13">
        <f>SUM(Q1030:Q1032)</f>
        <v>0</v>
      </c>
    </row>
    <row r="1034" spans="1:24" ht="18" customHeight="1" x14ac:dyDescent="0.25">
      <c r="A1034" s="6" t="s">
        <v>401</v>
      </c>
      <c r="B1034" s="7">
        <v>42</v>
      </c>
      <c r="C1034" s="8"/>
      <c r="D1034" s="8"/>
      <c r="E1034" s="9" t="s">
        <v>7</v>
      </c>
      <c r="F1034" s="9" t="s">
        <v>8</v>
      </c>
      <c r="G1034" s="9" t="s">
        <v>9</v>
      </c>
      <c r="H1034" s="9" t="s">
        <v>10</v>
      </c>
      <c r="I1034" s="9" t="s">
        <v>11</v>
      </c>
      <c r="J1034" s="9" t="s">
        <v>12</v>
      </c>
      <c r="K1034" s="9" t="s">
        <v>13</v>
      </c>
      <c r="L1034" s="9" t="s">
        <v>14</v>
      </c>
      <c r="M1034" s="9" t="s">
        <v>15</v>
      </c>
      <c r="N1034" s="9" t="s">
        <v>16</v>
      </c>
      <c r="O1034" s="9" t="s">
        <v>17</v>
      </c>
      <c r="P1034" s="9"/>
      <c r="Q1034" s="9"/>
    </row>
    <row r="1035" spans="1:24" ht="18" customHeight="1" outlineLevel="1" x14ac:dyDescent="0.25">
      <c r="A1035" s="10" t="s">
        <v>224</v>
      </c>
      <c r="B1035" s="11"/>
      <c r="C1035" s="11"/>
      <c r="D1035" s="11"/>
      <c r="E1035" s="12" t="s">
        <v>19</v>
      </c>
      <c r="F1035" s="12" t="s">
        <v>3</v>
      </c>
      <c r="G1035" s="12" t="s">
        <v>19</v>
      </c>
      <c r="H1035" s="12" t="s">
        <v>3</v>
      </c>
      <c r="I1035" s="12" t="s">
        <v>3</v>
      </c>
      <c r="J1035" s="12" t="s">
        <v>3</v>
      </c>
      <c r="K1035" s="12" t="s">
        <v>3</v>
      </c>
      <c r="L1035" s="12" t="s">
        <v>3</v>
      </c>
      <c r="M1035" s="12" t="s">
        <v>3</v>
      </c>
      <c r="N1035" s="12" t="s">
        <v>3</v>
      </c>
      <c r="O1035" s="1">
        <f>SUM(E1035:N1035)</f>
        <v>0</v>
      </c>
      <c r="Q1035" s="13">
        <f>B1034*O1035</f>
        <v>0</v>
      </c>
      <c r="W1035" s="1">
        <v>490213</v>
      </c>
      <c r="X1035" s="1">
        <v>4225</v>
      </c>
    </row>
    <row r="1036" spans="1:24" ht="186.95" customHeight="1" outlineLevel="1" x14ac:dyDescent="0.25">
      <c r="A1036" s="14" t="s">
        <v>402</v>
      </c>
      <c r="B1036" s="11"/>
      <c r="C1036" s="11"/>
      <c r="D1036" s="11"/>
    </row>
    <row r="1037" spans="1:24" ht="18" customHeight="1" x14ac:dyDescent="0.25">
      <c r="A1037" s="2" t="s">
        <v>21</v>
      </c>
      <c r="B1037" s="11"/>
      <c r="C1037" s="11"/>
      <c r="D1037" s="11"/>
      <c r="O1037" s="1">
        <f>SUM(O1034:O1036)</f>
        <v>0</v>
      </c>
      <c r="Q1037" s="13">
        <f>SUM(Q1034:Q1036)</f>
        <v>0</v>
      </c>
    </row>
    <row r="1038" spans="1:24" ht="18" customHeight="1" x14ac:dyDescent="0.25">
      <c r="A1038" s="6" t="s">
        <v>403</v>
      </c>
      <c r="B1038" s="7">
        <v>49.9</v>
      </c>
      <c r="C1038" s="8"/>
      <c r="D1038" s="8"/>
      <c r="E1038" s="9" t="s">
        <v>7</v>
      </c>
      <c r="F1038" s="9" t="s">
        <v>8</v>
      </c>
      <c r="G1038" s="9" t="s">
        <v>9</v>
      </c>
      <c r="H1038" s="9" t="s">
        <v>10</v>
      </c>
      <c r="I1038" s="9" t="s">
        <v>11</v>
      </c>
      <c r="J1038" s="9" t="s">
        <v>12</v>
      </c>
      <c r="K1038" s="9" t="s">
        <v>13</v>
      </c>
      <c r="L1038" s="9" t="s">
        <v>14</v>
      </c>
      <c r="M1038" s="9" t="s">
        <v>15</v>
      </c>
      <c r="N1038" s="9" t="s">
        <v>16</v>
      </c>
      <c r="O1038" s="9" t="s">
        <v>17</v>
      </c>
      <c r="P1038" s="9"/>
      <c r="Q1038" s="9"/>
    </row>
    <row r="1039" spans="1:24" ht="18" customHeight="1" outlineLevel="1" x14ac:dyDescent="0.25">
      <c r="A1039" s="10" t="s">
        <v>224</v>
      </c>
      <c r="B1039" s="11"/>
      <c r="C1039" s="11"/>
      <c r="D1039" s="11"/>
      <c r="E1039" s="12" t="s">
        <v>3</v>
      </c>
      <c r="F1039" s="12" t="s">
        <v>3</v>
      </c>
      <c r="G1039" s="12" t="s">
        <v>3</v>
      </c>
      <c r="H1039" s="12" t="s">
        <v>3</v>
      </c>
      <c r="I1039" s="12" t="s">
        <v>19</v>
      </c>
      <c r="J1039" s="12" t="s">
        <v>3</v>
      </c>
      <c r="K1039" s="12" t="s">
        <v>19</v>
      </c>
      <c r="L1039" s="12" t="s">
        <v>3</v>
      </c>
      <c r="M1039" s="12" t="s">
        <v>3</v>
      </c>
      <c r="N1039" s="12" t="s">
        <v>3</v>
      </c>
      <c r="O1039" s="1">
        <f>SUM(E1039:N1039)</f>
        <v>0</v>
      </c>
      <c r="Q1039" s="13">
        <f>B1038*O1039</f>
        <v>0</v>
      </c>
      <c r="W1039" s="1">
        <v>490224</v>
      </c>
      <c r="X1039" s="1">
        <v>4225</v>
      </c>
    </row>
    <row r="1040" spans="1:24" ht="186.95" customHeight="1" outlineLevel="1" x14ac:dyDescent="0.25">
      <c r="A1040" s="14" t="s">
        <v>402</v>
      </c>
      <c r="B1040" s="11"/>
      <c r="C1040" s="11"/>
      <c r="D1040" s="11"/>
    </row>
    <row r="1041" spans="1:24" ht="18" customHeight="1" x14ac:dyDescent="0.25">
      <c r="A1041" s="2" t="s">
        <v>21</v>
      </c>
      <c r="B1041" s="11"/>
      <c r="C1041" s="11"/>
      <c r="D1041" s="11"/>
      <c r="O1041" s="1">
        <f>SUM(O1038:O1040)</f>
        <v>0</v>
      </c>
      <c r="Q1041" s="13">
        <f>SUM(Q1038:Q1040)</f>
        <v>0</v>
      </c>
    </row>
    <row r="1042" spans="1:24" ht="18" customHeight="1" x14ac:dyDescent="0.25">
      <c r="A1042" s="6" t="s">
        <v>404</v>
      </c>
      <c r="B1042" s="7">
        <v>57</v>
      </c>
      <c r="C1042" s="8"/>
      <c r="D1042" s="8"/>
      <c r="E1042" s="9" t="s">
        <v>7</v>
      </c>
      <c r="F1042" s="9" t="s">
        <v>8</v>
      </c>
      <c r="G1042" s="9" t="s">
        <v>9</v>
      </c>
      <c r="H1042" s="9" t="s">
        <v>10</v>
      </c>
      <c r="I1042" s="9" t="s">
        <v>11</v>
      </c>
      <c r="J1042" s="9" t="s">
        <v>12</v>
      </c>
      <c r="K1042" s="9" t="s">
        <v>13</v>
      </c>
      <c r="L1042" s="9" t="s">
        <v>14</v>
      </c>
      <c r="M1042" s="9" t="s">
        <v>15</v>
      </c>
      <c r="N1042" s="9" t="s">
        <v>16</v>
      </c>
      <c r="O1042" s="9" t="s">
        <v>17</v>
      </c>
      <c r="P1042" s="9"/>
      <c r="Q1042" s="9"/>
    </row>
    <row r="1043" spans="1:24" ht="18" customHeight="1" outlineLevel="1" x14ac:dyDescent="0.25">
      <c r="A1043" s="10" t="s">
        <v>194</v>
      </c>
      <c r="B1043" s="11"/>
      <c r="C1043" s="11"/>
      <c r="D1043" s="11"/>
      <c r="E1043" s="12" t="s">
        <v>3</v>
      </c>
      <c r="F1043" s="12" t="s">
        <v>3</v>
      </c>
      <c r="G1043" s="12" t="s">
        <v>3</v>
      </c>
      <c r="H1043" s="12" t="s">
        <v>3</v>
      </c>
      <c r="I1043" s="12" t="s">
        <v>3</v>
      </c>
      <c r="J1043" s="12" t="s">
        <v>3</v>
      </c>
      <c r="K1043" s="12" t="s">
        <v>3</v>
      </c>
      <c r="L1043" s="12" t="s">
        <v>19</v>
      </c>
      <c r="M1043" s="12" t="s">
        <v>19</v>
      </c>
      <c r="N1043" s="12" t="s">
        <v>3</v>
      </c>
      <c r="O1043" s="1">
        <f>SUM(E1043:N1043)</f>
        <v>0</v>
      </c>
      <c r="Q1043" s="13">
        <f>B1042*O1043</f>
        <v>0</v>
      </c>
      <c r="W1043" s="1">
        <v>490225</v>
      </c>
      <c r="X1043" s="1">
        <v>9778</v>
      </c>
    </row>
    <row r="1044" spans="1:24" ht="186.95" customHeight="1" outlineLevel="1" x14ac:dyDescent="0.25">
      <c r="A1044" s="14" t="s">
        <v>402</v>
      </c>
      <c r="B1044" s="11"/>
      <c r="C1044" s="11"/>
      <c r="D1044" s="11"/>
    </row>
    <row r="1045" spans="1:24" ht="18" customHeight="1" x14ac:dyDescent="0.25">
      <c r="A1045" s="2" t="s">
        <v>21</v>
      </c>
      <c r="B1045" s="11"/>
      <c r="C1045" s="11"/>
      <c r="D1045" s="11"/>
      <c r="O1045" s="1">
        <f>SUM(O1042:O1044)</f>
        <v>0</v>
      </c>
      <c r="Q1045" s="13">
        <f>SUM(Q1042:Q1044)</f>
        <v>0</v>
      </c>
    </row>
    <row r="1046" spans="1:24" ht="18" customHeight="1" x14ac:dyDescent="0.25">
      <c r="A1046" s="6" t="s">
        <v>405</v>
      </c>
      <c r="B1046" s="7">
        <v>42</v>
      </c>
      <c r="C1046" s="8"/>
      <c r="D1046" s="8"/>
      <c r="E1046" s="9" t="s">
        <v>7</v>
      </c>
      <c r="F1046" s="9" t="s">
        <v>8</v>
      </c>
      <c r="G1046" s="9" t="s">
        <v>9</v>
      </c>
      <c r="H1046" s="9" t="s">
        <v>10</v>
      </c>
      <c r="I1046" s="9" t="s">
        <v>11</v>
      </c>
      <c r="J1046" s="9" t="s">
        <v>12</v>
      </c>
      <c r="K1046" s="9" t="s">
        <v>13</v>
      </c>
      <c r="L1046" s="9" t="s">
        <v>14</v>
      </c>
      <c r="M1046" s="9" t="s">
        <v>15</v>
      </c>
      <c r="N1046" s="9" t="s">
        <v>16</v>
      </c>
      <c r="O1046" s="9" t="s">
        <v>17</v>
      </c>
      <c r="P1046" s="9"/>
      <c r="Q1046" s="9"/>
    </row>
    <row r="1047" spans="1:24" ht="18" customHeight="1" outlineLevel="1" x14ac:dyDescent="0.25">
      <c r="A1047" s="10" t="s">
        <v>224</v>
      </c>
      <c r="B1047" s="11"/>
      <c r="C1047" s="11"/>
      <c r="D1047" s="11"/>
      <c r="E1047" s="12" t="s">
        <v>19</v>
      </c>
      <c r="F1047" s="12" t="s">
        <v>3</v>
      </c>
      <c r="G1047" s="12" t="s">
        <v>19</v>
      </c>
      <c r="H1047" s="12" t="s">
        <v>3</v>
      </c>
      <c r="I1047" s="12" t="s">
        <v>3</v>
      </c>
      <c r="J1047" s="12" t="s">
        <v>3</v>
      </c>
      <c r="K1047" s="12" t="s">
        <v>3</v>
      </c>
      <c r="L1047" s="12" t="s">
        <v>3</v>
      </c>
      <c r="M1047" s="12" t="s">
        <v>3</v>
      </c>
      <c r="N1047" s="12" t="s">
        <v>3</v>
      </c>
      <c r="O1047" s="1">
        <f>SUM(E1047:N1047)</f>
        <v>0</v>
      </c>
      <c r="Q1047" s="13">
        <f>B1046*O1047</f>
        <v>0</v>
      </c>
      <c r="W1047" s="1">
        <v>490214</v>
      </c>
      <c r="X1047" s="1">
        <v>4225</v>
      </c>
    </row>
    <row r="1048" spans="1:24" ht="18" customHeight="1" outlineLevel="1" x14ac:dyDescent="0.25">
      <c r="A1048" s="10" t="s">
        <v>103</v>
      </c>
      <c r="B1048" s="11"/>
      <c r="C1048" s="11"/>
      <c r="D1048" s="11"/>
      <c r="E1048" s="12" t="s">
        <v>19</v>
      </c>
      <c r="F1048" s="12" t="s">
        <v>3</v>
      </c>
      <c r="G1048" s="12" t="s">
        <v>19</v>
      </c>
      <c r="H1048" s="12" t="s">
        <v>3</v>
      </c>
      <c r="I1048" s="12" t="s">
        <v>3</v>
      </c>
      <c r="J1048" s="12" t="s">
        <v>3</v>
      </c>
      <c r="K1048" s="12" t="s">
        <v>3</v>
      </c>
      <c r="L1048" s="12" t="s">
        <v>3</v>
      </c>
      <c r="M1048" s="12" t="s">
        <v>3</v>
      </c>
      <c r="N1048" s="12" t="s">
        <v>3</v>
      </c>
      <c r="O1048" s="1">
        <f>SUM(E1048:N1048)</f>
        <v>0</v>
      </c>
      <c r="Q1048" s="13">
        <f>B1046*O1048</f>
        <v>0</v>
      </c>
      <c r="W1048" s="1">
        <v>490214</v>
      </c>
      <c r="X1048" s="1">
        <v>7510</v>
      </c>
    </row>
    <row r="1049" spans="1:24" ht="186.95" customHeight="1" outlineLevel="1" x14ac:dyDescent="0.25">
      <c r="A1049" s="14" t="s">
        <v>406</v>
      </c>
      <c r="B1049" s="11"/>
      <c r="C1049" s="11"/>
      <c r="D1049" s="11"/>
    </row>
    <row r="1050" spans="1:24" ht="18" customHeight="1" x14ac:dyDescent="0.25">
      <c r="A1050" s="2" t="s">
        <v>21</v>
      </c>
      <c r="B1050" s="11"/>
      <c r="C1050" s="11"/>
      <c r="D1050" s="11"/>
      <c r="O1050" s="1">
        <f>SUM(O1046:O1049)</f>
        <v>0</v>
      </c>
      <c r="Q1050" s="13">
        <f>SUM(Q1046:Q1049)</f>
        <v>0</v>
      </c>
    </row>
    <row r="1051" spans="1:24" ht="18" customHeight="1" x14ac:dyDescent="0.25">
      <c r="A1051" s="6" t="s">
        <v>407</v>
      </c>
      <c r="B1051" s="7">
        <v>49.9</v>
      </c>
      <c r="C1051" s="8"/>
      <c r="D1051" s="8"/>
      <c r="E1051" s="9" t="s">
        <v>7</v>
      </c>
      <c r="F1051" s="9" t="s">
        <v>8</v>
      </c>
      <c r="G1051" s="9" t="s">
        <v>9</v>
      </c>
      <c r="H1051" s="9" t="s">
        <v>10</v>
      </c>
      <c r="I1051" s="9" t="s">
        <v>11</v>
      </c>
      <c r="J1051" s="9" t="s">
        <v>12</v>
      </c>
      <c r="K1051" s="9" t="s">
        <v>13</v>
      </c>
      <c r="L1051" s="9" t="s">
        <v>14</v>
      </c>
      <c r="M1051" s="9" t="s">
        <v>15</v>
      </c>
      <c r="N1051" s="9" t="s">
        <v>16</v>
      </c>
      <c r="O1051" s="9" t="s">
        <v>17</v>
      </c>
      <c r="P1051" s="9"/>
      <c r="Q1051" s="9"/>
    </row>
    <row r="1052" spans="1:24" ht="18" customHeight="1" outlineLevel="1" x14ac:dyDescent="0.25">
      <c r="A1052" s="10" t="s">
        <v>224</v>
      </c>
      <c r="B1052" s="11"/>
      <c r="C1052" s="11"/>
      <c r="D1052" s="11"/>
      <c r="E1052" s="12" t="s">
        <v>3</v>
      </c>
      <c r="F1052" s="12" t="s">
        <v>3</v>
      </c>
      <c r="G1052" s="12" t="s">
        <v>3</v>
      </c>
      <c r="H1052" s="12" t="s">
        <v>3</v>
      </c>
      <c r="I1052" s="12" t="s">
        <v>3</v>
      </c>
      <c r="J1052" s="12" t="s">
        <v>3</v>
      </c>
      <c r="K1052" s="12" t="s">
        <v>19</v>
      </c>
      <c r="L1052" s="12" t="s">
        <v>3</v>
      </c>
      <c r="M1052" s="12" t="s">
        <v>3</v>
      </c>
      <c r="N1052" s="12" t="s">
        <v>3</v>
      </c>
      <c r="O1052" s="1">
        <f>SUM(E1052:N1052)</f>
        <v>0</v>
      </c>
      <c r="Q1052" s="13">
        <f>B1051*O1052</f>
        <v>0</v>
      </c>
      <c r="W1052" s="1">
        <v>490215</v>
      </c>
      <c r="X1052" s="1">
        <v>4225</v>
      </c>
    </row>
    <row r="1053" spans="1:24" ht="186.95" customHeight="1" outlineLevel="1" x14ac:dyDescent="0.25">
      <c r="A1053" s="14" t="s">
        <v>406</v>
      </c>
      <c r="B1053" s="11"/>
      <c r="C1053" s="11"/>
      <c r="D1053" s="11"/>
    </row>
    <row r="1054" spans="1:24" ht="18" customHeight="1" x14ac:dyDescent="0.25">
      <c r="A1054" s="2" t="s">
        <v>21</v>
      </c>
      <c r="B1054" s="11"/>
      <c r="C1054" s="11"/>
      <c r="D1054" s="11"/>
      <c r="O1054" s="1">
        <f>SUM(O1051:O1053)</f>
        <v>0</v>
      </c>
      <c r="Q1054" s="13">
        <f>SUM(Q1051:Q1053)</f>
        <v>0</v>
      </c>
    </row>
    <row r="1055" spans="1:24" ht="18" customHeight="1" x14ac:dyDescent="0.25">
      <c r="A1055" s="6" t="s">
        <v>408</v>
      </c>
      <c r="B1055" s="7">
        <v>57</v>
      </c>
      <c r="C1055" s="8"/>
      <c r="D1055" s="8"/>
      <c r="E1055" s="9" t="s">
        <v>7</v>
      </c>
      <c r="F1055" s="9" t="s">
        <v>8</v>
      </c>
      <c r="G1055" s="9" t="s">
        <v>9</v>
      </c>
      <c r="H1055" s="9" t="s">
        <v>10</v>
      </c>
      <c r="I1055" s="9" t="s">
        <v>11</v>
      </c>
      <c r="J1055" s="9" t="s">
        <v>12</v>
      </c>
      <c r="K1055" s="9" t="s">
        <v>13</v>
      </c>
      <c r="L1055" s="9" t="s">
        <v>14</v>
      </c>
      <c r="M1055" s="9" t="s">
        <v>15</v>
      </c>
      <c r="N1055" s="9" t="s">
        <v>16</v>
      </c>
      <c r="O1055" s="9" t="s">
        <v>17</v>
      </c>
      <c r="P1055" s="9"/>
      <c r="Q1055" s="9"/>
    </row>
    <row r="1056" spans="1:24" ht="18" customHeight="1" outlineLevel="1" x14ac:dyDescent="0.25">
      <c r="A1056" s="10" t="s">
        <v>224</v>
      </c>
      <c r="B1056" s="11"/>
      <c r="C1056" s="11"/>
      <c r="D1056" s="11"/>
      <c r="E1056" s="12" t="s">
        <v>3</v>
      </c>
      <c r="F1056" s="12" t="s">
        <v>3</v>
      </c>
      <c r="G1056" s="12" t="s">
        <v>3</v>
      </c>
      <c r="H1056" s="12" t="s">
        <v>3</v>
      </c>
      <c r="I1056" s="12" t="s">
        <v>3</v>
      </c>
      <c r="J1056" s="12" t="s">
        <v>3</v>
      </c>
      <c r="K1056" s="12" t="s">
        <v>3</v>
      </c>
      <c r="L1056" s="12" t="s">
        <v>19</v>
      </c>
      <c r="M1056" s="12" t="s">
        <v>19</v>
      </c>
      <c r="N1056" s="12" t="s">
        <v>3</v>
      </c>
      <c r="O1056" s="1">
        <f>SUM(E1056:N1056)</f>
        <v>0</v>
      </c>
      <c r="Q1056" s="13">
        <f>B1055*O1056</f>
        <v>0</v>
      </c>
      <c r="W1056" s="1">
        <v>490216</v>
      </c>
      <c r="X1056" s="1">
        <v>4225</v>
      </c>
    </row>
    <row r="1057" spans="1:24" ht="186.95" customHeight="1" outlineLevel="1" x14ac:dyDescent="0.25">
      <c r="A1057" s="14" t="s">
        <v>406</v>
      </c>
      <c r="B1057" s="11"/>
      <c r="C1057" s="11"/>
      <c r="D1057" s="11"/>
    </row>
    <row r="1058" spans="1:24" ht="18" customHeight="1" x14ac:dyDescent="0.25">
      <c r="A1058" s="2" t="s">
        <v>21</v>
      </c>
      <c r="B1058" s="11"/>
      <c r="C1058" s="11"/>
      <c r="D1058" s="11"/>
      <c r="O1058" s="1">
        <f>SUM(O1055:O1057)</f>
        <v>0</v>
      </c>
      <c r="Q1058" s="13">
        <f>SUM(Q1055:Q1057)</f>
        <v>0</v>
      </c>
    </row>
    <row r="1059" spans="1:24" ht="18" customHeight="1" x14ac:dyDescent="0.25">
      <c r="A1059" s="6" t="s">
        <v>409</v>
      </c>
      <c r="B1059" s="7">
        <v>42</v>
      </c>
      <c r="C1059" s="8"/>
      <c r="D1059" s="8"/>
      <c r="E1059" s="9" t="s">
        <v>7</v>
      </c>
      <c r="F1059" s="9" t="s">
        <v>8</v>
      </c>
      <c r="G1059" s="9" t="s">
        <v>9</v>
      </c>
      <c r="H1059" s="9" t="s">
        <v>10</v>
      </c>
      <c r="I1059" s="9" t="s">
        <v>11</v>
      </c>
      <c r="J1059" s="9" t="s">
        <v>12</v>
      </c>
      <c r="K1059" s="9" t="s">
        <v>13</v>
      </c>
      <c r="L1059" s="9" t="s">
        <v>14</v>
      </c>
      <c r="M1059" s="9" t="s">
        <v>15</v>
      </c>
      <c r="N1059" s="9" t="s">
        <v>16</v>
      </c>
      <c r="O1059" s="9" t="s">
        <v>17</v>
      </c>
      <c r="P1059" s="9"/>
      <c r="Q1059" s="9"/>
    </row>
    <row r="1060" spans="1:24" ht="18" customHeight="1" outlineLevel="1" x14ac:dyDescent="0.25">
      <c r="A1060" s="10" t="s">
        <v>50</v>
      </c>
      <c r="B1060" s="11"/>
      <c r="C1060" s="11"/>
      <c r="D1060" s="11"/>
      <c r="E1060" s="12" t="s">
        <v>19</v>
      </c>
      <c r="F1060" s="12" t="s">
        <v>3</v>
      </c>
      <c r="G1060" s="12" t="s">
        <v>19</v>
      </c>
      <c r="H1060" s="12" t="s">
        <v>3</v>
      </c>
      <c r="I1060" s="12" t="s">
        <v>3</v>
      </c>
      <c r="J1060" s="12" t="s">
        <v>3</v>
      </c>
      <c r="K1060" s="12" t="s">
        <v>3</v>
      </c>
      <c r="L1060" s="12" t="s">
        <v>3</v>
      </c>
      <c r="M1060" s="12" t="s">
        <v>3</v>
      </c>
      <c r="N1060" s="12" t="s">
        <v>3</v>
      </c>
      <c r="O1060" s="1">
        <f>SUM(E1060:N1060)</f>
        <v>0</v>
      </c>
      <c r="Q1060" s="13">
        <f>B1059*O1060</f>
        <v>0</v>
      </c>
      <c r="W1060" s="1">
        <v>490228</v>
      </c>
      <c r="X1060" s="1">
        <v>4642</v>
      </c>
    </row>
    <row r="1061" spans="1:24" ht="186.95" customHeight="1" outlineLevel="1" x14ac:dyDescent="0.25">
      <c r="A1061" s="14" t="s">
        <v>410</v>
      </c>
      <c r="B1061" s="11"/>
      <c r="C1061" s="11"/>
      <c r="D1061" s="11"/>
    </row>
    <row r="1062" spans="1:24" ht="18" customHeight="1" x14ac:dyDescent="0.25">
      <c r="A1062" s="2" t="s">
        <v>21</v>
      </c>
      <c r="B1062" s="11"/>
      <c r="C1062" s="11"/>
      <c r="D1062" s="11"/>
      <c r="O1062" s="1">
        <f>SUM(O1059:O1061)</f>
        <v>0</v>
      </c>
      <c r="Q1062" s="13">
        <f>SUM(Q1059:Q1061)</f>
        <v>0</v>
      </c>
    </row>
    <row r="1063" spans="1:24" ht="18" customHeight="1" x14ac:dyDescent="0.25">
      <c r="A1063" s="6" t="s">
        <v>411</v>
      </c>
      <c r="B1063" s="7">
        <v>49.9</v>
      </c>
      <c r="C1063" s="8"/>
      <c r="D1063" s="8"/>
      <c r="E1063" s="9" t="s">
        <v>7</v>
      </c>
      <c r="F1063" s="9" t="s">
        <v>8</v>
      </c>
      <c r="G1063" s="9" t="s">
        <v>9</v>
      </c>
      <c r="H1063" s="9" t="s">
        <v>10</v>
      </c>
      <c r="I1063" s="9" t="s">
        <v>11</v>
      </c>
      <c r="J1063" s="9" t="s">
        <v>12</v>
      </c>
      <c r="K1063" s="9" t="s">
        <v>13</v>
      </c>
      <c r="L1063" s="9" t="s">
        <v>14</v>
      </c>
      <c r="M1063" s="9" t="s">
        <v>15</v>
      </c>
      <c r="N1063" s="9" t="s">
        <v>16</v>
      </c>
      <c r="O1063" s="9" t="s">
        <v>17</v>
      </c>
      <c r="P1063" s="9"/>
      <c r="Q1063" s="9"/>
    </row>
    <row r="1064" spans="1:24" ht="18" customHeight="1" outlineLevel="1" x14ac:dyDescent="0.25">
      <c r="A1064" s="10" t="s">
        <v>50</v>
      </c>
      <c r="B1064" s="11"/>
      <c r="C1064" s="11"/>
      <c r="D1064" s="11"/>
      <c r="E1064" s="12" t="s">
        <v>3</v>
      </c>
      <c r="F1064" s="12" t="s">
        <v>3</v>
      </c>
      <c r="G1064" s="12" t="s">
        <v>3</v>
      </c>
      <c r="H1064" s="12" t="s">
        <v>3</v>
      </c>
      <c r="I1064" s="12" t="s">
        <v>19</v>
      </c>
      <c r="J1064" s="12" t="s">
        <v>3</v>
      </c>
      <c r="K1064" s="12" t="s">
        <v>19</v>
      </c>
      <c r="L1064" s="12" t="s">
        <v>3</v>
      </c>
      <c r="M1064" s="12" t="s">
        <v>3</v>
      </c>
      <c r="N1064" s="12" t="s">
        <v>3</v>
      </c>
      <c r="O1064" s="1">
        <f>SUM(E1064:N1064)</f>
        <v>0</v>
      </c>
      <c r="Q1064" s="13">
        <f>B1063*O1064</f>
        <v>0</v>
      </c>
      <c r="W1064" s="1">
        <v>490229</v>
      </c>
      <c r="X1064" s="1">
        <v>4642</v>
      </c>
    </row>
    <row r="1065" spans="1:24" ht="186.95" customHeight="1" outlineLevel="1" x14ac:dyDescent="0.25">
      <c r="A1065" s="14" t="s">
        <v>410</v>
      </c>
      <c r="B1065" s="11"/>
      <c r="C1065" s="11"/>
      <c r="D1065" s="11"/>
    </row>
    <row r="1066" spans="1:24" ht="18" customHeight="1" x14ac:dyDescent="0.25">
      <c r="A1066" s="2" t="s">
        <v>21</v>
      </c>
      <c r="B1066" s="11"/>
      <c r="C1066" s="11"/>
      <c r="D1066" s="11"/>
      <c r="O1066" s="1">
        <f>SUM(O1063:O1065)</f>
        <v>0</v>
      </c>
      <c r="Q1066" s="13">
        <f>SUM(Q1063:Q1065)</f>
        <v>0</v>
      </c>
    </row>
    <row r="1067" spans="1:24" ht="18" customHeight="1" x14ac:dyDescent="0.25">
      <c r="A1067" s="6" t="s">
        <v>412</v>
      </c>
      <c r="B1067" s="7">
        <v>57</v>
      </c>
      <c r="C1067" s="8"/>
      <c r="D1067" s="8"/>
      <c r="E1067" s="9" t="s">
        <v>7</v>
      </c>
      <c r="F1067" s="9" t="s">
        <v>8</v>
      </c>
      <c r="G1067" s="9" t="s">
        <v>9</v>
      </c>
      <c r="H1067" s="9" t="s">
        <v>10</v>
      </c>
      <c r="I1067" s="9" t="s">
        <v>11</v>
      </c>
      <c r="J1067" s="9" t="s">
        <v>12</v>
      </c>
      <c r="K1067" s="9" t="s">
        <v>13</v>
      </c>
      <c r="L1067" s="9" t="s">
        <v>14</v>
      </c>
      <c r="M1067" s="9" t="s">
        <v>15</v>
      </c>
      <c r="N1067" s="9" t="s">
        <v>16</v>
      </c>
      <c r="O1067" s="9" t="s">
        <v>17</v>
      </c>
      <c r="P1067" s="9"/>
      <c r="Q1067" s="9"/>
    </row>
    <row r="1068" spans="1:24" ht="18" customHeight="1" outlineLevel="1" x14ac:dyDescent="0.25">
      <c r="A1068" s="10" t="s">
        <v>25</v>
      </c>
      <c r="B1068" s="11"/>
      <c r="C1068" s="11"/>
      <c r="D1068" s="11"/>
      <c r="E1068" s="12" t="s">
        <v>3</v>
      </c>
      <c r="F1068" s="12" t="s">
        <v>3</v>
      </c>
      <c r="G1068" s="12" t="s">
        <v>3</v>
      </c>
      <c r="H1068" s="12" t="s">
        <v>3</v>
      </c>
      <c r="I1068" s="12" t="s">
        <v>3</v>
      </c>
      <c r="J1068" s="12" t="s">
        <v>3</v>
      </c>
      <c r="K1068" s="12" t="s">
        <v>3</v>
      </c>
      <c r="L1068" s="12" t="s">
        <v>19</v>
      </c>
      <c r="M1068" s="12" t="s">
        <v>19</v>
      </c>
      <c r="N1068" s="12" t="s">
        <v>3</v>
      </c>
      <c r="O1068" s="1">
        <f>SUM(E1068:N1068)</f>
        <v>0</v>
      </c>
      <c r="Q1068" s="13">
        <f>B1067*O1068</f>
        <v>0</v>
      </c>
      <c r="W1068" s="1">
        <v>490230</v>
      </c>
      <c r="X1068" s="1">
        <v>4219</v>
      </c>
    </row>
    <row r="1069" spans="1:24" ht="18" customHeight="1" outlineLevel="1" x14ac:dyDescent="0.25">
      <c r="A1069" s="10" t="s">
        <v>50</v>
      </c>
      <c r="B1069" s="11"/>
      <c r="C1069" s="11"/>
      <c r="D1069" s="11"/>
      <c r="E1069" s="12" t="s">
        <v>3</v>
      </c>
      <c r="F1069" s="12" t="s">
        <v>3</v>
      </c>
      <c r="G1069" s="12" t="s">
        <v>3</v>
      </c>
      <c r="H1069" s="12" t="s">
        <v>3</v>
      </c>
      <c r="I1069" s="12" t="s">
        <v>3</v>
      </c>
      <c r="J1069" s="12" t="s">
        <v>3</v>
      </c>
      <c r="K1069" s="12" t="s">
        <v>3</v>
      </c>
      <c r="L1069" s="12" t="s">
        <v>19</v>
      </c>
      <c r="M1069" s="12" t="s">
        <v>19</v>
      </c>
      <c r="N1069" s="12" t="s">
        <v>3</v>
      </c>
      <c r="O1069" s="1">
        <f>SUM(E1069:N1069)</f>
        <v>0</v>
      </c>
      <c r="Q1069" s="13">
        <f>B1067*O1069</f>
        <v>0</v>
      </c>
      <c r="W1069" s="1">
        <v>490230</v>
      </c>
      <c r="X1069" s="1">
        <v>4642</v>
      </c>
    </row>
    <row r="1070" spans="1:24" ht="186.95" customHeight="1" outlineLevel="1" x14ac:dyDescent="0.25">
      <c r="A1070" s="14" t="s">
        <v>410</v>
      </c>
      <c r="B1070" s="11"/>
      <c r="C1070" s="11"/>
      <c r="D1070" s="11"/>
    </row>
    <row r="1071" spans="1:24" ht="18" customHeight="1" x14ac:dyDescent="0.25">
      <c r="A1071" s="2" t="s">
        <v>21</v>
      </c>
      <c r="B1071" s="11"/>
      <c r="C1071" s="11"/>
      <c r="D1071" s="11"/>
      <c r="O1071" s="1">
        <f>SUM(O1067:O1070)</f>
        <v>0</v>
      </c>
      <c r="Q1071" s="13">
        <f>SUM(Q1067:Q1070)</f>
        <v>0</v>
      </c>
    </row>
    <row r="1072" spans="1:24" ht="18" customHeight="1" x14ac:dyDescent="0.25">
      <c r="A1072" s="6" t="s">
        <v>413</v>
      </c>
      <c r="B1072" s="7">
        <v>42</v>
      </c>
      <c r="C1072" s="8"/>
      <c r="D1072" s="8"/>
      <c r="E1072" s="9" t="s">
        <v>7</v>
      </c>
      <c r="F1072" s="9" t="s">
        <v>8</v>
      </c>
      <c r="G1072" s="9" t="s">
        <v>9</v>
      </c>
      <c r="H1072" s="9" t="s">
        <v>10</v>
      </c>
      <c r="I1072" s="9" t="s">
        <v>11</v>
      </c>
      <c r="J1072" s="9" t="s">
        <v>12</v>
      </c>
      <c r="K1072" s="9" t="s">
        <v>13</v>
      </c>
      <c r="L1072" s="9" t="s">
        <v>14</v>
      </c>
      <c r="M1072" s="9" t="s">
        <v>15</v>
      </c>
      <c r="N1072" s="9" t="s">
        <v>16</v>
      </c>
      <c r="O1072" s="9" t="s">
        <v>17</v>
      </c>
      <c r="P1072" s="9"/>
      <c r="Q1072" s="9"/>
    </row>
    <row r="1073" spans="1:24" ht="18" customHeight="1" outlineLevel="1" x14ac:dyDescent="0.25">
      <c r="A1073" s="10" t="s">
        <v>224</v>
      </c>
      <c r="B1073" s="11"/>
      <c r="C1073" s="11"/>
      <c r="D1073" s="11"/>
      <c r="E1073" s="12" t="s">
        <v>19</v>
      </c>
      <c r="F1073" s="12" t="s">
        <v>3</v>
      </c>
      <c r="G1073" s="12" t="s">
        <v>19</v>
      </c>
      <c r="H1073" s="12" t="s">
        <v>3</v>
      </c>
      <c r="I1073" s="12" t="s">
        <v>3</v>
      </c>
      <c r="J1073" s="12" t="s">
        <v>3</v>
      </c>
      <c r="K1073" s="12" t="s">
        <v>3</v>
      </c>
      <c r="L1073" s="12" t="s">
        <v>3</v>
      </c>
      <c r="M1073" s="12" t="s">
        <v>3</v>
      </c>
      <c r="N1073" s="12" t="s">
        <v>3</v>
      </c>
      <c r="O1073" s="1">
        <f>SUM(E1073:N1073)</f>
        <v>0</v>
      </c>
      <c r="Q1073" s="13">
        <f>B1072*O1073</f>
        <v>0</v>
      </c>
      <c r="W1073" s="1">
        <v>490237</v>
      </c>
      <c r="X1073" s="1">
        <v>4225</v>
      </c>
    </row>
    <row r="1074" spans="1:24" ht="18" customHeight="1" outlineLevel="1" x14ac:dyDescent="0.25">
      <c r="A1074" s="10" t="s">
        <v>55</v>
      </c>
      <c r="B1074" s="11"/>
      <c r="C1074" s="11"/>
      <c r="D1074" s="11"/>
      <c r="E1074" s="12" t="s">
        <v>19</v>
      </c>
      <c r="F1074" s="12" t="s">
        <v>3</v>
      </c>
      <c r="G1074" s="12" t="s">
        <v>19</v>
      </c>
      <c r="H1074" s="12" t="s">
        <v>3</v>
      </c>
      <c r="I1074" s="12" t="s">
        <v>3</v>
      </c>
      <c r="J1074" s="12" t="s">
        <v>3</v>
      </c>
      <c r="K1074" s="12" t="s">
        <v>3</v>
      </c>
      <c r="L1074" s="12" t="s">
        <v>3</v>
      </c>
      <c r="M1074" s="12" t="s">
        <v>3</v>
      </c>
      <c r="N1074" s="12" t="s">
        <v>3</v>
      </c>
      <c r="O1074" s="1">
        <f>SUM(E1074:N1074)</f>
        <v>0</v>
      </c>
      <c r="Q1074" s="13">
        <f>B1072*O1074</f>
        <v>0</v>
      </c>
      <c r="W1074" s="1">
        <v>490237</v>
      </c>
      <c r="X1074" s="1">
        <v>4217</v>
      </c>
    </row>
    <row r="1075" spans="1:24" ht="186.95" customHeight="1" outlineLevel="1" x14ac:dyDescent="0.25">
      <c r="A1075" s="14" t="s">
        <v>414</v>
      </c>
      <c r="B1075" s="11"/>
      <c r="C1075" s="11"/>
      <c r="D1075" s="11"/>
    </row>
    <row r="1076" spans="1:24" ht="18" customHeight="1" x14ac:dyDescent="0.25">
      <c r="A1076" s="2" t="s">
        <v>21</v>
      </c>
      <c r="B1076" s="11"/>
      <c r="C1076" s="11"/>
      <c r="D1076" s="11"/>
      <c r="O1076" s="1">
        <f>SUM(O1072:O1075)</f>
        <v>0</v>
      </c>
      <c r="Q1076" s="13">
        <f>SUM(Q1072:Q1075)</f>
        <v>0</v>
      </c>
    </row>
    <row r="1077" spans="1:24" ht="18" customHeight="1" x14ac:dyDescent="0.25">
      <c r="A1077" s="6" t="s">
        <v>415</v>
      </c>
      <c r="B1077" s="7">
        <v>49.9</v>
      </c>
      <c r="C1077" s="8"/>
      <c r="D1077" s="8"/>
      <c r="E1077" s="9" t="s">
        <v>7</v>
      </c>
      <c r="F1077" s="9" t="s">
        <v>8</v>
      </c>
      <c r="G1077" s="9" t="s">
        <v>9</v>
      </c>
      <c r="H1077" s="9" t="s">
        <v>10</v>
      </c>
      <c r="I1077" s="9" t="s">
        <v>11</v>
      </c>
      <c r="J1077" s="9" t="s">
        <v>12</v>
      </c>
      <c r="K1077" s="9" t="s">
        <v>13</v>
      </c>
      <c r="L1077" s="9" t="s">
        <v>14</v>
      </c>
      <c r="M1077" s="9" t="s">
        <v>15</v>
      </c>
      <c r="N1077" s="9" t="s">
        <v>16</v>
      </c>
      <c r="O1077" s="9" t="s">
        <v>17</v>
      </c>
      <c r="P1077" s="9"/>
      <c r="Q1077" s="9"/>
    </row>
    <row r="1078" spans="1:24" ht="18" customHeight="1" outlineLevel="1" x14ac:dyDescent="0.25">
      <c r="A1078" s="10" t="s">
        <v>224</v>
      </c>
      <c r="B1078" s="11"/>
      <c r="C1078" s="11"/>
      <c r="D1078" s="11"/>
      <c r="E1078" s="12" t="s">
        <v>3</v>
      </c>
      <c r="F1078" s="12" t="s">
        <v>3</v>
      </c>
      <c r="G1078" s="12" t="s">
        <v>3</v>
      </c>
      <c r="H1078" s="12" t="s">
        <v>3</v>
      </c>
      <c r="I1078" s="12" t="s">
        <v>19</v>
      </c>
      <c r="J1078" s="12" t="s">
        <v>3</v>
      </c>
      <c r="K1078" s="12" t="s">
        <v>19</v>
      </c>
      <c r="L1078" s="12" t="s">
        <v>3</v>
      </c>
      <c r="M1078" s="12" t="s">
        <v>3</v>
      </c>
      <c r="N1078" s="12" t="s">
        <v>3</v>
      </c>
      <c r="O1078" s="1">
        <f>SUM(E1078:N1078)</f>
        <v>0</v>
      </c>
      <c r="Q1078" s="13">
        <f>B1077*O1078</f>
        <v>0</v>
      </c>
      <c r="W1078" s="1">
        <v>490239</v>
      </c>
      <c r="X1078" s="1">
        <v>4225</v>
      </c>
    </row>
    <row r="1079" spans="1:24" ht="18" customHeight="1" outlineLevel="1" x14ac:dyDescent="0.25">
      <c r="A1079" s="10" t="s">
        <v>55</v>
      </c>
      <c r="B1079" s="11"/>
      <c r="C1079" s="11"/>
      <c r="D1079" s="11"/>
      <c r="E1079" s="12" t="s">
        <v>3</v>
      </c>
      <c r="F1079" s="12" t="s">
        <v>3</v>
      </c>
      <c r="G1079" s="12" t="s">
        <v>3</v>
      </c>
      <c r="H1079" s="12" t="s">
        <v>3</v>
      </c>
      <c r="I1079" s="12" t="s">
        <v>19</v>
      </c>
      <c r="J1079" s="12" t="s">
        <v>3</v>
      </c>
      <c r="K1079" s="12" t="s">
        <v>19</v>
      </c>
      <c r="L1079" s="12" t="s">
        <v>3</v>
      </c>
      <c r="M1079" s="12" t="s">
        <v>3</v>
      </c>
      <c r="N1079" s="12" t="s">
        <v>3</v>
      </c>
      <c r="O1079" s="1">
        <f>SUM(E1079:N1079)</f>
        <v>0</v>
      </c>
      <c r="Q1079" s="13">
        <f>B1077*O1079</f>
        <v>0</v>
      </c>
      <c r="W1079" s="1">
        <v>490239</v>
      </c>
      <c r="X1079" s="1">
        <v>4217</v>
      </c>
    </row>
    <row r="1080" spans="1:24" ht="186.95" customHeight="1" outlineLevel="1" x14ac:dyDescent="0.25">
      <c r="A1080" s="14" t="s">
        <v>414</v>
      </c>
      <c r="B1080" s="11"/>
      <c r="C1080" s="11"/>
      <c r="D1080" s="11"/>
    </row>
    <row r="1081" spans="1:24" ht="18" customHeight="1" x14ac:dyDescent="0.25">
      <c r="A1081" s="2" t="s">
        <v>21</v>
      </c>
      <c r="B1081" s="11"/>
      <c r="C1081" s="11"/>
      <c r="D1081" s="11"/>
      <c r="O1081" s="1">
        <f>SUM(O1077:O1080)</f>
        <v>0</v>
      </c>
      <c r="Q1081" s="13">
        <f>SUM(Q1077:Q1080)</f>
        <v>0</v>
      </c>
    </row>
    <row r="1082" spans="1:24" ht="18" customHeight="1" x14ac:dyDescent="0.25">
      <c r="A1082" s="6" t="s">
        <v>416</v>
      </c>
      <c r="B1082" s="7">
        <v>49.9</v>
      </c>
      <c r="C1082" s="8"/>
      <c r="D1082" s="8"/>
      <c r="E1082" s="9" t="s">
        <v>7</v>
      </c>
      <c r="F1082" s="9" t="s">
        <v>8</v>
      </c>
      <c r="G1082" s="9" t="s">
        <v>9</v>
      </c>
      <c r="H1082" s="9" t="s">
        <v>10</v>
      </c>
      <c r="I1082" s="9" t="s">
        <v>11</v>
      </c>
      <c r="J1082" s="9" t="s">
        <v>12</v>
      </c>
      <c r="K1082" s="9" t="s">
        <v>13</v>
      </c>
      <c r="L1082" s="9" t="s">
        <v>14</v>
      </c>
      <c r="M1082" s="9" t="s">
        <v>15</v>
      </c>
      <c r="N1082" s="9" t="s">
        <v>16</v>
      </c>
      <c r="O1082" s="9" t="s">
        <v>17</v>
      </c>
      <c r="P1082" s="9"/>
      <c r="Q1082" s="9"/>
    </row>
    <row r="1083" spans="1:24" ht="18" customHeight="1" outlineLevel="1" x14ac:dyDescent="0.25">
      <c r="A1083" s="10" t="s">
        <v>224</v>
      </c>
      <c r="B1083" s="11"/>
      <c r="C1083" s="11"/>
      <c r="D1083" s="11"/>
      <c r="E1083" s="12" t="s">
        <v>3</v>
      </c>
      <c r="F1083" s="12" t="s">
        <v>3</v>
      </c>
      <c r="G1083" s="12" t="s">
        <v>3</v>
      </c>
      <c r="H1083" s="12" t="s">
        <v>3</v>
      </c>
      <c r="I1083" s="12" t="s">
        <v>19</v>
      </c>
      <c r="J1083" s="12" t="s">
        <v>3</v>
      </c>
      <c r="K1083" s="12" t="s">
        <v>19</v>
      </c>
      <c r="L1083" s="12" t="s">
        <v>3</v>
      </c>
      <c r="M1083" s="12" t="s">
        <v>3</v>
      </c>
      <c r="N1083" s="12" t="s">
        <v>3</v>
      </c>
      <c r="O1083" s="1">
        <f>SUM(E1083:N1083)</f>
        <v>0</v>
      </c>
      <c r="Q1083" s="13">
        <f>B1082*O1083</f>
        <v>0</v>
      </c>
      <c r="W1083" s="1">
        <v>490242</v>
      </c>
      <c r="X1083" s="1">
        <v>4225</v>
      </c>
    </row>
    <row r="1084" spans="1:24" ht="186.95" customHeight="1" outlineLevel="1" x14ac:dyDescent="0.25">
      <c r="A1084" s="14" t="s">
        <v>417</v>
      </c>
      <c r="B1084" s="11"/>
      <c r="C1084" s="11"/>
      <c r="D1084" s="11"/>
    </row>
    <row r="1085" spans="1:24" ht="18" customHeight="1" x14ac:dyDescent="0.25">
      <c r="A1085" s="2" t="s">
        <v>21</v>
      </c>
      <c r="B1085" s="11"/>
      <c r="C1085" s="11"/>
      <c r="D1085" s="11"/>
      <c r="O1085" s="1">
        <f>SUM(O1082:O1084)</f>
        <v>0</v>
      </c>
      <c r="Q1085" s="13">
        <f>SUM(Q1082:Q1084)</f>
        <v>0</v>
      </c>
    </row>
    <row r="1086" spans="1:24" ht="18" customHeight="1" x14ac:dyDescent="0.25">
      <c r="A1086" s="6" t="s">
        <v>418</v>
      </c>
      <c r="B1086" s="7">
        <v>42</v>
      </c>
      <c r="C1086" s="8"/>
      <c r="D1086" s="8"/>
      <c r="E1086" s="9" t="s">
        <v>7</v>
      </c>
      <c r="F1086" s="9" t="s">
        <v>8</v>
      </c>
      <c r="G1086" s="9" t="s">
        <v>9</v>
      </c>
      <c r="H1086" s="9" t="s">
        <v>10</v>
      </c>
      <c r="I1086" s="9" t="s">
        <v>11</v>
      </c>
      <c r="J1086" s="9" t="s">
        <v>12</v>
      </c>
      <c r="K1086" s="9" t="s">
        <v>13</v>
      </c>
      <c r="L1086" s="9" t="s">
        <v>14</v>
      </c>
      <c r="M1086" s="9" t="s">
        <v>15</v>
      </c>
      <c r="N1086" s="9" t="s">
        <v>16</v>
      </c>
      <c r="O1086" s="9" t="s">
        <v>17</v>
      </c>
      <c r="P1086" s="9"/>
      <c r="Q1086" s="9"/>
    </row>
    <row r="1087" spans="1:24" ht="18" customHeight="1" outlineLevel="1" x14ac:dyDescent="0.25">
      <c r="A1087" s="10" t="s">
        <v>131</v>
      </c>
      <c r="B1087" s="11"/>
      <c r="C1087" s="11"/>
      <c r="D1087" s="11"/>
      <c r="E1087" s="12" t="s">
        <v>19</v>
      </c>
      <c r="F1087" s="12" t="s">
        <v>3</v>
      </c>
      <c r="G1087" s="12" t="s">
        <v>19</v>
      </c>
      <c r="H1087" s="12" t="s">
        <v>3</v>
      </c>
      <c r="I1087" s="12" t="s">
        <v>3</v>
      </c>
      <c r="J1087" s="12" t="s">
        <v>3</v>
      </c>
      <c r="K1087" s="12" t="s">
        <v>3</v>
      </c>
      <c r="L1087" s="12" t="s">
        <v>3</v>
      </c>
      <c r="M1087" s="12" t="s">
        <v>3</v>
      </c>
      <c r="N1087" s="12" t="s">
        <v>3</v>
      </c>
      <c r="O1087" s="1">
        <f>SUM(E1087:N1087)</f>
        <v>0</v>
      </c>
      <c r="Q1087" s="13">
        <f>B1086*O1087</f>
        <v>0</v>
      </c>
      <c r="W1087" s="1">
        <v>490244</v>
      </c>
      <c r="X1087" s="1">
        <v>13322</v>
      </c>
    </row>
    <row r="1088" spans="1:24" ht="18" customHeight="1" outlineLevel="1" x14ac:dyDescent="0.25">
      <c r="A1088" s="10" t="s">
        <v>55</v>
      </c>
      <c r="B1088" s="11"/>
      <c r="C1088" s="11"/>
      <c r="D1088" s="11"/>
      <c r="E1088" s="12" t="s">
        <v>19</v>
      </c>
      <c r="F1088" s="12" t="s">
        <v>3</v>
      </c>
      <c r="G1088" s="12" t="s">
        <v>19</v>
      </c>
      <c r="H1088" s="12" t="s">
        <v>3</v>
      </c>
      <c r="I1088" s="12" t="s">
        <v>3</v>
      </c>
      <c r="J1088" s="12" t="s">
        <v>3</v>
      </c>
      <c r="K1088" s="12" t="s">
        <v>3</v>
      </c>
      <c r="L1088" s="12" t="s">
        <v>3</v>
      </c>
      <c r="M1088" s="12" t="s">
        <v>3</v>
      </c>
      <c r="N1088" s="12" t="s">
        <v>3</v>
      </c>
      <c r="O1088" s="1">
        <f>SUM(E1088:N1088)</f>
        <v>0</v>
      </c>
      <c r="Q1088" s="13">
        <f>B1086*O1088</f>
        <v>0</v>
      </c>
      <c r="W1088" s="1">
        <v>490244</v>
      </c>
      <c r="X1088" s="1">
        <v>4217</v>
      </c>
    </row>
    <row r="1089" spans="1:24" ht="186.95" customHeight="1" outlineLevel="1" x14ac:dyDescent="0.25">
      <c r="A1089" s="14" t="s">
        <v>419</v>
      </c>
      <c r="B1089" s="11"/>
      <c r="C1089" s="11"/>
      <c r="D1089" s="11"/>
    </row>
    <row r="1090" spans="1:24" ht="18" customHeight="1" x14ac:dyDescent="0.25">
      <c r="A1090" s="2" t="s">
        <v>21</v>
      </c>
      <c r="B1090" s="11"/>
      <c r="C1090" s="11"/>
      <c r="D1090" s="11"/>
      <c r="O1090" s="1">
        <f>SUM(O1086:O1089)</f>
        <v>0</v>
      </c>
      <c r="Q1090" s="13">
        <f>SUM(Q1086:Q1089)</f>
        <v>0</v>
      </c>
    </row>
    <row r="1091" spans="1:24" ht="18" customHeight="1" x14ac:dyDescent="0.25">
      <c r="A1091" s="6" t="s">
        <v>420</v>
      </c>
      <c r="B1091" s="7">
        <v>49.9</v>
      </c>
      <c r="C1091" s="8"/>
      <c r="D1091" s="8"/>
      <c r="E1091" s="9" t="s">
        <v>7</v>
      </c>
      <c r="F1091" s="9" t="s">
        <v>8</v>
      </c>
      <c r="G1091" s="9" t="s">
        <v>9</v>
      </c>
      <c r="H1091" s="9" t="s">
        <v>10</v>
      </c>
      <c r="I1091" s="9" t="s">
        <v>11</v>
      </c>
      <c r="J1091" s="9" t="s">
        <v>12</v>
      </c>
      <c r="K1091" s="9" t="s">
        <v>13</v>
      </c>
      <c r="L1091" s="9" t="s">
        <v>14</v>
      </c>
      <c r="M1091" s="9" t="s">
        <v>15</v>
      </c>
      <c r="N1091" s="9" t="s">
        <v>16</v>
      </c>
      <c r="O1091" s="9" t="s">
        <v>17</v>
      </c>
      <c r="P1091" s="9"/>
      <c r="Q1091" s="9"/>
    </row>
    <row r="1092" spans="1:24" ht="18" customHeight="1" outlineLevel="1" x14ac:dyDescent="0.25">
      <c r="A1092" s="10" t="s">
        <v>131</v>
      </c>
      <c r="B1092" s="11"/>
      <c r="C1092" s="11"/>
      <c r="D1092" s="11"/>
      <c r="E1092" s="12" t="s">
        <v>3</v>
      </c>
      <c r="F1092" s="12" t="s">
        <v>3</v>
      </c>
      <c r="G1092" s="12" t="s">
        <v>3</v>
      </c>
      <c r="H1092" s="12" t="s">
        <v>3</v>
      </c>
      <c r="I1092" s="12" t="s">
        <v>19</v>
      </c>
      <c r="J1092" s="12" t="s">
        <v>3</v>
      </c>
      <c r="K1092" s="12" t="s">
        <v>3</v>
      </c>
      <c r="L1092" s="12" t="s">
        <v>3</v>
      </c>
      <c r="M1092" s="12" t="s">
        <v>3</v>
      </c>
      <c r="N1092" s="12" t="s">
        <v>3</v>
      </c>
      <c r="O1092" s="1">
        <f>SUM(E1092:N1092)</f>
        <v>0</v>
      </c>
      <c r="Q1092" s="13">
        <f>B1091*O1092</f>
        <v>0</v>
      </c>
      <c r="W1092" s="1">
        <v>490246</v>
      </c>
      <c r="X1092" s="1">
        <v>13322</v>
      </c>
    </row>
    <row r="1093" spans="1:24" ht="18" customHeight="1" outlineLevel="1" x14ac:dyDescent="0.25">
      <c r="A1093" s="10" t="s">
        <v>61</v>
      </c>
      <c r="B1093" s="11"/>
      <c r="C1093" s="11"/>
      <c r="D1093" s="11"/>
      <c r="E1093" s="12" t="s">
        <v>3</v>
      </c>
      <c r="F1093" s="12" t="s">
        <v>3</v>
      </c>
      <c r="G1093" s="12" t="s">
        <v>3</v>
      </c>
      <c r="H1093" s="12" t="s">
        <v>3</v>
      </c>
      <c r="I1093" s="12" t="s">
        <v>19</v>
      </c>
      <c r="J1093" s="12" t="s">
        <v>3</v>
      </c>
      <c r="K1093" s="12" t="s">
        <v>19</v>
      </c>
      <c r="L1093" s="12" t="s">
        <v>3</v>
      </c>
      <c r="M1093" s="12" t="s">
        <v>3</v>
      </c>
      <c r="N1093" s="12" t="s">
        <v>3</v>
      </c>
      <c r="O1093" s="1">
        <f>SUM(E1093:N1093)</f>
        <v>0</v>
      </c>
      <c r="Q1093" s="13">
        <f>B1091*O1093</f>
        <v>0</v>
      </c>
      <c r="W1093" s="1">
        <v>490246</v>
      </c>
      <c r="X1093" s="1">
        <v>13061</v>
      </c>
    </row>
    <row r="1094" spans="1:24" ht="186.95" customHeight="1" outlineLevel="1" x14ac:dyDescent="0.25">
      <c r="A1094" s="14" t="s">
        <v>419</v>
      </c>
      <c r="B1094" s="11"/>
      <c r="C1094" s="11"/>
      <c r="D1094" s="11"/>
    </row>
    <row r="1095" spans="1:24" ht="18" customHeight="1" x14ac:dyDescent="0.25">
      <c r="A1095" s="2" t="s">
        <v>21</v>
      </c>
      <c r="B1095" s="11"/>
      <c r="C1095" s="11"/>
      <c r="D1095" s="11"/>
      <c r="O1095" s="1">
        <f>SUM(O1091:O1094)</f>
        <v>0</v>
      </c>
      <c r="Q1095" s="13">
        <f>SUM(Q1091:Q1094)</f>
        <v>0</v>
      </c>
    </row>
    <row r="1096" spans="1:24" ht="18" customHeight="1" x14ac:dyDescent="0.25">
      <c r="A1096" s="6" t="s">
        <v>421</v>
      </c>
      <c r="B1096" s="7">
        <v>57</v>
      </c>
      <c r="C1096" s="8"/>
      <c r="D1096" s="8"/>
      <c r="E1096" s="9" t="s">
        <v>7</v>
      </c>
      <c r="F1096" s="9" t="s">
        <v>8</v>
      </c>
      <c r="G1096" s="9" t="s">
        <v>9</v>
      </c>
      <c r="H1096" s="9" t="s">
        <v>10</v>
      </c>
      <c r="I1096" s="9" t="s">
        <v>11</v>
      </c>
      <c r="J1096" s="9" t="s">
        <v>12</v>
      </c>
      <c r="K1096" s="9" t="s">
        <v>13</v>
      </c>
      <c r="L1096" s="9" t="s">
        <v>14</v>
      </c>
      <c r="M1096" s="9" t="s">
        <v>15</v>
      </c>
      <c r="N1096" s="9" t="s">
        <v>16</v>
      </c>
      <c r="O1096" s="9" t="s">
        <v>17</v>
      </c>
      <c r="P1096" s="9"/>
      <c r="Q1096" s="9"/>
    </row>
    <row r="1097" spans="1:24" ht="18" customHeight="1" outlineLevel="1" x14ac:dyDescent="0.25">
      <c r="A1097" s="10" t="s">
        <v>55</v>
      </c>
      <c r="B1097" s="11"/>
      <c r="C1097" s="11"/>
      <c r="D1097" s="11"/>
      <c r="E1097" s="12" t="s">
        <v>3</v>
      </c>
      <c r="F1097" s="12" t="s">
        <v>3</v>
      </c>
      <c r="G1097" s="12" t="s">
        <v>3</v>
      </c>
      <c r="H1097" s="12" t="s">
        <v>3</v>
      </c>
      <c r="I1097" s="12" t="s">
        <v>3</v>
      </c>
      <c r="J1097" s="12" t="s">
        <v>3</v>
      </c>
      <c r="K1097" s="12" t="s">
        <v>3</v>
      </c>
      <c r="L1097" s="12" t="s">
        <v>3</v>
      </c>
      <c r="M1097" s="12" t="s">
        <v>19</v>
      </c>
      <c r="N1097" s="12" t="s">
        <v>3</v>
      </c>
      <c r="O1097" s="1">
        <f>SUM(E1097:N1097)</f>
        <v>0</v>
      </c>
      <c r="Q1097" s="13">
        <f>B1096*O1097</f>
        <v>0</v>
      </c>
      <c r="W1097" s="1">
        <v>490247</v>
      </c>
      <c r="X1097" s="1">
        <v>4217</v>
      </c>
    </row>
    <row r="1098" spans="1:24" ht="186.95" customHeight="1" outlineLevel="1" x14ac:dyDescent="0.25">
      <c r="A1098" s="14" t="s">
        <v>419</v>
      </c>
      <c r="B1098" s="11"/>
      <c r="C1098" s="11"/>
      <c r="D1098" s="11"/>
    </row>
    <row r="1099" spans="1:24" ht="18" customHeight="1" x14ac:dyDescent="0.25">
      <c r="A1099" s="2" t="s">
        <v>21</v>
      </c>
      <c r="B1099" s="11"/>
      <c r="C1099" s="11"/>
      <c r="D1099" s="11"/>
      <c r="O1099" s="1">
        <f>SUM(O1096:O1098)</f>
        <v>0</v>
      </c>
      <c r="Q1099" s="13">
        <f>SUM(Q1096:Q1098)</f>
        <v>0</v>
      </c>
    </row>
    <row r="1100" spans="1:24" ht="18" customHeight="1" x14ac:dyDescent="0.25">
      <c r="A1100" s="6" t="s">
        <v>422</v>
      </c>
      <c r="B1100" s="7">
        <v>67.989999999999995</v>
      </c>
      <c r="C1100" s="8"/>
      <c r="D1100" s="8"/>
      <c r="E1100" s="9" t="s">
        <v>7</v>
      </c>
      <c r="F1100" s="9" t="s">
        <v>8</v>
      </c>
      <c r="G1100" s="9" t="s">
        <v>9</v>
      </c>
      <c r="H1100" s="9" t="s">
        <v>10</v>
      </c>
      <c r="I1100" s="9" t="s">
        <v>11</v>
      </c>
      <c r="J1100" s="9" t="s">
        <v>12</v>
      </c>
      <c r="K1100" s="9" t="s">
        <v>13</v>
      </c>
      <c r="L1100" s="9" t="s">
        <v>14</v>
      </c>
      <c r="M1100" s="9" t="s">
        <v>15</v>
      </c>
      <c r="N1100" s="9" t="s">
        <v>16</v>
      </c>
      <c r="O1100" s="9" t="s">
        <v>17</v>
      </c>
      <c r="P1100" s="9"/>
      <c r="Q1100" s="9"/>
    </row>
    <row r="1101" spans="1:24" ht="18" customHeight="1" outlineLevel="1" x14ac:dyDescent="0.25">
      <c r="A1101" s="10" t="s">
        <v>61</v>
      </c>
      <c r="B1101" s="11"/>
      <c r="C1101" s="11"/>
      <c r="D1101" s="11"/>
      <c r="E1101" s="12" t="s">
        <v>3</v>
      </c>
      <c r="F1101" s="12" t="s">
        <v>3</v>
      </c>
      <c r="G1101" s="12" t="s">
        <v>3</v>
      </c>
      <c r="H1101" s="12" t="s">
        <v>3</v>
      </c>
      <c r="I1101" s="12" t="s">
        <v>3</v>
      </c>
      <c r="J1101" s="12" t="s">
        <v>3</v>
      </c>
      <c r="K1101" s="12" t="s">
        <v>3</v>
      </c>
      <c r="L1101" s="12" t="s">
        <v>19</v>
      </c>
      <c r="M1101" s="12" t="s">
        <v>19</v>
      </c>
      <c r="N1101" s="12" t="s">
        <v>3</v>
      </c>
      <c r="O1101" s="1">
        <f>SUM(E1101:N1101)</f>
        <v>0</v>
      </c>
      <c r="Q1101" s="13">
        <f>B1100*O1101</f>
        <v>0</v>
      </c>
      <c r="W1101" s="1">
        <v>417795</v>
      </c>
      <c r="X1101" s="1">
        <v>13061</v>
      </c>
    </row>
    <row r="1102" spans="1:24" ht="186.95" customHeight="1" outlineLevel="1" x14ac:dyDescent="0.25">
      <c r="A1102" s="14" t="s">
        <v>423</v>
      </c>
      <c r="B1102" s="11"/>
      <c r="C1102" s="11"/>
      <c r="D1102" s="11"/>
    </row>
    <row r="1103" spans="1:24" ht="18" customHeight="1" x14ac:dyDescent="0.25">
      <c r="A1103" s="2" t="s">
        <v>21</v>
      </c>
      <c r="B1103" s="11"/>
      <c r="C1103" s="11"/>
      <c r="D1103" s="11"/>
      <c r="O1103" s="1">
        <f>SUM(O1100:O1102)</f>
        <v>0</v>
      </c>
      <c r="Q1103" s="13">
        <f>SUM(Q1100:Q1102)</f>
        <v>0</v>
      </c>
    </row>
    <row r="1104" spans="1:24" ht="18" customHeight="1" x14ac:dyDescent="0.25">
      <c r="A1104" s="6" t="s">
        <v>424</v>
      </c>
      <c r="B1104" s="7">
        <v>67.989999999999995</v>
      </c>
      <c r="C1104" s="8"/>
      <c r="D1104" s="8"/>
      <c r="E1104" s="9" t="s">
        <v>7</v>
      </c>
      <c r="F1104" s="9" t="s">
        <v>8</v>
      </c>
      <c r="G1104" s="9" t="s">
        <v>9</v>
      </c>
      <c r="H1104" s="9" t="s">
        <v>10</v>
      </c>
      <c r="I1104" s="9" t="s">
        <v>11</v>
      </c>
      <c r="J1104" s="9" t="s">
        <v>12</v>
      </c>
      <c r="K1104" s="9" t="s">
        <v>13</v>
      </c>
      <c r="L1104" s="9" t="s">
        <v>14</v>
      </c>
      <c r="M1104" s="9" t="s">
        <v>15</v>
      </c>
      <c r="N1104" s="9" t="s">
        <v>16</v>
      </c>
      <c r="O1104" s="9" t="s">
        <v>17</v>
      </c>
      <c r="P1104" s="9"/>
      <c r="Q1104" s="9"/>
    </row>
    <row r="1105" spans="1:24" ht="18" customHeight="1" outlineLevel="1" x14ac:dyDescent="0.25">
      <c r="A1105" s="10" t="s">
        <v>61</v>
      </c>
      <c r="B1105" s="11"/>
      <c r="C1105" s="11"/>
      <c r="D1105" s="11"/>
      <c r="E1105" s="12" t="s">
        <v>3</v>
      </c>
      <c r="F1105" s="12" t="s">
        <v>3</v>
      </c>
      <c r="G1105" s="12" t="s">
        <v>3</v>
      </c>
      <c r="H1105" s="12" t="s">
        <v>3</v>
      </c>
      <c r="I1105" s="12" t="s">
        <v>3</v>
      </c>
      <c r="J1105" s="12" t="s">
        <v>3</v>
      </c>
      <c r="K1105" s="12" t="s">
        <v>3</v>
      </c>
      <c r="L1105" s="12" t="s">
        <v>3</v>
      </c>
      <c r="M1105" s="12" t="s">
        <v>3</v>
      </c>
      <c r="N1105" s="12" t="s">
        <v>19</v>
      </c>
      <c r="O1105" s="1">
        <f>SUM(E1105:N1105)</f>
        <v>0</v>
      </c>
      <c r="Q1105" s="13">
        <f>B1104*O1105</f>
        <v>0</v>
      </c>
      <c r="W1105" s="1">
        <v>417796</v>
      </c>
      <c r="X1105" s="1">
        <v>13061</v>
      </c>
    </row>
    <row r="1106" spans="1:24" ht="186.95" customHeight="1" outlineLevel="1" x14ac:dyDescent="0.25">
      <c r="A1106" s="14" t="s">
        <v>423</v>
      </c>
      <c r="B1106" s="11"/>
      <c r="C1106" s="11"/>
      <c r="D1106" s="11"/>
    </row>
    <row r="1107" spans="1:24" ht="18" customHeight="1" x14ac:dyDescent="0.25">
      <c r="A1107" s="2" t="s">
        <v>21</v>
      </c>
      <c r="B1107" s="11"/>
      <c r="C1107" s="11"/>
      <c r="D1107" s="11"/>
      <c r="O1107" s="1">
        <f>SUM(O1104:O1106)</f>
        <v>0</v>
      </c>
      <c r="Q1107" s="13">
        <f>SUM(Q1104:Q1106)</f>
        <v>0</v>
      </c>
    </row>
    <row r="1108" spans="1:24" ht="18" customHeight="1" x14ac:dyDescent="0.25">
      <c r="A1108" s="6" t="s">
        <v>425</v>
      </c>
      <c r="B1108" s="7">
        <v>122.05</v>
      </c>
      <c r="C1108" s="8"/>
      <c r="D1108" s="8"/>
      <c r="E1108" s="9" t="s">
        <v>7</v>
      </c>
      <c r="F1108" s="9" t="s">
        <v>8</v>
      </c>
      <c r="G1108" s="9" t="s">
        <v>9</v>
      </c>
      <c r="H1108" s="9" t="s">
        <v>10</v>
      </c>
      <c r="I1108" s="9" t="s">
        <v>11</v>
      </c>
      <c r="J1108" s="9" t="s">
        <v>12</v>
      </c>
      <c r="K1108" s="9" t="s">
        <v>13</v>
      </c>
      <c r="L1108" s="9" t="s">
        <v>14</v>
      </c>
      <c r="M1108" s="9" t="s">
        <v>15</v>
      </c>
      <c r="N1108" s="9" t="s">
        <v>16</v>
      </c>
      <c r="O1108" s="9" t="s">
        <v>17</v>
      </c>
      <c r="P1108" s="9"/>
      <c r="Q1108" s="9"/>
    </row>
    <row r="1109" spans="1:24" ht="18" customHeight="1" outlineLevel="1" x14ac:dyDescent="0.25">
      <c r="A1109" s="10" t="s">
        <v>33</v>
      </c>
      <c r="B1109" s="11"/>
      <c r="C1109" s="11"/>
      <c r="D1109" s="11"/>
      <c r="E1109" s="12" t="s">
        <v>3</v>
      </c>
      <c r="F1109" s="12" t="s">
        <v>3</v>
      </c>
      <c r="G1109" s="12" t="s">
        <v>3</v>
      </c>
      <c r="H1109" s="12" t="s">
        <v>3</v>
      </c>
      <c r="I1109" s="12" t="s">
        <v>3</v>
      </c>
      <c r="J1109" s="12" t="s">
        <v>3</v>
      </c>
      <c r="K1109" s="12" t="s">
        <v>3</v>
      </c>
      <c r="L1109" s="12" t="s">
        <v>3</v>
      </c>
      <c r="M1109" s="12" t="s">
        <v>3</v>
      </c>
      <c r="N1109" s="12" t="s">
        <v>19</v>
      </c>
      <c r="O1109" s="1">
        <f>SUM(E1109:N1109)</f>
        <v>0</v>
      </c>
      <c r="Q1109" s="13">
        <f>B1108*O1109</f>
        <v>0</v>
      </c>
      <c r="W1109" s="1">
        <v>424988</v>
      </c>
      <c r="X1109" s="1">
        <v>4211</v>
      </c>
    </row>
    <row r="1110" spans="1:24" ht="186.95" customHeight="1" outlineLevel="1" x14ac:dyDescent="0.25">
      <c r="A1110" s="14" t="s">
        <v>20</v>
      </c>
      <c r="B1110" s="11"/>
      <c r="C1110" s="11"/>
      <c r="D1110" s="11"/>
    </row>
    <row r="1111" spans="1:24" ht="18" customHeight="1" x14ac:dyDescent="0.25">
      <c r="A1111" s="2" t="s">
        <v>21</v>
      </c>
      <c r="B1111" s="11"/>
      <c r="C1111" s="11"/>
      <c r="D1111" s="11"/>
      <c r="O1111" s="1">
        <f>SUM(O1108:O1110)</f>
        <v>0</v>
      </c>
      <c r="Q1111" s="13">
        <f>SUM(Q1108:Q1110)</f>
        <v>0</v>
      </c>
    </row>
    <row r="1112" spans="1:24" ht="18" customHeight="1" x14ac:dyDescent="0.25">
      <c r="A1112" s="6" t="s">
        <v>426</v>
      </c>
      <c r="B1112" s="7">
        <v>122.05</v>
      </c>
      <c r="C1112" s="8"/>
      <c r="D1112" s="8"/>
      <c r="E1112" s="9" t="s">
        <v>7</v>
      </c>
      <c r="F1112" s="9" t="s">
        <v>8</v>
      </c>
      <c r="G1112" s="9" t="s">
        <v>9</v>
      </c>
      <c r="H1112" s="9" t="s">
        <v>10</v>
      </c>
      <c r="I1112" s="9" t="s">
        <v>11</v>
      </c>
      <c r="J1112" s="9" t="s">
        <v>12</v>
      </c>
      <c r="K1112" s="9" t="s">
        <v>13</v>
      </c>
      <c r="L1112" s="9" t="s">
        <v>14</v>
      </c>
      <c r="M1112" s="9" t="s">
        <v>15</v>
      </c>
      <c r="N1112" s="9" t="s">
        <v>16</v>
      </c>
      <c r="O1112" s="9" t="s">
        <v>17</v>
      </c>
      <c r="P1112" s="9"/>
      <c r="Q1112" s="9"/>
    </row>
    <row r="1113" spans="1:24" ht="18" customHeight="1" outlineLevel="1" x14ac:dyDescent="0.25">
      <c r="A1113" s="10" t="s">
        <v>33</v>
      </c>
      <c r="B1113" s="11"/>
      <c r="C1113" s="11"/>
      <c r="D1113" s="11"/>
      <c r="E1113" s="12" t="s">
        <v>3</v>
      </c>
      <c r="F1113" s="12" t="s">
        <v>3</v>
      </c>
      <c r="G1113" s="12" t="s">
        <v>3</v>
      </c>
      <c r="H1113" s="12" t="s">
        <v>3</v>
      </c>
      <c r="I1113" s="12" t="s">
        <v>3</v>
      </c>
      <c r="J1113" s="12" t="s">
        <v>3</v>
      </c>
      <c r="K1113" s="12" t="s">
        <v>3</v>
      </c>
      <c r="L1113" s="12" t="s">
        <v>3</v>
      </c>
      <c r="M1113" s="12" t="s">
        <v>3</v>
      </c>
      <c r="N1113" s="12" t="s">
        <v>19</v>
      </c>
      <c r="O1113" s="1">
        <f>SUM(E1113:N1113)</f>
        <v>0</v>
      </c>
      <c r="Q1113" s="13">
        <f>B1112*O1113</f>
        <v>0</v>
      </c>
      <c r="W1113" s="1">
        <v>424989</v>
      </c>
      <c r="X1113" s="1">
        <v>4211</v>
      </c>
    </row>
    <row r="1114" spans="1:24" ht="186.95" customHeight="1" outlineLevel="1" x14ac:dyDescent="0.25">
      <c r="A1114" s="14" t="s">
        <v>20</v>
      </c>
      <c r="B1114" s="11"/>
      <c r="C1114" s="11"/>
      <c r="D1114" s="11"/>
    </row>
    <row r="1115" spans="1:24" ht="18" customHeight="1" x14ac:dyDescent="0.25">
      <c r="A1115" s="2" t="s">
        <v>21</v>
      </c>
      <c r="B1115" s="11"/>
      <c r="C1115" s="11"/>
      <c r="D1115" s="11"/>
      <c r="O1115" s="1">
        <f>SUM(O1112:O1114)</f>
        <v>0</v>
      </c>
      <c r="Q1115" s="13">
        <f>SUM(Q1112:Q1114)</f>
        <v>0</v>
      </c>
    </row>
    <row r="1116" spans="1:24" ht="18" customHeight="1" x14ac:dyDescent="0.25">
      <c r="A1116" s="6" t="s">
        <v>427</v>
      </c>
      <c r="B1116" s="7">
        <v>128.88</v>
      </c>
      <c r="C1116" s="8"/>
      <c r="D1116" s="8"/>
      <c r="E1116" s="9" t="s">
        <v>7</v>
      </c>
      <c r="F1116" s="9" t="s">
        <v>8</v>
      </c>
      <c r="G1116" s="9" t="s">
        <v>9</v>
      </c>
      <c r="H1116" s="9" t="s">
        <v>10</v>
      </c>
      <c r="I1116" s="9" t="s">
        <v>11</v>
      </c>
      <c r="J1116" s="9" t="s">
        <v>12</v>
      </c>
      <c r="K1116" s="9" t="s">
        <v>13</v>
      </c>
      <c r="L1116" s="9" t="s">
        <v>14</v>
      </c>
      <c r="M1116" s="9" t="s">
        <v>15</v>
      </c>
      <c r="N1116" s="9" t="s">
        <v>16</v>
      </c>
      <c r="O1116" s="9" t="s">
        <v>17</v>
      </c>
      <c r="P1116" s="9"/>
      <c r="Q1116" s="9"/>
    </row>
    <row r="1117" spans="1:24" ht="18" customHeight="1" outlineLevel="1" x14ac:dyDescent="0.25">
      <c r="A1117" s="10" t="s">
        <v>33</v>
      </c>
      <c r="B1117" s="11"/>
      <c r="C1117" s="11"/>
      <c r="D1117" s="11"/>
      <c r="E1117" s="12" t="s">
        <v>3</v>
      </c>
      <c r="F1117" s="12" t="s">
        <v>3</v>
      </c>
      <c r="G1117" s="12" t="s">
        <v>3</v>
      </c>
      <c r="H1117" s="12" t="s">
        <v>3</v>
      </c>
      <c r="I1117" s="12" t="s">
        <v>3</v>
      </c>
      <c r="J1117" s="12" t="s">
        <v>3</v>
      </c>
      <c r="K1117" s="12" t="s">
        <v>3</v>
      </c>
      <c r="L1117" s="12" t="s">
        <v>3</v>
      </c>
      <c r="M1117" s="12" t="s">
        <v>3</v>
      </c>
      <c r="N1117" s="12" t="s">
        <v>19</v>
      </c>
      <c r="O1117" s="1">
        <f>SUM(E1117:N1117)</f>
        <v>0</v>
      </c>
      <c r="Q1117" s="13">
        <f>B1116*O1117</f>
        <v>0</v>
      </c>
      <c r="W1117" s="1">
        <v>424990</v>
      </c>
      <c r="X1117" s="1">
        <v>4211</v>
      </c>
    </row>
    <row r="1118" spans="1:24" ht="186.95" customHeight="1" outlineLevel="1" x14ac:dyDescent="0.25">
      <c r="A1118" s="14" t="s">
        <v>20</v>
      </c>
      <c r="B1118" s="11"/>
      <c r="C1118" s="11"/>
      <c r="D1118" s="11"/>
    </row>
    <row r="1119" spans="1:24" ht="18" customHeight="1" x14ac:dyDescent="0.25">
      <c r="A1119" s="2" t="s">
        <v>21</v>
      </c>
      <c r="B1119" s="11"/>
      <c r="C1119" s="11"/>
      <c r="D1119" s="11"/>
      <c r="O1119" s="1">
        <f>SUM(O1116:O1118)</f>
        <v>0</v>
      </c>
      <c r="Q1119" s="13">
        <f>SUM(Q1116:Q1118)</f>
        <v>0</v>
      </c>
    </row>
    <row r="1120" spans="1:24" ht="18" customHeight="1" x14ac:dyDescent="0.25">
      <c r="A1120" s="6" t="s">
        <v>428</v>
      </c>
      <c r="B1120" s="7">
        <v>138.25</v>
      </c>
      <c r="C1120" s="8"/>
      <c r="D1120" s="8"/>
      <c r="E1120" s="9" t="s">
        <v>7</v>
      </c>
      <c r="F1120" s="9" t="s">
        <v>8</v>
      </c>
      <c r="G1120" s="9" t="s">
        <v>9</v>
      </c>
      <c r="H1120" s="9" t="s">
        <v>10</v>
      </c>
      <c r="I1120" s="9" t="s">
        <v>11</v>
      </c>
      <c r="J1120" s="9" t="s">
        <v>12</v>
      </c>
      <c r="K1120" s="9" t="s">
        <v>13</v>
      </c>
      <c r="L1120" s="9" t="s">
        <v>14</v>
      </c>
      <c r="M1120" s="9" t="s">
        <v>15</v>
      </c>
      <c r="N1120" s="9" t="s">
        <v>16</v>
      </c>
      <c r="O1120" s="9" t="s">
        <v>17</v>
      </c>
      <c r="P1120" s="9"/>
      <c r="Q1120" s="9"/>
    </row>
    <row r="1121" spans="1:24" ht="18" customHeight="1" outlineLevel="1" x14ac:dyDescent="0.25">
      <c r="A1121" s="10" t="s">
        <v>33</v>
      </c>
      <c r="B1121" s="11"/>
      <c r="C1121" s="11"/>
      <c r="D1121" s="11"/>
      <c r="E1121" s="12" t="s">
        <v>3</v>
      </c>
      <c r="F1121" s="12" t="s">
        <v>3</v>
      </c>
      <c r="G1121" s="12" t="s">
        <v>3</v>
      </c>
      <c r="H1121" s="12" t="s">
        <v>3</v>
      </c>
      <c r="I1121" s="12" t="s">
        <v>3</v>
      </c>
      <c r="J1121" s="12" t="s">
        <v>3</v>
      </c>
      <c r="K1121" s="12" t="s">
        <v>3</v>
      </c>
      <c r="L1121" s="12" t="s">
        <v>3</v>
      </c>
      <c r="M1121" s="12" t="s">
        <v>3</v>
      </c>
      <c r="N1121" s="12" t="s">
        <v>19</v>
      </c>
      <c r="O1121" s="1">
        <f>SUM(E1121:N1121)</f>
        <v>0</v>
      </c>
      <c r="Q1121" s="13">
        <f>B1120*O1121</f>
        <v>0</v>
      </c>
      <c r="W1121" s="1">
        <v>424991</v>
      </c>
      <c r="X1121" s="1">
        <v>4211</v>
      </c>
    </row>
    <row r="1122" spans="1:24" ht="186.95" customHeight="1" outlineLevel="1" x14ac:dyDescent="0.25">
      <c r="A1122" s="14" t="s">
        <v>20</v>
      </c>
      <c r="B1122" s="11"/>
      <c r="C1122" s="11"/>
      <c r="D1122" s="11"/>
    </row>
    <row r="1123" spans="1:24" ht="18" customHeight="1" x14ac:dyDescent="0.25">
      <c r="A1123" s="2" t="s">
        <v>21</v>
      </c>
      <c r="B1123" s="11"/>
      <c r="C1123" s="11"/>
      <c r="D1123" s="11"/>
      <c r="O1123" s="1">
        <f>SUM(O1120:O1122)</f>
        <v>0</v>
      </c>
      <c r="Q1123" s="13">
        <f>SUM(Q1120:Q1122)</f>
        <v>0</v>
      </c>
    </row>
    <row r="1124" spans="1:24" ht="18" customHeight="1" x14ac:dyDescent="0.25">
      <c r="A1124" s="6" t="s">
        <v>429</v>
      </c>
      <c r="B1124" s="7">
        <v>82.16</v>
      </c>
      <c r="C1124" s="8"/>
      <c r="D1124" s="8"/>
      <c r="E1124" s="9" t="s">
        <v>7</v>
      </c>
      <c r="F1124" s="9" t="s">
        <v>8</v>
      </c>
      <c r="G1124" s="9" t="s">
        <v>9</v>
      </c>
      <c r="H1124" s="9" t="s">
        <v>10</v>
      </c>
      <c r="I1124" s="9" t="s">
        <v>11</v>
      </c>
      <c r="J1124" s="9" t="s">
        <v>12</v>
      </c>
      <c r="K1124" s="9" t="s">
        <v>13</v>
      </c>
      <c r="L1124" s="9" t="s">
        <v>14</v>
      </c>
      <c r="M1124" s="9" t="s">
        <v>15</v>
      </c>
      <c r="N1124" s="9" t="s">
        <v>16</v>
      </c>
      <c r="O1124" s="9" t="s">
        <v>17</v>
      </c>
      <c r="P1124" s="9"/>
      <c r="Q1124" s="9"/>
    </row>
    <row r="1125" spans="1:24" ht="18" customHeight="1" outlineLevel="1" x14ac:dyDescent="0.25">
      <c r="A1125" s="10" t="s">
        <v>23</v>
      </c>
      <c r="B1125" s="11"/>
      <c r="C1125" s="11"/>
      <c r="D1125" s="11"/>
      <c r="E1125" s="12" t="s">
        <v>3</v>
      </c>
      <c r="F1125" s="12" t="s">
        <v>19</v>
      </c>
      <c r="G1125" s="12" t="s">
        <v>3</v>
      </c>
      <c r="H1125" s="12" t="s">
        <v>3</v>
      </c>
      <c r="I1125" s="12" t="s">
        <v>3</v>
      </c>
      <c r="J1125" s="12" t="s">
        <v>3</v>
      </c>
      <c r="K1125" s="12" t="s">
        <v>3</v>
      </c>
      <c r="L1125" s="12" t="s">
        <v>3</v>
      </c>
      <c r="M1125" s="12" t="s">
        <v>3</v>
      </c>
      <c r="N1125" s="12" t="s">
        <v>3</v>
      </c>
      <c r="O1125" s="1">
        <f>SUM(E1125:N1125)</f>
        <v>0</v>
      </c>
      <c r="Q1125" s="13">
        <f>B1124*O1125</f>
        <v>0</v>
      </c>
      <c r="W1125" s="1">
        <v>18479</v>
      </c>
      <c r="X1125" s="1">
        <v>4227</v>
      </c>
    </row>
    <row r="1126" spans="1:24" ht="186.95" customHeight="1" outlineLevel="1" x14ac:dyDescent="0.25">
      <c r="A1126" s="14" t="s">
        <v>430</v>
      </c>
      <c r="B1126" s="11"/>
      <c r="C1126" s="11"/>
      <c r="D1126" s="11"/>
    </row>
    <row r="1127" spans="1:24" ht="18" customHeight="1" x14ac:dyDescent="0.25">
      <c r="A1127" s="2" t="s">
        <v>21</v>
      </c>
      <c r="B1127" s="11"/>
      <c r="C1127" s="11"/>
      <c r="D1127" s="11"/>
      <c r="O1127" s="1">
        <f>SUM(O1124:O1126)</f>
        <v>0</v>
      </c>
      <c r="Q1127" s="13">
        <f>SUM(Q1124:Q1126)</f>
        <v>0</v>
      </c>
    </row>
    <row r="1128" spans="1:24" ht="18" customHeight="1" x14ac:dyDescent="0.25">
      <c r="A1128" s="6" t="s">
        <v>431</v>
      </c>
      <c r="B1128" s="7">
        <v>123.83</v>
      </c>
      <c r="C1128" s="8"/>
      <c r="D1128" s="8"/>
      <c r="E1128" s="9" t="s">
        <v>7</v>
      </c>
      <c r="F1128" s="9" t="s">
        <v>8</v>
      </c>
      <c r="G1128" s="9" t="s">
        <v>9</v>
      </c>
      <c r="H1128" s="9" t="s">
        <v>10</v>
      </c>
      <c r="I1128" s="9" t="s">
        <v>11</v>
      </c>
      <c r="J1128" s="9" t="s">
        <v>12</v>
      </c>
      <c r="K1128" s="9" t="s">
        <v>13</v>
      </c>
      <c r="L1128" s="9" t="s">
        <v>14</v>
      </c>
      <c r="M1128" s="9" t="s">
        <v>15</v>
      </c>
      <c r="N1128" s="9" t="s">
        <v>16</v>
      </c>
      <c r="O1128" s="9" t="s">
        <v>17</v>
      </c>
      <c r="P1128" s="9"/>
      <c r="Q1128" s="9"/>
    </row>
    <row r="1129" spans="1:24" ht="18" customHeight="1" outlineLevel="1" x14ac:dyDescent="0.25">
      <c r="A1129" s="10" t="s">
        <v>23</v>
      </c>
      <c r="B1129" s="11"/>
      <c r="C1129" s="11"/>
      <c r="D1129" s="11"/>
      <c r="E1129" s="12" t="s">
        <v>19</v>
      </c>
      <c r="F1129" s="12" t="s">
        <v>3</v>
      </c>
      <c r="G1129" s="12" t="s">
        <v>3</v>
      </c>
      <c r="H1129" s="12" t="s">
        <v>3</v>
      </c>
      <c r="I1129" s="12" t="s">
        <v>3</v>
      </c>
      <c r="J1129" s="12" t="s">
        <v>3</v>
      </c>
      <c r="K1129" s="12" t="s">
        <v>3</v>
      </c>
      <c r="L1129" s="12" t="s">
        <v>3</v>
      </c>
      <c r="M1129" s="12" t="s">
        <v>3</v>
      </c>
      <c r="N1129" s="12" t="s">
        <v>3</v>
      </c>
      <c r="O1129" s="1">
        <f>SUM(E1129:N1129)</f>
        <v>0</v>
      </c>
      <c r="Q1129" s="13">
        <f>B1128*O1129</f>
        <v>0</v>
      </c>
      <c r="W1129" s="1">
        <v>27916</v>
      </c>
      <c r="X1129" s="1">
        <v>4227</v>
      </c>
    </row>
    <row r="1130" spans="1:24" ht="186.95" customHeight="1" outlineLevel="1" x14ac:dyDescent="0.25">
      <c r="A1130" s="14" t="s">
        <v>430</v>
      </c>
      <c r="B1130" s="11"/>
      <c r="C1130" s="11"/>
      <c r="D1130" s="11"/>
    </row>
    <row r="1131" spans="1:24" ht="18" customHeight="1" x14ac:dyDescent="0.25">
      <c r="A1131" s="2" t="s">
        <v>21</v>
      </c>
      <c r="B1131" s="11"/>
      <c r="C1131" s="11"/>
      <c r="D1131" s="11"/>
      <c r="O1131" s="1">
        <f>SUM(O1128:O1130)</f>
        <v>0</v>
      </c>
      <c r="Q1131" s="13">
        <f>SUM(Q1128:Q1130)</f>
        <v>0</v>
      </c>
    </row>
    <row r="1132" spans="1:24" ht="18" customHeight="1" x14ac:dyDescent="0.25">
      <c r="A1132" s="6" t="s">
        <v>432</v>
      </c>
      <c r="B1132" s="7">
        <v>126.04</v>
      </c>
      <c r="C1132" s="8"/>
      <c r="D1132" s="8"/>
      <c r="E1132" s="9" t="s">
        <v>7</v>
      </c>
      <c r="F1132" s="9" t="s">
        <v>8</v>
      </c>
      <c r="G1132" s="9" t="s">
        <v>9</v>
      </c>
      <c r="H1132" s="9" t="s">
        <v>10</v>
      </c>
      <c r="I1132" s="9" t="s">
        <v>11</v>
      </c>
      <c r="J1132" s="9" t="s">
        <v>12</v>
      </c>
      <c r="K1132" s="9" t="s">
        <v>13</v>
      </c>
      <c r="L1132" s="9" t="s">
        <v>14</v>
      </c>
      <c r="M1132" s="9" t="s">
        <v>15</v>
      </c>
      <c r="N1132" s="9" t="s">
        <v>16</v>
      </c>
      <c r="O1132" s="9" t="s">
        <v>17</v>
      </c>
      <c r="P1132" s="9"/>
      <c r="Q1132" s="9"/>
    </row>
    <row r="1133" spans="1:24" ht="18" customHeight="1" outlineLevel="1" x14ac:dyDescent="0.25">
      <c r="A1133" s="10" t="s">
        <v>23</v>
      </c>
      <c r="B1133" s="11"/>
      <c r="C1133" s="11"/>
      <c r="D1133" s="11"/>
      <c r="E1133" s="12" t="s">
        <v>3</v>
      </c>
      <c r="F1133" s="12" t="s">
        <v>19</v>
      </c>
      <c r="G1133" s="12" t="s">
        <v>3</v>
      </c>
      <c r="H1133" s="12" t="s">
        <v>3</v>
      </c>
      <c r="I1133" s="12" t="s">
        <v>3</v>
      </c>
      <c r="J1133" s="12" t="s">
        <v>3</v>
      </c>
      <c r="K1133" s="12" t="s">
        <v>3</v>
      </c>
      <c r="L1133" s="12" t="s">
        <v>3</v>
      </c>
      <c r="M1133" s="12" t="s">
        <v>3</v>
      </c>
      <c r="N1133" s="12" t="s">
        <v>3</v>
      </c>
      <c r="O1133" s="1">
        <f>SUM(E1133:N1133)</f>
        <v>0</v>
      </c>
      <c r="Q1133" s="13">
        <f>B1132*O1133</f>
        <v>0</v>
      </c>
      <c r="W1133" s="1">
        <v>28764</v>
      </c>
      <c r="X1133" s="1">
        <v>4341</v>
      </c>
    </row>
    <row r="1134" spans="1:24" ht="18" customHeight="1" outlineLevel="1" x14ac:dyDescent="0.25">
      <c r="A1134" s="10" t="s">
        <v>33</v>
      </c>
      <c r="B1134" s="11"/>
      <c r="C1134" s="11"/>
      <c r="D1134" s="11"/>
      <c r="E1134" s="12" t="s">
        <v>3</v>
      </c>
      <c r="F1134" s="12" t="s">
        <v>19</v>
      </c>
      <c r="G1134" s="12" t="s">
        <v>3</v>
      </c>
      <c r="H1134" s="12" t="s">
        <v>3</v>
      </c>
      <c r="I1134" s="12" t="s">
        <v>3</v>
      </c>
      <c r="J1134" s="12" t="s">
        <v>3</v>
      </c>
      <c r="K1134" s="12" t="s">
        <v>3</v>
      </c>
      <c r="L1134" s="12" t="s">
        <v>3</v>
      </c>
      <c r="M1134" s="12" t="s">
        <v>3</v>
      </c>
      <c r="N1134" s="12" t="s">
        <v>3</v>
      </c>
      <c r="O1134" s="1">
        <f>SUM(E1134:N1134)</f>
        <v>0</v>
      </c>
      <c r="Q1134" s="13">
        <f>B1132*O1134</f>
        <v>0</v>
      </c>
      <c r="W1134" s="1">
        <v>28764</v>
      </c>
      <c r="X1134" s="1">
        <v>4211</v>
      </c>
    </row>
    <row r="1135" spans="1:24" ht="186.95" customHeight="1" outlineLevel="1" x14ac:dyDescent="0.25">
      <c r="A1135" s="14" t="s">
        <v>430</v>
      </c>
      <c r="B1135" s="11"/>
      <c r="C1135" s="11"/>
      <c r="D1135" s="11"/>
    </row>
    <row r="1136" spans="1:24" ht="18" customHeight="1" x14ac:dyDescent="0.25">
      <c r="A1136" s="2" t="s">
        <v>21</v>
      </c>
      <c r="B1136" s="11"/>
      <c r="C1136" s="11"/>
      <c r="D1136" s="11"/>
      <c r="O1136" s="1">
        <f>SUM(O1132:O1135)</f>
        <v>0</v>
      </c>
      <c r="Q1136" s="13">
        <f>SUM(Q1132:Q1135)</f>
        <v>0</v>
      </c>
    </row>
    <row r="1137" spans="1:24" ht="18" customHeight="1" x14ac:dyDescent="0.25">
      <c r="A1137" s="6" t="s">
        <v>433</v>
      </c>
      <c r="B1137" s="7">
        <v>132.68</v>
      </c>
      <c r="C1137" s="8"/>
      <c r="D1137" s="8"/>
      <c r="E1137" s="9" t="s">
        <v>7</v>
      </c>
      <c r="F1137" s="9" t="s">
        <v>8</v>
      </c>
      <c r="G1137" s="9" t="s">
        <v>9</v>
      </c>
      <c r="H1137" s="9" t="s">
        <v>10</v>
      </c>
      <c r="I1137" s="9" t="s">
        <v>11</v>
      </c>
      <c r="J1137" s="9" t="s">
        <v>12</v>
      </c>
      <c r="K1137" s="9" t="s">
        <v>13</v>
      </c>
      <c r="L1137" s="9" t="s">
        <v>14</v>
      </c>
      <c r="M1137" s="9" t="s">
        <v>15</v>
      </c>
      <c r="N1137" s="9" t="s">
        <v>16</v>
      </c>
      <c r="O1137" s="9" t="s">
        <v>17</v>
      </c>
      <c r="P1137" s="9"/>
      <c r="Q1137" s="9"/>
    </row>
    <row r="1138" spans="1:24" ht="18" customHeight="1" outlineLevel="1" x14ac:dyDescent="0.25">
      <c r="A1138" s="10" t="s">
        <v>23</v>
      </c>
      <c r="B1138" s="11"/>
      <c r="C1138" s="11"/>
      <c r="D1138" s="11"/>
      <c r="E1138" s="12" t="s">
        <v>3</v>
      </c>
      <c r="F1138" s="12" t="s">
        <v>3</v>
      </c>
      <c r="G1138" s="12" t="s">
        <v>19</v>
      </c>
      <c r="H1138" s="12" t="s">
        <v>3</v>
      </c>
      <c r="I1138" s="12" t="s">
        <v>3</v>
      </c>
      <c r="J1138" s="12" t="s">
        <v>3</v>
      </c>
      <c r="K1138" s="12" t="s">
        <v>3</v>
      </c>
      <c r="L1138" s="12" t="s">
        <v>3</v>
      </c>
      <c r="M1138" s="12" t="s">
        <v>3</v>
      </c>
      <c r="N1138" s="12" t="s">
        <v>3</v>
      </c>
      <c r="O1138" s="1">
        <f>SUM(E1138:N1138)</f>
        <v>0</v>
      </c>
      <c r="Q1138" s="13">
        <f>B1137*O1138</f>
        <v>0</v>
      </c>
      <c r="W1138" s="1">
        <v>27917</v>
      </c>
      <c r="X1138" s="1">
        <v>4227</v>
      </c>
    </row>
    <row r="1139" spans="1:24" ht="18" customHeight="1" outlineLevel="1" x14ac:dyDescent="0.25">
      <c r="A1139" s="10" t="s">
        <v>33</v>
      </c>
      <c r="B1139" s="11"/>
      <c r="C1139" s="11"/>
      <c r="D1139" s="11"/>
      <c r="E1139" s="12" t="s">
        <v>3</v>
      </c>
      <c r="F1139" s="12" t="s">
        <v>3</v>
      </c>
      <c r="G1139" s="12" t="s">
        <v>19</v>
      </c>
      <c r="H1139" s="12" t="s">
        <v>3</v>
      </c>
      <c r="I1139" s="12" t="s">
        <v>3</v>
      </c>
      <c r="J1139" s="12" t="s">
        <v>3</v>
      </c>
      <c r="K1139" s="12" t="s">
        <v>3</v>
      </c>
      <c r="L1139" s="12" t="s">
        <v>3</v>
      </c>
      <c r="M1139" s="12" t="s">
        <v>3</v>
      </c>
      <c r="N1139" s="12" t="s">
        <v>3</v>
      </c>
      <c r="O1139" s="1">
        <f>SUM(E1139:N1139)</f>
        <v>0</v>
      </c>
      <c r="Q1139" s="13">
        <f>B1137*O1139</f>
        <v>0</v>
      </c>
      <c r="W1139" s="1">
        <v>27917</v>
      </c>
      <c r="X1139" s="1">
        <v>4211</v>
      </c>
    </row>
    <row r="1140" spans="1:24" ht="186.95" customHeight="1" outlineLevel="1" x14ac:dyDescent="0.25">
      <c r="A1140" s="14" t="s">
        <v>430</v>
      </c>
      <c r="B1140" s="11"/>
      <c r="C1140" s="11"/>
      <c r="D1140" s="11"/>
    </row>
    <row r="1141" spans="1:24" ht="18" customHeight="1" x14ac:dyDescent="0.25">
      <c r="A1141" s="2" t="s">
        <v>21</v>
      </c>
      <c r="B1141" s="11"/>
      <c r="C1141" s="11"/>
      <c r="D1141" s="11"/>
      <c r="O1141" s="1">
        <f>SUM(O1137:O1140)</f>
        <v>0</v>
      </c>
      <c r="Q1141" s="13">
        <f>SUM(Q1137:Q1140)</f>
        <v>0</v>
      </c>
    </row>
    <row r="1142" spans="1:24" ht="18" customHeight="1" x14ac:dyDescent="0.25">
      <c r="A1142" s="6" t="s">
        <v>434</v>
      </c>
      <c r="B1142" s="7">
        <v>132.68</v>
      </c>
      <c r="C1142" s="8"/>
      <c r="D1142" s="8"/>
      <c r="E1142" s="9" t="s">
        <v>7</v>
      </c>
      <c r="F1142" s="9" t="s">
        <v>8</v>
      </c>
      <c r="G1142" s="9" t="s">
        <v>9</v>
      </c>
      <c r="H1142" s="9" t="s">
        <v>10</v>
      </c>
      <c r="I1142" s="9" t="s">
        <v>11</v>
      </c>
      <c r="J1142" s="9" t="s">
        <v>12</v>
      </c>
      <c r="K1142" s="9" t="s">
        <v>13</v>
      </c>
      <c r="L1142" s="9" t="s">
        <v>14</v>
      </c>
      <c r="M1142" s="9" t="s">
        <v>15</v>
      </c>
      <c r="N1142" s="9" t="s">
        <v>16</v>
      </c>
      <c r="O1142" s="9" t="s">
        <v>17</v>
      </c>
      <c r="P1142" s="9"/>
      <c r="Q1142" s="9"/>
    </row>
    <row r="1143" spans="1:24" ht="18" customHeight="1" outlineLevel="1" x14ac:dyDescent="0.25">
      <c r="A1143" s="10" t="s">
        <v>23</v>
      </c>
      <c r="B1143" s="11"/>
      <c r="C1143" s="11"/>
      <c r="D1143" s="11"/>
      <c r="E1143" s="12" t="s">
        <v>3</v>
      </c>
      <c r="F1143" s="12" t="s">
        <v>3</v>
      </c>
      <c r="G1143" s="12" t="s">
        <v>3</v>
      </c>
      <c r="H1143" s="12" t="s">
        <v>19</v>
      </c>
      <c r="I1143" s="12" t="s">
        <v>3</v>
      </c>
      <c r="J1143" s="12" t="s">
        <v>3</v>
      </c>
      <c r="K1143" s="12" t="s">
        <v>3</v>
      </c>
      <c r="L1143" s="12" t="s">
        <v>3</v>
      </c>
      <c r="M1143" s="12" t="s">
        <v>3</v>
      </c>
      <c r="N1143" s="12" t="s">
        <v>3</v>
      </c>
      <c r="O1143" s="1">
        <f>SUM(E1143:N1143)</f>
        <v>0</v>
      </c>
      <c r="Q1143" s="13">
        <f>B1142*O1143</f>
        <v>0</v>
      </c>
      <c r="W1143" s="1">
        <v>27918</v>
      </c>
      <c r="X1143" s="1">
        <v>4227</v>
      </c>
    </row>
    <row r="1144" spans="1:24" ht="18" customHeight="1" outlineLevel="1" x14ac:dyDescent="0.25">
      <c r="A1144" s="10" t="s">
        <v>33</v>
      </c>
      <c r="B1144" s="11"/>
      <c r="C1144" s="11"/>
      <c r="D1144" s="11"/>
      <c r="E1144" s="12" t="s">
        <v>3</v>
      </c>
      <c r="F1144" s="12" t="s">
        <v>3</v>
      </c>
      <c r="G1144" s="12" t="s">
        <v>3</v>
      </c>
      <c r="H1144" s="12" t="s">
        <v>19</v>
      </c>
      <c r="I1144" s="12" t="s">
        <v>3</v>
      </c>
      <c r="J1144" s="12" t="s">
        <v>3</v>
      </c>
      <c r="K1144" s="12" t="s">
        <v>3</v>
      </c>
      <c r="L1144" s="12" t="s">
        <v>3</v>
      </c>
      <c r="M1144" s="12" t="s">
        <v>3</v>
      </c>
      <c r="N1144" s="12" t="s">
        <v>3</v>
      </c>
      <c r="O1144" s="1">
        <f>SUM(E1144:N1144)</f>
        <v>0</v>
      </c>
      <c r="Q1144" s="13">
        <f>B1142*O1144</f>
        <v>0</v>
      </c>
      <c r="W1144" s="1">
        <v>27918</v>
      </c>
      <c r="X1144" s="1">
        <v>4211</v>
      </c>
    </row>
    <row r="1145" spans="1:24" ht="186.95" customHeight="1" outlineLevel="1" x14ac:dyDescent="0.25">
      <c r="A1145" s="14" t="s">
        <v>430</v>
      </c>
      <c r="B1145" s="11"/>
      <c r="C1145" s="11"/>
      <c r="D1145" s="11"/>
    </row>
    <row r="1146" spans="1:24" ht="18" customHeight="1" x14ac:dyDescent="0.25">
      <c r="A1146" s="2" t="s">
        <v>21</v>
      </c>
      <c r="B1146" s="11"/>
      <c r="C1146" s="11"/>
      <c r="D1146" s="11"/>
      <c r="O1146" s="1">
        <f>SUM(O1142:O1145)</f>
        <v>0</v>
      </c>
      <c r="Q1146" s="13">
        <f>SUM(Q1142:Q1145)</f>
        <v>0</v>
      </c>
    </row>
    <row r="1147" spans="1:24" ht="18" customHeight="1" x14ac:dyDescent="0.25">
      <c r="A1147" s="6" t="s">
        <v>435</v>
      </c>
      <c r="B1147" s="7">
        <v>145.94999999999999</v>
      </c>
      <c r="C1147" s="8"/>
      <c r="D1147" s="8"/>
      <c r="E1147" s="9" t="s">
        <v>7</v>
      </c>
      <c r="F1147" s="9" t="s">
        <v>8</v>
      </c>
      <c r="G1147" s="9" t="s">
        <v>9</v>
      </c>
      <c r="H1147" s="9" t="s">
        <v>10</v>
      </c>
      <c r="I1147" s="9" t="s">
        <v>11</v>
      </c>
      <c r="J1147" s="9" t="s">
        <v>12</v>
      </c>
      <c r="K1147" s="9" t="s">
        <v>13</v>
      </c>
      <c r="L1147" s="9" t="s">
        <v>14</v>
      </c>
      <c r="M1147" s="9" t="s">
        <v>15</v>
      </c>
      <c r="N1147" s="9" t="s">
        <v>16</v>
      </c>
      <c r="O1147" s="9" t="s">
        <v>17</v>
      </c>
      <c r="P1147" s="9"/>
      <c r="Q1147" s="9"/>
    </row>
    <row r="1148" spans="1:24" ht="18" customHeight="1" outlineLevel="1" x14ac:dyDescent="0.25">
      <c r="A1148" s="10" t="s">
        <v>23</v>
      </c>
      <c r="B1148" s="11"/>
      <c r="C1148" s="11"/>
      <c r="D1148" s="11"/>
      <c r="E1148" s="12" t="s">
        <v>3</v>
      </c>
      <c r="F1148" s="12" t="s">
        <v>3</v>
      </c>
      <c r="G1148" s="12" t="s">
        <v>3</v>
      </c>
      <c r="H1148" s="12" t="s">
        <v>3</v>
      </c>
      <c r="I1148" s="12" t="s">
        <v>19</v>
      </c>
      <c r="J1148" s="12" t="s">
        <v>3</v>
      </c>
      <c r="K1148" s="12" t="s">
        <v>3</v>
      </c>
      <c r="L1148" s="12" t="s">
        <v>3</v>
      </c>
      <c r="M1148" s="12" t="s">
        <v>3</v>
      </c>
      <c r="N1148" s="12" t="s">
        <v>3</v>
      </c>
      <c r="O1148" s="1">
        <f>SUM(E1148:N1148)</f>
        <v>0</v>
      </c>
      <c r="Q1148" s="13">
        <f>B1147*O1148</f>
        <v>0</v>
      </c>
      <c r="W1148" s="1">
        <v>31205</v>
      </c>
      <c r="X1148" s="1">
        <v>4227</v>
      </c>
    </row>
    <row r="1149" spans="1:24" ht="18" customHeight="1" outlineLevel="1" x14ac:dyDescent="0.25">
      <c r="A1149" s="10" t="s">
        <v>33</v>
      </c>
      <c r="B1149" s="11"/>
      <c r="C1149" s="11"/>
      <c r="D1149" s="11"/>
      <c r="E1149" s="12" t="s">
        <v>3</v>
      </c>
      <c r="F1149" s="12" t="s">
        <v>3</v>
      </c>
      <c r="G1149" s="12" t="s">
        <v>3</v>
      </c>
      <c r="H1149" s="12" t="s">
        <v>3</v>
      </c>
      <c r="I1149" s="12" t="s">
        <v>19</v>
      </c>
      <c r="J1149" s="12" t="s">
        <v>3</v>
      </c>
      <c r="K1149" s="12" t="s">
        <v>3</v>
      </c>
      <c r="L1149" s="12" t="s">
        <v>3</v>
      </c>
      <c r="M1149" s="12" t="s">
        <v>3</v>
      </c>
      <c r="N1149" s="12" t="s">
        <v>3</v>
      </c>
      <c r="O1149" s="1">
        <f>SUM(E1149:N1149)</f>
        <v>0</v>
      </c>
      <c r="Q1149" s="13">
        <f>B1147*O1149</f>
        <v>0</v>
      </c>
      <c r="W1149" s="1">
        <v>31205</v>
      </c>
      <c r="X1149" s="1">
        <v>4211</v>
      </c>
    </row>
    <row r="1150" spans="1:24" ht="186.95" customHeight="1" outlineLevel="1" x14ac:dyDescent="0.25">
      <c r="A1150" s="14" t="s">
        <v>430</v>
      </c>
      <c r="B1150" s="11"/>
      <c r="C1150" s="11"/>
      <c r="D1150" s="11"/>
    </row>
    <row r="1151" spans="1:24" ht="18" customHeight="1" x14ac:dyDescent="0.25">
      <c r="A1151" s="2" t="s">
        <v>21</v>
      </c>
      <c r="B1151" s="11"/>
      <c r="C1151" s="11"/>
      <c r="D1151" s="11"/>
      <c r="O1151" s="1">
        <f>SUM(O1147:O1150)</f>
        <v>0</v>
      </c>
      <c r="Q1151" s="13">
        <f>SUM(Q1147:Q1150)</f>
        <v>0</v>
      </c>
    </row>
    <row r="1152" spans="1:24" ht="18" customHeight="1" x14ac:dyDescent="0.25">
      <c r="A1152" s="6" t="s">
        <v>436</v>
      </c>
      <c r="B1152" s="7">
        <v>147.05000000000001</v>
      </c>
      <c r="C1152" s="8"/>
      <c r="D1152" s="8"/>
      <c r="E1152" s="9" t="s">
        <v>7</v>
      </c>
      <c r="F1152" s="9" t="s">
        <v>8</v>
      </c>
      <c r="G1152" s="9" t="s">
        <v>9</v>
      </c>
      <c r="H1152" s="9" t="s">
        <v>10</v>
      </c>
      <c r="I1152" s="9" t="s">
        <v>11</v>
      </c>
      <c r="J1152" s="9" t="s">
        <v>12</v>
      </c>
      <c r="K1152" s="9" t="s">
        <v>13</v>
      </c>
      <c r="L1152" s="9" t="s">
        <v>14</v>
      </c>
      <c r="M1152" s="9" t="s">
        <v>15</v>
      </c>
      <c r="N1152" s="9" t="s">
        <v>16</v>
      </c>
      <c r="O1152" s="9" t="s">
        <v>17</v>
      </c>
      <c r="P1152" s="9"/>
      <c r="Q1152" s="9"/>
    </row>
    <row r="1153" spans="1:24" ht="18" customHeight="1" outlineLevel="1" x14ac:dyDescent="0.25">
      <c r="A1153" s="10" t="s">
        <v>23</v>
      </c>
      <c r="B1153" s="11"/>
      <c r="C1153" s="11"/>
      <c r="D1153" s="11"/>
      <c r="E1153" s="12" t="s">
        <v>3</v>
      </c>
      <c r="F1153" s="12" t="s">
        <v>3</v>
      </c>
      <c r="G1153" s="12" t="s">
        <v>3</v>
      </c>
      <c r="H1153" s="12" t="s">
        <v>3</v>
      </c>
      <c r="I1153" s="12" t="s">
        <v>3</v>
      </c>
      <c r="J1153" s="12" t="s">
        <v>19</v>
      </c>
      <c r="K1153" s="12" t="s">
        <v>3</v>
      </c>
      <c r="L1153" s="12" t="s">
        <v>3</v>
      </c>
      <c r="M1153" s="12" t="s">
        <v>3</v>
      </c>
      <c r="N1153" s="12" t="s">
        <v>3</v>
      </c>
      <c r="O1153" s="1">
        <f>SUM(E1153:N1153)</f>
        <v>0</v>
      </c>
      <c r="Q1153" s="13">
        <f>B1152*O1153</f>
        <v>0</v>
      </c>
      <c r="W1153" s="1">
        <v>27915</v>
      </c>
      <c r="X1153" s="1">
        <v>4227</v>
      </c>
    </row>
    <row r="1154" spans="1:24" ht="18" customHeight="1" outlineLevel="1" x14ac:dyDescent="0.25">
      <c r="A1154" s="10" t="s">
        <v>33</v>
      </c>
      <c r="B1154" s="11"/>
      <c r="C1154" s="11"/>
      <c r="D1154" s="11"/>
      <c r="E1154" s="12" t="s">
        <v>3</v>
      </c>
      <c r="F1154" s="12" t="s">
        <v>3</v>
      </c>
      <c r="G1154" s="12" t="s">
        <v>3</v>
      </c>
      <c r="H1154" s="12" t="s">
        <v>3</v>
      </c>
      <c r="I1154" s="12" t="s">
        <v>3</v>
      </c>
      <c r="J1154" s="12" t="s">
        <v>19</v>
      </c>
      <c r="K1154" s="12" t="s">
        <v>3</v>
      </c>
      <c r="L1154" s="12" t="s">
        <v>3</v>
      </c>
      <c r="M1154" s="12" t="s">
        <v>3</v>
      </c>
      <c r="N1154" s="12" t="s">
        <v>3</v>
      </c>
      <c r="O1154" s="1">
        <f>SUM(E1154:N1154)</f>
        <v>0</v>
      </c>
      <c r="Q1154" s="13">
        <f>B1152*O1154</f>
        <v>0</v>
      </c>
      <c r="W1154" s="1">
        <v>27915</v>
      </c>
      <c r="X1154" s="1">
        <v>4211</v>
      </c>
    </row>
    <row r="1155" spans="1:24" ht="186.95" customHeight="1" outlineLevel="1" x14ac:dyDescent="0.25">
      <c r="A1155" s="14" t="s">
        <v>430</v>
      </c>
      <c r="B1155" s="11"/>
      <c r="C1155" s="11"/>
      <c r="D1155" s="11"/>
    </row>
    <row r="1156" spans="1:24" ht="18" customHeight="1" x14ac:dyDescent="0.25">
      <c r="A1156" s="2" t="s">
        <v>21</v>
      </c>
      <c r="B1156" s="11"/>
      <c r="C1156" s="11"/>
      <c r="D1156" s="11"/>
      <c r="O1156" s="1">
        <f>SUM(O1152:O1155)</f>
        <v>0</v>
      </c>
      <c r="Q1156" s="13">
        <f>SUM(Q1152:Q1155)</f>
        <v>0</v>
      </c>
    </row>
    <row r="1157" spans="1:24" ht="18" customHeight="1" x14ac:dyDescent="0.25">
      <c r="A1157" s="6" t="s">
        <v>437</v>
      </c>
      <c r="B1157" s="7">
        <v>149.27000000000001</v>
      </c>
      <c r="C1157" s="8"/>
      <c r="D1157" s="8"/>
      <c r="E1157" s="9" t="s">
        <v>7</v>
      </c>
      <c r="F1157" s="9" t="s">
        <v>8</v>
      </c>
      <c r="G1157" s="9" t="s">
        <v>9</v>
      </c>
      <c r="H1157" s="9" t="s">
        <v>10</v>
      </c>
      <c r="I1157" s="9" t="s">
        <v>11</v>
      </c>
      <c r="J1157" s="9" t="s">
        <v>12</v>
      </c>
      <c r="K1157" s="9" t="s">
        <v>13</v>
      </c>
      <c r="L1157" s="9" t="s">
        <v>14</v>
      </c>
      <c r="M1157" s="9" t="s">
        <v>15</v>
      </c>
      <c r="N1157" s="9" t="s">
        <v>16</v>
      </c>
      <c r="O1157" s="9" t="s">
        <v>17</v>
      </c>
      <c r="P1157" s="9"/>
      <c r="Q1157" s="9"/>
    </row>
    <row r="1158" spans="1:24" ht="18" customHeight="1" outlineLevel="1" x14ac:dyDescent="0.25">
      <c r="A1158" s="10" t="s">
        <v>23</v>
      </c>
      <c r="B1158" s="11"/>
      <c r="C1158" s="11"/>
      <c r="D1158" s="11"/>
      <c r="E1158" s="12" t="s">
        <v>3</v>
      </c>
      <c r="F1158" s="12" t="s">
        <v>3</v>
      </c>
      <c r="G1158" s="12" t="s">
        <v>3</v>
      </c>
      <c r="H1158" s="12" t="s">
        <v>3</v>
      </c>
      <c r="I1158" s="12" t="s">
        <v>3</v>
      </c>
      <c r="J1158" s="12" t="s">
        <v>3</v>
      </c>
      <c r="K1158" s="12" t="s">
        <v>19</v>
      </c>
      <c r="L1158" s="12" t="s">
        <v>3</v>
      </c>
      <c r="M1158" s="12" t="s">
        <v>3</v>
      </c>
      <c r="N1158" s="12" t="s">
        <v>3</v>
      </c>
      <c r="O1158" s="1">
        <f>SUM(E1158:N1158)</f>
        <v>0</v>
      </c>
      <c r="Q1158" s="13">
        <f>B1157*O1158</f>
        <v>0</v>
      </c>
      <c r="W1158" s="1">
        <v>69303</v>
      </c>
      <c r="X1158" s="1">
        <v>4227</v>
      </c>
    </row>
    <row r="1159" spans="1:24" ht="18" customHeight="1" outlineLevel="1" x14ac:dyDescent="0.25">
      <c r="A1159" s="10" t="s">
        <v>33</v>
      </c>
      <c r="B1159" s="11"/>
      <c r="C1159" s="11"/>
      <c r="D1159" s="11"/>
      <c r="E1159" s="12" t="s">
        <v>3</v>
      </c>
      <c r="F1159" s="12" t="s">
        <v>3</v>
      </c>
      <c r="G1159" s="12" t="s">
        <v>3</v>
      </c>
      <c r="H1159" s="12" t="s">
        <v>3</v>
      </c>
      <c r="I1159" s="12" t="s">
        <v>3</v>
      </c>
      <c r="J1159" s="12" t="s">
        <v>3</v>
      </c>
      <c r="K1159" s="12" t="s">
        <v>19</v>
      </c>
      <c r="L1159" s="12" t="s">
        <v>3</v>
      </c>
      <c r="M1159" s="12" t="s">
        <v>3</v>
      </c>
      <c r="N1159" s="12" t="s">
        <v>3</v>
      </c>
      <c r="O1159" s="1">
        <f>SUM(E1159:N1159)</f>
        <v>0</v>
      </c>
      <c r="Q1159" s="13">
        <f>B1157*O1159</f>
        <v>0</v>
      </c>
      <c r="W1159" s="1">
        <v>69303</v>
      </c>
      <c r="X1159" s="1">
        <v>4211</v>
      </c>
    </row>
    <row r="1160" spans="1:24" ht="186.95" customHeight="1" outlineLevel="1" x14ac:dyDescent="0.25">
      <c r="A1160" s="14" t="s">
        <v>430</v>
      </c>
      <c r="B1160" s="11"/>
      <c r="C1160" s="11"/>
      <c r="D1160" s="11"/>
    </row>
    <row r="1161" spans="1:24" ht="18" customHeight="1" x14ac:dyDescent="0.25">
      <c r="A1161" s="2" t="s">
        <v>21</v>
      </c>
      <c r="B1161" s="11"/>
      <c r="C1161" s="11"/>
      <c r="D1161" s="11"/>
      <c r="O1161" s="1">
        <f>SUM(O1157:O1160)</f>
        <v>0</v>
      </c>
      <c r="Q1161" s="13">
        <f>SUM(Q1157:Q1160)</f>
        <v>0</v>
      </c>
    </row>
    <row r="1162" spans="1:24" ht="18" customHeight="1" x14ac:dyDescent="0.25">
      <c r="A1162" s="6" t="s">
        <v>438</v>
      </c>
      <c r="B1162" s="7">
        <v>154.22</v>
      </c>
      <c r="C1162" s="8"/>
      <c r="D1162" s="8"/>
      <c r="E1162" s="9" t="s">
        <v>7</v>
      </c>
      <c r="F1162" s="9" t="s">
        <v>8</v>
      </c>
      <c r="G1162" s="9" t="s">
        <v>9</v>
      </c>
      <c r="H1162" s="9" t="s">
        <v>10</v>
      </c>
      <c r="I1162" s="9" t="s">
        <v>11</v>
      </c>
      <c r="J1162" s="9" t="s">
        <v>12</v>
      </c>
      <c r="K1162" s="9" t="s">
        <v>13</v>
      </c>
      <c r="L1162" s="9" t="s">
        <v>14</v>
      </c>
      <c r="M1162" s="9" t="s">
        <v>15</v>
      </c>
      <c r="N1162" s="9" t="s">
        <v>16</v>
      </c>
      <c r="O1162" s="9" t="s">
        <v>17</v>
      </c>
      <c r="P1162" s="9"/>
      <c r="Q1162" s="9"/>
    </row>
    <row r="1163" spans="1:24" ht="18" customHeight="1" outlineLevel="1" x14ac:dyDescent="0.25">
      <c r="A1163" s="10" t="s">
        <v>23</v>
      </c>
      <c r="B1163" s="11"/>
      <c r="C1163" s="11"/>
      <c r="D1163" s="11"/>
      <c r="E1163" s="12" t="s">
        <v>3</v>
      </c>
      <c r="F1163" s="12" t="s">
        <v>3</v>
      </c>
      <c r="G1163" s="12" t="s">
        <v>3</v>
      </c>
      <c r="H1163" s="12" t="s">
        <v>3</v>
      </c>
      <c r="I1163" s="12" t="s">
        <v>3</v>
      </c>
      <c r="J1163" s="12" t="s">
        <v>3</v>
      </c>
      <c r="K1163" s="12" t="s">
        <v>3</v>
      </c>
      <c r="L1163" s="12" t="s">
        <v>3</v>
      </c>
      <c r="M1163" s="12" t="s">
        <v>3</v>
      </c>
      <c r="N1163" s="12" t="s">
        <v>19</v>
      </c>
      <c r="O1163" s="1">
        <f>SUM(E1163:N1163)</f>
        <v>0</v>
      </c>
      <c r="Q1163" s="13">
        <f>B1162*O1163</f>
        <v>0</v>
      </c>
      <c r="W1163" s="1">
        <v>78225</v>
      </c>
      <c r="X1163" s="1">
        <v>4227</v>
      </c>
    </row>
    <row r="1164" spans="1:24" ht="18" customHeight="1" outlineLevel="1" x14ac:dyDescent="0.25">
      <c r="A1164" s="10" t="s">
        <v>33</v>
      </c>
      <c r="B1164" s="11"/>
      <c r="C1164" s="11"/>
      <c r="D1164" s="11"/>
      <c r="E1164" s="12" t="s">
        <v>3</v>
      </c>
      <c r="F1164" s="12" t="s">
        <v>3</v>
      </c>
      <c r="G1164" s="12" t="s">
        <v>3</v>
      </c>
      <c r="H1164" s="12" t="s">
        <v>3</v>
      </c>
      <c r="I1164" s="12" t="s">
        <v>3</v>
      </c>
      <c r="J1164" s="12" t="s">
        <v>3</v>
      </c>
      <c r="K1164" s="12" t="s">
        <v>3</v>
      </c>
      <c r="L1164" s="12" t="s">
        <v>3</v>
      </c>
      <c r="M1164" s="12" t="s">
        <v>3</v>
      </c>
      <c r="N1164" s="12" t="s">
        <v>19</v>
      </c>
      <c r="O1164" s="1">
        <f>SUM(E1164:N1164)</f>
        <v>0</v>
      </c>
      <c r="Q1164" s="13">
        <f>B1162*O1164</f>
        <v>0</v>
      </c>
      <c r="W1164" s="1">
        <v>78225</v>
      </c>
      <c r="X1164" s="1">
        <v>4211</v>
      </c>
    </row>
    <row r="1165" spans="1:24" ht="186.95" customHeight="1" outlineLevel="1" x14ac:dyDescent="0.25">
      <c r="A1165" s="14" t="s">
        <v>430</v>
      </c>
      <c r="B1165" s="11"/>
      <c r="C1165" s="11"/>
      <c r="D1165" s="11"/>
    </row>
    <row r="1166" spans="1:24" ht="18" customHeight="1" x14ac:dyDescent="0.25">
      <c r="A1166" s="2" t="s">
        <v>21</v>
      </c>
      <c r="B1166" s="11"/>
      <c r="C1166" s="11"/>
      <c r="D1166" s="11"/>
      <c r="O1166" s="1">
        <f>SUM(O1162:O1165)</f>
        <v>0</v>
      </c>
      <c r="Q1166" s="13">
        <f>SUM(Q1162:Q1165)</f>
        <v>0</v>
      </c>
    </row>
    <row r="1167" spans="1:24" ht="18" customHeight="1" x14ac:dyDescent="0.25">
      <c r="A1167" s="6" t="s">
        <v>439</v>
      </c>
      <c r="B1167" s="7">
        <v>165.85</v>
      </c>
      <c r="C1167" s="8"/>
      <c r="D1167" s="8"/>
      <c r="E1167" s="9" t="s">
        <v>7</v>
      </c>
      <c r="F1167" s="9" t="s">
        <v>8</v>
      </c>
      <c r="G1167" s="9" t="s">
        <v>9</v>
      </c>
      <c r="H1167" s="9" t="s">
        <v>10</v>
      </c>
      <c r="I1167" s="9" t="s">
        <v>11</v>
      </c>
      <c r="J1167" s="9" t="s">
        <v>12</v>
      </c>
      <c r="K1167" s="9" t="s">
        <v>13</v>
      </c>
      <c r="L1167" s="9" t="s">
        <v>14</v>
      </c>
      <c r="M1167" s="9" t="s">
        <v>15</v>
      </c>
      <c r="N1167" s="9" t="s">
        <v>16</v>
      </c>
      <c r="O1167" s="9" t="s">
        <v>17</v>
      </c>
      <c r="P1167" s="9"/>
      <c r="Q1167" s="9"/>
    </row>
    <row r="1168" spans="1:24" ht="18" customHeight="1" outlineLevel="1" x14ac:dyDescent="0.25">
      <c r="A1168" s="10" t="s">
        <v>23</v>
      </c>
      <c r="B1168" s="11"/>
      <c r="C1168" s="11"/>
      <c r="D1168" s="11"/>
      <c r="E1168" s="12" t="s">
        <v>3</v>
      </c>
      <c r="F1168" s="12" t="s">
        <v>3</v>
      </c>
      <c r="G1168" s="12" t="s">
        <v>3</v>
      </c>
      <c r="H1168" s="12" t="s">
        <v>3</v>
      </c>
      <c r="I1168" s="12" t="s">
        <v>3</v>
      </c>
      <c r="J1168" s="12" t="s">
        <v>3</v>
      </c>
      <c r="K1168" s="12" t="s">
        <v>3</v>
      </c>
      <c r="L1168" s="12" t="s">
        <v>19</v>
      </c>
      <c r="M1168" s="12" t="s">
        <v>3</v>
      </c>
      <c r="N1168" s="12" t="s">
        <v>3</v>
      </c>
      <c r="O1168" s="1">
        <f>SUM(E1168:N1168)</f>
        <v>0</v>
      </c>
      <c r="Q1168" s="13">
        <f>B1167*O1168</f>
        <v>0</v>
      </c>
      <c r="W1168" s="1">
        <v>78226</v>
      </c>
      <c r="X1168" s="1">
        <v>4227</v>
      </c>
    </row>
    <row r="1169" spans="1:24" ht="186.95" customHeight="1" outlineLevel="1" x14ac:dyDescent="0.25">
      <c r="A1169" s="14" t="s">
        <v>430</v>
      </c>
      <c r="B1169" s="11"/>
      <c r="C1169" s="11"/>
      <c r="D1169" s="11"/>
    </row>
    <row r="1170" spans="1:24" ht="18" customHeight="1" x14ac:dyDescent="0.25">
      <c r="A1170" s="2" t="s">
        <v>21</v>
      </c>
      <c r="B1170" s="11"/>
      <c r="C1170" s="11"/>
      <c r="D1170" s="11"/>
      <c r="O1170" s="1">
        <f>SUM(O1167:O1169)</f>
        <v>0</v>
      </c>
      <c r="Q1170" s="13">
        <f>SUM(Q1167:Q1169)</f>
        <v>0</v>
      </c>
    </row>
    <row r="1171" spans="1:24" ht="18" customHeight="1" x14ac:dyDescent="0.25">
      <c r="A1171" s="6" t="s">
        <v>440</v>
      </c>
      <c r="B1171" s="7">
        <v>176.9</v>
      </c>
      <c r="C1171" s="8"/>
      <c r="D1171" s="8"/>
      <c r="E1171" s="9" t="s">
        <v>7</v>
      </c>
      <c r="F1171" s="9" t="s">
        <v>8</v>
      </c>
      <c r="G1171" s="9" t="s">
        <v>9</v>
      </c>
      <c r="H1171" s="9" t="s">
        <v>10</v>
      </c>
      <c r="I1171" s="9" t="s">
        <v>11</v>
      </c>
      <c r="J1171" s="9" t="s">
        <v>12</v>
      </c>
      <c r="K1171" s="9" t="s">
        <v>13</v>
      </c>
      <c r="L1171" s="9" t="s">
        <v>14</v>
      </c>
      <c r="M1171" s="9" t="s">
        <v>15</v>
      </c>
      <c r="N1171" s="9" t="s">
        <v>16</v>
      </c>
      <c r="O1171" s="9" t="s">
        <v>17</v>
      </c>
      <c r="P1171" s="9"/>
      <c r="Q1171" s="9"/>
    </row>
    <row r="1172" spans="1:24" ht="18" customHeight="1" outlineLevel="1" x14ac:dyDescent="0.25">
      <c r="A1172" s="10" t="s">
        <v>23</v>
      </c>
      <c r="B1172" s="11"/>
      <c r="C1172" s="11"/>
      <c r="D1172" s="11"/>
      <c r="E1172" s="12" t="s">
        <v>3</v>
      </c>
      <c r="F1172" s="12" t="s">
        <v>3</v>
      </c>
      <c r="G1172" s="12" t="s">
        <v>3</v>
      </c>
      <c r="H1172" s="12" t="s">
        <v>3</v>
      </c>
      <c r="I1172" s="12" t="s">
        <v>3</v>
      </c>
      <c r="J1172" s="12" t="s">
        <v>3</v>
      </c>
      <c r="K1172" s="12" t="s">
        <v>3</v>
      </c>
      <c r="L1172" s="12" t="s">
        <v>3</v>
      </c>
      <c r="M1172" s="12" t="s">
        <v>3</v>
      </c>
      <c r="N1172" s="12" t="s">
        <v>19</v>
      </c>
      <c r="O1172" s="1">
        <f>SUM(E1172:N1172)</f>
        <v>0</v>
      </c>
      <c r="Q1172" s="13">
        <f>B1171*O1172</f>
        <v>0</v>
      </c>
      <c r="W1172" s="1">
        <v>78227</v>
      </c>
      <c r="X1172" s="1">
        <v>4227</v>
      </c>
    </row>
    <row r="1173" spans="1:24" ht="186.95" customHeight="1" outlineLevel="1" x14ac:dyDescent="0.25">
      <c r="A1173" s="14" t="s">
        <v>430</v>
      </c>
      <c r="B1173" s="11"/>
      <c r="C1173" s="11"/>
      <c r="D1173" s="11"/>
    </row>
    <row r="1174" spans="1:24" ht="18" customHeight="1" x14ac:dyDescent="0.25">
      <c r="A1174" s="2" t="s">
        <v>21</v>
      </c>
      <c r="B1174" s="11"/>
      <c r="C1174" s="11"/>
      <c r="D1174" s="11"/>
      <c r="O1174" s="1">
        <f>SUM(O1171:O1173)</f>
        <v>0</v>
      </c>
      <c r="Q1174" s="13">
        <f>SUM(Q1171:Q1173)</f>
        <v>0</v>
      </c>
    </row>
    <row r="1175" spans="1:24" ht="18" customHeight="1" x14ac:dyDescent="0.25">
      <c r="A1175" s="6" t="s">
        <v>441</v>
      </c>
      <c r="B1175" s="7">
        <v>187.96</v>
      </c>
      <c r="C1175" s="8"/>
      <c r="D1175" s="8"/>
      <c r="E1175" s="9" t="s">
        <v>7</v>
      </c>
      <c r="F1175" s="9" t="s">
        <v>8</v>
      </c>
      <c r="G1175" s="9" t="s">
        <v>9</v>
      </c>
      <c r="H1175" s="9" t="s">
        <v>10</v>
      </c>
      <c r="I1175" s="9" t="s">
        <v>11</v>
      </c>
      <c r="J1175" s="9" t="s">
        <v>12</v>
      </c>
      <c r="K1175" s="9" t="s">
        <v>13</v>
      </c>
      <c r="L1175" s="9" t="s">
        <v>14</v>
      </c>
      <c r="M1175" s="9" t="s">
        <v>15</v>
      </c>
      <c r="N1175" s="9" t="s">
        <v>16</v>
      </c>
      <c r="O1175" s="9" t="s">
        <v>17</v>
      </c>
      <c r="P1175" s="9"/>
      <c r="Q1175" s="9"/>
    </row>
    <row r="1176" spans="1:24" ht="18" customHeight="1" outlineLevel="1" x14ac:dyDescent="0.25">
      <c r="A1176" s="10" t="s">
        <v>23</v>
      </c>
      <c r="B1176" s="11"/>
      <c r="C1176" s="11"/>
      <c r="D1176" s="11"/>
      <c r="E1176" s="12" t="s">
        <v>3</v>
      </c>
      <c r="F1176" s="12" t="s">
        <v>3</v>
      </c>
      <c r="G1176" s="12" t="s">
        <v>3</v>
      </c>
      <c r="H1176" s="12" t="s">
        <v>3</v>
      </c>
      <c r="I1176" s="12" t="s">
        <v>3</v>
      </c>
      <c r="J1176" s="12" t="s">
        <v>3</v>
      </c>
      <c r="K1176" s="12" t="s">
        <v>3</v>
      </c>
      <c r="L1176" s="12" t="s">
        <v>3</v>
      </c>
      <c r="M1176" s="12" t="s">
        <v>19</v>
      </c>
      <c r="N1176" s="12" t="s">
        <v>3</v>
      </c>
      <c r="O1176" s="1">
        <f>SUM(E1176:N1176)</f>
        <v>0</v>
      </c>
      <c r="Q1176" s="13">
        <f>B1175*O1176</f>
        <v>0</v>
      </c>
      <c r="W1176" s="1">
        <v>78228</v>
      </c>
      <c r="X1176" s="1">
        <v>4227</v>
      </c>
    </row>
    <row r="1177" spans="1:24" ht="18" customHeight="1" outlineLevel="1" x14ac:dyDescent="0.25">
      <c r="A1177" s="10" t="s">
        <v>33</v>
      </c>
      <c r="B1177" s="11"/>
      <c r="C1177" s="11"/>
      <c r="D1177" s="11"/>
      <c r="E1177" s="12" t="s">
        <v>3</v>
      </c>
      <c r="F1177" s="12" t="s">
        <v>3</v>
      </c>
      <c r="G1177" s="12" t="s">
        <v>3</v>
      </c>
      <c r="H1177" s="12" t="s">
        <v>3</v>
      </c>
      <c r="I1177" s="12" t="s">
        <v>3</v>
      </c>
      <c r="J1177" s="12" t="s">
        <v>3</v>
      </c>
      <c r="K1177" s="12" t="s">
        <v>3</v>
      </c>
      <c r="L1177" s="12" t="s">
        <v>3</v>
      </c>
      <c r="M1177" s="12" t="s">
        <v>19</v>
      </c>
      <c r="N1177" s="12" t="s">
        <v>3</v>
      </c>
      <c r="O1177" s="1">
        <f>SUM(E1177:N1177)</f>
        <v>0</v>
      </c>
      <c r="Q1177" s="13">
        <f>B1175*O1177</f>
        <v>0</v>
      </c>
      <c r="W1177" s="1">
        <v>78228</v>
      </c>
      <c r="X1177" s="1">
        <v>4211</v>
      </c>
    </row>
    <row r="1178" spans="1:24" ht="186.95" customHeight="1" outlineLevel="1" x14ac:dyDescent="0.25">
      <c r="A1178" s="14" t="s">
        <v>430</v>
      </c>
      <c r="B1178" s="11"/>
      <c r="C1178" s="11"/>
      <c r="D1178" s="11"/>
    </row>
    <row r="1179" spans="1:24" ht="18" customHeight="1" x14ac:dyDescent="0.25">
      <c r="A1179" s="2" t="s">
        <v>21</v>
      </c>
      <c r="B1179" s="11"/>
      <c r="C1179" s="11"/>
      <c r="D1179" s="11"/>
      <c r="O1179" s="1">
        <f>SUM(O1175:O1178)</f>
        <v>0</v>
      </c>
      <c r="Q1179" s="13">
        <f>SUM(Q1175:Q1178)</f>
        <v>0</v>
      </c>
    </row>
    <row r="1180" spans="1:24" ht="18" customHeight="1" x14ac:dyDescent="0.25">
      <c r="A1180" s="6" t="s">
        <v>442</v>
      </c>
      <c r="B1180" s="7">
        <v>90.55</v>
      </c>
      <c r="C1180" s="8"/>
      <c r="D1180" s="8"/>
      <c r="E1180" s="9" t="s">
        <v>7</v>
      </c>
      <c r="F1180" s="9" t="s">
        <v>8</v>
      </c>
      <c r="G1180" s="9" t="s">
        <v>9</v>
      </c>
      <c r="H1180" s="9" t="s">
        <v>10</v>
      </c>
      <c r="I1180" s="9" t="s">
        <v>11</v>
      </c>
      <c r="J1180" s="9" t="s">
        <v>12</v>
      </c>
      <c r="K1180" s="9" t="s">
        <v>13</v>
      </c>
      <c r="L1180" s="9" t="s">
        <v>14</v>
      </c>
      <c r="M1180" s="9" t="s">
        <v>15</v>
      </c>
      <c r="N1180" s="9" t="s">
        <v>16</v>
      </c>
      <c r="O1180" s="9" t="s">
        <v>17</v>
      </c>
      <c r="P1180" s="9"/>
      <c r="Q1180" s="9"/>
    </row>
    <row r="1181" spans="1:24" ht="18" customHeight="1" outlineLevel="1" x14ac:dyDescent="0.25">
      <c r="A1181" s="10" t="s">
        <v>23</v>
      </c>
      <c r="B1181" s="11"/>
      <c r="C1181" s="11"/>
      <c r="D1181" s="11"/>
      <c r="E1181" s="12" t="s">
        <v>3</v>
      </c>
      <c r="F1181" s="12" t="s">
        <v>3</v>
      </c>
      <c r="G1181" s="12" t="s">
        <v>3</v>
      </c>
      <c r="H1181" s="12" t="s">
        <v>3</v>
      </c>
      <c r="I1181" s="12" t="s">
        <v>3</v>
      </c>
      <c r="J1181" s="12" t="s">
        <v>3</v>
      </c>
      <c r="K1181" s="12" t="s">
        <v>3</v>
      </c>
      <c r="L1181" s="12" t="s">
        <v>3</v>
      </c>
      <c r="M1181" s="12" t="s">
        <v>3</v>
      </c>
      <c r="N1181" s="12" t="s">
        <v>19</v>
      </c>
      <c r="O1181" s="1">
        <f>SUM(E1181:N1181)</f>
        <v>0</v>
      </c>
      <c r="Q1181" s="13">
        <f>B1180*O1181</f>
        <v>0</v>
      </c>
      <c r="W1181" s="1">
        <v>202218</v>
      </c>
      <c r="X1181" s="1">
        <v>4227</v>
      </c>
    </row>
    <row r="1182" spans="1:24" ht="186.95" customHeight="1" outlineLevel="1" x14ac:dyDescent="0.25">
      <c r="A1182" s="14" t="s">
        <v>20</v>
      </c>
      <c r="B1182" s="11"/>
      <c r="C1182" s="11"/>
      <c r="D1182" s="11"/>
    </row>
    <row r="1183" spans="1:24" ht="18" customHeight="1" x14ac:dyDescent="0.25">
      <c r="A1183" s="2" t="s">
        <v>21</v>
      </c>
      <c r="B1183" s="11"/>
      <c r="C1183" s="11"/>
      <c r="D1183" s="11"/>
      <c r="O1183" s="1">
        <f>SUM(O1180:O1182)</f>
        <v>0</v>
      </c>
      <c r="Q1183" s="13">
        <f>SUM(Q1180:Q1182)</f>
        <v>0</v>
      </c>
    </row>
    <row r="1184" spans="1:24" ht="18" customHeight="1" x14ac:dyDescent="0.25">
      <c r="A1184" s="6" t="s">
        <v>443</v>
      </c>
      <c r="B1184" s="7">
        <v>126.05</v>
      </c>
      <c r="C1184" s="8"/>
      <c r="D1184" s="8"/>
      <c r="E1184" s="9" t="s">
        <v>7</v>
      </c>
      <c r="F1184" s="9" t="s">
        <v>8</v>
      </c>
      <c r="G1184" s="9" t="s">
        <v>9</v>
      </c>
      <c r="H1184" s="9" t="s">
        <v>10</v>
      </c>
      <c r="I1184" s="9" t="s">
        <v>11</v>
      </c>
      <c r="J1184" s="9" t="s">
        <v>12</v>
      </c>
      <c r="K1184" s="9" t="s">
        <v>13</v>
      </c>
      <c r="L1184" s="9" t="s">
        <v>14</v>
      </c>
      <c r="M1184" s="9" t="s">
        <v>15</v>
      </c>
      <c r="N1184" s="9" t="s">
        <v>16</v>
      </c>
      <c r="O1184" s="9" t="s">
        <v>17</v>
      </c>
      <c r="P1184" s="9"/>
      <c r="Q1184" s="9"/>
    </row>
    <row r="1185" spans="1:24" ht="18" customHeight="1" outlineLevel="1" x14ac:dyDescent="0.25">
      <c r="A1185" s="10" t="s">
        <v>23</v>
      </c>
      <c r="B1185" s="11"/>
      <c r="C1185" s="11"/>
      <c r="D1185" s="11"/>
      <c r="E1185" s="12" t="s">
        <v>3</v>
      </c>
      <c r="F1185" s="12" t="s">
        <v>19</v>
      </c>
      <c r="G1185" s="12" t="s">
        <v>3</v>
      </c>
      <c r="H1185" s="12" t="s">
        <v>3</v>
      </c>
      <c r="I1185" s="12" t="s">
        <v>3</v>
      </c>
      <c r="J1185" s="12" t="s">
        <v>3</v>
      </c>
      <c r="K1185" s="12" t="s">
        <v>3</v>
      </c>
      <c r="L1185" s="12" t="s">
        <v>3</v>
      </c>
      <c r="M1185" s="12" t="s">
        <v>3</v>
      </c>
      <c r="N1185" s="12" t="s">
        <v>3</v>
      </c>
      <c r="O1185" s="1">
        <f>SUM(E1185:N1185)</f>
        <v>0</v>
      </c>
      <c r="Q1185" s="13">
        <f>B1184*O1185</f>
        <v>0</v>
      </c>
      <c r="W1185" s="1">
        <v>251129</v>
      </c>
      <c r="X1185" s="1">
        <v>4227</v>
      </c>
    </row>
    <row r="1186" spans="1:24" ht="186.95" customHeight="1" outlineLevel="1" x14ac:dyDescent="0.25">
      <c r="A1186" s="14" t="s">
        <v>20</v>
      </c>
      <c r="B1186" s="11"/>
      <c r="C1186" s="11"/>
      <c r="D1186" s="11"/>
    </row>
    <row r="1187" spans="1:24" ht="18" customHeight="1" x14ac:dyDescent="0.25">
      <c r="A1187" s="2" t="s">
        <v>21</v>
      </c>
      <c r="B1187" s="11"/>
      <c r="C1187" s="11"/>
      <c r="D1187" s="11"/>
      <c r="O1187" s="1">
        <f>SUM(O1184:O1186)</f>
        <v>0</v>
      </c>
      <c r="Q1187" s="13">
        <f>SUM(Q1184:Q1186)</f>
        <v>0</v>
      </c>
    </row>
    <row r="1188" spans="1:24" ht="18" customHeight="1" x14ac:dyDescent="0.25">
      <c r="A1188" s="6" t="s">
        <v>444</v>
      </c>
      <c r="B1188" s="7">
        <v>139.32</v>
      </c>
      <c r="C1188" s="8"/>
      <c r="D1188" s="8"/>
      <c r="E1188" s="9" t="s">
        <v>7</v>
      </c>
      <c r="F1188" s="9" t="s">
        <v>8</v>
      </c>
      <c r="G1188" s="9" t="s">
        <v>9</v>
      </c>
      <c r="H1188" s="9" t="s">
        <v>10</v>
      </c>
      <c r="I1188" s="9" t="s">
        <v>11</v>
      </c>
      <c r="J1188" s="9" t="s">
        <v>12</v>
      </c>
      <c r="K1188" s="9" t="s">
        <v>13</v>
      </c>
      <c r="L1188" s="9" t="s">
        <v>14</v>
      </c>
      <c r="M1188" s="9" t="s">
        <v>15</v>
      </c>
      <c r="N1188" s="9" t="s">
        <v>16</v>
      </c>
      <c r="O1188" s="9" t="s">
        <v>17</v>
      </c>
      <c r="P1188" s="9"/>
      <c r="Q1188" s="9"/>
    </row>
    <row r="1189" spans="1:24" ht="18" customHeight="1" outlineLevel="1" x14ac:dyDescent="0.25">
      <c r="A1189" s="10" t="s">
        <v>23</v>
      </c>
      <c r="B1189" s="11"/>
      <c r="C1189" s="11"/>
      <c r="D1189" s="11"/>
      <c r="E1189" s="12" t="s">
        <v>3</v>
      </c>
      <c r="F1189" s="12" t="s">
        <v>3</v>
      </c>
      <c r="G1189" s="12" t="s">
        <v>19</v>
      </c>
      <c r="H1189" s="12" t="s">
        <v>3</v>
      </c>
      <c r="I1189" s="12" t="s">
        <v>3</v>
      </c>
      <c r="J1189" s="12" t="s">
        <v>3</v>
      </c>
      <c r="K1189" s="12" t="s">
        <v>3</v>
      </c>
      <c r="L1189" s="12" t="s">
        <v>3</v>
      </c>
      <c r="M1189" s="12" t="s">
        <v>3</v>
      </c>
      <c r="N1189" s="12" t="s">
        <v>3</v>
      </c>
      <c r="O1189" s="1">
        <f>SUM(E1189:N1189)</f>
        <v>0</v>
      </c>
      <c r="Q1189" s="13">
        <f>B1188*O1189</f>
        <v>0</v>
      </c>
      <c r="W1189" s="1">
        <v>212775</v>
      </c>
      <c r="X1189" s="1">
        <v>4227</v>
      </c>
    </row>
    <row r="1190" spans="1:24" ht="186.95" customHeight="1" outlineLevel="1" x14ac:dyDescent="0.25">
      <c r="A1190" s="14" t="s">
        <v>20</v>
      </c>
      <c r="B1190" s="11"/>
      <c r="C1190" s="11"/>
      <c r="D1190" s="11"/>
    </row>
    <row r="1191" spans="1:24" ht="18" customHeight="1" x14ac:dyDescent="0.25">
      <c r="A1191" s="2" t="s">
        <v>21</v>
      </c>
      <c r="B1191" s="11"/>
      <c r="C1191" s="11"/>
      <c r="D1191" s="11"/>
      <c r="O1191" s="1">
        <f>SUM(O1188:O1190)</f>
        <v>0</v>
      </c>
      <c r="Q1191" s="13">
        <f>SUM(Q1188:Q1190)</f>
        <v>0</v>
      </c>
    </row>
    <row r="1192" spans="1:24" ht="18" customHeight="1" x14ac:dyDescent="0.25">
      <c r="A1192" s="6" t="s">
        <v>445</v>
      </c>
      <c r="B1192" s="7">
        <v>139.32</v>
      </c>
      <c r="C1192" s="8"/>
      <c r="D1192" s="8"/>
      <c r="E1192" s="9" t="s">
        <v>7</v>
      </c>
      <c r="F1192" s="9" t="s">
        <v>8</v>
      </c>
      <c r="G1192" s="9" t="s">
        <v>9</v>
      </c>
      <c r="H1192" s="9" t="s">
        <v>10</v>
      </c>
      <c r="I1192" s="9" t="s">
        <v>11</v>
      </c>
      <c r="J1192" s="9" t="s">
        <v>12</v>
      </c>
      <c r="K1192" s="9" t="s">
        <v>13</v>
      </c>
      <c r="L1192" s="9" t="s">
        <v>14</v>
      </c>
      <c r="M1192" s="9" t="s">
        <v>15</v>
      </c>
      <c r="N1192" s="9" t="s">
        <v>16</v>
      </c>
      <c r="O1192" s="9" t="s">
        <v>17</v>
      </c>
      <c r="P1192" s="9"/>
      <c r="Q1192" s="9"/>
    </row>
    <row r="1193" spans="1:24" ht="18" customHeight="1" outlineLevel="1" x14ac:dyDescent="0.25">
      <c r="A1193" s="10" t="s">
        <v>23</v>
      </c>
      <c r="B1193" s="11"/>
      <c r="C1193" s="11"/>
      <c r="D1193" s="11"/>
      <c r="E1193" s="12" t="s">
        <v>3</v>
      </c>
      <c r="F1193" s="12" t="s">
        <v>3</v>
      </c>
      <c r="G1193" s="12" t="s">
        <v>3</v>
      </c>
      <c r="H1193" s="12" t="s">
        <v>19</v>
      </c>
      <c r="I1193" s="12" t="s">
        <v>3</v>
      </c>
      <c r="J1193" s="12" t="s">
        <v>3</v>
      </c>
      <c r="K1193" s="12" t="s">
        <v>3</v>
      </c>
      <c r="L1193" s="12" t="s">
        <v>3</v>
      </c>
      <c r="M1193" s="12" t="s">
        <v>3</v>
      </c>
      <c r="N1193" s="12" t="s">
        <v>3</v>
      </c>
      <c r="O1193" s="1">
        <f>SUM(E1193:N1193)</f>
        <v>0</v>
      </c>
      <c r="Q1193" s="13">
        <f>B1192*O1193</f>
        <v>0</v>
      </c>
      <c r="W1193" s="1">
        <v>207355</v>
      </c>
      <c r="X1193" s="1">
        <v>4227</v>
      </c>
    </row>
    <row r="1194" spans="1:24" ht="186.95" customHeight="1" outlineLevel="1" x14ac:dyDescent="0.25">
      <c r="A1194" s="14" t="s">
        <v>20</v>
      </c>
      <c r="B1194" s="11"/>
      <c r="C1194" s="11"/>
      <c r="D1194" s="11"/>
    </row>
    <row r="1195" spans="1:24" ht="18" customHeight="1" x14ac:dyDescent="0.25">
      <c r="A1195" s="2" t="s">
        <v>21</v>
      </c>
      <c r="B1195" s="11"/>
      <c r="C1195" s="11"/>
      <c r="D1195" s="11"/>
      <c r="O1195" s="1">
        <f>SUM(O1192:O1194)</f>
        <v>0</v>
      </c>
      <c r="Q1195" s="13">
        <f>SUM(Q1192:Q1194)</f>
        <v>0</v>
      </c>
    </row>
    <row r="1196" spans="1:24" ht="18" customHeight="1" x14ac:dyDescent="0.25">
      <c r="A1196" s="6" t="s">
        <v>446</v>
      </c>
      <c r="B1196" s="7">
        <v>145.94999999999999</v>
      </c>
      <c r="C1196" s="8"/>
      <c r="D1196" s="8"/>
      <c r="E1196" s="9" t="s">
        <v>7</v>
      </c>
      <c r="F1196" s="9" t="s">
        <v>8</v>
      </c>
      <c r="G1196" s="9" t="s">
        <v>9</v>
      </c>
      <c r="H1196" s="9" t="s">
        <v>10</v>
      </c>
      <c r="I1196" s="9" t="s">
        <v>11</v>
      </c>
      <c r="J1196" s="9" t="s">
        <v>12</v>
      </c>
      <c r="K1196" s="9" t="s">
        <v>13</v>
      </c>
      <c r="L1196" s="9" t="s">
        <v>14</v>
      </c>
      <c r="M1196" s="9" t="s">
        <v>15</v>
      </c>
      <c r="N1196" s="9" t="s">
        <v>16</v>
      </c>
      <c r="O1196" s="9" t="s">
        <v>17</v>
      </c>
      <c r="P1196" s="9"/>
      <c r="Q1196" s="9"/>
    </row>
    <row r="1197" spans="1:24" ht="18" customHeight="1" outlineLevel="1" x14ac:dyDescent="0.25">
      <c r="A1197" s="10" t="s">
        <v>23</v>
      </c>
      <c r="B1197" s="11"/>
      <c r="C1197" s="11"/>
      <c r="D1197" s="11"/>
      <c r="E1197" s="12" t="s">
        <v>3</v>
      </c>
      <c r="F1197" s="12" t="s">
        <v>3</v>
      </c>
      <c r="G1197" s="12" t="s">
        <v>3</v>
      </c>
      <c r="H1197" s="12" t="s">
        <v>3</v>
      </c>
      <c r="I1197" s="12" t="s">
        <v>19</v>
      </c>
      <c r="J1197" s="12" t="s">
        <v>3</v>
      </c>
      <c r="K1197" s="12" t="s">
        <v>3</v>
      </c>
      <c r="L1197" s="12" t="s">
        <v>3</v>
      </c>
      <c r="M1197" s="12" t="s">
        <v>3</v>
      </c>
      <c r="N1197" s="12" t="s">
        <v>3</v>
      </c>
      <c r="O1197" s="1">
        <f>SUM(E1197:N1197)</f>
        <v>0</v>
      </c>
      <c r="Q1197" s="13">
        <f>B1196*O1197</f>
        <v>0</v>
      </c>
      <c r="W1197" s="1">
        <v>214363</v>
      </c>
      <c r="X1197" s="1">
        <v>4227</v>
      </c>
    </row>
    <row r="1198" spans="1:24" ht="186.95" customHeight="1" outlineLevel="1" x14ac:dyDescent="0.25">
      <c r="A1198" s="14" t="s">
        <v>20</v>
      </c>
      <c r="B1198" s="11"/>
      <c r="C1198" s="11"/>
      <c r="D1198" s="11"/>
    </row>
    <row r="1199" spans="1:24" ht="18" customHeight="1" x14ac:dyDescent="0.25">
      <c r="A1199" s="2" t="s">
        <v>21</v>
      </c>
      <c r="B1199" s="11"/>
      <c r="C1199" s="11"/>
      <c r="D1199" s="11"/>
      <c r="O1199" s="1">
        <f>SUM(O1196:O1198)</f>
        <v>0</v>
      </c>
      <c r="Q1199" s="13">
        <f>SUM(Q1196:Q1198)</f>
        <v>0</v>
      </c>
    </row>
    <row r="1200" spans="1:24" ht="18" customHeight="1" x14ac:dyDescent="0.25">
      <c r="A1200" s="6" t="s">
        <v>447</v>
      </c>
      <c r="B1200" s="7">
        <v>145.94999999999999</v>
      </c>
      <c r="C1200" s="8"/>
      <c r="D1200" s="8"/>
      <c r="E1200" s="9" t="s">
        <v>7</v>
      </c>
      <c r="F1200" s="9" t="s">
        <v>8</v>
      </c>
      <c r="G1200" s="9" t="s">
        <v>9</v>
      </c>
      <c r="H1200" s="9" t="s">
        <v>10</v>
      </c>
      <c r="I1200" s="9" t="s">
        <v>11</v>
      </c>
      <c r="J1200" s="9" t="s">
        <v>12</v>
      </c>
      <c r="K1200" s="9" t="s">
        <v>13</v>
      </c>
      <c r="L1200" s="9" t="s">
        <v>14</v>
      </c>
      <c r="M1200" s="9" t="s">
        <v>15</v>
      </c>
      <c r="N1200" s="9" t="s">
        <v>16</v>
      </c>
      <c r="O1200" s="9" t="s">
        <v>17</v>
      </c>
      <c r="P1200" s="9"/>
      <c r="Q1200" s="9"/>
    </row>
    <row r="1201" spans="1:24" ht="18" customHeight="1" outlineLevel="1" x14ac:dyDescent="0.25">
      <c r="A1201" s="10" t="s">
        <v>23</v>
      </c>
      <c r="B1201" s="11"/>
      <c r="C1201" s="11"/>
      <c r="D1201" s="11"/>
      <c r="E1201" s="12" t="s">
        <v>3</v>
      </c>
      <c r="F1201" s="12" t="s">
        <v>3</v>
      </c>
      <c r="G1201" s="12" t="s">
        <v>3</v>
      </c>
      <c r="H1201" s="12" t="s">
        <v>3</v>
      </c>
      <c r="I1201" s="12" t="s">
        <v>3</v>
      </c>
      <c r="J1201" s="12" t="s">
        <v>19</v>
      </c>
      <c r="K1201" s="12" t="s">
        <v>3</v>
      </c>
      <c r="L1201" s="12" t="s">
        <v>3</v>
      </c>
      <c r="M1201" s="12" t="s">
        <v>3</v>
      </c>
      <c r="N1201" s="12" t="s">
        <v>3</v>
      </c>
      <c r="O1201" s="1">
        <f>SUM(E1201:N1201)</f>
        <v>0</v>
      </c>
      <c r="Q1201" s="13">
        <f>B1200*O1201</f>
        <v>0</v>
      </c>
      <c r="W1201" s="1">
        <v>212772</v>
      </c>
      <c r="X1201" s="1">
        <v>4227</v>
      </c>
    </row>
    <row r="1202" spans="1:24" ht="186.95" customHeight="1" outlineLevel="1" x14ac:dyDescent="0.25">
      <c r="A1202" s="14" t="s">
        <v>20</v>
      </c>
      <c r="B1202" s="11"/>
      <c r="C1202" s="11"/>
      <c r="D1202" s="11"/>
    </row>
    <row r="1203" spans="1:24" ht="18" customHeight="1" x14ac:dyDescent="0.25">
      <c r="A1203" s="2" t="s">
        <v>21</v>
      </c>
      <c r="B1203" s="11"/>
      <c r="C1203" s="11"/>
      <c r="D1203" s="11"/>
      <c r="O1203" s="1">
        <f>SUM(O1200:O1202)</f>
        <v>0</v>
      </c>
      <c r="Q1203" s="13">
        <f>SUM(Q1200:Q1202)</f>
        <v>0</v>
      </c>
    </row>
    <row r="1204" spans="1:24" ht="18" customHeight="1" x14ac:dyDescent="0.25">
      <c r="A1204" s="6" t="s">
        <v>448</v>
      </c>
      <c r="B1204" s="7">
        <v>171.38</v>
      </c>
      <c r="C1204" s="8"/>
      <c r="D1204" s="8"/>
      <c r="E1204" s="9" t="s">
        <v>7</v>
      </c>
      <c r="F1204" s="9" t="s">
        <v>8</v>
      </c>
      <c r="G1204" s="9" t="s">
        <v>9</v>
      </c>
      <c r="H1204" s="9" t="s">
        <v>10</v>
      </c>
      <c r="I1204" s="9" t="s">
        <v>11</v>
      </c>
      <c r="J1204" s="9" t="s">
        <v>12</v>
      </c>
      <c r="K1204" s="9" t="s">
        <v>13</v>
      </c>
      <c r="L1204" s="9" t="s">
        <v>14</v>
      </c>
      <c r="M1204" s="9" t="s">
        <v>15</v>
      </c>
      <c r="N1204" s="9" t="s">
        <v>16</v>
      </c>
      <c r="O1204" s="9" t="s">
        <v>17</v>
      </c>
      <c r="P1204" s="9"/>
      <c r="Q1204" s="9"/>
    </row>
    <row r="1205" spans="1:24" ht="18" customHeight="1" outlineLevel="1" x14ac:dyDescent="0.25">
      <c r="A1205" s="10" t="s">
        <v>23</v>
      </c>
      <c r="B1205" s="11"/>
      <c r="C1205" s="11"/>
      <c r="D1205" s="11"/>
      <c r="E1205" s="12" t="s">
        <v>3</v>
      </c>
      <c r="F1205" s="12" t="s">
        <v>3</v>
      </c>
      <c r="G1205" s="12" t="s">
        <v>3</v>
      </c>
      <c r="H1205" s="12" t="s">
        <v>3</v>
      </c>
      <c r="I1205" s="12" t="s">
        <v>3</v>
      </c>
      <c r="J1205" s="12" t="s">
        <v>3</v>
      </c>
      <c r="K1205" s="12" t="s">
        <v>19</v>
      </c>
      <c r="L1205" s="12" t="s">
        <v>3</v>
      </c>
      <c r="M1205" s="12" t="s">
        <v>3</v>
      </c>
      <c r="N1205" s="12" t="s">
        <v>3</v>
      </c>
      <c r="O1205" s="1">
        <f>SUM(E1205:N1205)</f>
        <v>0</v>
      </c>
      <c r="Q1205" s="13">
        <f>B1204*O1205</f>
        <v>0</v>
      </c>
      <c r="W1205" s="1">
        <v>212773</v>
      </c>
      <c r="X1205" s="1">
        <v>4227</v>
      </c>
    </row>
    <row r="1206" spans="1:24" ht="186.95" customHeight="1" outlineLevel="1" x14ac:dyDescent="0.25">
      <c r="A1206" s="14" t="s">
        <v>20</v>
      </c>
      <c r="B1206" s="11"/>
      <c r="C1206" s="11"/>
      <c r="D1206" s="11"/>
    </row>
    <row r="1207" spans="1:24" ht="18" customHeight="1" x14ac:dyDescent="0.25">
      <c r="A1207" s="2" t="s">
        <v>21</v>
      </c>
      <c r="B1207" s="11"/>
      <c r="C1207" s="11"/>
      <c r="D1207" s="11"/>
      <c r="O1207" s="1">
        <f>SUM(O1204:O1206)</f>
        <v>0</v>
      </c>
      <c r="Q1207" s="13">
        <f>SUM(Q1204:Q1206)</f>
        <v>0</v>
      </c>
    </row>
    <row r="1208" spans="1:24" ht="18" customHeight="1" x14ac:dyDescent="0.25">
      <c r="A1208" s="6" t="s">
        <v>449</v>
      </c>
      <c r="B1208" s="7">
        <v>109.46</v>
      </c>
      <c r="C1208" s="8"/>
      <c r="D1208" s="8"/>
      <c r="E1208" s="9" t="s">
        <v>7</v>
      </c>
      <c r="F1208" s="9" t="s">
        <v>8</v>
      </c>
      <c r="G1208" s="9" t="s">
        <v>9</v>
      </c>
      <c r="H1208" s="9" t="s">
        <v>10</v>
      </c>
      <c r="I1208" s="9" t="s">
        <v>11</v>
      </c>
      <c r="J1208" s="9" t="s">
        <v>12</v>
      </c>
      <c r="K1208" s="9" t="s">
        <v>13</v>
      </c>
      <c r="L1208" s="9" t="s">
        <v>14</v>
      </c>
      <c r="M1208" s="9" t="s">
        <v>15</v>
      </c>
      <c r="N1208" s="9" t="s">
        <v>16</v>
      </c>
      <c r="O1208" s="9" t="s">
        <v>17</v>
      </c>
      <c r="P1208" s="9"/>
      <c r="Q1208" s="9"/>
    </row>
    <row r="1209" spans="1:24" ht="18" customHeight="1" outlineLevel="1" x14ac:dyDescent="0.25">
      <c r="A1209" s="10" t="s">
        <v>23</v>
      </c>
      <c r="B1209" s="11"/>
      <c r="C1209" s="11"/>
      <c r="D1209" s="11"/>
      <c r="E1209" s="12" t="s">
        <v>3</v>
      </c>
      <c r="F1209" s="12" t="s">
        <v>3</v>
      </c>
      <c r="G1209" s="12" t="s">
        <v>3</v>
      </c>
      <c r="H1209" s="12" t="s">
        <v>3</v>
      </c>
      <c r="I1209" s="12" t="s">
        <v>3</v>
      </c>
      <c r="J1209" s="12" t="s">
        <v>3</v>
      </c>
      <c r="K1209" s="12" t="s">
        <v>3</v>
      </c>
      <c r="L1209" s="12" t="s">
        <v>3</v>
      </c>
      <c r="M1209" s="12" t="s">
        <v>3</v>
      </c>
      <c r="N1209" s="12" t="s">
        <v>19</v>
      </c>
      <c r="O1209" s="1">
        <f>SUM(E1209:N1209)</f>
        <v>0</v>
      </c>
      <c r="Q1209" s="13">
        <f>B1208*O1209</f>
        <v>0</v>
      </c>
      <c r="W1209" s="1">
        <v>271123</v>
      </c>
      <c r="X1209" s="1">
        <v>4227</v>
      </c>
    </row>
    <row r="1210" spans="1:24" ht="186.95" customHeight="1" outlineLevel="1" x14ac:dyDescent="0.25">
      <c r="A1210" s="14" t="s">
        <v>20</v>
      </c>
      <c r="B1210" s="11"/>
      <c r="C1210" s="11"/>
      <c r="D1210" s="11"/>
    </row>
    <row r="1211" spans="1:24" ht="18" customHeight="1" x14ac:dyDescent="0.25">
      <c r="A1211" s="2" t="s">
        <v>21</v>
      </c>
      <c r="B1211" s="11"/>
      <c r="C1211" s="11"/>
      <c r="D1211" s="11"/>
      <c r="O1211" s="1">
        <f>SUM(O1208:O1210)</f>
        <v>0</v>
      </c>
      <c r="Q1211" s="13">
        <f>SUM(Q1208:Q1210)</f>
        <v>0</v>
      </c>
    </row>
    <row r="1212" spans="1:24" ht="18" customHeight="1" x14ac:dyDescent="0.25">
      <c r="A1212" s="6" t="s">
        <v>450</v>
      </c>
      <c r="B1212" s="7">
        <v>109.46</v>
      </c>
      <c r="C1212" s="8"/>
      <c r="D1212" s="8"/>
      <c r="E1212" s="9" t="s">
        <v>7</v>
      </c>
      <c r="F1212" s="9" t="s">
        <v>8</v>
      </c>
      <c r="G1212" s="9" t="s">
        <v>9</v>
      </c>
      <c r="H1212" s="9" t="s">
        <v>10</v>
      </c>
      <c r="I1212" s="9" t="s">
        <v>11</v>
      </c>
      <c r="J1212" s="9" t="s">
        <v>12</v>
      </c>
      <c r="K1212" s="9" t="s">
        <v>13</v>
      </c>
      <c r="L1212" s="9" t="s">
        <v>14</v>
      </c>
      <c r="M1212" s="9" t="s">
        <v>15</v>
      </c>
      <c r="N1212" s="9" t="s">
        <v>16</v>
      </c>
      <c r="O1212" s="9" t="s">
        <v>17</v>
      </c>
      <c r="P1212" s="9"/>
      <c r="Q1212" s="9"/>
    </row>
    <row r="1213" spans="1:24" ht="18" customHeight="1" outlineLevel="1" x14ac:dyDescent="0.25">
      <c r="A1213" s="10" t="s">
        <v>23</v>
      </c>
      <c r="B1213" s="11"/>
      <c r="C1213" s="11"/>
      <c r="D1213" s="11"/>
      <c r="E1213" s="12" t="s">
        <v>3</v>
      </c>
      <c r="F1213" s="12" t="s">
        <v>3</v>
      </c>
      <c r="G1213" s="12" t="s">
        <v>3</v>
      </c>
      <c r="H1213" s="12" t="s">
        <v>3</v>
      </c>
      <c r="I1213" s="12" t="s">
        <v>3</v>
      </c>
      <c r="J1213" s="12" t="s">
        <v>3</v>
      </c>
      <c r="K1213" s="12" t="s">
        <v>3</v>
      </c>
      <c r="L1213" s="12" t="s">
        <v>3</v>
      </c>
      <c r="M1213" s="12" t="s">
        <v>3</v>
      </c>
      <c r="N1213" s="12" t="s">
        <v>19</v>
      </c>
      <c r="O1213" s="1">
        <f>SUM(E1213:N1213)</f>
        <v>0</v>
      </c>
      <c r="Q1213" s="13">
        <f>B1212*O1213</f>
        <v>0</v>
      </c>
      <c r="W1213" s="1">
        <v>271124</v>
      </c>
      <c r="X1213" s="1">
        <v>4227</v>
      </c>
    </row>
    <row r="1214" spans="1:24" ht="186.95" customHeight="1" outlineLevel="1" x14ac:dyDescent="0.25">
      <c r="A1214" s="14" t="s">
        <v>20</v>
      </c>
      <c r="B1214" s="11"/>
      <c r="C1214" s="11"/>
      <c r="D1214" s="11"/>
    </row>
    <row r="1215" spans="1:24" ht="18" customHeight="1" x14ac:dyDescent="0.25">
      <c r="A1215" s="2" t="s">
        <v>21</v>
      </c>
      <c r="B1215" s="11"/>
      <c r="C1215" s="11"/>
      <c r="D1215" s="11"/>
      <c r="O1215" s="1">
        <f>SUM(O1212:O1214)</f>
        <v>0</v>
      </c>
      <c r="Q1215" s="13">
        <f>SUM(Q1212:Q1214)</f>
        <v>0</v>
      </c>
    </row>
    <row r="1216" spans="1:24" ht="18" customHeight="1" x14ac:dyDescent="0.25">
      <c r="A1216" s="6" t="s">
        <v>451</v>
      </c>
      <c r="B1216" s="7">
        <v>127.15</v>
      </c>
      <c r="C1216" s="8"/>
      <c r="D1216" s="8"/>
      <c r="E1216" s="9" t="s">
        <v>7</v>
      </c>
      <c r="F1216" s="9" t="s">
        <v>8</v>
      </c>
      <c r="G1216" s="9" t="s">
        <v>9</v>
      </c>
      <c r="H1216" s="9" t="s">
        <v>10</v>
      </c>
      <c r="I1216" s="9" t="s">
        <v>11</v>
      </c>
      <c r="J1216" s="9" t="s">
        <v>12</v>
      </c>
      <c r="K1216" s="9" t="s">
        <v>13</v>
      </c>
      <c r="L1216" s="9" t="s">
        <v>14</v>
      </c>
      <c r="M1216" s="9" t="s">
        <v>15</v>
      </c>
      <c r="N1216" s="9" t="s">
        <v>16</v>
      </c>
      <c r="O1216" s="9" t="s">
        <v>17</v>
      </c>
      <c r="P1216" s="9"/>
      <c r="Q1216" s="9"/>
    </row>
    <row r="1217" spans="1:24" ht="18" customHeight="1" outlineLevel="1" x14ac:dyDescent="0.25">
      <c r="A1217" s="10" t="s">
        <v>23</v>
      </c>
      <c r="B1217" s="11"/>
      <c r="C1217" s="11"/>
      <c r="D1217" s="11"/>
      <c r="E1217" s="12" t="s">
        <v>3</v>
      </c>
      <c r="F1217" s="12" t="s">
        <v>19</v>
      </c>
      <c r="G1217" s="12" t="s">
        <v>3</v>
      </c>
      <c r="H1217" s="12" t="s">
        <v>3</v>
      </c>
      <c r="I1217" s="12" t="s">
        <v>3</v>
      </c>
      <c r="J1217" s="12" t="s">
        <v>3</v>
      </c>
      <c r="K1217" s="12" t="s">
        <v>3</v>
      </c>
      <c r="L1217" s="12" t="s">
        <v>3</v>
      </c>
      <c r="M1217" s="12" t="s">
        <v>3</v>
      </c>
      <c r="N1217" s="12" t="s">
        <v>3</v>
      </c>
      <c r="O1217" s="1">
        <f>SUM(E1217:N1217)</f>
        <v>0</v>
      </c>
      <c r="Q1217" s="13">
        <f>B1216*O1217</f>
        <v>0</v>
      </c>
      <c r="W1217" s="1">
        <v>242858</v>
      </c>
      <c r="X1217" s="1">
        <v>4227</v>
      </c>
    </row>
    <row r="1218" spans="1:24" ht="186.95" customHeight="1" outlineLevel="1" x14ac:dyDescent="0.25">
      <c r="A1218" s="14" t="s">
        <v>20</v>
      </c>
      <c r="B1218" s="11"/>
      <c r="C1218" s="11"/>
      <c r="D1218" s="11"/>
    </row>
    <row r="1219" spans="1:24" ht="18" customHeight="1" x14ac:dyDescent="0.25">
      <c r="A1219" s="2" t="s">
        <v>21</v>
      </c>
      <c r="B1219" s="11"/>
      <c r="C1219" s="11"/>
      <c r="D1219" s="11"/>
      <c r="O1219" s="1">
        <f>SUM(O1216:O1218)</f>
        <v>0</v>
      </c>
      <c r="Q1219" s="13">
        <f>SUM(Q1216:Q1218)</f>
        <v>0</v>
      </c>
    </row>
    <row r="1220" spans="1:24" ht="18" customHeight="1" x14ac:dyDescent="0.25">
      <c r="A1220" s="6" t="s">
        <v>452</v>
      </c>
      <c r="B1220" s="7">
        <v>121.62</v>
      </c>
      <c r="C1220" s="8"/>
      <c r="D1220" s="8"/>
      <c r="E1220" s="9" t="s">
        <v>7</v>
      </c>
      <c r="F1220" s="9" t="s">
        <v>8</v>
      </c>
      <c r="G1220" s="9" t="s">
        <v>9</v>
      </c>
      <c r="H1220" s="9" t="s">
        <v>10</v>
      </c>
      <c r="I1220" s="9" t="s">
        <v>11</v>
      </c>
      <c r="J1220" s="9" t="s">
        <v>12</v>
      </c>
      <c r="K1220" s="9" t="s">
        <v>13</v>
      </c>
      <c r="L1220" s="9" t="s">
        <v>14</v>
      </c>
      <c r="M1220" s="9" t="s">
        <v>15</v>
      </c>
      <c r="N1220" s="9" t="s">
        <v>16</v>
      </c>
      <c r="O1220" s="9" t="s">
        <v>17</v>
      </c>
      <c r="P1220" s="9"/>
      <c r="Q1220" s="9"/>
    </row>
    <row r="1221" spans="1:24" ht="18" customHeight="1" outlineLevel="1" x14ac:dyDescent="0.25">
      <c r="A1221" s="10" t="s">
        <v>23</v>
      </c>
      <c r="B1221" s="11"/>
      <c r="C1221" s="11"/>
      <c r="D1221" s="11"/>
      <c r="E1221" s="12" t="s">
        <v>19</v>
      </c>
      <c r="F1221" s="12" t="s">
        <v>3</v>
      </c>
      <c r="G1221" s="12" t="s">
        <v>3</v>
      </c>
      <c r="H1221" s="12" t="s">
        <v>3</v>
      </c>
      <c r="I1221" s="12" t="s">
        <v>3</v>
      </c>
      <c r="J1221" s="12" t="s">
        <v>3</v>
      </c>
      <c r="K1221" s="12" t="s">
        <v>3</v>
      </c>
      <c r="L1221" s="12" t="s">
        <v>3</v>
      </c>
      <c r="M1221" s="12" t="s">
        <v>3</v>
      </c>
      <c r="N1221" s="12" t="s">
        <v>3</v>
      </c>
      <c r="O1221" s="1">
        <f>SUM(E1221:N1221)</f>
        <v>0</v>
      </c>
      <c r="Q1221" s="13">
        <f>B1220*O1221</f>
        <v>0</v>
      </c>
      <c r="W1221" s="1">
        <v>242867</v>
      </c>
      <c r="X1221" s="1">
        <v>4227</v>
      </c>
    </row>
    <row r="1222" spans="1:24" ht="186.95" customHeight="1" outlineLevel="1" x14ac:dyDescent="0.25">
      <c r="A1222" s="14" t="s">
        <v>20</v>
      </c>
      <c r="B1222" s="11"/>
      <c r="C1222" s="11"/>
      <c r="D1222" s="11"/>
    </row>
    <row r="1223" spans="1:24" ht="18" customHeight="1" x14ac:dyDescent="0.25">
      <c r="A1223" s="2" t="s">
        <v>21</v>
      </c>
      <c r="B1223" s="11"/>
      <c r="C1223" s="11"/>
      <c r="D1223" s="11"/>
      <c r="O1223" s="1">
        <f>SUM(O1220:O1222)</f>
        <v>0</v>
      </c>
      <c r="Q1223" s="13">
        <f>SUM(Q1220:Q1222)</f>
        <v>0</v>
      </c>
    </row>
    <row r="1224" spans="1:24" ht="18" customHeight="1" x14ac:dyDescent="0.25">
      <c r="A1224" s="6" t="s">
        <v>453</v>
      </c>
      <c r="B1224" s="7">
        <v>116.09</v>
      </c>
      <c r="C1224" s="8"/>
      <c r="D1224" s="8"/>
      <c r="E1224" s="9" t="s">
        <v>7</v>
      </c>
      <c r="F1224" s="9" t="s">
        <v>8</v>
      </c>
      <c r="G1224" s="9" t="s">
        <v>9</v>
      </c>
      <c r="H1224" s="9" t="s">
        <v>10</v>
      </c>
      <c r="I1224" s="9" t="s">
        <v>11</v>
      </c>
      <c r="J1224" s="9" t="s">
        <v>12</v>
      </c>
      <c r="K1224" s="9" t="s">
        <v>13</v>
      </c>
      <c r="L1224" s="9" t="s">
        <v>14</v>
      </c>
      <c r="M1224" s="9" t="s">
        <v>15</v>
      </c>
      <c r="N1224" s="9" t="s">
        <v>16</v>
      </c>
      <c r="O1224" s="9" t="s">
        <v>17</v>
      </c>
      <c r="P1224" s="9"/>
      <c r="Q1224" s="9"/>
    </row>
    <row r="1225" spans="1:24" ht="18" customHeight="1" outlineLevel="1" x14ac:dyDescent="0.25">
      <c r="A1225" s="10" t="s">
        <v>23</v>
      </c>
      <c r="B1225" s="11"/>
      <c r="C1225" s="11"/>
      <c r="D1225" s="11"/>
      <c r="E1225" s="12" t="s">
        <v>3</v>
      </c>
      <c r="F1225" s="12" t="s">
        <v>3</v>
      </c>
      <c r="G1225" s="12" t="s">
        <v>3</v>
      </c>
      <c r="H1225" s="12" t="s">
        <v>3</v>
      </c>
      <c r="I1225" s="12" t="s">
        <v>3</v>
      </c>
      <c r="J1225" s="12" t="s">
        <v>3</v>
      </c>
      <c r="K1225" s="12" t="s">
        <v>3</v>
      </c>
      <c r="L1225" s="12" t="s">
        <v>3</v>
      </c>
      <c r="M1225" s="12" t="s">
        <v>3</v>
      </c>
      <c r="N1225" s="12" t="s">
        <v>19</v>
      </c>
      <c r="O1225" s="1">
        <f>SUM(E1225:N1225)</f>
        <v>0</v>
      </c>
      <c r="Q1225" s="13">
        <f>B1224*O1225</f>
        <v>0</v>
      </c>
      <c r="W1225" s="1">
        <v>249569</v>
      </c>
      <c r="X1225" s="1">
        <v>4227</v>
      </c>
    </row>
    <row r="1226" spans="1:24" ht="186.95" customHeight="1" outlineLevel="1" x14ac:dyDescent="0.25">
      <c r="A1226" s="14" t="s">
        <v>20</v>
      </c>
      <c r="B1226" s="11"/>
      <c r="C1226" s="11"/>
      <c r="D1226" s="11"/>
    </row>
    <row r="1227" spans="1:24" ht="18" customHeight="1" x14ac:dyDescent="0.25">
      <c r="A1227" s="2" t="s">
        <v>21</v>
      </c>
      <c r="B1227" s="11"/>
      <c r="C1227" s="11"/>
      <c r="D1227" s="11"/>
      <c r="O1227" s="1">
        <f>SUM(O1224:O1226)</f>
        <v>0</v>
      </c>
      <c r="Q1227" s="13">
        <f>SUM(Q1224:Q1226)</f>
        <v>0</v>
      </c>
    </row>
    <row r="1228" spans="1:24" ht="18" customHeight="1" x14ac:dyDescent="0.25">
      <c r="A1228" s="6" t="s">
        <v>454</v>
      </c>
      <c r="B1228" s="7">
        <v>116.09</v>
      </c>
      <c r="C1228" s="8"/>
      <c r="D1228" s="8"/>
      <c r="E1228" s="9" t="s">
        <v>7</v>
      </c>
      <c r="F1228" s="9" t="s">
        <v>8</v>
      </c>
      <c r="G1228" s="9" t="s">
        <v>9</v>
      </c>
      <c r="H1228" s="9" t="s">
        <v>10</v>
      </c>
      <c r="I1228" s="9" t="s">
        <v>11</v>
      </c>
      <c r="J1228" s="9" t="s">
        <v>12</v>
      </c>
      <c r="K1228" s="9" t="s">
        <v>13</v>
      </c>
      <c r="L1228" s="9" t="s">
        <v>14</v>
      </c>
      <c r="M1228" s="9" t="s">
        <v>15</v>
      </c>
      <c r="N1228" s="9" t="s">
        <v>16</v>
      </c>
      <c r="O1228" s="9" t="s">
        <v>17</v>
      </c>
      <c r="P1228" s="9"/>
      <c r="Q1228" s="9"/>
    </row>
    <row r="1229" spans="1:24" ht="18" customHeight="1" outlineLevel="1" x14ac:dyDescent="0.25">
      <c r="A1229" s="10" t="s">
        <v>23</v>
      </c>
      <c r="B1229" s="11"/>
      <c r="C1229" s="11"/>
      <c r="D1229" s="11"/>
      <c r="E1229" s="12" t="s">
        <v>3</v>
      </c>
      <c r="F1229" s="12" t="s">
        <v>3</v>
      </c>
      <c r="G1229" s="12" t="s">
        <v>3</v>
      </c>
      <c r="H1229" s="12" t="s">
        <v>3</v>
      </c>
      <c r="I1229" s="12" t="s">
        <v>3</v>
      </c>
      <c r="J1229" s="12" t="s">
        <v>3</v>
      </c>
      <c r="K1229" s="12" t="s">
        <v>3</v>
      </c>
      <c r="L1229" s="12" t="s">
        <v>3</v>
      </c>
      <c r="M1229" s="12" t="s">
        <v>3</v>
      </c>
      <c r="N1229" s="12" t="s">
        <v>19</v>
      </c>
      <c r="O1229" s="1">
        <f>SUM(E1229:N1229)</f>
        <v>0</v>
      </c>
      <c r="Q1229" s="13">
        <f>B1228*O1229</f>
        <v>0</v>
      </c>
      <c r="W1229" s="1">
        <v>242865</v>
      </c>
      <c r="X1229" s="1">
        <v>4227</v>
      </c>
    </row>
    <row r="1230" spans="1:24" ht="186.95" customHeight="1" outlineLevel="1" x14ac:dyDescent="0.25">
      <c r="A1230" s="14" t="s">
        <v>20</v>
      </c>
      <c r="B1230" s="11"/>
      <c r="C1230" s="11"/>
      <c r="D1230" s="11"/>
    </row>
    <row r="1231" spans="1:24" ht="18" customHeight="1" x14ac:dyDescent="0.25">
      <c r="A1231" s="2" t="s">
        <v>21</v>
      </c>
      <c r="B1231" s="11"/>
      <c r="C1231" s="11"/>
      <c r="D1231" s="11"/>
      <c r="O1231" s="1">
        <f>SUM(O1228:O1230)</f>
        <v>0</v>
      </c>
      <c r="Q1231" s="13">
        <f>SUM(Q1228:Q1230)</f>
        <v>0</v>
      </c>
    </row>
    <row r="1232" spans="1:24" ht="18" customHeight="1" x14ac:dyDescent="0.25">
      <c r="A1232" s="6" t="s">
        <v>455</v>
      </c>
      <c r="B1232" s="7">
        <v>110.98</v>
      </c>
      <c r="C1232" s="8"/>
      <c r="D1232" s="8"/>
      <c r="E1232" s="9" t="s">
        <v>7</v>
      </c>
      <c r="F1232" s="9" t="s">
        <v>8</v>
      </c>
      <c r="G1232" s="9" t="s">
        <v>9</v>
      </c>
      <c r="H1232" s="9" t="s">
        <v>10</v>
      </c>
      <c r="I1232" s="9" t="s">
        <v>11</v>
      </c>
      <c r="J1232" s="9" t="s">
        <v>12</v>
      </c>
      <c r="K1232" s="9" t="s">
        <v>13</v>
      </c>
      <c r="L1232" s="9" t="s">
        <v>14</v>
      </c>
      <c r="M1232" s="9" t="s">
        <v>15</v>
      </c>
      <c r="N1232" s="9" t="s">
        <v>16</v>
      </c>
      <c r="O1232" s="9" t="s">
        <v>17</v>
      </c>
      <c r="P1232" s="9"/>
      <c r="Q1232" s="9"/>
    </row>
    <row r="1233" spans="1:24" ht="18" customHeight="1" outlineLevel="1" x14ac:dyDescent="0.25">
      <c r="A1233" s="10" t="s">
        <v>23</v>
      </c>
      <c r="B1233" s="11"/>
      <c r="C1233" s="11"/>
      <c r="D1233" s="11"/>
      <c r="E1233" s="12" t="s">
        <v>19</v>
      </c>
      <c r="F1233" s="12" t="s">
        <v>3</v>
      </c>
      <c r="G1233" s="12" t="s">
        <v>3</v>
      </c>
      <c r="H1233" s="12" t="s">
        <v>3</v>
      </c>
      <c r="I1233" s="12" t="s">
        <v>3</v>
      </c>
      <c r="J1233" s="12" t="s">
        <v>3</v>
      </c>
      <c r="K1233" s="12" t="s">
        <v>3</v>
      </c>
      <c r="L1233" s="12" t="s">
        <v>3</v>
      </c>
      <c r="M1233" s="12" t="s">
        <v>3</v>
      </c>
      <c r="N1233" s="12" t="s">
        <v>3</v>
      </c>
      <c r="O1233" s="1">
        <f>SUM(E1233:N1233)</f>
        <v>0</v>
      </c>
      <c r="Q1233" s="13">
        <f>B1232*O1233</f>
        <v>0</v>
      </c>
      <c r="W1233" s="1">
        <v>252445</v>
      </c>
      <c r="X1233" s="1">
        <v>4227</v>
      </c>
    </row>
    <row r="1234" spans="1:24" ht="186.95" customHeight="1" outlineLevel="1" x14ac:dyDescent="0.25">
      <c r="A1234" s="14" t="s">
        <v>20</v>
      </c>
      <c r="B1234" s="11"/>
      <c r="C1234" s="11"/>
      <c r="D1234" s="11"/>
    </row>
    <row r="1235" spans="1:24" ht="18" customHeight="1" x14ac:dyDescent="0.25">
      <c r="A1235" s="2" t="s">
        <v>21</v>
      </c>
      <c r="B1235" s="11"/>
      <c r="C1235" s="11"/>
      <c r="D1235" s="11"/>
      <c r="O1235" s="1">
        <f>SUM(O1232:O1234)</f>
        <v>0</v>
      </c>
      <c r="Q1235" s="13">
        <f>SUM(Q1232:Q1234)</f>
        <v>0</v>
      </c>
    </row>
    <row r="1236" spans="1:24" ht="18" customHeight="1" x14ac:dyDescent="0.25">
      <c r="A1236" s="6" t="s">
        <v>456</v>
      </c>
      <c r="B1236" s="7">
        <v>126.04</v>
      </c>
      <c r="C1236" s="8"/>
      <c r="D1236" s="8"/>
      <c r="E1236" s="9" t="s">
        <v>7</v>
      </c>
      <c r="F1236" s="9" t="s">
        <v>8</v>
      </c>
      <c r="G1236" s="9" t="s">
        <v>9</v>
      </c>
      <c r="H1236" s="9" t="s">
        <v>10</v>
      </c>
      <c r="I1236" s="9" t="s">
        <v>11</v>
      </c>
      <c r="J1236" s="9" t="s">
        <v>12</v>
      </c>
      <c r="K1236" s="9" t="s">
        <v>13</v>
      </c>
      <c r="L1236" s="9" t="s">
        <v>14</v>
      </c>
      <c r="M1236" s="9" t="s">
        <v>15</v>
      </c>
      <c r="N1236" s="9" t="s">
        <v>16</v>
      </c>
      <c r="O1236" s="9" t="s">
        <v>17</v>
      </c>
      <c r="P1236" s="9"/>
      <c r="Q1236" s="9"/>
    </row>
    <row r="1237" spans="1:24" ht="18" customHeight="1" outlineLevel="1" x14ac:dyDescent="0.25">
      <c r="A1237" s="10" t="s">
        <v>23</v>
      </c>
      <c r="B1237" s="11"/>
      <c r="C1237" s="11"/>
      <c r="D1237" s="11"/>
      <c r="E1237" s="12" t="s">
        <v>3</v>
      </c>
      <c r="F1237" s="12" t="s">
        <v>19</v>
      </c>
      <c r="G1237" s="12" t="s">
        <v>3</v>
      </c>
      <c r="H1237" s="12" t="s">
        <v>3</v>
      </c>
      <c r="I1237" s="12" t="s">
        <v>3</v>
      </c>
      <c r="J1237" s="12" t="s">
        <v>3</v>
      </c>
      <c r="K1237" s="12" t="s">
        <v>3</v>
      </c>
      <c r="L1237" s="12" t="s">
        <v>3</v>
      </c>
      <c r="M1237" s="12" t="s">
        <v>3</v>
      </c>
      <c r="N1237" s="12" t="s">
        <v>3</v>
      </c>
      <c r="O1237" s="1">
        <f>SUM(E1237:N1237)</f>
        <v>0</v>
      </c>
      <c r="Q1237" s="13">
        <f>B1236*O1237</f>
        <v>0</v>
      </c>
      <c r="W1237" s="1">
        <v>252447</v>
      </c>
      <c r="X1237" s="1">
        <v>4227</v>
      </c>
    </row>
    <row r="1238" spans="1:24" ht="186.95" customHeight="1" outlineLevel="1" x14ac:dyDescent="0.25">
      <c r="A1238" s="14" t="s">
        <v>20</v>
      </c>
      <c r="B1238" s="11"/>
      <c r="C1238" s="11"/>
      <c r="D1238" s="11"/>
    </row>
    <row r="1239" spans="1:24" ht="18" customHeight="1" x14ac:dyDescent="0.25">
      <c r="A1239" s="2" t="s">
        <v>21</v>
      </c>
      <c r="B1239" s="11"/>
      <c r="C1239" s="11"/>
      <c r="D1239" s="11"/>
      <c r="O1239" s="1">
        <f>SUM(O1236:O1238)</f>
        <v>0</v>
      </c>
      <c r="Q1239" s="13">
        <f>SUM(Q1236:Q1238)</f>
        <v>0</v>
      </c>
    </row>
    <row r="1240" spans="1:24" ht="18" customHeight="1" x14ac:dyDescent="0.25">
      <c r="A1240" s="6" t="s">
        <v>457</v>
      </c>
      <c r="B1240" s="7">
        <v>139.31</v>
      </c>
      <c r="C1240" s="8"/>
      <c r="D1240" s="8"/>
      <c r="E1240" s="9" t="s">
        <v>7</v>
      </c>
      <c r="F1240" s="9" t="s">
        <v>8</v>
      </c>
      <c r="G1240" s="9" t="s">
        <v>9</v>
      </c>
      <c r="H1240" s="9" t="s">
        <v>10</v>
      </c>
      <c r="I1240" s="9" t="s">
        <v>11</v>
      </c>
      <c r="J1240" s="9" t="s">
        <v>12</v>
      </c>
      <c r="K1240" s="9" t="s">
        <v>13</v>
      </c>
      <c r="L1240" s="9" t="s">
        <v>14</v>
      </c>
      <c r="M1240" s="9" t="s">
        <v>15</v>
      </c>
      <c r="N1240" s="9" t="s">
        <v>16</v>
      </c>
      <c r="O1240" s="9" t="s">
        <v>17</v>
      </c>
      <c r="P1240" s="9"/>
      <c r="Q1240" s="9"/>
    </row>
    <row r="1241" spans="1:24" ht="18" customHeight="1" outlineLevel="1" x14ac:dyDescent="0.25">
      <c r="A1241" s="10" t="s">
        <v>23</v>
      </c>
      <c r="B1241" s="11"/>
      <c r="C1241" s="11"/>
      <c r="D1241" s="11"/>
      <c r="E1241" s="12" t="s">
        <v>3</v>
      </c>
      <c r="F1241" s="12" t="s">
        <v>3</v>
      </c>
      <c r="G1241" s="12" t="s">
        <v>19</v>
      </c>
      <c r="H1241" s="12" t="s">
        <v>3</v>
      </c>
      <c r="I1241" s="12" t="s">
        <v>3</v>
      </c>
      <c r="J1241" s="12" t="s">
        <v>3</v>
      </c>
      <c r="K1241" s="12" t="s">
        <v>3</v>
      </c>
      <c r="L1241" s="12" t="s">
        <v>3</v>
      </c>
      <c r="M1241" s="12" t="s">
        <v>3</v>
      </c>
      <c r="N1241" s="12" t="s">
        <v>3</v>
      </c>
      <c r="O1241" s="1">
        <f>SUM(E1241:N1241)</f>
        <v>0</v>
      </c>
      <c r="Q1241" s="13">
        <f>B1240*O1241</f>
        <v>0</v>
      </c>
      <c r="W1241" s="1">
        <v>252448</v>
      </c>
      <c r="X1241" s="1">
        <v>4227</v>
      </c>
    </row>
    <row r="1242" spans="1:24" ht="186.95" customHeight="1" outlineLevel="1" x14ac:dyDescent="0.25">
      <c r="A1242" s="14" t="s">
        <v>20</v>
      </c>
      <c r="B1242" s="11"/>
      <c r="C1242" s="11"/>
      <c r="D1242" s="11"/>
    </row>
    <row r="1243" spans="1:24" ht="18" customHeight="1" x14ac:dyDescent="0.25">
      <c r="A1243" s="2" t="s">
        <v>21</v>
      </c>
      <c r="B1243" s="11"/>
      <c r="C1243" s="11"/>
      <c r="D1243" s="11"/>
      <c r="O1243" s="1">
        <f>SUM(O1240:O1242)</f>
        <v>0</v>
      </c>
      <c r="Q1243" s="13">
        <f>SUM(Q1240:Q1242)</f>
        <v>0</v>
      </c>
    </row>
    <row r="1244" spans="1:24" ht="18" customHeight="1" x14ac:dyDescent="0.25">
      <c r="A1244" s="6" t="s">
        <v>458</v>
      </c>
      <c r="B1244" s="7">
        <v>139.31</v>
      </c>
      <c r="C1244" s="8"/>
      <c r="D1244" s="8"/>
      <c r="E1244" s="9" t="s">
        <v>7</v>
      </c>
      <c r="F1244" s="9" t="s">
        <v>8</v>
      </c>
      <c r="G1244" s="9" t="s">
        <v>9</v>
      </c>
      <c r="H1244" s="9" t="s">
        <v>10</v>
      </c>
      <c r="I1244" s="9" t="s">
        <v>11</v>
      </c>
      <c r="J1244" s="9" t="s">
        <v>12</v>
      </c>
      <c r="K1244" s="9" t="s">
        <v>13</v>
      </c>
      <c r="L1244" s="9" t="s">
        <v>14</v>
      </c>
      <c r="M1244" s="9" t="s">
        <v>15</v>
      </c>
      <c r="N1244" s="9" t="s">
        <v>16</v>
      </c>
      <c r="O1244" s="9" t="s">
        <v>17</v>
      </c>
      <c r="P1244" s="9"/>
      <c r="Q1244" s="9"/>
    </row>
    <row r="1245" spans="1:24" ht="18" customHeight="1" outlineLevel="1" x14ac:dyDescent="0.25">
      <c r="A1245" s="10" t="s">
        <v>23</v>
      </c>
      <c r="B1245" s="11"/>
      <c r="C1245" s="11"/>
      <c r="D1245" s="11"/>
      <c r="E1245" s="12" t="s">
        <v>3</v>
      </c>
      <c r="F1245" s="12" t="s">
        <v>3</v>
      </c>
      <c r="G1245" s="12" t="s">
        <v>3</v>
      </c>
      <c r="H1245" s="12" t="s">
        <v>19</v>
      </c>
      <c r="I1245" s="12" t="s">
        <v>3</v>
      </c>
      <c r="J1245" s="12" t="s">
        <v>3</v>
      </c>
      <c r="K1245" s="12" t="s">
        <v>3</v>
      </c>
      <c r="L1245" s="12" t="s">
        <v>3</v>
      </c>
      <c r="M1245" s="12" t="s">
        <v>3</v>
      </c>
      <c r="N1245" s="12" t="s">
        <v>3</v>
      </c>
      <c r="O1245" s="1">
        <f>SUM(E1245:N1245)</f>
        <v>0</v>
      </c>
      <c r="Q1245" s="13">
        <f>B1244*O1245</f>
        <v>0</v>
      </c>
      <c r="W1245" s="1">
        <v>212776</v>
      </c>
      <c r="X1245" s="1">
        <v>4227</v>
      </c>
    </row>
    <row r="1246" spans="1:24" ht="186.95" customHeight="1" outlineLevel="1" x14ac:dyDescent="0.25">
      <c r="A1246" s="14" t="s">
        <v>20</v>
      </c>
      <c r="B1246" s="11"/>
      <c r="C1246" s="11"/>
      <c r="D1246" s="11"/>
    </row>
    <row r="1247" spans="1:24" ht="18" customHeight="1" x14ac:dyDescent="0.25">
      <c r="A1247" s="2" t="s">
        <v>21</v>
      </c>
      <c r="B1247" s="11"/>
      <c r="C1247" s="11"/>
      <c r="D1247" s="11"/>
      <c r="O1247" s="1">
        <f>SUM(O1244:O1246)</f>
        <v>0</v>
      </c>
      <c r="Q1247" s="13">
        <f>SUM(Q1244:Q1246)</f>
        <v>0</v>
      </c>
    </row>
    <row r="1248" spans="1:24" ht="18" customHeight="1" x14ac:dyDescent="0.25">
      <c r="A1248" s="6" t="s">
        <v>459</v>
      </c>
      <c r="B1248" s="7">
        <v>145.94999999999999</v>
      </c>
      <c r="C1248" s="8"/>
      <c r="D1248" s="8"/>
      <c r="E1248" s="9" t="s">
        <v>7</v>
      </c>
      <c r="F1248" s="9" t="s">
        <v>8</v>
      </c>
      <c r="G1248" s="9" t="s">
        <v>9</v>
      </c>
      <c r="H1248" s="9" t="s">
        <v>10</v>
      </c>
      <c r="I1248" s="9" t="s">
        <v>11</v>
      </c>
      <c r="J1248" s="9" t="s">
        <v>12</v>
      </c>
      <c r="K1248" s="9" t="s">
        <v>13</v>
      </c>
      <c r="L1248" s="9" t="s">
        <v>14</v>
      </c>
      <c r="M1248" s="9" t="s">
        <v>15</v>
      </c>
      <c r="N1248" s="9" t="s">
        <v>16</v>
      </c>
      <c r="O1248" s="9" t="s">
        <v>17</v>
      </c>
      <c r="P1248" s="9"/>
      <c r="Q1248" s="9"/>
    </row>
    <row r="1249" spans="1:24" ht="18" customHeight="1" outlineLevel="1" x14ac:dyDescent="0.25">
      <c r="A1249" s="10" t="s">
        <v>23</v>
      </c>
      <c r="B1249" s="11"/>
      <c r="C1249" s="11"/>
      <c r="D1249" s="11"/>
      <c r="E1249" s="12" t="s">
        <v>3</v>
      </c>
      <c r="F1249" s="12" t="s">
        <v>3</v>
      </c>
      <c r="G1249" s="12" t="s">
        <v>3</v>
      </c>
      <c r="H1249" s="12" t="s">
        <v>3</v>
      </c>
      <c r="I1249" s="12" t="s">
        <v>19</v>
      </c>
      <c r="J1249" s="12" t="s">
        <v>3</v>
      </c>
      <c r="K1249" s="12" t="s">
        <v>3</v>
      </c>
      <c r="L1249" s="12" t="s">
        <v>3</v>
      </c>
      <c r="M1249" s="12" t="s">
        <v>3</v>
      </c>
      <c r="N1249" s="12" t="s">
        <v>3</v>
      </c>
      <c r="O1249" s="1">
        <f>SUM(E1249:N1249)</f>
        <v>0</v>
      </c>
      <c r="Q1249" s="13">
        <f>B1248*O1249</f>
        <v>0</v>
      </c>
      <c r="W1249" s="1">
        <v>214364</v>
      </c>
      <c r="X1249" s="1">
        <v>4227</v>
      </c>
    </row>
    <row r="1250" spans="1:24" ht="186.95" customHeight="1" outlineLevel="1" x14ac:dyDescent="0.25">
      <c r="A1250" s="14" t="s">
        <v>20</v>
      </c>
      <c r="B1250" s="11"/>
      <c r="C1250" s="11"/>
      <c r="D1250" s="11"/>
    </row>
    <row r="1251" spans="1:24" ht="18" customHeight="1" x14ac:dyDescent="0.25">
      <c r="A1251" s="2" t="s">
        <v>21</v>
      </c>
      <c r="B1251" s="11"/>
      <c r="C1251" s="11"/>
      <c r="D1251" s="11"/>
      <c r="O1251" s="1">
        <f>SUM(O1248:O1250)</f>
        <v>0</v>
      </c>
      <c r="Q1251" s="13">
        <f>SUM(Q1248:Q1250)</f>
        <v>0</v>
      </c>
    </row>
    <row r="1252" spans="1:24" ht="18" customHeight="1" x14ac:dyDescent="0.25">
      <c r="A1252" s="6" t="s">
        <v>460</v>
      </c>
      <c r="B1252" s="7">
        <v>145.94999999999999</v>
      </c>
      <c r="C1252" s="8"/>
      <c r="D1252" s="8"/>
      <c r="E1252" s="9" t="s">
        <v>7</v>
      </c>
      <c r="F1252" s="9" t="s">
        <v>8</v>
      </c>
      <c r="G1252" s="9" t="s">
        <v>9</v>
      </c>
      <c r="H1252" s="9" t="s">
        <v>10</v>
      </c>
      <c r="I1252" s="9" t="s">
        <v>11</v>
      </c>
      <c r="J1252" s="9" t="s">
        <v>12</v>
      </c>
      <c r="K1252" s="9" t="s">
        <v>13</v>
      </c>
      <c r="L1252" s="9" t="s">
        <v>14</v>
      </c>
      <c r="M1252" s="9" t="s">
        <v>15</v>
      </c>
      <c r="N1252" s="9" t="s">
        <v>16</v>
      </c>
      <c r="O1252" s="9" t="s">
        <v>17</v>
      </c>
      <c r="P1252" s="9"/>
      <c r="Q1252" s="9"/>
    </row>
    <row r="1253" spans="1:24" ht="18" customHeight="1" outlineLevel="1" x14ac:dyDescent="0.25">
      <c r="A1253" s="10" t="s">
        <v>23</v>
      </c>
      <c r="B1253" s="11"/>
      <c r="C1253" s="11"/>
      <c r="D1253" s="11"/>
      <c r="E1253" s="12" t="s">
        <v>3</v>
      </c>
      <c r="F1253" s="12" t="s">
        <v>3</v>
      </c>
      <c r="G1253" s="12" t="s">
        <v>3</v>
      </c>
      <c r="H1253" s="12" t="s">
        <v>3</v>
      </c>
      <c r="I1253" s="12" t="s">
        <v>3</v>
      </c>
      <c r="J1253" s="12" t="s">
        <v>19</v>
      </c>
      <c r="K1253" s="12" t="s">
        <v>3</v>
      </c>
      <c r="L1253" s="12" t="s">
        <v>3</v>
      </c>
      <c r="M1253" s="12" t="s">
        <v>3</v>
      </c>
      <c r="N1253" s="12" t="s">
        <v>3</v>
      </c>
      <c r="O1253" s="1">
        <f>SUM(E1253:N1253)</f>
        <v>0</v>
      </c>
      <c r="Q1253" s="13">
        <f>B1252*O1253</f>
        <v>0</v>
      </c>
      <c r="W1253" s="1">
        <v>207356</v>
      </c>
      <c r="X1253" s="1">
        <v>4227</v>
      </c>
    </row>
    <row r="1254" spans="1:24" ht="186.95" customHeight="1" outlineLevel="1" x14ac:dyDescent="0.25">
      <c r="A1254" s="14" t="s">
        <v>20</v>
      </c>
      <c r="B1254" s="11"/>
      <c r="C1254" s="11"/>
      <c r="D1254" s="11"/>
    </row>
    <row r="1255" spans="1:24" ht="18" customHeight="1" x14ac:dyDescent="0.25">
      <c r="A1255" s="2" t="s">
        <v>21</v>
      </c>
      <c r="B1255" s="11"/>
      <c r="C1255" s="11"/>
      <c r="D1255" s="11"/>
      <c r="O1255" s="1">
        <f>SUM(O1252:O1254)</f>
        <v>0</v>
      </c>
      <c r="Q1255" s="13">
        <f>SUM(Q1252:Q1254)</f>
        <v>0</v>
      </c>
    </row>
    <row r="1256" spans="1:24" ht="18" customHeight="1" x14ac:dyDescent="0.25">
      <c r="A1256" s="6" t="s">
        <v>461</v>
      </c>
      <c r="B1256" s="7">
        <v>171.38</v>
      </c>
      <c r="C1256" s="8"/>
      <c r="D1256" s="8"/>
      <c r="E1256" s="9" t="s">
        <v>7</v>
      </c>
      <c r="F1256" s="9" t="s">
        <v>8</v>
      </c>
      <c r="G1256" s="9" t="s">
        <v>9</v>
      </c>
      <c r="H1256" s="9" t="s">
        <v>10</v>
      </c>
      <c r="I1256" s="9" t="s">
        <v>11</v>
      </c>
      <c r="J1256" s="9" t="s">
        <v>12</v>
      </c>
      <c r="K1256" s="9" t="s">
        <v>13</v>
      </c>
      <c r="L1256" s="9" t="s">
        <v>14</v>
      </c>
      <c r="M1256" s="9" t="s">
        <v>15</v>
      </c>
      <c r="N1256" s="9" t="s">
        <v>16</v>
      </c>
      <c r="O1256" s="9" t="s">
        <v>17</v>
      </c>
      <c r="P1256" s="9"/>
      <c r="Q1256" s="9"/>
    </row>
    <row r="1257" spans="1:24" ht="18" customHeight="1" outlineLevel="1" x14ac:dyDescent="0.25">
      <c r="A1257" s="10" t="s">
        <v>23</v>
      </c>
      <c r="B1257" s="11"/>
      <c r="C1257" s="11"/>
      <c r="D1257" s="11"/>
      <c r="E1257" s="12" t="s">
        <v>3</v>
      </c>
      <c r="F1257" s="12" t="s">
        <v>3</v>
      </c>
      <c r="G1257" s="12" t="s">
        <v>3</v>
      </c>
      <c r="H1257" s="12" t="s">
        <v>3</v>
      </c>
      <c r="I1257" s="12" t="s">
        <v>3</v>
      </c>
      <c r="J1257" s="12" t="s">
        <v>3</v>
      </c>
      <c r="K1257" s="12" t="s">
        <v>19</v>
      </c>
      <c r="L1257" s="12" t="s">
        <v>3</v>
      </c>
      <c r="M1257" s="12" t="s">
        <v>3</v>
      </c>
      <c r="N1257" s="12" t="s">
        <v>3</v>
      </c>
      <c r="O1257" s="1">
        <f>SUM(E1257:N1257)</f>
        <v>0</v>
      </c>
      <c r="Q1257" s="13">
        <f>B1256*O1257</f>
        <v>0</v>
      </c>
      <c r="W1257" s="1">
        <v>251130</v>
      </c>
      <c r="X1257" s="1">
        <v>4227</v>
      </c>
    </row>
    <row r="1258" spans="1:24" ht="186.95" customHeight="1" outlineLevel="1" x14ac:dyDescent="0.25">
      <c r="A1258" s="14" t="s">
        <v>20</v>
      </c>
      <c r="B1258" s="11"/>
      <c r="C1258" s="11"/>
      <c r="D1258" s="11"/>
    </row>
    <row r="1259" spans="1:24" ht="18" customHeight="1" x14ac:dyDescent="0.25">
      <c r="A1259" s="2" t="s">
        <v>21</v>
      </c>
      <c r="B1259" s="11"/>
      <c r="C1259" s="11"/>
      <c r="D1259" s="11"/>
      <c r="O1259" s="1">
        <f>SUM(O1256:O1258)</f>
        <v>0</v>
      </c>
      <c r="Q1259" s="13">
        <f>SUM(Q1256:Q1258)</f>
        <v>0</v>
      </c>
    </row>
    <row r="1260" spans="1:24" ht="18" customHeight="1" x14ac:dyDescent="0.25">
      <c r="A1260" s="6" t="s">
        <v>462</v>
      </c>
      <c r="B1260" s="7">
        <v>105.64</v>
      </c>
      <c r="C1260" s="8"/>
      <c r="D1260" s="8"/>
      <c r="E1260" s="9" t="s">
        <v>7</v>
      </c>
      <c r="F1260" s="9" t="s">
        <v>8</v>
      </c>
      <c r="G1260" s="9" t="s">
        <v>9</v>
      </c>
      <c r="H1260" s="9" t="s">
        <v>10</v>
      </c>
      <c r="I1260" s="9" t="s">
        <v>11</v>
      </c>
      <c r="J1260" s="9" t="s">
        <v>12</v>
      </c>
      <c r="K1260" s="9" t="s">
        <v>13</v>
      </c>
      <c r="L1260" s="9" t="s">
        <v>14</v>
      </c>
      <c r="M1260" s="9" t="s">
        <v>15</v>
      </c>
      <c r="N1260" s="9" t="s">
        <v>16</v>
      </c>
      <c r="O1260" s="9" t="s">
        <v>17</v>
      </c>
      <c r="P1260" s="9"/>
      <c r="Q1260" s="9"/>
    </row>
    <row r="1261" spans="1:24" ht="18" customHeight="1" outlineLevel="1" x14ac:dyDescent="0.25">
      <c r="A1261" s="10" t="s">
        <v>23</v>
      </c>
      <c r="B1261" s="11"/>
      <c r="C1261" s="11"/>
      <c r="D1261" s="11"/>
      <c r="E1261" s="12" t="s">
        <v>3</v>
      </c>
      <c r="F1261" s="12" t="s">
        <v>3</v>
      </c>
      <c r="G1261" s="12" t="s">
        <v>3</v>
      </c>
      <c r="H1261" s="12" t="s">
        <v>3</v>
      </c>
      <c r="I1261" s="12" t="s">
        <v>3</v>
      </c>
      <c r="J1261" s="12" t="s">
        <v>3</v>
      </c>
      <c r="K1261" s="12" t="s">
        <v>3</v>
      </c>
      <c r="L1261" s="12" t="s">
        <v>3</v>
      </c>
      <c r="M1261" s="12" t="s">
        <v>3</v>
      </c>
      <c r="N1261" s="12" t="s">
        <v>19</v>
      </c>
      <c r="O1261" s="1">
        <f>SUM(E1261:N1261)</f>
        <v>0</v>
      </c>
      <c r="Q1261" s="13">
        <f>B1260*O1261</f>
        <v>0</v>
      </c>
      <c r="W1261" s="1">
        <v>424955</v>
      </c>
      <c r="X1261" s="1">
        <v>4227</v>
      </c>
    </row>
    <row r="1262" spans="1:24" ht="186.95" customHeight="1" outlineLevel="1" x14ac:dyDescent="0.25">
      <c r="A1262" s="14" t="s">
        <v>20</v>
      </c>
      <c r="B1262" s="11"/>
      <c r="C1262" s="11"/>
      <c r="D1262" s="11"/>
    </row>
    <row r="1263" spans="1:24" ht="18" customHeight="1" x14ac:dyDescent="0.25">
      <c r="A1263" s="2" t="s">
        <v>21</v>
      </c>
      <c r="B1263" s="11"/>
      <c r="C1263" s="11"/>
      <c r="D1263" s="11"/>
      <c r="O1263" s="1">
        <f>SUM(O1260:O1262)</f>
        <v>0</v>
      </c>
      <c r="Q1263" s="13">
        <f>SUM(Q1260:Q1262)</f>
        <v>0</v>
      </c>
    </row>
    <row r="1264" spans="1:24" ht="18" customHeight="1" x14ac:dyDescent="0.25">
      <c r="A1264" s="6" t="s">
        <v>463</v>
      </c>
      <c r="B1264" s="7">
        <v>105.63</v>
      </c>
      <c r="C1264" s="8"/>
      <c r="D1264" s="8"/>
      <c r="E1264" s="9" t="s">
        <v>7</v>
      </c>
      <c r="F1264" s="9" t="s">
        <v>8</v>
      </c>
      <c r="G1264" s="9" t="s">
        <v>9</v>
      </c>
      <c r="H1264" s="9" t="s">
        <v>10</v>
      </c>
      <c r="I1264" s="9" t="s">
        <v>11</v>
      </c>
      <c r="J1264" s="9" t="s">
        <v>12</v>
      </c>
      <c r="K1264" s="9" t="s">
        <v>13</v>
      </c>
      <c r="L1264" s="9" t="s">
        <v>14</v>
      </c>
      <c r="M1264" s="9" t="s">
        <v>15</v>
      </c>
      <c r="N1264" s="9" t="s">
        <v>16</v>
      </c>
      <c r="O1264" s="9" t="s">
        <v>17</v>
      </c>
      <c r="P1264" s="9"/>
      <c r="Q1264" s="9"/>
    </row>
    <row r="1265" spans="1:24" ht="18" customHeight="1" outlineLevel="1" x14ac:dyDescent="0.25">
      <c r="A1265" s="10" t="s">
        <v>23</v>
      </c>
      <c r="B1265" s="11"/>
      <c r="C1265" s="11"/>
      <c r="D1265" s="11"/>
      <c r="E1265" s="12" t="s">
        <v>3</v>
      </c>
      <c r="F1265" s="12" t="s">
        <v>3</v>
      </c>
      <c r="G1265" s="12" t="s">
        <v>3</v>
      </c>
      <c r="H1265" s="12" t="s">
        <v>3</v>
      </c>
      <c r="I1265" s="12" t="s">
        <v>3</v>
      </c>
      <c r="J1265" s="12" t="s">
        <v>3</v>
      </c>
      <c r="K1265" s="12" t="s">
        <v>3</v>
      </c>
      <c r="L1265" s="12" t="s">
        <v>3</v>
      </c>
      <c r="M1265" s="12" t="s">
        <v>3</v>
      </c>
      <c r="N1265" s="12" t="s">
        <v>19</v>
      </c>
      <c r="O1265" s="1">
        <f>SUM(E1265:N1265)</f>
        <v>0</v>
      </c>
      <c r="Q1265" s="13">
        <f>B1264*O1265</f>
        <v>0</v>
      </c>
      <c r="W1265" s="1">
        <v>245270</v>
      </c>
      <c r="X1265" s="1">
        <v>4227</v>
      </c>
    </row>
    <row r="1266" spans="1:24" ht="186.95" customHeight="1" outlineLevel="1" x14ac:dyDescent="0.25">
      <c r="A1266" s="14" t="s">
        <v>20</v>
      </c>
      <c r="B1266" s="11"/>
      <c r="C1266" s="11"/>
      <c r="D1266" s="11"/>
    </row>
    <row r="1267" spans="1:24" ht="18" customHeight="1" x14ac:dyDescent="0.25">
      <c r="A1267" s="2" t="s">
        <v>21</v>
      </c>
      <c r="B1267" s="11"/>
      <c r="C1267" s="11"/>
      <c r="D1267" s="11"/>
      <c r="O1267" s="1">
        <f>SUM(O1264:O1266)</f>
        <v>0</v>
      </c>
      <c r="Q1267" s="13">
        <f>SUM(Q1264:Q1266)</f>
        <v>0</v>
      </c>
    </row>
    <row r="1268" spans="1:24" ht="18" customHeight="1" x14ac:dyDescent="0.25">
      <c r="A1268" s="6" t="s">
        <v>464</v>
      </c>
      <c r="B1268" s="7">
        <v>105.63</v>
      </c>
      <c r="C1268" s="8"/>
      <c r="D1268" s="8"/>
      <c r="E1268" s="9" t="s">
        <v>7</v>
      </c>
      <c r="F1268" s="9" t="s">
        <v>8</v>
      </c>
      <c r="G1268" s="9" t="s">
        <v>9</v>
      </c>
      <c r="H1268" s="9" t="s">
        <v>10</v>
      </c>
      <c r="I1268" s="9" t="s">
        <v>11</v>
      </c>
      <c r="J1268" s="9" t="s">
        <v>12</v>
      </c>
      <c r="K1268" s="9" t="s">
        <v>13</v>
      </c>
      <c r="L1268" s="9" t="s">
        <v>14</v>
      </c>
      <c r="M1268" s="9" t="s">
        <v>15</v>
      </c>
      <c r="N1268" s="9" t="s">
        <v>16</v>
      </c>
      <c r="O1268" s="9" t="s">
        <v>17</v>
      </c>
      <c r="P1268" s="9"/>
      <c r="Q1268" s="9"/>
    </row>
    <row r="1269" spans="1:24" ht="18" customHeight="1" outlineLevel="1" x14ac:dyDescent="0.25">
      <c r="A1269" s="10" t="s">
        <v>23</v>
      </c>
      <c r="B1269" s="11"/>
      <c r="C1269" s="11"/>
      <c r="D1269" s="11"/>
      <c r="E1269" s="12" t="s">
        <v>3</v>
      </c>
      <c r="F1269" s="12" t="s">
        <v>3</v>
      </c>
      <c r="G1269" s="12" t="s">
        <v>3</v>
      </c>
      <c r="H1269" s="12" t="s">
        <v>3</v>
      </c>
      <c r="I1269" s="12" t="s">
        <v>3</v>
      </c>
      <c r="J1269" s="12" t="s">
        <v>3</v>
      </c>
      <c r="K1269" s="12" t="s">
        <v>3</v>
      </c>
      <c r="L1269" s="12" t="s">
        <v>3</v>
      </c>
      <c r="M1269" s="12" t="s">
        <v>3</v>
      </c>
      <c r="N1269" s="12" t="s">
        <v>19</v>
      </c>
      <c r="O1269" s="1">
        <f>SUM(E1269:N1269)</f>
        <v>0</v>
      </c>
      <c r="Q1269" s="13">
        <f>B1268*O1269</f>
        <v>0</v>
      </c>
      <c r="W1269" s="1">
        <v>242870</v>
      </c>
      <c r="X1269" s="1">
        <v>4227</v>
      </c>
    </row>
    <row r="1270" spans="1:24" ht="186.95" customHeight="1" outlineLevel="1" x14ac:dyDescent="0.25">
      <c r="A1270" s="14" t="s">
        <v>20</v>
      </c>
      <c r="B1270" s="11"/>
      <c r="C1270" s="11"/>
      <c r="D1270" s="11"/>
    </row>
    <row r="1271" spans="1:24" ht="18" customHeight="1" x14ac:dyDescent="0.25">
      <c r="A1271" s="2" t="s">
        <v>21</v>
      </c>
      <c r="B1271" s="11"/>
      <c r="C1271" s="11"/>
      <c r="D1271" s="11"/>
      <c r="O1271" s="1">
        <f>SUM(O1268:O1270)</f>
        <v>0</v>
      </c>
      <c r="Q1271" s="13">
        <f>SUM(Q1268:Q1270)</f>
        <v>0</v>
      </c>
    </row>
    <row r="1272" spans="1:24" ht="18" customHeight="1" x14ac:dyDescent="0.25">
      <c r="A1272" s="6" t="s">
        <v>465</v>
      </c>
      <c r="B1272" s="7">
        <v>132.68</v>
      </c>
      <c r="C1272" s="8"/>
      <c r="D1272" s="8"/>
      <c r="E1272" s="9" t="s">
        <v>7</v>
      </c>
      <c r="F1272" s="9" t="s">
        <v>8</v>
      </c>
      <c r="G1272" s="9" t="s">
        <v>9</v>
      </c>
      <c r="H1272" s="9" t="s">
        <v>10</v>
      </c>
      <c r="I1272" s="9" t="s">
        <v>11</v>
      </c>
      <c r="J1272" s="9" t="s">
        <v>12</v>
      </c>
      <c r="K1272" s="9" t="s">
        <v>13</v>
      </c>
      <c r="L1272" s="9" t="s">
        <v>14</v>
      </c>
      <c r="M1272" s="9" t="s">
        <v>15</v>
      </c>
      <c r="N1272" s="9" t="s">
        <v>16</v>
      </c>
      <c r="O1272" s="9" t="s">
        <v>17</v>
      </c>
      <c r="P1272" s="9"/>
      <c r="Q1272" s="9"/>
    </row>
    <row r="1273" spans="1:24" ht="18" customHeight="1" outlineLevel="1" x14ac:dyDescent="0.25">
      <c r="A1273" s="10" t="s">
        <v>23</v>
      </c>
      <c r="B1273" s="11"/>
      <c r="C1273" s="11"/>
      <c r="D1273" s="11"/>
      <c r="E1273" s="12" t="s">
        <v>19</v>
      </c>
      <c r="F1273" s="12" t="s">
        <v>3</v>
      </c>
      <c r="G1273" s="12" t="s">
        <v>3</v>
      </c>
      <c r="H1273" s="12" t="s">
        <v>3</v>
      </c>
      <c r="I1273" s="12" t="s">
        <v>3</v>
      </c>
      <c r="J1273" s="12" t="s">
        <v>3</v>
      </c>
      <c r="K1273" s="12" t="s">
        <v>3</v>
      </c>
      <c r="L1273" s="12" t="s">
        <v>3</v>
      </c>
      <c r="M1273" s="12" t="s">
        <v>3</v>
      </c>
      <c r="N1273" s="12" t="s">
        <v>3</v>
      </c>
      <c r="O1273" s="1">
        <f>SUM(E1273:N1273)</f>
        <v>0</v>
      </c>
      <c r="Q1273" s="13">
        <f>B1272*O1273</f>
        <v>0</v>
      </c>
      <c r="W1273" s="1">
        <v>260620</v>
      </c>
      <c r="X1273" s="1">
        <v>4227</v>
      </c>
    </row>
    <row r="1274" spans="1:24" ht="18" customHeight="1" outlineLevel="1" x14ac:dyDescent="0.25">
      <c r="A1274" s="10" t="s">
        <v>33</v>
      </c>
      <c r="B1274" s="11"/>
      <c r="C1274" s="11"/>
      <c r="D1274" s="11"/>
      <c r="E1274" s="12" t="s">
        <v>19</v>
      </c>
      <c r="F1274" s="12" t="s">
        <v>3</v>
      </c>
      <c r="G1274" s="12" t="s">
        <v>3</v>
      </c>
      <c r="H1274" s="12" t="s">
        <v>3</v>
      </c>
      <c r="I1274" s="12" t="s">
        <v>3</v>
      </c>
      <c r="J1274" s="12" t="s">
        <v>3</v>
      </c>
      <c r="K1274" s="12" t="s">
        <v>3</v>
      </c>
      <c r="L1274" s="12" t="s">
        <v>3</v>
      </c>
      <c r="M1274" s="12" t="s">
        <v>3</v>
      </c>
      <c r="N1274" s="12" t="s">
        <v>3</v>
      </c>
      <c r="O1274" s="1">
        <f>SUM(E1274:N1274)</f>
        <v>0</v>
      </c>
      <c r="Q1274" s="13">
        <f>B1272*O1274</f>
        <v>0</v>
      </c>
      <c r="W1274" s="1">
        <v>260620</v>
      </c>
      <c r="X1274" s="1">
        <v>4211</v>
      </c>
    </row>
    <row r="1275" spans="1:24" ht="186.95" customHeight="1" outlineLevel="1" x14ac:dyDescent="0.25">
      <c r="A1275" s="14" t="s">
        <v>20</v>
      </c>
      <c r="B1275" s="11"/>
      <c r="C1275" s="11"/>
      <c r="D1275" s="11"/>
    </row>
    <row r="1276" spans="1:24" ht="18" customHeight="1" x14ac:dyDescent="0.25">
      <c r="A1276" s="2" t="s">
        <v>21</v>
      </c>
      <c r="B1276" s="11"/>
      <c r="C1276" s="11"/>
      <c r="D1276" s="11"/>
      <c r="O1276" s="1">
        <f>SUM(O1272:O1275)</f>
        <v>0</v>
      </c>
      <c r="Q1276" s="13">
        <f>SUM(Q1272:Q1275)</f>
        <v>0</v>
      </c>
    </row>
    <row r="1277" spans="1:24" ht="18" customHeight="1" x14ac:dyDescent="0.25">
      <c r="A1277" s="6" t="s">
        <v>466</v>
      </c>
      <c r="B1277" s="7">
        <v>132.68</v>
      </c>
      <c r="C1277" s="8"/>
      <c r="D1277" s="8"/>
      <c r="E1277" s="9" t="s">
        <v>7</v>
      </c>
      <c r="F1277" s="9" t="s">
        <v>8</v>
      </c>
      <c r="G1277" s="9" t="s">
        <v>9</v>
      </c>
      <c r="H1277" s="9" t="s">
        <v>10</v>
      </c>
      <c r="I1277" s="9" t="s">
        <v>11</v>
      </c>
      <c r="J1277" s="9" t="s">
        <v>12</v>
      </c>
      <c r="K1277" s="9" t="s">
        <v>13</v>
      </c>
      <c r="L1277" s="9" t="s">
        <v>14</v>
      </c>
      <c r="M1277" s="9" t="s">
        <v>15</v>
      </c>
      <c r="N1277" s="9" t="s">
        <v>16</v>
      </c>
      <c r="O1277" s="9" t="s">
        <v>17</v>
      </c>
      <c r="P1277" s="9"/>
      <c r="Q1277" s="9"/>
    </row>
    <row r="1278" spans="1:24" ht="18" customHeight="1" outlineLevel="1" x14ac:dyDescent="0.25">
      <c r="A1278" s="10" t="s">
        <v>23</v>
      </c>
      <c r="B1278" s="11"/>
      <c r="C1278" s="11"/>
      <c r="D1278" s="11"/>
      <c r="E1278" s="12" t="s">
        <v>3</v>
      </c>
      <c r="F1278" s="12" t="s">
        <v>19</v>
      </c>
      <c r="G1278" s="12" t="s">
        <v>3</v>
      </c>
      <c r="H1278" s="12" t="s">
        <v>3</v>
      </c>
      <c r="I1278" s="12" t="s">
        <v>3</v>
      </c>
      <c r="J1278" s="12" t="s">
        <v>3</v>
      </c>
      <c r="K1278" s="12" t="s">
        <v>3</v>
      </c>
      <c r="L1278" s="12" t="s">
        <v>3</v>
      </c>
      <c r="M1278" s="12" t="s">
        <v>3</v>
      </c>
      <c r="N1278" s="12" t="s">
        <v>3</v>
      </c>
      <c r="O1278" s="1">
        <f>SUM(E1278:N1278)</f>
        <v>0</v>
      </c>
      <c r="Q1278" s="13">
        <f>B1277*O1278</f>
        <v>0</v>
      </c>
      <c r="W1278" s="1">
        <v>260621</v>
      </c>
      <c r="X1278" s="1">
        <v>4227</v>
      </c>
    </row>
    <row r="1279" spans="1:24" ht="18" customHeight="1" outlineLevel="1" x14ac:dyDescent="0.25">
      <c r="A1279" s="10" t="s">
        <v>33</v>
      </c>
      <c r="B1279" s="11"/>
      <c r="C1279" s="11"/>
      <c r="D1279" s="11"/>
      <c r="E1279" s="12" t="s">
        <v>3</v>
      </c>
      <c r="F1279" s="12" t="s">
        <v>19</v>
      </c>
      <c r="G1279" s="12" t="s">
        <v>3</v>
      </c>
      <c r="H1279" s="12" t="s">
        <v>3</v>
      </c>
      <c r="I1279" s="12" t="s">
        <v>3</v>
      </c>
      <c r="J1279" s="12" t="s">
        <v>3</v>
      </c>
      <c r="K1279" s="12" t="s">
        <v>3</v>
      </c>
      <c r="L1279" s="12" t="s">
        <v>3</v>
      </c>
      <c r="M1279" s="12" t="s">
        <v>3</v>
      </c>
      <c r="N1279" s="12" t="s">
        <v>3</v>
      </c>
      <c r="O1279" s="1">
        <f>SUM(E1279:N1279)</f>
        <v>0</v>
      </c>
      <c r="Q1279" s="13">
        <f>B1277*O1279</f>
        <v>0</v>
      </c>
      <c r="W1279" s="1">
        <v>260621</v>
      </c>
      <c r="X1279" s="1">
        <v>4211</v>
      </c>
    </row>
    <row r="1280" spans="1:24" ht="186.95" customHeight="1" outlineLevel="1" x14ac:dyDescent="0.25">
      <c r="A1280" s="14" t="s">
        <v>20</v>
      </c>
      <c r="B1280" s="11"/>
      <c r="C1280" s="11"/>
      <c r="D1280" s="11"/>
    </row>
    <row r="1281" spans="1:24" ht="18" customHeight="1" x14ac:dyDescent="0.25">
      <c r="A1281" s="2" t="s">
        <v>21</v>
      </c>
      <c r="B1281" s="11"/>
      <c r="C1281" s="11"/>
      <c r="D1281" s="11"/>
      <c r="O1281" s="1">
        <f>SUM(O1277:O1280)</f>
        <v>0</v>
      </c>
      <c r="Q1281" s="13">
        <f>SUM(Q1277:Q1280)</f>
        <v>0</v>
      </c>
    </row>
    <row r="1282" spans="1:24" ht="18" customHeight="1" x14ac:dyDescent="0.25">
      <c r="A1282" s="6" t="s">
        <v>467</v>
      </c>
      <c r="B1282" s="7">
        <v>138.21</v>
      </c>
      <c r="C1282" s="8"/>
      <c r="D1282" s="8"/>
      <c r="E1282" s="9" t="s">
        <v>7</v>
      </c>
      <c r="F1282" s="9" t="s">
        <v>8</v>
      </c>
      <c r="G1282" s="9" t="s">
        <v>9</v>
      </c>
      <c r="H1282" s="9" t="s">
        <v>10</v>
      </c>
      <c r="I1282" s="9" t="s">
        <v>11</v>
      </c>
      <c r="J1282" s="9" t="s">
        <v>12</v>
      </c>
      <c r="K1282" s="9" t="s">
        <v>13</v>
      </c>
      <c r="L1282" s="9" t="s">
        <v>14</v>
      </c>
      <c r="M1282" s="9" t="s">
        <v>15</v>
      </c>
      <c r="N1282" s="9" t="s">
        <v>16</v>
      </c>
      <c r="O1282" s="9" t="s">
        <v>17</v>
      </c>
      <c r="P1282" s="9"/>
      <c r="Q1282" s="9"/>
    </row>
    <row r="1283" spans="1:24" ht="18" customHeight="1" outlineLevel="1" x14ac:dyDescent="0.25">
      <c r="A1283" s="10" t="s">
        <v>23</v>
      </c>
      <c r="B1283" s="11"/>
      <c r="C1283" s="11"/>
      <c r="D1283" s="11"/>
      <c r="E1283" s="12" t="s">
        <v>3</v>
      </c>
      <c r="F1283" s="12" t="s">
        <v>3</v>
      </c>
      <c r="G1283" s="12" t="s">
        <v>19</v>
      </c>
      <c r="H1283" s="12" t="s">
        <v>3</v>
      </c>
      <c r="I1283" s="12" t="s">
        <v>3</v>
      </c>
      <c r="J1283" s="12" t="s">
        <v>3</v>
      </c>
      <c r="K1283" s="12" t="s">
        <v>3</v>
      </c>
      <c r="L1283" s="12" t="s">
        <v>3</v>
      </c>
      <c r="M1283" s="12" t="s">
        <v>3</v>
      </c>
      <c r="N1283" s="12" t="s">
        <v>3</v>
      </c>
      <c r="O1283" s="1">
        <f>SUM(E1283:N1283)</f>
        <v>0</v>
      </c>
      <c r="Q1283" s="13">
        <f>B1282*O1283</f>
        <v>0</v>
      </c>
      <c r="W1283" s="1">
        <v>260623</v>
      </c>
      <c r="X1283" s="1">
        <v>4227</v>
      </c>
    </row>
    <row r="1284" spans="1:24" ht="18" customHeight="1" outlineLevel="1" x14ac:dyDescent="0.25">
      <c r="A1284" s="10" t="s">
        <v>33</v>
      </c>
      <c r="B1284" s="11"/>
      <c r="C1284" s="11"/>
      <c r="D1284" s="11"/>
      <c r="E1284" s="12" t="s">
        <v>3</v>
      </c>
      <c r="F1284" s="12" t="s">
        <v>3</v>
      </c>
      <c r="G1284" s="12" t="s">
        <v>19</v>
      </c>
      <c r="H1284" s="12" t="s">
        <v>3</v>
      </c>
      <c r="I1284" s="12" t="s">
        <v>3</v>
      </c>
      <c r="J1284" s="12" t="s">
        <v>3</v>
      </c>
      <c r="K1284" s="12" t="s">
        <v>3</v>
      </c>
      <c r="L1284" s="12" t="s">
        <v>3</v>
      </c>
      <c r="M1284" s="12" t="s">
        <v>3</v>
      </c>
      <c r="N1284" s="12" t="s">
        <v>3</v>
      </c>
      <c r="O1284" s="1">
        <f>SUM(E1284:N1284)</f>
        <v>0</v>
      </c>
      <c r="Q1284" s="13">
        <f>B1282*O1284</f>
        <v>0</v>
      </c>
      <c r="W1284" s="1">
        <v>260623</v>
      </c>
      <c r="X1284" s="1">
        <v>4211</v>
      </c>
    </row>
    <row r="1285" spans="1:24" ht="186.95" customHeight="1" outlineLevel="1" x14ac:dyDescent="0.25">
      <c r="A1285" s="14" t="s">
        <v>20</v>
      </c>
      <c r="B1285" s="11"/>
      <c r="C1285" s="11"/>
      <c r="D1285" s="11"/>
    </row>
    <row r="1286" spans="1:24" ht="18" customHeight="1" x14ac:dyDescent="0.25">
      <c r="A1286" s="2" t="s">
        <v>21</v>
      </c>
      <c r="B1286" s="11"/>
      <c r="C1286" s="11"/>
      <c r="D1286" s="11"/>
      <c r="O1286" s="1">
        <f>SUM(O1282:O1285)</f>
        <v>0</v>
      </c>
      <c r="Q1286" s="13">
        <f>SUM(Q1282:Q1285)</f>
        <v>0</v>
      </c>
    </row>
    <row r="1287" spans="1:24" ht="18" customHeight="1" x14ac:dyDescent="0.25">
      <c r="A1287" s="6" t="s">
        <v>468</v>
      </c>
      <c r="B1287" s="7">
        <v>138.21</v>
      </c>
      <c r="C1287" s="8"/>
      <c r="D1287" s="8"/>
      <c r="E1287" s="9" t="s">
        <v>7</v>
      </c>
      <c r="F1287" s="9" t="s">
        <v>8</v>
      </c>
      <c r="G1287" s="9" t="s">
        <v>9</v>
      </c>
      <c r="H1287" s="9" t="s">
        <v>10</v>
      </c>
      <c r="I1287" s="9" t="s">
        <v>11</v>
      </c>
      <c r="J1287" s="9" t="s">
        <v>12</v>
      </c>
      <c r="K1287" s="9" t="s">
        <v>13</v>
      </c>
      <c r="L1287" s="9" t="s">
        <v>14</v>
      </c>
      <c r="M1287" s="9" t="s">
        <v>15</v>
      </c>
      <c r="N1287" s="9" t="s">
        <v>16</v>
      </c>
      <c r="O1287" s="9" t="s">
        <v>17</v>
      </c>
      <c r="P1287" s="9"/>
      <c r="Q1287" s="9"/>
    </row>
    <row r="1288" spans="1:24" ht="18" customHeight="1" outlineLevel="1" x14ac:dyDescent="0.25">
      <c r="A1288" s="10" t="s">
        <v>23</v>
      </c>
      <c r="B1288" s="11"/>
      <c r="C1288" s="11"/>
      <c r="D1288" s="11"/>
      <c r="E1288" s="12" t="s">
        <v>3</v>
      </c>
      <c r="F1288" s="12" t="s">
        <v>3</v>
      </c>
      <c r="G1288" s="12" t="s">
        <v>3</v>
      </c>
      <c r="H1288" s="12" t="s">
        <v>19</v>
      </c>
      <c r="I1288" s="12" t="s">
        <v>3</v>
      </c>
      <c r="J1288" s="12" t="s">
        <v>3</v>
      </c>
      <c r="K1288" s="12" t="s">
        <v>3</v>
      </c>
      <c r="L1288" s="12" t="s">
        <v>3</v>
      </c>
      <c r="M1288" s="12" t="s">
        <v>3</v>
      </c>
      <c r="N1288" s="12" t="s">
        <v>3</v>
      </c>
      <c r="O1288" s="1">
        <f>SUM(E1288:N1288)</f>
        <v>0</v>
      </c>
      <c r="Q1288" s="13">
        <f>B1287*O1288</f>
        <v>0</v>
      </c>
      <c r="W1288" s="1">
        <v>260624</v>
      </c>
      <c r="X1288" s="1">
        <v>4227</v>
      </c>
    </row>
    <row r="1289" spans="1:24" ht="18" customHeight="1" outlineLevel="1" x14ac:dyDescent="0.25">
      <c r="A1289" s="10" t="s">
        <v>33</v>
      </c>
      <c r="B1289" s="11"/>
      <c r="C1289" s="11"/>
      <c r="D1289" s="11"/>
      <c r="E1289" s="12" t="s">
        <v>3</v>
      </c>
      <c r="F1289" s="12" t="s">
        <v>3</v>
      </c>
      <c r="G1289" s="12" t="s">
        <v>3</v>
      </c>
      <c r="H1289" s="12" t="s">
        <v>19</v>
      </c>
      <c r="I1289" s="12" t="s">
        <v>3</v>
      </c>
      <c r="J1289" s="12" t="s">
        <v>3</v>
      </c>
      <c r="K1289" s="12" t="s">
        <v>3</v>
      </c>
      <c r="L1289" s="12" t="s">
        <v>3</v>
      </c>
      <c r="M1289" s="12" t="s">
        <v>3</v>
      </c>
      <c r="N1289" s="12" t="s">
        <v>3</v>
      </c>
      <c r="O1289" s="1">
        <f>SUM(E1289:N1289)</f>
        <v>0</v>
      </c>
      <c r="Q1289" s="13">
        <f>B1287*O1289</f>
        <v>0</v>
      </c>
      <c r="W1289" s="1">
        <v>260624</v>
      </c>
      <c r="X1289" s="1">
        <v>4211</v>
      </c>
    </row>
    <row r="1290" spans="1:24" ht="186.95" customHeight="1" outlineLevel="1" x14ac:dyDescent="0.25">
      <c r="A1290" s="14" t="s">
        <v>20</v>
      </c>
      <c r="B1290" s="11"/>
      <c r="C1290" s="11"/>
      <c r="D1290" s="11"/>
    </row>
    <row r="1291" spans="1:24" ht="18" customHeight="1" x14ac:dyDescent="0.25">
      <c r="A1291" s="2" t="s">
        <v>21</v>
      </c>
      <c r="B1291" s="11"/>
      <c r="C1291" s="11"/>
      <c r="D1291" s="11"/>
      <c r="O1291" s="1">
        <f>SUM(O1287:O1290)</f>
        <v>0</v>
      </c>
      <c r="Q1291" s="13">
        <f>SUM(Q1287:Q1290)</f>
        <v>0</v>
      </c>
    </row>
    <row r="1292" spans="1:24" ht="18" customHeight="1" x14ac:dyDescent="0.25">
      <c r="A1292" s="6" t="s">
        <v>469</v>
      </c>
      <c r="B1292" s="7">
        <v>143.72999999999999</v>
      </c>
      <c r="C1292" s="8"/>
      <c r="D1292" s="8"/>
      <c r="E1292" s="9" t="s">
        <v>7</v>
      </c>
      <c r="F1292" s="9" t="s">
        <v>8</v>
      </c>
      <c r="G1292" s="9" t="s">
        <v>9</v>
      </c>
      <c r="H1292" s="9" t="s">
        <v>10</v>
      </c>
      <c r="I1292" s="9" t="s">
        <v>11</v>
      </c>
      <c r="J1292" s="9" t="s">
        <v>12</v>
      </c>
      <c r="K1292" s="9" t="s">
        <v>13</v>
      </c>
      <c r="L1292" s="9" t="s">
        <v>14</v>
      </c>
      <c r="M1292" s="9" t="s">
        <v>15</v>
      </c>
      <c r="N1292" s="9" t="s">
        <v>16</v>
      </c>
      <c r="O1292" s="9" t="s">
        <v>17</v>
      </c>
      <c r="P1292" s="9"/>
      <c r="Q1292" s="9"/>
    </row>
    <row r="1293" spans="1:24" ht="18" customHeight="1" outlineLevel="1" x14ac:dyDescent="0.25">
      <c r="A1293" s="10" t="s">
        <v>23</v>
      </c>
      <c r="B1293" s="11"/>
      <c r="C1293" s="11"/>
      <c r="D1293" s="11"/>
      <c r="E1293" s="12" t="s">
        <v>3</v>
      </c>
      <c r="F1293" s="12" t="s">
        <v>3</v>
      </c>
      <c r="G1293" s="12" t="s">
        <v>3</v>
      </c>
      <c r="H1293" s="12" t="s">
        <v>3</v>
      </c>
      <c r="I1293" s="12" t="s">
        <v>19</v>
      </c>
      <c r="J1293" s="12" t="s">
        <v>3</v>
      </c>
      <c r="K1293" s="12" t="s">
        <v>3</v>
      </c>
      <c r="L1293" s="12" t="s">
        <v>3</v>
      </c>
      <c r="M1293" s="12" t="s">
        <v>3</v>
      </c>
      <c r="N1293" s="12" t="s">
        <v>3</v>
      </c>
      <c r="O1293" s="1">
        <f>SUM(E1293:N1293)</f>
        <v>0</v>
      </c>
      <c r="Q1293" s="13">
        <f>B1292*O1293</f>
        <v>0</v>
      </c>
      <c r="W1293" s="1">
        <v>216864</v>
      </c>
      <c r="X1293" s="1">
        <v>4227</v>
      </c>
    </row>
    <row r="1294" spans="1:24" ht="18" customHeight="1" outlineLevel="1" x14ac:dyDescent="0.25">
      <c r="A1294" s="10" t="s">
        <v>33</v>
      </c>
      <c r="B1294" s="11"/>
      <c r="C1294" s="11"/>
      <c r="D1294" s="11"/>
      <c r="E1294" s="12" t="s">
        <v>3</v>
      </c>
      <c r="F1294" s="12" t="s">
        <v>3</v>
      </c>
      <c r="G1294" s="12" t="s">
        <v>3</v>
      </c>
      <c r="H1294" s="12" t="s">
        <v>3</v>
      </c>
      <c r="I1294" s="12" t="s">
        <v>19</v>
      </c>
      <c r="J1294" s="12" t="s">
        <v>3</v>
      </c>
      <c r="K1294" s="12" t="s">
        <v>3</v>
      </c>
      <c r="L1294" s="12" t="s">
        <v>3</v>
      </c>
      <c r="M1294" s="12" t="s">
        <v>3</v>
      </c>
      <c r="N1294" s="12" t="s">
        <v>3</v>
      </c>
      <c r="O1294" s="1">
        <f>SUM(E1294:N1294)</f>
        <v>0</v>
      </c>
      <c r="Q1294" s="13">
        <f>B1292*O1294</f>
        <v>0</v>
      </c>
      <c r="W1294" s="1">
        <v>216864</v>
      </c>
      <c r="X1294" s="1">
        <v>4211</v>
      </c>
    </row>
    <row r="1295" spans="1:24" ht="186.95" customHeight="1" outlineLevel="1" x14ac:dyDescent="0.25">
      <c r="A1295" s="14" t="s">
        <v>20</v>
      </c>
      <c r="B1295" s="11"/>
      <c r="C1295" s="11"/>
      <c r="D1295" s="11"/>
    </row>
    <row r="1296" spans="1:24" ht="18" customHeight="1" x14ac:dyDescent="0.25">
      <c r="A1296" s="2" t="s">
        <v>21</v>
      </c>
      <c r="B1296" s="11"/>
      <c r="C1296" s="11"/>
      <c r="D1296" s="11"/>
      <c r="O1296" s="1">
        <f>SUM(O1292:O1295)</f>
        <v>0</v>
      </c>
      <c r="Q1296" s="13">
        <f>SUM(Q1292:Q1295)</f>
        <v>0</v>
      </c>
    </row>
    <row r="1297" spans="1:24" ht="18" customHeight="1" x14ac:dyDescent="0.25">
      <c r="A1297" s="6" t="s">
        <v>470</v>
      </c>
      <c r="B1297" s="7">
        <v>143.72999999999999</v>
      </c>
      <c r="C1297" s="8"/>
      <c r="D1297" s="8"/>
      <c r="E1297" s="9" t="s">
        <v>7</v>
      </c>
      <c r="F1297" s="9" t="s">
        <v>8</v>
      </c>
      <c r="G1297" s="9" t="s">
        <v>9</v>
      </c>
      <c r="H1297" s="9" t="s">
        <v>10</v>
      </c>
      <c r="I1297" s="9" t="s">
        <v>11</v>
      </c>
      <c r="J1297" s="9" t="s">
        <v>12</v>
      </c>
      <c r="K1297" s="9" t="s">
        <v>13</v>
      </c>
      <c r="L1297" s="9" t="s">
        <v>14</v>
      </c>
      <c r="M1297" s="9" t="s">
        <v>15</v>
      </c>
      <c r="N1297" s="9" t="s">
        <v>16</v>
      </c>
      <c r="O1297" s="9" t="s">
        <v>17</v>
      </c>
      <c r="P1297" s="9"/>
      <c r="Q1297" s="9"/>
    </row>
    <row r="1298" spans="1:24" ht="18" customHeight="1" outlineLevel="1" x14ac:dyDescent="0.25">
      <c r="A1298" s="10" t="s">
        <v>23</v>
      </c>
      <c r="B1298" s="11"/>
      <c r="C1298" s="11"/>
      <c r="D1298" s="11"/>
      <c r="E1298" s="12" t="s">
        <v>3</v>
      </c>
      <c r="F1298" s="12" t="s">
        <v>3</v>
      </c>
      <c r="G1298" s="12" t="s">
        <v>3</v>
      </c>
      <c r="H1298" s="12" t="s">
        <v>3</v>
      </c>
      <c r="I1298" s="12" t="s">
        <v>3</v>
      </c>
      <c r="J1298" s="12" t="s">
        <v>19</v>
      </c>
      <c r="K1298" s="12" t="s">
        <v>3</v>
      </c>
      <c r="L1298" s="12" t="s">
        <v>3</v>
      </c>
      <c r="M1298" s="12" t="s">
        <v>3</v>
      </c>
      <c r="N1298" s="12" t="s">
        <v>3</v>
      </c>
      <c r="O1298" s="1">
        <f>SUM(E1298:N1298)</f>
        <v>0</v>
      </c>
      <c r="Q1298" s="13">
        <f>B1297*O1298</f>
        <v>0</v>
      </c>
      <c r="W1298" s="1">
        <v>216865</v>
      </c>
      <c r="X1298" s="1">
        <v>4227</v>
      </c>
    </row>
    <row r="1299" spans="1:24" ht="18" customHeight="1" outlineLevel="1" x14ac:dyDescent="0.25">
      <c r="A1299" s="10" t="s">
        <v>33</v>
      </c>
      <c r="B1299" s="11"/>
      <c r="C1299" s="11"/>
      <c r="D1299" s="11"/>
      <c r="E1299" s="12" t="s">
        <v>3</v>
      </c>
      <c r="F1299" s="12" t="s">
        <v>3</v>
      </c>
      <c r="G1299" s="12" t="s">
        <v>3</v>
      </c>
      <c r="H1299" s="12" t="s">
        <v>3</v>
      </c>
      <c r="I1299" s="12" t="s">
        <v>3</v>
      </c>
      <c r="J1299" s="12" t="s">
        <v>19</v>
      </c>
      <c r="K1299" s="12" t="s">
        <v>3</v>
      </c>
      <c r="L1299" s="12" t="s">
        <v>3</v>
      </c>
      <c r="M1299" s="12" t="s">
        <v>3</v>
      </c>
      <c r="N1299" s="12" t="s">
        <v>3</v>
      </c>
      <c r="O1299" s="1">
        <f>SUM(E1299:N1299)</f>
        <v>0</v>
      </c>
      <c r="Q1299" s="13">
        <f>B1297*O1299</f>
        <v>0</v>
      </c>
      <c r="W1299" s="1">
        <v>216865</v>
      </c>
      <c r="X1299" s="1">
        <v>4211</v>
      </c>
    </row>
    <row r="1300" spans="1:24" ht="186.95" customHeight="1" outlineLevel="1" x14ac:dyDescent="0.25">
      <c r="A1300" s="14" t="s">
        <v>20</v>
      </c>
      <c r="B1300" s="11"/>
      <c r="C1300" s="11"/>
      <c r="D1300" s="11"/>
    </row>
    <row r="1301" spans="1:24" ht="18" customHeight="1" x14ac:dyDescent="0.25">
      <c r="A1301" s="2" t="s">
        <v>21</v>
      </c>
      <c r="B1301" s="11"/>
      <c r="C1301" s="11"/>
      <c r="D1301" s="11"/>
      <c r="O1301" s="1">
        <f>SUM(O1297:O1300)</f>
        <v>0</v>
      </c>
      <c r="Q1301" s="13">
        <f>SUM(Q1297:Q1300)</f>
        <v>0</v>
      </c>
    </row>
    <row r="1302" spans="1:24" ht="18" customHeight="1" x14ac:dyDescent="0.25">
      <c r="A1302" s="6" t="s">
        <v>471</v>
      </c>
      <c r="B1302" s="7">
        <v>149.26</v>
      </c>
      <c r="C1302" s="8"/>
      <c r="D1302" s="8"/>
      <c r="E1302" s="9" t="s">
        <v>7</v>
      </c>
      <c r="F1302" s="9" t="s">
        <v>8</v>
      </c>
      <c r="G1302" s="9" t="s">
        <v>9</v>
      </c>
      <c r="H1302" s="9" t="s">
        <v>10</v>
      </c>
      <c r="I1302" s="9" t="s">
        <v>11</v>
      </c>
      <c r="J1302" s="9" t="s">
        <v>12</v>
      </c>
      <c r="K1302" s="9" t="s">
        <v>13</v>
      </c>
      <c r="L1302" s="9" t="s">
        <v>14</v>
      </c>
      <c r="M1302" s="9" t="s">
        <v>15</v>
      </c>
      <c r="N1302" s="9" t="s">
        <v>16</v>
      </c>
      <c r="O1302" s="9" t="s">
        <v>17</v>
      </c>
      <c r="P1302" s="9"/>
      <c r="Q1302" s="9"/>
    </row>
    <row r="1303" spans="1:24" ht="18" customHeight="1" outlineLevel="1" x14ac:dyDescent="0.25">
      <c r="A1303" s="10" t="s">
        <v>23</v>
      </c>
      <c r="B1303" s="11"/>
      <c r="C1303" s="11"/>
      <c r="D1303" s="11"/>
      <c r="E1303" s="12" t="s">
        <v>3</v>
      </c>
      <c r="F1303" s="12" t="s">
        <v>3</v>
      </c>
      <c r="G1303" s="12" t="s">
        <v>3</v>
      </c>
      <c r="H1303" s="12" t="s">
        <v>3</v>
      </c>
      <c r="I1303" s="12" t="s">
        <v>3</v>
      </c>
      <c r="J1303" s="12" t="s">
        <v>3</v>
      </c>
      <c r="K1303" s="12" t="s">
        <v>19</v>
      </c>
      <c r="L1303" s="12" t="s">
        <v>3</v>
      </c>
      <c r="M1303" s="12" t="s">
        <v>3</v>
      </c>
      <c r="N1303" s="12" t="s">
        <v>3</v>
      </c>
      <c r="O1303" s="1">
        <f>SUM(E1303:N1303)</f>
        <v>0</v>
      </c>
      <c r="Q1303" s="13">
        <f>B1302*O1303</f>
        <v>0</v>
      </c>
      <c r="W1303" s="1">
        <v>216866</v>
      </c>
      <c r="X1303" s="1">
        <v>4227</v>
      </c>
    </row>
    <row r="1304" spans="1:24" ht="18" customHeight="1" outlineLevel="1" x14ac:dyDescent="0.25">
      <c r="A1304" s="10" t="s">
        <v>33</v>
      </c>
      <c r="B1304" s="11"/>
      <c r="C1304" s="11"/>
      <c r="D1304" s="11"/>
      <c r="E1304" s="12" t="s">
        <v>3</v>
      </c>
      <c r="F1304" s="12" t="s">
        <v>3</v>
      </c>
      <c r="G1304" s="12" t="s">
        <v>3</v>
      </c>
      <c r="H1304" s="12" t="s">
        <v>3</v>
      </c>
      <c r="I1304" s="12" t="s">
        <v>3</v>
      </c>
      <c r="J1304" s="12" t="s">
        <v>3</v>
      </c>
      <c r="K1304" s="12" t="s">
        <v>19</v>
      </c>
      <c r="L1304" s="12" t="s">
        <v>3</v>
      </c>
      <c r="M1304" s="12" t="s">
        <v>3</v>
      </c>
      <c r="N1304" s="12" t="s">
        <v>3</v>
      </c>
      <c r="O1304" s="1">
        <f>SUM(E1304:N1304)</f>
        <v>0</v>
      </c>
      <c r="Q1304" s="13">
        <f>B1302*O1304</f>
        <v>0</v>
      </c>
      <c r="W1304" s="1">
        <v>216866</v>
      </c>
      <c r="X1304" s="1">
        <v>4211</v>
      </c>
    </row>
    <row r="1305" spans="1:24" ht="186.95" customHeight="1" outlineLevel="1" x14ac:dyDescent="0.25">
      <c r="A1305" s="14" t="s">
        <v>20</v>
      </c>
      <c r="B1305" s="11"/>
      <c r="C1305" s="11"/>
      <c r="D1305" s="11"/>
    </row>
    <row r="1306" spans="1:24" ht="18" customHeight="1" x14ac:dyDescent="0.25">
      <c r="A1306" s="2" t="s">
        <v>21</v>
      </c>
      <c r="B1306" s="11"/>
      <c r="C1306" s="11"/>
      <c r="D1306" s="11"/>
      <c r="O1306" s="1">
        <f>SUM(O1302:O1305)</f>
        <v>0</v>
      </c>
      <c r="Q1306" s="13">
        <f>SUM(Q1302:Q1305)</f>
        <v>0</v>
      </c>
    </row>
    <row r="1307" spans="1:24" ht="18" customHeight="1" x14ac:dyDescent="0.25">
      <c r="A1307" s="6" t="s">
        <v>472</v>
      </c>
      <c r="B1307" s="7">
        <v>149.26</v>
      </c>
      <c r="C1307" s="8"/>
      <c r="D1307" s="8"/>
      <c r="E1307" s="9" t="s">
        <v>7</v>
      </c>
      <c r="F1307" s="9" t="s">
        <v>8</v>
      </c>
      <c r="G1307" s="9" t="s">
        <v>9</v>
      </c>
      <c r="H1307" s="9" t="s">
        <v>10</v>
      </c>
      <c r="I1307" s="9" t="s">
        <v>11</v>
      </c>
      <c r="J1307" s="9" t="s">
        <v>12</v>
      </c>
      <c r="K1307" s="9" t="s">
        <v>13</v>
      </c>
      <c r="L1307" s="9" t="s">
        <v>14</v>
      </c>
      <c r="M1307" s="9" t="s">
        <v>15</v>
      </c>
      <c r="N1307" s="9" t="s">
        <v>16</v>
      </c>
      <c r="O1307" s="9" t="s">
        <v>17</v>
      </c>
      <c r="P1307" s="9"/>
      <c r="Q1307" s="9"/>
    </row>
    <row r="1308" spans="1:24" ht="18" customHeight="1" outlineLevel="1" x14ac:dyDescent="0.25">
      <c r="A1308" s="10" t="s">
        <v>23</v>
      </c>
      <c r="B1308" s="11"/>
      <c r="C1308" s="11"/>
      <c r="D1308" s="11"/>
      <c r="E1308" s="12" t="s">
        <v>3</v>
      </c>
      <c r="F1308" s="12" t="s">
        <v>3</v>
      </c>
      <c r="G1308" s="12" t="s">
        <v>3</v>
      </c>
      <c r="H1308" s="12" t="s">
        <v>3</v>
      </c>
      <c r="I1308" s="12" t="s">
        <v>3</v>
      </c>
      <c r="J1308" s="12" t="s">
        <v>3</v>
      </c>
      <c r="K1308" s="12" t="s">
        <v>3</v>
      </c>
      <c r="L1308" s="12" t="s">
        <v>3</v>
      </c>
      <c r="M1308" s="12" t="s">
        <v>3</v>
      </c>
      <c r="N1308" s="12" t="s">
        <v>19</v>
      </c>
      <c r="O1308" s="1">
        <f>SUM(E1308:N1308)</f>
        <v>0</v>
      </c>
      <c r="Q1308" s="13">
        <f>B1307*O1308</f>
        <v>0</v>
      </c>
      <c r="W1308" s="1">
        <v>216867</v>
      </c>
      <c r="X1308" s="1">
        <v>4227</v>
      </c>
    </row>
    <row r="1309" spans="1:24" ht="18" customHeight="1" outlineLevel="1" x14ac:dyDescent="0.25">
      <c r="A1309" s="10" t="s">
        <v>33</v>
      </c>
      <c r="B1309" s="11"/>
      <c r="C1309" s="11"/>
      <c r="D1309" s="11"/>
      <c r="E1309" s="12" t="s">
        <v>3</v>
      </c>
      <c r="F1309" s="12" t="s">
        <v>3</v>
      </c>
      <c r="G1309" s="12" t="s">
        <v>3</v>
      </c>
      <c r="H1309" s="12" t="s">
        <v>3</v>
      </c>
      <c r="I1309" s="12" t="s">
        <v>3</v>
      </c>
      <c r="J1309" s="12" t="s">
        <v>3</v>
      </c>
      <c r="K1309" s="12" t="s">
        <v>3</v>
      </c>
      <c r="L1309" s="12" t="s">
        <v>3</v>
      </c>
      <c r="M1309" s="12" t="s">
        <v>3</v>
      </c>
      <c r="N1309" s="12" t="s">
        <v>19</v>
      </c>
      <c r="O1309" s="1">
        <f>SUM(E1309:N1309)</f>
        <v>0</v>
      </c>
      <c r="Q1309" s="13">
        <f>B1307*O1309</f>
        <v>0</v>
      </c>
      <c r="W1309" s="1">
        <v>216867</v>
      </c>
      <c r="X1309" s="1">
        <v>4211</v>
      </c>
    </row>
    <row r="1310" spans="1:24" ht="186.95" customHeight="1" outlineLevel="1" x14ac:dyDescent="0.25">
      <c r="A1310" s="14" t="s">
        <v>20</v>
      </c>
      <c r="B1310" s="11"/>
      <c r="C1310" s="11"/>
      <c r="D1310" s="11"/>
    </row>
    <row r="1311" spans="1:24" ht="18" customHeight="1" x14ac:dyDescent="0.25">
      <c r="A1311" s="2" t="s">
        <v>21</v>
      </c>
      <c r="B1311" s="11"/>
      <c r="C1311" s="11"/>
      <c r="D1311" s="11"/>
      <c r="O1311" s="1">
        <f>SUM(O1307:O1310)</f>
        <v>0</v>
      </c>
      <c r="Q1311" s="13">
        <f>SUM(Q1307:Q1310)</f>
        <v>0</v>
      </c>
    </row>
    <row r="1312" spans="1:24" ht="18" customHeight="1" x14ac:dyDescent="0.25">
      <c r="A1312" s="6" t="s">
        <v>473</v>
      </c>
      <c r="B1312" s="7">
        <v>187.96</v>
      </c>
      <c r="C1312" s="8"/>
      <c r="D1312" s="8"/>
      <c r="E1312" s="9" t="s">
        <v>7</v>
      </c>
      <c r="F1312" s="9" t="s">
        <v>8</v>
      </c>
      <c r="G1312" s="9" t="s">
        <v>9</v>
      </c>
      <c r="H1312" s="9" t="s">
        <v>10</v>
      </c>
      <c r="I1312" s="9" t="s">
        <v>11</v>
      </c>
      <c r="J1312" s="9" t="s">
        <v>12</v>
      </c>
      <c r="K1312" s="9" t="s">
        <v>13</v>
      </c>
      <c r="L1312" s="9" t="s">
        <v>14</v>
      </c>
      <c r="M1312" s="9" t="s">
        <v>15</v>
      </c>
      <c r="N1312" s="9" t="s">
        <v>16</v>
      </c>
      <c r="O1312" s="9" t="s">
        <v>17</v>
      </c>
      <c r="P1312" s="9"/>
      <c r="Q1312" s="9"/>
    </row>
    <row r="1313" spans="1:24" ht="18" customHeight="1" outlineLevel="1" x14ac:dyDescent="0.25">
      <c r="A1313" s="10" t="s">
        <v>23</v>
      </c>
      <c r="B1313" s="11"/>
      <c r="C1313" s="11"/>
      <c r="D1313" s="11"/>
      <c r="E1313" s="12" t="s">
        <v>3</v>
      </c>
      <c r="F1313" s="12" t="s">
        <v>3</v>
      </c>
      <c r="G1313" s="12" t="s">
        <v>3</v>
      </c>
      <c r="H1313" s="12" t="s">
        <v>3</v>
      </c>
      <c r="I1313" s="12" t="s">
        <v>3</v>
      </c>
      <c r="J1313" s="12" t="s">
        <v>3</v>
      </c>
      <c r="K1313" s="12" t="s">
        <v>3</v>
      </c>
      <c r="L1313" s="12" t="s">
        <v>19</v>
      </c>
      <c r="M1313" s="12" t="s">
        <v>3</v>
      </c>
      <c r="N1313" s="12" t="s">
        <v>3</v>
      </c>
      <c r="O1313" s="1">
        <f>SUM(E1313:N1313)</f>
        <v>0</v>
      </c>
      <c r="Q1313" s="13">
        <f>B1312*O1313</f>
        <v>0</v>
      </c>
      <c r="W1313" s="1">
        <v>216868</v>
      </c>
      <c r="X1313" s="1">
        <v>4227</v>
      </c>
    </row>
    <row r="1314" spans="1:24" ht="18" customHeight="1" outlineLevel="1" x14ac:dyDescent="0.25">
      <c r="A1314" s="10" t="s">
        <v>33</v>
      </c>
      <c r="B1314" s="11"/>
      <c r="C1314" s="11"/>
      <c r="D1314" s="11"/>
      <c r="E1314" s="12" t="s">
        <v>3</v>
      </c>
      <c r="F1314" s="12" t="s">
        <v>3</v>
      </c>
      <c r="G1314" s="12" t="s">
        <v>3</v>
      </c>
      <c r="H1314" s="12" t="s">
        <v>3</v>
      </c>
      <c r="I1314" s="12" t="s">
        <v>3</v>
      </c>
      <c r="J1314" s="12" t="s">
        <v>3</v>
      </c>
      <c r="K1314" s="12" t="s">
        <v>3</v>
      </c>
      <c r="L1314" s="12" t="s">
        <v>19</v>
      </c>
      <c r="M1314" s="12" t="s">
        <v>3</v>
      </c>
      <c r="N1314" s="12" t="s">
        <v>3</v>
      </c>
      <c r="O1314" s="1">
        <f>SUM(E1314:N1314)</f>
        <v>0</v>
      </c>
      <c r="Q1314" s="13">
        <f>B1312*O1314</f>
        <v>0</v>
      </c>
      <c r="W1314" s="1">
        <v>216868</v>
      </c>
      <c r="X1314" s="1">
        <v>4211</v>
      </c>
    </row>
    <row r="1315" spans="1:24" ht="186.95" customHeight="1" outlineLevel="1" x14ac:dyDescent="0.25">
      <c r="A1315" s="14" t="s">
        <v>20</v>
      </c>
      <c r="B1315" s="11"/>
      <c r="C1315" s="11"/>
      <c r="D1315" s="11"/>
    </row>
    <row r="1316" spans="1:24" ht="18" customHeight="1" x14ac:dyDescent="0.25">
      <c r="A1316" s="2" t="s">
        <v>21</v>
      </c>
      <c r="B1316" s="11"/>
      <c r="C1316" s="11"/>
      <c r="D1316" s="11"/>
      <c r="O1316" s="1">
        <f>SUM(O1312:O1315)</f>
        <v>0</v>
      </c>
      <c r="Q1316" s="13">
        <f>SUM(Q1312:Q1315)</f>
        <v>0</v>
      </c>
    </row>
    <row r="1317" spans="1:24" ht="18" customHeight="1" x14ac:dyDescent="0.25">
      <c r="A1317" s="6" t="s">
        <v>474</v>
      </c>
      <c r="B1317" s="7">
        <v>193.49</v>
      </c>
      <c r="C1317" s="8"/>
      <c r="D1317" s="8"/>
      <c r="E1317" s="9" t="s">
        <v>7</v>
      </c>
      <c r="F1317" s="9" t="s">
        <v>8</v>
      </c>
      <c r="G1317" s="9" t="s">
        <v>9</v>
      </c>
      <c r="H1317" s="9" t="s">
        <v>10</v>
      </c>
      <c r="I1317" s="9" t="s">
        <v>11</v>
      </c>
      <c r="J1317" s="9" t="s">
        <v>12</v>
      </c>
      <c r="K1317" s="9" t="s">
        <v>13</v>
      </c>
      <c r="L1317" s="9" t="s">
        <v>14</v>
      </c>
      <c r="M1317" s="9" t="s">
        <v>15</v>
      </c>
      <c r="N1317" s="9" t="s">
        <v>16</v>
      </c>
      <c r="O1317" s="9" t="s">
        <v>17</v>
      </c>
      <c r="P1317" s="9"/>
      <c r="Q1317" s="9"/>
    </row>
    <row r="1318" spans="1:24" ht="18" customHeight="1" outlineLevel="1" x14ac:dyDescent="0.25">
      <c r="A1318" s="10" t="s">
        <v>23</v>
      </c>
      <c r="B1318" s="11"/>
      <c r="C1318" s="11"/>
      <c r="D1318" s="11"/>
      <c r="E1318" s="12" t="s">
        <v>3</v>
      </c>
      <c r="F1318" s="12" t="s">
        <v>3</v>
      </c>
      <c r="G1318" s="12" t="s">
        <v>3</v>
      </c>
      <c r="H1318" s="12" t="s">
        <v>3</v>
      </c>
      <c r="I1318" s="12" t="s">
        <v>3</v>
      </c>
      <c r="J1318" s="12" t="s">
        <v>3</v>
      </c>
      <c r="K1318" s="12" t="s">
        <v>3</v>
      </c>
      <c r="L1318" s="12" t="s">
        <v>3</v>
      </c>
      <c r="M1318" s="12" t="s">
        <v>3</v>
      </c>
      <c r="N1318" s="12" t="s">
        <v>19</v>
      </c>
      <c r="O1318" s="1">
        <f>SUM(E1318:N1318)</f>
        <v>0</v>
      </c>
      <c r="Q1318" s="13">
        <f>B1317*O1318</f>
        <v>0</v>
      </c>
      <c r="W1318" s="1">
        <v>216869</v>
      </c>
      <c r="X1318" s="1">
        <v>4227</v>
      </c>
    </row>
    <row r="1319" spans="1:24" ht="18" customHeight="1" outlineLevel="1" x14ac:dyDescent="0.25">
      <c r="A1319" s="10" t="s">
        <v>33</v>
      </c>
      <c r="B1319" s="11"/>
      <c r="C1319" s="11"/>
      <c r="D1319" s="11"/>
      <c r="E1319" s="12" t="s">
        <v>3</v>
      </c>
      <c r="F1319" s="12" t="s">
        <v>3</v>
      </c>
      <c r="G1319" s="12" t="s">
        <v>3</v>
      </c>
      <c r="H1319" s="12" t="s">
        <v>3</v>
      </c>
      <c r="I1319" s="12" t="s">
        <v>3</v>
      </c>
      <c r="J1319" s="12" t="s">
        <v>3</v>
      </c>
      <c r="K1319" s="12" t="s">
        <v>3</v>
      </c>
      <c r="L1319" s="12" t="s">
        <v>3</v>
      </c>
      <c r="M1319" s="12" t="s">
        <v>3</v>
      </c>
      <c r="N1319" s="12" t="s">
        <v>19</v>
      </c>
      <c r="O1319" s="1">
        <f>SUM(E1319:N1319)</f>
        <v>0</v>
      </c>
      <c r="Q1319" s="13">
        <f>B1317*O1319</f>
        <v>0</v>
      </c>
      <c r="W1319" s="1">
        <v>216869</v>
      </c>
      <c r="X1319" s="1">
        <v>4211</v>
      </c>
    </row>
    <row r="1320" spans="1:24" ht="186.95" customHeight="1" outlineLevel="1" x14ac:dyDescent="0.25">
      <c r="A1320" s="14" t="s">
        <v>20</v>
      </c>
      <c r="B1320" s="11"/>
      <c r="C1320" s="11"/>
      <c r="D1320" s="11"/>
    </row>
    <row r="1321" spans="1:24" ht="18" customHeight="1" x14ac:dyDescent="0.25">
      <c r="A1321" s="2" t="s">
        <v>21</v>
      </c>
      <c r="B1321" s="11"/>
      <c r="C1321" s="11"/>
      <c r="D1321" s="11"/>
      <c r="O1321" s="1">
        <f>SUM(O1317:O1320)</f>
        <v>0</v>
      </c>
      <c r="Q1321" s="13">
        <f>SUM(Q1317:Q1320)</f>
        <v>0</v>
      </c>
    </row>
    <row r="1322" spans="1:24" ht="18" customHeight="1" x14ac:dyDescent="0.25">
      <c r="A1322" s="6" t="s">
        <v>475</v>
      </c>
      <c r="B1322" s="7">
        <v>204.54</v>
      </c>
      <c r="C1322" s="8"/>
      <c r="D1322" s="8"/>
      <c r="E1322" s="9" t="s">
        <v>7</v>
      </c>
      <c r="F1322" s="9" t="s">
        <v>8</v>
      </c>
      <c r="G1322" s="9" t="s">
        <v>9</v>
      </c>
      <c r="H1322" s="9" t="s">
        <v>10</v>
      </c>
      <c r="I1322" s="9" t="s">
        <v>11</v>
      </c>
      <c r="J1322" s="9" t="s">
        <v>12</v>
      </c>
      <c r="K1322" s="9" t="s">
        <v>13</v>
      </c>
      <c r="L1322" s="9" t="s">
        <v>14</v>
      </c>
      <c r="M1322" s="9" t="s">
        <v>15</v>
      </c>
      <c r="N1322" s="9" t="s">
        <v>16</v>
      </c>
      <c r="O1322" s="9" t="s">
        <v>17</v>
      </c>
      <c r="P1322" s="9"/>
      <c r="Q1322" s="9"/>
    </row>
    <row r="1323" spans="1:24" ht="18" customHeight="1" outlineLevel="1" x14ac:dyDescent="0.25">
      <c r="A1323" s="10" t="s">
        <v>23</v>
      </c>
      <c r="B1323" s="11"/>
      <c r="C1323" s="11"/>
      <c r="D1323" s="11"/>
      <c r="E1323" s="12" t="s">
        <v>3</v>
      </c>
      <c r="F1323" s="12" t="s">
        <v>3</v>
      </c>
      <c r="G1323" s="12" t="s">
        <v>3</v>
      </c>
      <c r="H1323" s="12" t="s">
        <v>3</v>
      </c>
      <c r="I1323" s="12" t="s">
        <v>3</v>
      </c>
      <c r="J1323" s="12" t="s">
        <v>3</v>
      </c>
      <c r="K1323" s="12" t="s">
        <v>3</v>
      </c>
      <c r="L1323" s="12" t="s">
        <v>3</v>
      </c>
      <c r="M1323" s="12" t="s">
        <v>19</v>
      </c>
      <c r="N1323" s="12" t="s">
        <v>3</v>
      </c>
      <c r="O1323" s="1">
        <f>SUM(E1323:N1323)</f>
        <v>0</v>
      </c>
      <c r="Q1323" s="13">
        <f>B1322*O1323</f>
        <v>0</v>
      </c>
      <c r="W1323" s="1">
        <v>260618</v>
      </c>
      <c r="X1323" s="1">
        <v>4227</v>
      </c>
    </row>
    <row r="1324" spans="1:24" ht="18" customHeight="1" outlineLevel="1" x14ac:dyDescent="0.25">
      <c r="A1324" s="10" t="s">
        <v>33</v>
      </c>
      <c r="B1324" s="11"/>
      <c r="C1324" s="11"/>
      <c r="D1324" s="11"/>
      <c r="E1324" s="12" t="s">
        <v>3</v>
      </c>
      <c r="F1324" s="12" t="s">
        <v>3</v>
      </c>
      <c r="G1324" s="12" t="s">
        <v>3</v>
      </c>
      <c r="H1324" s="12" t="s">
        <v>3</v>
      </c>
      <c r="I1324" s="12" t="s">
        <v>3</v>
      </c>
      <c r="J1324" s="12" t="s">
        <v>3</v>
      </c>
      <c r="K1324" s="12" t="s">
        <v>3</v>
      </c>
      <c r="L1324" s="12" t="s">
        <v>3</v>
      </c>
      <c r="M1324" s="12" t="s">
        <v>19</v>
      </c>
      <c r="N1324" s="12" t="s">
        <v>3</v>
      </c>
      <c r="O1324" s="1">
        <f>SUM(E1324:N1324)</f>
        <v>0</v>
      </c>
      <c r="Q1324" s="13">
        <f>B1322*O1324</f>
        <v>0</v>
      </c>
      <c r="W1324" s="1">
        <v>260618</v>
      </c>
      <c r="X1324" s="1">
        <v>4211</v>
      </c>
    </row>
    <row r="1325" spans="1:24" ht="186.95" customHeight="1" outlineLevel="1" x14ac:dyDescent="0.25">
      <c r="A1325" s="14" t="s">
        <v>20</v>
      </c>
      <c r="B1325" s="11"/>
      <c r="C1325" s="11"/>
      <c r="D1325" s="11"/>
    </row>
    <row r="1326" spans="1:24" ht="18" customHeight="1" x14ac:dyDescent="0.25">
      <c r="A1326" s="2" t="s">
        <v>21</v>
      </c>
      <c r="B1326" s="11"/>
      <c r="C1326" s="11"/>
      <c r="D1326" s="11"/>
      <c r="O1326" s="1">
        <f>SUM(O1322:O1325)</f>
        <v>0</v>
      </c>
      <c r="Q1326" s="13">
        <f>SUM(Q1322:Q1325)</f>
        <v>0</v>
      </c>
    </row>
    <row r="1327" spans="1:24" ht="18" customHeight="1" x14ac:dyDescent="0.25">
      <c r="A1327" s="6" t="s">
        <v>476</v>
      </c>
      <c r="B1327" s="7">
        <v>221.13</v>
      </c>
      <c r="C1327" s="8"/>
      <c r="D1327" s="8"/>
      <c r="E1327" s="9" t="s">
        <v>7</v>
      </c>
      <c r="F1327" s="9" t="s">
        <v>8</v>
      </c>
      <c r="G1327" s="9" t="s">
        <v>9</v>
      </c>
      <c r="H1327" s="9" t="s">
        <v>10</v>
      </c>
      <c r="I1327" s="9" t="s">
        <v>11</v>
      </c>
      <c r="J1327" s="9" t="s">
        <v>12</v>
      </c>
      <c r="K1327" s="9" t="s">
        <v>13</v>
      </c>
      <c r="L1327" s="9" t="s">
        <v>14</v>
      </c>
      <c r="M1327" s="9" t="s">
        <v>15</v>
      </c>
      <c r="N1327" s="9" t="s">
        <v>16</v>
      </c>
      <c r="O1327" s="9" t="s">
        <v>17</v>
      </c>
      <c r="P1327" s="9"/>
      <c r="Q1327" s="9"/>
    </row>
    <row r="1328" spans="1:24" ht="18" customHeight="1" outlineLevel="1" x14ac:dyDescent="0.25">
      <c r="A1328" s="10" t="s">
        <v>23</v>
      </c>
      <c r="B1328" s="11"/>
      <c r="C1328" s="11"/>
      <c r="D1328" s="11"/>
      <c r="E1328" s="12" t="s">
        <v>3</v>
      </c>
      <c r="F1328" s="12" t="s">
        <v>3</v>
      </c>
      <c r="G1328" s="12" t="s">
        <v>3</v>
      </c>
      <c r="H1328" s="12" t="s">
        <v>3</v>
      </c>
      <c r="I1328" s="12" t="s">
        <v>3</v>
      </c>
      <c r="J1328" s="12" t="s">
        <v>3</v>
      </c>
      <c r="K1328" s="12" t="s">
        <v>3</v>
      </c>
      <c r="L1328" s="12" t="s">
        <v>3</v>
      </c>
      <c r="M1328" s="12" t="s">
        <v>3</v>
      </c>
      <c r="N1328" s="12" t="s">
        <v>19</v>
      </c>
      <c r="O1328" s="1">
        <f>SUM(E1328:N1328)</f>
        <v>0</v>
      </c>
      <c r="Q1328" s="13">
        <f>B1327*O1328</f>
        <v>0</v>
      </c>
      <c r="W1328" s="1">
        <v>424958</v>
      </c>
      <c r="X1328" s="1">
        <v>4227</v>
      </c>
    </row>
    <row r="1329" spans="1:24" ht="18" customHeight="1" outlineLevel="1" x14ac:dyDescent="0.25">
      <c r="A1329" s="10" t="s">
        <v>33</v>
      </c>
      <c r="B1329" s="11"/>
      <c r="C1329" s="11"/>
      <c r="D1329" s="11"/>
      <c r="E1329" s="12" t="s">
        <v>3</v>
      </c>
      <c r="F1329" s="12" t="s">
        <v>3</v>
      </c>
      <c r="G1329" s="12" t="s">
        <v>3</v>
      </c>
      <c r="H1329" s="12" t="s">
        <v>3</v>
      </c>
      <c r="I1329" s="12" t="s">
        <v>3</v>
      </c>
      <c r="J1329" s="12" t="s">
        <v>3</v>
      </c>
      <c r="K1329" s="12" t="s">
        <v>3</v>
      </c>
      <c r="L1329" s="12" t="s">
        <v>3</v>
      </c>
      <c r="M1329" s="12" t="s">
        <v>3</v>
      </c>
      <c r="N1329" s="12" t="s">
        <v>19</v>
      </c>
      <c r="O1329" s="1">
        <f>SUM(E1329:N1329)</f>
        <v>0</v>
      </c>
      <c r="Q1329" s="13">
        <f>B1327*O1329</f>
        <v>0</v>
      </c>
      <c r="W1329" s="1">
        <v>424958</v>
      </c>
      <c r="X1329" s="1">
        <v>4211</v>
      </c>
    </row>
    <row r="1330" spans="1:24" ht="186.95" customHeight="1" outlineLevel="1" x14ac:dyDescent="0.25">
      <c r="A1330" s="14" t="s">
        <v>20</v>
      </c>
      <c r="B1330" s="11"/>
      <c r="C1330" s="11"/>
      <c r="D1330" s="11"/>
    </row>
    <row r="1331" spans="1:24" ht="18" customHeight="1" x14ac:dyDescent="0.25">
      <c r="A1331" s="2" t="s">
        <v>21</v>
      </c>
      <c r="B1331" s="11"/>
      <c r="C1331" s="11"/>
      <c r="D1331" s="11"/>
      <c r="O1331" s="1">
        <f>SUM(O1327:O1330)</f>
        <v>0</v>
      </c>
      <c r="Q1331" s="13">
        <f>SUM(Q1327:Q1330)</f>
        <v>0</v>
      </c>
    </row>
    <row r="1332" spans="1:24" ht="18" customHeight="1" x14ac:dyDescent="0.25">
      <c r="A1332" s="6" t="s">
        <v>477</v>
      </c>
      <c r="B1332" s="7">
        <v>161</v>
      </c>
      <c r="C1332" s="8"/>
      <c r="D1332" s="8"/>
      <c r="E1332" s="9" t="s">
        <v>7</v>
      </c>
      <c r="F1332" s="9" t="s">
        <v>8</v>
      </c>
      <c r="G1332" s="9" t="s">
        <v>9</v>
      </c>
      <c r="H1332" s="9" t="s">
        <v>10</v>
      </c>
      <c r="I1332" s="9" t="s">
        <v>11</v>
      </c>
      <c r="J1332" s="9" t="s">
        <v>12</v>
      </c>
      <c r="K1332" s="9" t="s">
        <v>13</v>
      </c>
      <c r="L1332" s="9" t="s">
        <v>14</v>
      </c>
      <c r="M1332" s="9" t="s">
        <v>15</v>
      </c>
      <c r="N1332" s="9" t="s">
        <v>16</v>
      </c>
      <c r="O1332" s="9" t="s">
        <v>17</v>
      </c>
      <c r="P1332" s="9"/>
      <c r="Q1332" s="9"/>
    </row>
    <row r="1333" spans="1:24" ht="18" customHeight="1" outlineLevel="1" x14ac:dyDescent="0.25">
      <c r="A1333" s="10" t="s">
        <v>23</v>
      </c>
      <c r="B1333" s="11"/>
      <c r="C1333" s="11"/>
      <c r="D1333" s="11"/>
      <c r="E1333" s="12" t="s">
        <v>19</v>
      </c>
      <c r="F1333" s="12" t="s">
        <v>3</v>
      </c>
      <c r="G1333" s="12" t="s">
        <v>3</v>
      </c>
      <c r="H1333" s="12" t="s">
        <v>3</v>
      </c>
      <c r="I1333" s="12" t="s">
        <v>3</v>
      </c>
      <c r="J1333" s="12" t="s">
        <v>3</v>
      </c>
      <c r="K1333" s="12" t="s">
        <v>3</v>
      </c>
      <c r="L1333" s="12" t="s">
        <v>3</v>
      </c>
      <c r="M1333" s="12" t="s">
        <v>3</v>
      </c>
      <c r="N1333" s="12" t="s">
        <v>3</v>
      </c>
      <c r="O1333" s="1">
        <f>SUM(E1333:N1333)</f>
        <v>0</v>
      </c>
      <c r="Q1333" s="13">
        <f>B1332*O1333</f>
        <v>0</v>
      </c>
      <c r="W1333" s="1">
        <v>31267</v>
      </c>
      <c r="X1333" s="1">
        <v>4227</v>
      </c>
    </row>
    <row r="1334" spans="1:24" ht="186.95" customHeight="1" outlineLevel="1" x14ac:dyDescent="0.25">
      <c r="A1334" s="14" t="s">
        <v>478</v>
      </c>
      <c r="B1334" s="11"/>
      <c r="C1334" s="11"/>
      <c r="D1334" s="11"/>
    </row>
    <row r="1335" spans="1:24" ht="18" customHeight="1" x14ac:dyDescent="0.25">
      <c r="A1335" s="2" t="s">
        <v>21</v>
      </c>
      <c r="B1335" s="11"/>
      <c r="C1335" s="11"/>
      <c r="D1335" s="11"/>
      <c r="O1335" s="1">
        <f>SUM(O1332:O1334)</f>
        <v>0</v>
      </c>
      <c r="Q1335" s="13">
        <f>SUM(Q1332:Q1334)</f>
        <v>0</v>
      </c>
    </row>
    <row r="1336" spans="1:24" ht="18" customHeight="1" x14ac:dyDescent="0.25">
      <c r="A1336" s="6" t="s">
        <v>479</v>
      </c>
      <c r="B1336" s="7">
        <v>161</v>
      </c>
      <c r="C1336" s="8"/>
      <c r="D1336" s="8"/>
      <c r="E1336" s="9" t="s">
        <v>7</v>
      </c>
      <c r="F1336" s="9" t="s">
        <v>8</v>
      </c>
      <c r="G1336" s="9" t="s">
        <v>9</v>
      </c>
      <c r="H1336" s="9" t="s">
        <v>10</v>
      </c>
      <c r="I1336" s="9" t="s">
        <v>11</v>
      </c>
      <c r="J1336" s="9" t="s">
        <v>12</v>
      </c>
      <c r="K1336" s="9" t="s">
        <v>13</v>
      </c>
      <c r="L1336" s="9" t="s">
        <v>14</v>
      </c>
      <c r="M1336" s="9" t="s">
        <v>15</v>
      </c>
      <c r="N1336" s="9" t="s">
        <v>16</v>
      </c>
      <c r="O1336" s="9" t="s">
        <v>17</v>
      </c>
      <c r="P1336" s="9"/>
      <c r="Q1336" s="9"/>
    </row>
    <row r="1337" spans="1:24" ht="18" customHeight="1" outlineLevel="1" x14ac:dyDescent="0.25">
      <c r="A1337" s="10" t="s">
        <v>23</v>
      </c>
      <c r="B1337" s="11"/>
      <c r="C1337" s="11"/>
      <c r="D1337" s="11"/>
      <c r="E1337" s="12" t="s">
        <v>3</v>
      </c>
      <c r="F1337" s="12" t="s">
        <v>19</v>
      </c>
      <c r="G1337" s="12" t="s">
        <v>3</v>
      </c>
      <c r="H1337" s="12" t="s">
        <v>3</v>
      </c>
      <c r="I1337" s="12" t="s">
        <v>3</v>
      </c>
      <c r="J1337" s="12" t="s">
        <v>3</v>
      </c>
      <c r="K1337" s="12" t="s">
        <v>3</v>
      </c>
      <c r="L1337" s="12" t="s">
        <v>3</v>
      </c>
      <c r="M1337" s="12" t="s">
        <v>3</v>
      </c>
      <c r="N1337" s="12" t="s">
        <v>3</v>
      </c>
      <c r="O1337" s="1">
        <f>SUM(E1337:N1337)</f>
        <v>0</v>
      </c>
      <c r="Q1337" s="13">
        <f>B1336*O1337</f>
        <v>0</v>
      </c>
      <c r="W1337" s="1">
        <v>50088</v>
      </c>
      <c r="X1337" s="1">
        <v>4227</v>
      </c>
    </row>
    <row r="1338" spans="1:24" ht="186.95" customHeight="1" outlineLevel="1" x14ac:dyDescent="0.25">
      <c r="A1338" s="14" t="s">
        <v>478</v>
      </c>
      <c r="B1338" s="11"/>
      <c r="C1338" s="11"/>
      <c r="D1338" s="11"/>
    </row>
    <row r="1339" spans="1:24" ht="18" customHeight="1" x14ac:dyDescent="0.25">
      <c r="A1339" s="2" t="s">
        <v>21</v>
      </c>
      <c r="B1339" s="11"/>
      <c r="C1339" s="11"/>
      <c r="D1339" s="11"/>
      <c r="O1339" s="1">
        <f>SUM(O1336:O1338)</f>
        <v>0</v>
      </c>
      <c r="Q1339" s="13">
        <f>SUM(Q1336:Q1338)</f>
        <v>0</v>
      </c>
    </row>
    <row r="1340" spans="1:24" ht="18" customHeight="1" x14ac:dyDescent="0.25">
      <c r="A1340" s="6" t="s">
        <v>480</v>
      </c>
      <c r="B1340" s="7">
        <v>172.5</v>
      </c>
      <c r="C1340" s="8"/>
      <c r="D1340" s="8"/>
      <c r="E1340" s="9" t="s">
        <v>7</v>
      </c>
      <c r="F1340" s="9" t="s">
        <v>8</v>
      </c>
      <c r="G1340" s="9" t="s">
        <v>9</v>
      </c>
      <c r="H1340" s="9" t="s">
        <v>10</v>
      </c>
      <c r="I1340" s="9" t="s">
        <v>11</v>
      </c>
      <c r="J1340" s="9" t="s">
        <v>12</v>
      </c>
      <c r="K1340" s="9" t="s">
        <v>13</v>
      </c>
      <c r="L1340" s="9" t="s">
        <v>14</v>
      </c>
      <c r="M1340" s="9" t="s">
        <v>15</v>
      </c>
      <c r="N1340" s="9" t="s">
        <v>16</v>
      </c>
      <c r="O1340" s="9" t="s">
        <v>17</v>
      </c>
      <c r="P1340" s="9"/>
      <c r="Q1340" s="9"/>
    </row>
    <row r="1341" spans="1:24" ht="18" customHeight="1" outlineLevel="1" x14ac:dyDescent="0.25">
      <c r="A1341" s="10" t="s">
        <v>23</v>
      </c>
      <c r="B1341" s="11"/>
      <c r="C1341" s="11"/>
      <c r="D1341" s="11"/>
      <c r="E1341" s="12" t="s">
        <v>3</v>
      </c>
      <c r="F1341" s="12" t="s">
        <v>3</v>
      </c>
      <c r="G1341" s="12" t="s">
        <v>19</v>
      </c>
      <c r="H1341" s="12" t="s">
        <v>3</v>
      </c>
      <c r="I1341" s="12" t="s">
        <v>3</v>
      </c>
      <c r="J1341" s="12" t="s">
        <v>3</v>
      </c>
      <c r="K1341" s="12" t="s">
        <v>3</v>
      </c>
      <c r="L1341" s="12" t="s">
        <v>3</v>
      </c>
      <c r="M1341" s="12" t="s">
        <v>3</v>
      </c>
      <c r="N1341" s="12" t="s">
        <v>3</v>
      </c>
      <c r="O1341" s="1">
        <f>SUM(E1341:N1341)</f>
        <v>0</v>
      </c>
      <c r="Q1341" s="13">
        <f>B1340*O1341</f>
        <v>0</v>
      </c>
      <c r="W1341" s="1">
        <v>31269</v>
      </c>
      <c r="X1341" s="1">
        <v>4227</v>
      </c>
    </row>
    <row r="1342" spans="1:24" ht="186.95" customHeight="1" outlineLevel="1" x14ac:dyDescent="0.25">
      <c r="A1342" s="14" t="s">
        <v>478</v>
      </c>
      <c r="B1342" s="11"/>
      <c r="C1342" s="11"/>
      <c r="D1342" s="11"/>
    </row>
    <row r="1343" spans="1:24" ht="18" customHeight="1" x14ac:dyDescent="0.25">
      <c r="A1343" s="2" t="s">
        <v>21</v>
      </c>
      <c r="B1343" s="11"/>
      <c r="C1343" s="11"/>
      <c r="D1343" s="11"/>
      <c r="O1343" s="1">
        <f>SUM(O1340:O1342)</f>
        <v>0</v>
      </c>
      <c r="Q1343" s="13">
        <f>SUM(Q1340:Q1342)</f>
        <v>0</v>
      </c>
    </row>
    <row r="1344" spans="1:24" ht="18" customHeight="1" x14ac:dyDescent="0.25">
      <c r="A1344" s="6" t="s">
        <v>481</v>
      </c>
      <c r="B1344" s="7">
        <v>178.25</v>
      </c>
      <c r="C1344" s="8"/>
      <c r="D1344" s="8"/>
      <c r="E1344" s="9" t="s">
        <v>7</v>
      </c>
      <c r="F1344" s="9" t="s">
        <v>8</v>
      </c>
      <c r="G1344" s="9" t="s">
        <v>9</v>
      </c>
      <c r="H1344" s="9" t="s">
        <v>10</v>
      </c>
      <c r="I1344" s="9" t="s">
        <v>11</v>
      </c>
      <c r="J1344" s="9" t="s">
        <v>12</v>
      </c>
      <c r="K1344" s="9" t="s">
        <v>13</v>
      </c>
      <c r="L1344" s="9" t="s">
        <v>14</v>
      </c>
      <c r="M1344" s="9" t="s">
        <v>15</v>
      </c>
      <c r="N1344" s="9" t="s">
        <v>16</v>
      </c>
      <c r="O1344" s="9" t="s">
        <v>17</v>
      </c>
      <c r="P1344" s="9"/>
      <c r="Q1344" s="9"/>
    </row>
    <row r="1345" spans="1:24" ht="18" customHeight="1" outlineLevel="1" x14ac:dyDescent="0.25">
      <c r="A1345" s="10" t="s">
        <v>23</v>
      </c>
      <c r="B1345" s="11"/>
      <c r="C1345" s="11"/>
      <c r="D1345" s="11"/>
      <c r="E1345" s="12" t="s">
        <v>3</v>
      </c>
      <c r="F1345" s="12" t="s">
        <v>3</v>
      </c>
      <c r="G1345" s="12" t="s">
        <v>3</v>
      </c>
      <c r="H1345" s="12" t="s">
        <v>19</v>
      </c>
      <c r="I1345" s="12" t="s">
        <v>3</v>
      </c>
      <c r="J1345" s="12" t="s">
        <v>3</v>
      </c>
      <c r="K1345" s="12" t="s">
        <v>3</v>
      </c>
      <c r="L1345" s="12" t="s">
        <v>3</v>
      </c>
      <c r="M1345" s="12" t="s">
        <v>3</v>
      </c>
      <c r="N1345" s="12" t="s">
        <v>3</v>
      </c>
      <c r="O1345" s="1">
        <f>SUM(E1345:N1345)</f>
        <v>0</v>
      </c>
      <c r="Q1345" s="13">
        <f>B1344*O1345</f>
        <v>0</v>
      </c>
      <c r="W1345" s="1">
        <v>31271</v>
      </c>
      <c r="X1345" s="1">
        <v>4227</v>
      </c>
    </row>
    <row r="1346" spans="1:24" ht="186.95" customHeight="1" outlineLevel="1" x14ac:dyDescent="0.25">
      <c r="A1346" s="14" t="s">
        <v>478</v>
      </c>
      <c r="B1346" s="11"/>
      <c r="C1346" s="11"/>
      <c r="D1346" s="11"/>
    </row>
    <row r="1347" spans="1:24" ht="18" customHeight="1" x14ac:dyDescent="0.25">
      <c r="A1347" s="2" t="s">
        <v>21</v>
      </c>
      <c r="B1347" s="11"/>
      <c r="C1347" s="11"/>
      <c r="D1347" s="11"/>
      <c r="O1347" s="1">
        <f>SUM(O1344:O1346)</f>
        <v>0</v>
      </c>
      <c r="Q1347" s="13">
        <f>SUM(Q1344:Q1346)</f>
        <v>0</v>
      </c>
    </row>
    <row r="1348" spans="1:24" ht="18" customHeight="1" x14ac:dyDescent="0.25">
      <c r="A1348" s="6" t="s">
        <v>482</v>
      </c>
      <c r="B1348" s="7">
        <v>207</v>
      </c>
      <c r="C1348" s="8"/>
      <c r="D1348" s="8"/>
      <c r="E1348" s="9" t="s">
        <v>7</v>
      </c>
      <c r="F1348" s="9" t="s">
        <v>8</v>
      </c>
      <c r="G1348" s="9" t="s">
        <v>9</v>
      </c>
      <c r="H1348" s="9" t="s">
        <v>10</v>
      </c>
      <c r="I1348" s="9" t="s">
        <v>11</v>
      </c>
      <c r="J1348" s="9" t="s">
        <v>12</v>
      </c>
      <c r="K1348" s="9" t="s">
        <v>13</v>
      </c>
      <c r="L1348" s="9" t="s">
        <v>14</v>
      </c>
      <c r="M1348" s="9" t="s">
        <v>15</v>
      </c>
      <c r="N1348" s="9" t="s">
        <v>16</v>
      </c>
      <c r="O1348" s="9" t="s">
        <v>17</v>
      </c>
      <c r="P1348" s="9"/>
      <c r="Q1348" s="9"/>
    </row>
    <row r="1349" spans="1:24" ht="18" customHeight="1" outlineLevel="1" x14ac:dyDescent="0.25">
      <c r="A1349" s="10" t="s">
        <v>23</v>
      </c>
      <c r="B1349" s="11"/>
      <c r="C1349" s="11"/>
      <c r="D1349" s="11"/>
      <c r="E1349" s="12" t="s">
        <v>3</v>
      </c>
      <c r="F1349" s="12" t="s">
        <v>3</v>
      </c>
      <c r="G1349" s="12" t="s">
        <v>3</v>
      </c>
      <c r="H1349" s="12" t="s">
        <v>3</v>
      </c>
      <c r="I1349" s="12" t="s">
        <v>19</v>
      </c>
      <c r="J1349" s="12" t="s">
        <v>3</v>
      </c>
      <c r="K1349" s="12" t="s">
        <v>3</v>
      </c>
      <c r="L1349" s="12" t="s">
        <v>3</v>
      </c>
      <c r="M1349" s="12" t="s">
        <v>3</v>
      </c>
      <c r="N1349" s="12" t="s">
        <v>3</v>
      </c>
      <c r="O1349" s="1">
        <f>SUM(E1349:N1349)</f>
        <v>0</v>
      </c>
      <c r="Q1349" s="13">
        <f>B1348*O1349</f>
        <v>0</v>
      </c>
      <c r="W1349" s="1">
        <v>46784</v>
      </c>
      <c r="X1349" s="1">
        <v>4227</v>
      </c>
    </row>
    <row r="1350" spans="1:24" ht="186.95" customHeight="1" outlineLevel="1" x14ac:dyDescent="0.25">
      <c r="A1350" s="14" t="s">
        <v>478</v>
      </c>
      <c r="B1350" s="11"/>
      <c r="C1350" s="11"/>
      <c r="D1350" s="11"/>
    </row>
    <row r="1351" spans="1:24" ht="18" customHeight="1" x14ac:dyDescent="0.25">
      <c r="A1351" s="2" t="s">
        <v>21</v>
      </c>
      <c r="B1351" s="11"/>
      <c r="C1351" s="11"/>
      <c r="D1351" s="11"/>
      <c r="O1351" s="1">
        <f>SUM(O1348:O1350)</f>
        <v>0</v>
      </c>
      <c r="Q1351" s="13">
        <f>SUM(Q1348:Q1350)</f>
        <v>0</v>
      </c>
    </row>
    <row r="1352" spans="1:24" ht="18" customHeight="1" x14ac:dyDescent="0.25">
      <c r="A1352" s="6" t="s">
        <v>483</v>
      </c>
      <c r="B1352" s="7">
        <v>207</v>
      </c>
      <c r="C1352" s="8"/>
      <c r="D1352" s="8"/>
      <c r="E1352" s="9" t="s">
        <v>7</v>
      </c>
      <c r="F1352" s="9" t="s">
        <v>8</v>
      </c>
      <c r="G1352" s="9" t="s">
        <v>9</v>
      </c>
      <c r="H1352" s="9" t="s">
        <v>10</v>
      </c>
      <c r="I1352" s="9" t="s">
        <v>11</v>
      </c>
      <c r="J1352" s="9" t="s">
        <v>12</v>
      </c>
      <c r="K1352" s="9" t="s">
        <v>13</v>
      </c>
      <c r="L1352" s="9" t="s">
        <v>14</v>
      </c>
      <c r="M1352" s="9" t="s">
        <v>15</v>
      </c>
      <c r="N1352" s="9" t="s">
        <v>16</v>
      </c>
      <c r="O1352" s="9" t="s">
        <v>17</v>
      </c>
      <c r="P1352" s="9"/>
      <c r="Q1352" s="9"/>
    </row>
    <row r="1353" spans="1:24" ht="18" customHeight="1" outlineLevel="1" x14ac:dyDescent="0.25">
      <c r="A1353" s="10" t="s">
        <v>23</v>
      </c>
      <c r="B1353" s="11"/>
      <c r="C1353" s="11"/>
      <c r="D1353" s="11"/>
      <c r="E1353" s="12" t="s">
        <v>3</v>
      </c>
      <c r="F1353" s="12" t="s">
        <v>3</v>
      </c>
      <c r="G1353" s="12" t="s">
        <v>3</v>
      </c>
      <c r="H1353" s="12" t="s">
        <v>3</v>
      </c>
      <c r="I1353" s="12" t="s">
        <v>3</v>
      </c>
      <c r="J1353" s="12" t="s">
        <v>19</v>
      </c>
      <c r="K1353" s="12" t="s">
        <v>3</v>
      </c>
      <c r="L1353" s="12" t="s">
        <v>3</v>
      </c>
      <c r="M1353" s="12" t="s">
        <v>3</v>
      </c>
      <c r="N1353" s="12" t="s">
        <v>3</v>
      </c>
      <c r="O1353" s="1">
        <f>SUM(E1353:N1353)</f>
        <v>0</v>
      </c>
      <c r="Q1353" s="13">
        <f>B1352*O1353</f>
        <v>0</v>
      </c>
      <c r="W1353" s="1">
        <v>46786</v>
      </c>
      <c r="X1353" s="1">
        <v>4227</v>
      </c>
    </row>
    <row r="1354" spans="1:24" ht="186.95" customHeight="1" outlineLevel="1" x14ac:dyDescent="0.25">
      <c r="A1354" s="14" t="s">
        <v>478</v>
      </c>
      <c r="B1354" s="11"/>
      <c r="C1354" s="11"/>
      <c r="D1354" s="11"/>
    </row>
    <row r="1355" spans="1:24" ht="18" customHeight="1" x14ac:dyDescent="0.25">
      <c r="A1355" s="2" t="s">
        <v>21</v>
      </c>
      <c r="B1355" s="11"/>
      <c r="C1355" s="11"/>
      <c r="D1355" s="11"/>
      <c r="O1355" s="1">
        <f>SUM(O1352:O1354)</f>
        <v>0</v>
      </c>
      <c r="Q1355" s="13">
        <f>SUM(Q1352:Q1354)</f>
        <v>0</v>
      </c>
    </row>
    <row r="1356" spans="1:24" ht="18" customHeight="1" x14ac:dyDescent="0.25">
      <c r="A1356" s="6" t="s">
        <v>484</v>
      </c>
      <c r="B1356" s="7">
        <v>235.75</v>
      </c>
      <c r="C1356" s="8"/>
      <c r="D1356" s="8"/>
      <c r="E1356" s="9" t="s">
        <v>7</v>
      </c>
      <c r="F1356" s="9" t="s">
        <v>8</v>
      </c>
      <c r="G1356" s="9" t="s">
        <v>9</v>
      </c>
      <c r="H1356" s="9" t="s">
        <v>10</v>
      </c>
      <c r="I1356" s="9" t="s">
        <v>11</v>
      </c>
      <c r="J1356" s="9" t="s">
        <v>12</v>
      </c>
      <c r="K1356" s="9" t="s">
        <v>13</v>
      </c>
      <c r="L1356" s="9" t="s">
        <v>14</v>
      </c>
      <c r="M1356" s="9" t="s">
        <v>15</v>
      </c>
      <c r="N1356" s="9" t="s">
        <v>16</v>
      </c>
      <c r="O1356" s="9" t="s">
        <v>17</v>
      </c>
      <c r="P1356" s="9"/>
      <c r="Q1356" s="9"/>
    </row>
    <row r="1357" spans="1:24" ht="18" customHeight="1" outlineLevel="1" x14ac:dyDescent="0.25">
      <c r="A1357" s="10" t="s">
        <v>23</v>
      </c>
      <c r="B1357" s="11"/>
      <c r="C1357" s="11"/>
      <c r="D1357" s="11"/>
      <c r="E1357" s="12" t="s">
        <v>3</v>
      </c>
      <c r="F1357" s="12" t="s">
        <v>3</v>
      </c>
      <c r="G1357" s="12" t="s">
        <v>3</v>
      </c>
      <c r="H1357" s="12" t="s">
        <v>3</v>
      </c>
      <c r="I1357" s="12" t="s">
        <v>3</v>
      </c>
      <c r="J1357" s="12" t="s">
        <v>3</v>
      </c>
      <c r="K1357" s="12" t="s">
        <v>3</v>
      </c>
      <c r="L1357" s="12" t="s">
        <v>3</v>
      </c>
      <c r="M1357" s="12" t="s">
        <v>3</v>
      </c>
      <c r="N1357" s="12" t="s">
        <v>19</v>
      </c>
      <c r="O1357" s="1">
        <f>SUM(E1357:N1357)</f>
        <v>0</v>
      </c>
      <c r="Q1357" s="13">
        <f>B1356*O1357</f>
        <v>0</v>
      </c>
      <c r="W1357" s="1">
        <v>100930</v>
      </c>
      <c r="X1357" s="1">
        <v>4227</v>
      </c>
    </row>
    <row r="1358" spans="1:24" ht="186.95" customHeight="1" outlineLevel="1" x14ac:dyDescent="0.25">
      <c r="A1358" s="14" t="s">
        <v>478</v>
      </c>
      <c r="B1358" s="11"/>
      <c r="C1358" s="11"/>
      <c r="D1358" s="11"/>
    </row>
    <row r="1359" spans="1:24" ht="18" customHeight="1" x14ac:dyDescent="0.25">
      <c r="A1359" s="2" t="s">
        <v>21</v>
      </c>
      <c r="B1359" s="11"/>
      <c r="C1359" s="11"/>
      <c r="D1359" s="11"/>
      <c r="O1359" s="1">
        <f>SUM(O1356:O1358)</f>
        <v>0</v>
      </c>
      <c r="Q1359" s="13">
        <f>SUM(Q1356:Q1358)</f>
        <v>0</v>
      </c>
    </row>
    <row r="1360" spans="1:24" ht="18" customHeight="1" x14ac:dyDescent="0.25">
      <c r="A1360" s="6" t="s">
        <v>485</v>
      </c>
      <c r="B1360" s="7">
        <v>241.5</v>
      </c>
      <c r="C1360" s="8"/>
      <c r="D1360" s="8"/>
      <c r="E1360" s="9" t="s">
        <v>7</v>
      </c>
      <c r="F1360" s="9" t="s">
        <v>8</v>
      </c>
      <c r="G1360" s="9" t="s">
        <v>9</v>
      </c>
      <c r="H1360" s="9" t="s">
        <v>10</v>
      </c>
      <c r="I1360" s="9" t="s">
        <v>11</v>
      </c>
      <c r="J1360" s="9" t="s">
        <v>12</v>
      </c>
      <c r="K1360" s="9" t="s">
        <v>13</v>
      </c>
      <c r="L1360" s="9" t="s">
        <v>14</v>
      </c>
      <c r="M1360" s="9" t="s">
        <v>15</v>
      </c>
      <c r="N1360" s="9" t="s">
        <v>16</v>
      </c>
      <c r="O1360" s="9" t="s">
        <v>17</v>
      </c>
      <c r="P1360" s="9"/>
      <c r="Q1360" s="9"/>
    </row>
    <row r="1361" spans="1:24" ht="18" customHeight="1" outlineLevel="1" x14ac:dyDescent="0.25">
      <c r="A1361" s="10" t="s">
        <v>23</v>
      </c>
      <c r="B1361" s="11"/>
      <c r="C1361" s="11"/>
      <c r="D1361" s="11"/>
      <c r="E1361" s="12" t="s">
        <v>3</v>
      </c>
      <c r="F1361" s="12" t="s">
        <v>3</v>
      </c>
      <c r="G1361" s="12" t="s">
        <v>3</v>
      </c>
      <c r="H1361" s="12" t="s">
        <v>3</v>
      </c>
      <c r="I1361" s="12" t="s">
        <v>3</v>
      </c>
      <c r="J1361" s="12" t="s">
        <v>3</v>
      </c>
      <c r="K1361" s="12" t="s">
        <v>3</v>
      </c>
      <c r="L1361" s="12" t="s">
        <v>19</v>
      </c>
      <c r="M1361" s="12" t="s">
        <v>3</v>
      </c>
      <c r="N1361" s="12" t="s">
        <v>3</v>
      </c>
      <c r="O1361" s="1">
        <f>SUM(E1361:N1361)</f>
        <v>0</v>
      </c>
      <c r="Q1361" s="13">
        <f>B1360*O1361</f>
        <v>0</v>
      </c>
      <c r="W1361" s="1">
        <v>252458</v>
      </c>
      <c r="X1361" s="1">
        <v>4227</v>
      </c>
    </row>
    <row r="1362" spans="1:24" ht="186.95" customHeight="1" outlineLevel="1" x14ac:dyDescent="0.25">
      <c r="A1362" s="14" t="s">
        <v>486</v>
      </c>
      <c r="B1362" s="11"/>
      <c r="C1362" s="11"/>
      <c r="D1362" s="11"/>
    </row>
    <row r="1363" spans="1:24" ht="18" customHeight="1" x14ac:dyDescent="0.25">
      <c r="A1363" s="2" t="s">
        <v>21</v>
      </c>
      <c r="B1363" s="11"/>
      <c r="C1363" s="11"/>
      <c r="D1363" s="11"/>
      <c r="O1363" s="1">
        <f>SUM(O1360:O1362)</f>
        <v>0</v>
      </c>
      <c r="Q1363" s="13">
        <f>SUM(Q1360:Q1362)</f>
        <v>0</v>
      </c>
    </row>
    <row r="1364" spans="1:24" ht="18" customHeight="1" x14ac:dyDescent="0.25">
      <c r="A1364" s="6" t="s">
        <v>487</v>
      </c>
      <c r="B1364" s="7">
        <v>247.25</v>
      </c>
      <c r="C1364" s="8"/>
      <c r="D1364" s="8"/>
      <c r="E1364" s="9" t="s">
        <v>7</v>
      </c>
      <c r="F1364" s="9" t="s">
        <v>8</v>
      </c>
      <c r="G1364" s="9" t="s">
        <v>9</v>
      </c>
      <c r="H1364" s="9" t="s">
        <v>10</v>
      </c>
      <c r="I1364" s="9" t="s">
        <v>11</v>
      </c>
      <c r="J1364" s="9" t="s">
        <v>12</v>
      </c>
      <c r="K1364" s="9" t="s">
        <v>13</v>
      </c>
      <c r="L1364" s="9" t="s">
        <v>14</v>
      </c>
      <c r="M1364" s="9" t="s">
        <v>15</v>
      </c>
      <c r="N1364" s="9" t="s">
        <v>16</v>
      </c>
      <c r="O1364" s="9" t="s">
        <v>17</v>
      </c>
      <c r="P1364" s="9"/>
      <c r="Q1364" s="9"/>
    </row>
    <row r="1365" spans="1:24" ht="18" customHeight="1" outlineLevel="1" x14ac:dyDescent="0.25">
      <c r="A1365" s="10" t="s">
        <v>23</v>
      </c>
      <c r="B1365" s="11"/>
      <c r="C1365" s="11"/>
      <c r="D1365" s="11"/>
      <c r="E1365" s="12" t="s">
        <v>3</v>
      </c>
      <c r="F1365" s="12" t="s">
        <v>3</v>
      </c>
      <c r="G1365" s="12" t="s">
        <v>3</v>
      </c>
      <c r="H1365" s="12" t="s">
        <v>3</v>
      </c>
      <c r="I1365" s="12" t="s">
        <v>3</v>
      </c>
      <c r="J1365" s="12" t="s">
        <v>3</v>
      </c>
      <c r="K1365" s="12" t="s">
        <v>3</v>
      </c>
      <c r="L1365" s="12" t="s">
        <v>3</v>
      </c>
      <c r="M1365" s="12" t="s">
        <v>3</v>
      </c>
      <c r="N1365" s="12" t="s">
        <v>19</v>
      </c>
      <c r="O1365" s="1">
        <f>SUM(E1365:N1365)</f>
        <v>0</v>
      </c>
      <c r="Q1365" s="13">
        <f>B1364*O1365</f>
        <v>0</v>
      </c>
      <c r="W1365" s="1">
        <v>252459</v>
      </c>
      <c r="X1365" s="1">
        <v>4227</v>
      </c>
    </row>
    <row r="1366" spans="1:24" ht="186.95" customHeight="1" outlineLevel="1" x14ac:dyDescent="0.25">
      <c r="A1366" s="14" t="s">
        <v>486</v>
      </c>
      <c r="B1366" s="11"/>
      <c r="C1366" s="11"/>
      <c r="D1366" s="11"/>
    </row>
    <row r="1367" spans="1:24" ht="18" customHeight="1" x14ac:dyDescent="0.25">
      <c r="A1367" s="2" t="s">
        <v>21</v>
      </c>
      <c r="B1367" s="11"/>
      <c r="C1367" s="11"/>
      <c r="D1367" s="11"/>
      <c r="O1367" s="1">
        <f>SUM(O1364:O1366)</f>
        <v>0</v>
      </c>
      <c r="Q1367" s="13">
        <f>SUM(Q1364:Q1366)</f>
        <v>0</v>
      </c>
    </row>
    <row r="1368" spans="1:24" ht="18" customHeight="1" x14ac:dyDescent="0.25">
      <c r="A1368" s="6" t="s">
        <v>488</v>
      </c>
      <c r="B1368" s="7">
        <v>247.25</v>
      </c>
      <c r="C1368" s="8"/>
      <c r="D1368" s="8"/>
      <c r="E1368" s="9" t="s">
        <v>7</v>
      </c>
      <c r="F1368" s="9" t="s">
        <v>8</v>
      </c>
      <c r="G1368" s="9" t="s">
        <v>9</v>
      </c>
      <c r="H1368" s="9" t="s">
        <v>10</v>
      </c>
      <c r="I1368" s="9" t="s">
        <v>11</v>
      </c>
      <c r="J1368" s="9" t="s">
        <v>12</v>
      </c>
      <c r="K1368" s="9" t="s">
        <v>13</v>
      </c>
      <c r="L1368" s="9" t="s">
        <v>14</v>
      </c>
      <c r="M1368" s="9" t="s">
        <v>15</v>
      </c>
      <c r="N1368" s="9" t="s">
        <v>16</v>
      </c>
      <c r="O1368" s="9" t="s">
        <v>17</v>
      </c>
      <c r="P1368" s="9"/>
      <c r="Q1368" s="9"/>
    </row>
    <row r="1369" spans="1:24" ht="18" customHeight="1" outlineLevel="1" x14ac:dyDescent="0.25">
      <c r="A1369" s="10" t="s">
        <v>23</v>
      </c>
      <c r="B1369" s="11"/>
      <c r="C1369" s="11"/>
      <c r="D1369" s="11"/>
      <c r="E1369" s="12" t="s">
        <v>3</v>
      </c>
      <c r="F1369" s="12" t="s">
        <v>3</v>
      </c>
      <c r="G1369" s="12" t="s">
        <v>3</v>
      </c>
      <c r="H1369" s="12" t="s">
        <v>3</v>
      </c>
      <c r="I1369" s="12" t="s">
        <v>3</v>
      </c>
      <c r="J1369" s="12" t="s">
        <v>3</v>
      </c>
      <c r="K1369" s="12" t="s">
        <v>3</v>
      </c>
      <c r="L1369" s="12" t="s">
        <v>3</v>
      </c>
      <c r="M1369" s="12" t="s">
        <v>19</v>
      </c>
      <c r="N1369" s="12" t="s">
        <v>3</v>
      </c>
      <c r="O1369" s="1">
        <f>SUM(E1369:N1369)</f>
        <v>0</v>
      </c>
      <c r="Q1369" s="13">
        <f>B1368*O1369</f>
        <v>0</v>
      </c>
      <c r="W1369" s="1">
        <v>252460</v>
      </c>
      <c r="X1369" s="1">
        <v>4227</v>
      </c>
    </row>
    <row r="1370" spans="1:24" ht="186.95" customHeight="1" outlineLevel="1" x14ac:dyDescent="0.25">
      <c r="A1370" s="14" t="s">
        <v>486</v>
      </c>
      <c r="B1370" s="11"/>
      <c r="C1370" s="11"/>
      <c r="D1370" s="11"/>
    </row>
    <row r="1371" spans="1:24" ht="18" customHeight="1" x14ac:dyDescent="0.25">
      <c r="A1371" s="2" t="s">
        <v>21</v>
      </c>
      <c r="B1371" s="11"/>
      <c r="C1371" s="11"/>
      <c r="D1371" s="11"/>
      <c r="O1371" s="1">
        <f>SUM(O1368:O1370)</f>
        <v>0</v>
      </c>
      <c r="Q1371" s="13">
        <f>SUM(Q1368:Q1370)</f>
        <v>0</v>
      </c>
    </row>
    <row r="1372" spans="1:24" ht="18" customHeight="1" x14ac:dyDescent="0.25">
      <c r="A1372" s="6" t="s">
        <v>489</v>
      </c>
      <c r="B1372" s="7">
        <v>87.83</v>
      </c>
      <c r="C1372" s="8"/>
      <c r="D1372" s="8"/>
      <c r="E1372" s="9" t="s">
        <v>7</v>
      </c>
      <c r="F1372" s="9" t="s">
        <v>8</v>
      </c>
      <c r="G1372" s="9" t="s">
        <v>9</v>
      </c>
      <c r="H1372" s="9" t="s">
        <v>10</v>
      </c>
      <c r="I1372" s="9" t="s">
        <v>11</v>
      </c>
      <c r="J1372" s="9" t="s">
        <v>12</v>
      </c>
      <c r="K1372" s="9" t="s">
        <v>13</v>
      </c>
      <c r="L1372" s="9" t="s">
        <v>14</v>
      </c>
      <c r="M1372" s="9" t="s">
        <v>15</v>
      </c>
      <c r="N1372" s="9" t="s">
        <v>16</v>
      </c>
      <c r="O1372" s="9" t="s">
        <v>17</v>
      </c>
      <c r="P1372" s="9"/>
      <c r="Q1372" s="9"/>
    </row>
    <row r="1373" spans="1:24" ht="18" customHeight="1" outlineLevel="1" x14ac:dyDescent="0.25">
      <c r="A1373" s="10" t="s">
        <v>23</v>
      </c>
      <c r="B1373" s="11"/>
      <c r="C1373" s="11"/>
      <c r="D1373" s="11"/>
      <c r="E1373" s="12" t="s">
        <v>3</v>
      </c>
      <c r="F1373" s="12" t="s">
        <v>3</v>
      </c>
      <c r="G1373" s="12" t="s">
        <v>3</v>
      </c>
      <c r="H1373" s="12" t="s">
        <v>3</v>
      </c>
      <c r="I1373" s="12" t="s">
        <v>3</v>
      </c>
      <c r="J1373" s="12" t="s">
        <v>19</v>
      </c>
      <c r="K1373" s="12" t="s">
        <v>3</v>
      </c>
      <c r="L1373" s="12" t="s">
        <v>3</v>
      </c>
      <c r="M1373" s="12" t="s">
        <v>3</v>
      </c>
      <c r="N1373" s="12" t="s">
        <v>3</v>
      </c>
      <c r="O1373" s="1">
        <f>SUM(E1373:N1373)</f>
        <v>0</v>
      </c>
      <c r="Q1373" s="13">
        <f>B1372*O1373</f>
        <v>0</v>
      </c>
      <c r="W1373" s="1">
        <v>479804</v>
      </c>
      <c r="X1373" s="1">
        <v>4227</v>
      </c>
    </row>
    <row r="1374" spans="1:24" ht="186.95" customHeight="1" outlineLevel="1" x14ac:dyDescent="0.25">
      <c r="A1374" s="14" t="s">
        <v>490</v>
      </c>
      <c r="B1374" s="11"/>
      <c r="C1374" s="11"/>
      <c r="D1374" s="11"/>
    </row>
    <row r="1375" spans="1:24" ht="18" customHeight="1" x14ac:dyDescent="0.25">
      <c r="A1375" s="2" t="s">
        <v>21</v>
      </c>
      <c r="B1375" s="11"/>
      <c r="C1375" s="11"/>
      <c r="D1375" s="11"/>
      <c r="O1375" s="1">
        <f>SUM(O1372:O1374)</f>
        <v>0</v>
      </c>
      <c r="Q1375" s="13">
        <f>SUM(Q1372:Q1374)</f>
        <v>0</v>
      </c>
    </row>
    <row r="1376" spans="1:24" ht="18" customHeight="1" x14ac:dyDescent="0.25">
      <c r="A1376" s="6" t="s">
        <v>491</v>
      </c>
      <c r="B1376" s="7">
        <v>87.83</v>
      </c>
      <c r="C1376" s="8"/>
      <c r="D1376" s="8"/>
      <c r="E1376" s="9" t="s">
        <v>7</v>
      </c>
      <c r="F1376" s="9" t="s">
        <v>8</v>
      </c>
      <c r="G1376" s="9" t="s">
        <v>9</v>
      </c>
      <c r="H1376" s="9" t="s">
        <v>10</v>
      </c>
      <c r="I1376" s="9" t="s">
        <v>11</v>
      </c>
      <c r="J1376" s="9" t="s">
        <v>12</v>
      </c>
      <c r="K1376" s="9" t="s">
        <v>13</v>
      </c>
      <c r="L1376" s="9" t="s">
        <v>14</v>
      </c>
      <c r="M1376" s="9" t="s">
        <v>15</v>
      </c>
      <c r="N1376" s="9" t="s">
        <v>16</v>
      </c>
      <c r="O1376" s="9" t="s">
        <v>17</v>
      </c>
      <c r="P1376" s="9"/>
      <c r="Q1376" s="9"/>
    </row>
    <row r="1377" spans="1:24" ht="18" customHeight="1" outlineLevel="1" x14ac:dyDescent="0.25">
      <c r="A1377" s="10" t="s">
        <v>23</v>
      </c>
      <c r="B1377" s="11"/>
      <c r="C1377" s="11"/>
      <c r="D1377" s="11"/>
      <c r="E1377" s="12" t="s">
        <v>3</v>
      </c>
      <c r="F1377" s="12" t="s">
        <v>3</v>
      </c>
      <c r="G1377" s="12" t="s">
        <v>3</v>
      </c>
      <c r="H1377" s="12" t="s">
        <v>3</v>
      </c>
      <c r="I1377" s="12" t="s">
        <v>3</v>
      </c>
      <c r="J1377" s="12" t="s">
        <v>3</v>
      </c>
      <c r="K1377" s="12" t="s">
        <v>19</v>
      </c>
      <c r="L1377" s="12" t="s">
        <v>3</v>
      </c>
      <c r="M1377" s="12" t="s">
        <v>3</v>
      </c>
      <c r="N1377" s="12" t="s">
        <v>3</v>
      </c>
      <c r="O1377" s="1">
        <f>SUM(E1377:N1377)</f>
        <v>0</v>
      </c>
      <c r="Q1377" s="13">
        <f>B1376*O1377</f>
        <v>0</v>
      </c>
      <c r="W1377" s="1">
        <v>479805</v>
      </c>
      <c r="X1377" s="1">
        <v>4227</v>
      </c>
    </row>
    <row r="1378" spans="1:24" ht="186.95" customHeight="1" outlineLevel="1" x14ac:dyDescent="0.25">
      <c r="A1378" s="14" t="s">
        <v>490</v>
      </c>
      <c r="B1378" s="11"/>
      <c r="C1378" s="11"/>
      <c r="D1378" s="11"/>
    </row>
    <row r="1379" spans="1:24" ht="18" customHeight="1" x14ac:dyDescent="0.25">
      <c r="A1379" s="2" t="s">
        <v>21</v>
      </c>
      <c r="B1379" s="11"/>
      <c r="C1379" s="11"/>
      <c r="D1379" s="11"/>
      <c r="O1379" s="1">
        <f>SUM(O1376:O1378)</f>
        <v>0</v>
      </c>
      <c r="Q1379" s="13">
        <f>SUM(Q1376:Q1378)</f>
        <v>0</v>
      </c>
    </row>
    <row r="1380" spans="1:24" ht="18" customHeight="1" x14ac:dyDescent="0.25">
      <c r="A1380" s="6" t="s">
        <v>492</v>
      </c>
      <c r="B1380" s="7">
        <v>90.1</v>
      </c>
      <c r="C1380" s="8"/>
      <c r="D1380" s="8"/>
      <c r="E1380" s="9" t="s">
        <v>7</v>
      </c>
      <c r="F1380" s="9" t="s">
        <v>8</v>
      </c>
      <c r="G1380" s="9" t="s">
        <v>9</v>
      </c>
      <c r="H1380" s="9" t="s">
        <v>10</v>
      </c>
      <c r="I1380" s="9" t="s">
        <v>11</v>
      </c>
      <c r="J1380" s="9" t="s">
        <v>12</v>
      </c>
      <c r="K1380" s="9" t="s">
        <v>13</v>
      </c>
      <c r="L1380" s="9" t="s">
        <v>14</v>
      </c>
      <c r="M1380" s="9" t="s">
        <v>15</v>
      </c>
      <c r="N1380" s="9" t="s">
        <v>16</v>
      </c>
      <c r="O1380" s="9" t="s">
        <v>17</v>
      </c>
      <c r="P1380" s="9"/>
      <c r="Q1380" s="9"/>
    </row>
    <row r="1381" spans="1:24" ht="18" customHeight="1" outlineLevel="1" x14ac:dyDescent="0.25">
      <c r="A1381" s="10" t="s">
        <v>23</v>
      </c>
      <c r="B1381" s="11"/>
      <c r="C1381" s="11"/>
      <c r="D1381" s="11"/>
      <c r="E1381" s="12" t="s">
        <v>3</v>
      </c>
      <c r="F1381" s="12" t="s">
        <v>3</v>
      </c>
      <c r="G1381" s="12" t="s">
        <v>3</v>
      </c>
      <c r="H1381" s="12" t="s">
        <v>3</v>
      </c>
      <c r="I1381" s="12" t="s">
        <v>3</v>
      </c>
      <c r="J1381" s="12" t="s">
        <v>3</v>
      </c>
      <c r="K1381" s="12" t="s">
        <v>3</v>
      </c>
      <c r="L1381" s="12" t="s">
        <v>3</v>
      </c>
      <c r="M1381" s="12" t="s">
        <v>3</v>
      </c>
      <c r="N1381" s="12" t="s">
        <v>19</v>
      </c>
      <c r="O1381" s="1">
        <f>SUM(E1381:N1381)</f>
        <v>0</v>
      </c>
      <c r="Q1381" s="13">
        <f>B1380*O1381</f>
        <v>0</v>
      </c>
      <c r="W1381" s="1">
        <v>479806</v>
      </c>
      <c r="X1381" s="1">
        <v>4227</v>
      </c>
    </row>
    <row r="1382" spans="1:24" ht="186.95" customHeight="1" outlineLevel="1" x14ac:dyDescent="0.25">
      <c r="A1382" s="14" t="s">
        <v>490</v>
      </c>
      <c r="B1382" s="11"/>
      <c r="C1382" s="11"/>
      <c r="D1382" s="11"/>
    </row>
    <row r="1383" spans="1:24" ht="18" customHeight="1" x14ac:dyDescent="0.25">
      <c r="A1383" s="2" t="s">
        <v>21</v>
      </c>
      <c r="B1383" s="11"/>
      <c r="C1383" s="11"/>
      <c r="D1383" s="11"/>
      <c r="O1383" s="1">
        <f>SUM(O1380:O1382)</f>
        <v>0</v>
      </c>
      <c r="Q1383" s="13">
        <f>SUM(Q1380:Q1382)</f>
        <v>0</v>
      </c>
    </row>
    <row r="1384" spans="1:24" ht="18" customHeight="1" x14ac:dyDescent="0.25">
      <c r="A1384" s="6" t="s">
        <v>493</v>
      </c>
      <c r="B1384" s="7">
        <v>73.58</v>
      </c>
      <c r="C1384" s="8"/>
      <c r="D1384" s="8"/>
      <c r="E1384" s="9" t="s">
        <v>7</v>
      </c>
      <c r="F1384" s="9" t="s">
        <v>8</v>
      </c>
      <c r="G1384" s="9" t="s">
        <v>9</v>
      </c>
      <c r="H1384" s="9" t="s">
        <v>10</v>
      </c>
      <c r="I1384" s="9" t="s">
        <v>11</v>
      </c>
      <c r="J1384" s="9" t="s">
        <v>12</v>
      </c>
      <c r="K1384" s="9" t="s">
        <v>13</v>
      </c>
      <c r="L1384" s="9" t="s">
        <v>14</v>
      </c>
      <c r="M1384" s="9" t="s">
        <v>15</v>
      </c>
      <c r="N1384" s="9" t="s">
        <v>16</v>
      </c>
      <c r="O1384" s="9" t="s">
        <v>17</v>
      </c>
      <c r="P1384" s="9"/>
      <c r="Q1384" s="9"/>
    </row>
    <row r="1385" spans="1:24" ht="18" customHeight="1" outlineLevel="1" x14ac:dyDescent="0.25">
      <c r="A1385" s="10" t="s">
        <v>23</v>
      </c>
      <c r="B1385" s="11"/>
      <c r="C1385" s="11"/>
      <c r="D1385" s="11"/>
      <c r="E1385" s="12" t="s">
        <v>19</v>
      </c>
      <c r="F1385" s="12" t="s">
        <v>3</v>
      </c>
      <c r="G1385" s="12" t="s">
        <v>3</v>
      </c>
      <c r="H1385" s="12" t="s">
        <v>3</v>
      </c>
      <c r="I1385" s="12" t="s">
        <v>3</v>
      </c>
      <c r="J1385" s="12" t="s">
        <v>3</v>
      </c>
      <c r="K1385" s="12" t="s">
        <v>3</v>
      </c>
      <c r="L1385" s="12" t="s">
        <v>3</v>
      </c>
      <c r="M1385" s="12" t="s">
        <v>3</v>
      </c>
      <c r="N1385" s="12" t="s">
        <v>3</v>
      </c>
      <c r="O1385" s="1">
        <f>SUM(E1385:N1385)</f>
        <v>0</v>
      </c>
      <c r="Q1385" s="13">
        <f>B1384*O1385</f>
        <v>0</v>
      </c>
      <c r="W1385" s="1">
        <v>479807</v>
      </c>
      <c r="X1385" s="1">
        <v>4227</v>
      </c>
    </row>
    <row r="1386" spans="1:24" ht="186.95" customHeight="1" outlineLevel="1" x14ac:dyDescent="0.25">
      <c r="A1386" s="14" t="s">
        <v>490</v>
      </c>
      <c r="B1386" s="11"/>
      <c r="C1386" s="11"/>
      <c r="D1386" s="11"/>
    </row>
    <row r="1387" spans="1:24" ht="18" customHeight="1" x14ac:dyDescent="0.25">
      <c r="A1387" s="2" t="s">
        <v>21</v>
      </c>
      <c r="B1387" s="11"/>
      <c r="C1387" s="11"/>
      <c r="D1387" s="11"/>
      <c r="O1387" s="1">
        <f>SUM(O1384:O1386)</f>
        <v>0</v>
      </c>
      <c r="Q1387" s="13">
        <f>SUM(Q1384:Q1386)</f>
        <v>0</v>
      </c>
    </row>
    <row r="1388" spans="1:24" ht="18" customHeight="1" x14ac:dyDescent="0.25">
      <c r="A1388" s="6" t="s">
        <v>494</v>
      </c>
      <c r="B1388" s="7">
        <v>73.58</v>
      </c>
      <c r="C1388" s="8"/>
      <c r="D1388" s="8"/>
      <c r="E1388" s="9" t="s">
        <v>7</v>
      </c>
      <c r="F1388" s="9" t="s">
        <v>8</v>
      </c>
      <c r="G1388" s="9" t="s">
        <v>9</v>
      </c>
      <c r="H1388" s="9" t="s">
        <v>10</v>
      </c>
      <c r="I1388" s="9" t="s">
        <v>11</v>
      </c>
      <c r="J1388" s="9" t="s">
        <v>12</v>
      </c>
      <c r="K1388" s="9" t="s">
        <v>13</v>
      </c>
      <c r="L1388" s="9" t="s">
        <v>14</v>
      </c>
      <c r="M1388" s="9" t="s">
        <v>15</v>
      </c>
      <c r="N1388" s="9" t="s">
        <v>16</v>
      </c>
      <c r="O1388" s="9" t="s">
        <v>17</v>
      </c>
      <c r="P1388" s="9"/>
      <c r="Q1388" s="9"/>
    </row>
    <row r="1389" spans="1:24" ht="18" customHeight="1" outlineLevel="1" x14ac:dyDescent="0.25">
      <c r="A1389" s="10" t="s">
        <v>23</v>
      </c>
      <c r="B1389" s="11"/>
      <c r="C1389" s="11"/>
      <c r="D1389" s="11"/>
      <c r="E1389" s="12" t="s">
        <v>19</v>
      </c>
      <c r="F1389" s="12" t="s">
        <v>3</v>
      </c>
      <c r="G1389" s="12" t="s">
        <v>3</v>
      </c>
      <c r="H1389" s="12" t="s">
        <v>3</v>
      </c>
      <c r="I1389" s="12" t="s">
        <v>3</v>
      </c>
      <c r="J1389" s="12" t="s">
        <v>3</v>
      </c>
      <c r="K1389" s="12" t="s">
        <v>3</v>
      </c>
      <c r="L1389" s="12" t="s">
        <v>3</v>
      </c>
      <c r="M1389" s="12" t="s">
        <v>3</v>
      </c>
      <c r="N1389" s="12" t="s">
        <v>3</v>
      </c>
      <c r="O1389" s="1">
        <f>SUM(E1389:N1389)</f>
        <v>0</v>
      </c>
      <c r="Q1389" s="13">
        <f>B1388*O1389</f>
        <v>0</v>
      </c>
      <c r="W1389" s="1">
        <v>479808</v>
      </c>
      <c r="X1389" s="1">
        <v>4227</v>
      </c>
    </row>
    <row r="1390" spans="1:24" ht="186.95" customHeight="1" outlineLevel="1" x14ac:dyDescent="0.25">
      <c r="A1390" s="14" t="s">
        <v>490</v>
      </c>
      <c r="B1390" s="11"/>
      <c r="C1390" s="11"/>
      <c r="D1390" s="11"/>
    </row>
    <row r="1391" spans="1:24" ht="18" customHeight="1" x14ac:dyDescent="0.25">
      <c r="A1391" s="2" t="s">
        <v>21</v>
      </c>
      <c r="B1391" s="11"/>
      <c r="C1391" s="11"/>
      <c r="D1391" s="11"/>
      <c r="O1391" s="1">
        <f>SUM(O1388:O1390)</f>
        <v>0</v>
      </c>
      <c r="Q1391" s="13">
        <f>SUM(Q1388:Q1390)</f>
        <v>0</v>
      </c>
    </row>
    <row r="1392" spans="1:24" ht="18" customHeight="1" x14ac:dyDescent="0.25">
      <c r="A1392" s="6" t="s">
        <v>495</v>
      </c>
      <c r="B1392" s="7">
        <v>73.58</v>
      </c>
      <c r="C1392" s="8"/>
      <c r="D1392" s="8"/>
      <c r="E1392" s="9" t="s">
        <v>7</v>
      </c>
      <c r="F1392" s="9" t="s">
        <v>8</v>
      </c>
      <c r="G1392" s="9" t="s">
        <v>9</v>
      </c>
      <c r="H1392" s="9" t="s">
        <v>10</v>
      </c>
      <c r="I1392" s="9" t="s">
        <v>11</v>
      </c>
      <c r="J1392" s="9" t="s">
        <v>12</v>
      </c>
      <c r="K1392" s="9" t="s">
        <v>13</v>
      </c>
      <c r="L1392" s="9" t="s">
        <v>14</v>
      </c>
      <c r="M1392" s="9" t="s">
        <v>15</v>
      </c>
      <c r="N1392" s="9" t="s">
        <v>16</v>
      </c>
      <c r="O1392" s="9" t="s">
        <v>17</v>
      </c>
      <c r="P1392" s="9"/>
      <c r="Q1392" s="9"/>
    </row>
    <row r="1393" spans="1:24" ht="18" customHeight="1" outlineLevel="1" x14ac:dyDescent="0.25">
      <c r="A1393" s="10" t="s">
        <v>23</v>
      </c>
      <c r="B1393" s="11"/>
      <c r="C1393" s="11"/>
      <c r="D1393" s="11"/>
      <c r="E1393" s="12" t="s">
        <v>3</v>
      </c>
      <c r="F1393" s="12" t="s">
        <v>19</v>
      </c>
      <c r="G1393" s="12" t="s">
        <v>3</v>
      </c>
      <c r="H1393" s="12" t="s">
        <v>3</v>
      </c>
      <c r="I1393" s="12" t="s">
        <v>3</v>
      </c>
      <c r="J1393" s="12" t="s">
        <v>3</v>
      </c>
      <c r="K1393" s="12" t="s">
        <v>3</v>
      </c>
      <c r="L1393" s="12" t="s">
        <v>3</v>
      </c>
      <c r="M1393" s="12" t="s">
        <v>3</v>
      </c>
      <c r="N1393" s="12" t="s">
        <v>3</v>
      </c>
      <c r="O1393" s="1">
        <f>SUM(E1393:N1393)</f>
        <v>0</v>
      </c>
      <c r="Q1393" s="13">
        <f>B1392*O1393</f>
        <v>0</v>
      </c>
      <c r="W1393" s="1">
        <v>479809</v>
      </c>
      <c r="X1393" s="1">
        <v>4227</v>
      </c>
    </row>
    <row r="1394" spans="1:24" ht="186.95" customHeight="1" outlineLevel="1" x14ac:dyDescent="0.25">
      <c r="A1394" s="14" t="s">
        <v>20</v>
      </c>
      <c r="B1394" s="11"/>
      <c r="C1394" s="11"/>
      <c r="D1394" s="11"/>
    </row>
    <row r="1395" spans="1:24" ht="18" customHeight="1" x14ac:dyDescent="0.25">
      <c r="A1395" s="2" t="s">
        <v>21</v>
      </c>
      <c r="B1395" s="11"/>
      <c r="C1395" s="11"/>
      <c r="D1395" s="11"/>
      <c r="O1395" s="1">
        <f>SUM(O1392:O1394)</f>
        <v>0</v>
      </c>
      <c r="Q1395" s="13">
        <f>SUM(Q1392:Q1394)</f>
        <v>0</v>
      </c>
    </row>
    <row r="1396" spans="1:24" ht="18" customHeight="1" x14ac:dyDescent="0.25">
      <c r="A1396" s="6" t="s">
        <v>496</v>
      </c>
      <c r="B1396" s="7">
        <v>83.87</v>
      </c>
      <c r="C1396" s="8"/>
      <c r="D1396" s="8"/>
      <c r="E1396" s="9" t="s">
        <v>7</v>
      </c>
      <c r="F1396" s="9" t="s">
        <v>8</v>
      </c>
      <c r="G1396" s="9" t="s">
        <v>9</v>
      </c>
      <c r="H1396" s="9" t="s">
        <v>10</v>
      </c>
      <c r="I1396" s="9" t="s">
        <v>11</v>
      </c>
      <c r="J1396" s="9" t="s">
        <v>12</v>
      </c>
      <c r="K1396" s="9" t="s">
        <v>13</v>
      </c>
      <c r="L1396" s="9" t="s">
        <v>14</v>
      </c>
      <c r="M1396" s="9" t="s">
        <v>15</v>
      </c>
      <c r="N1396" s="9" t="s">
        <v>16</v>
      </c>
      <c r="O1396" s="9" t="s">
        <v>17</v>
      </c>
      <c r="P1396" s="9"/>
      <c r="Q1396" s="9"/>
    </row>
    <row r="1397" spans="1:24" ht="18" customHeight="1" outlineLevel="1" x14ac:dyDescent="0.25">
      <c r="A1397" s="10" t="s">
        <v>23</v>
      </c>
      <c r="B1397" s="11"/>
      <c r="C1397" s="11"/>
      <c r="D1397" s="11"/>
      <c r="E1397" s="12" t="s">
        <v>3</v>
      </c>
      <c r="F1397" s="12" t="s">
        <v>3</v>
      </c>
      <c r="G1397" s="12" t="s">
        <v>3</v>
      </c>
      <c r="H1397" s="12" t="s">
        <v>3</v>
      </c>
      <c r="I1397" s="12" t="s">
        <v>19</v>
      </c>
      <c r="J1397" s="12" t="s">
        <v>3</v>
      </c>
      <c r="K1397" s="12" t="s">
        <v>3</v>
      </c>
      <c r="L1397" s="12" t="s">
        <v>3</v>
      </c>
      <c r="M1397" s="12" t="s">
        <v>3</v>
      </c>
      <c r="N1397" s="12" t="s">
        <v>3</v>
      </c>
      <c r="O1397" s="1">
        <f>SUM(E1397:N1397)</f>
        <v>0</v>
      </c>
      <c r="Q1397" s="13">
        <f>B1396*O1397</f>
        <v>0</v>
      </c>
      <c r="W1397" s="1">
        <v>479827</v>
      </c>
      <c r="X1397" s="1">
        <v>4227</v>
      </c>
    </row>
    <row r="1398" spans="1:24" ht="186.95" customHeight="1" outlineLevel="1" x14ac:dyDescent="0.25">
      <c r="A1398" s="14" t="s">
        <v>497</v>
      </c>
      <c r="B1398" s="11"/>
      <c r="C1398" s="11"/>
      <c r="D1398" s="11"/>
    </row>
    <row r="1399" spans="1:24" ht="18" customHeight="1" x14ac:dyDescent="0.25">
      <c r="A1399" s="2" t="s">
        <v>21</v>
      </c>
      <c r="B1399" s="11"/>
      <c r="C1399" s="11"/>
      <c r="D1399" s="11"/>
      <c r="O1399" s="1">
        <f>SUM(O1396:O1398)</f>
        <v>0</v>
      </c>
      <c r="Q1399" s="13">
        <f>SUM(Q1396:Q1398)</f>
        <v>0</v>
      </c>
    </row>
    <row r="1400" spans="1:24" ht="18" customHeight="1" x14ac:dyDescent="0.25">
      <c r="A1400" s="6" t="s">
        <v>498</v>
      </c>
      <c r="B1400" s="7">
        <v>83.87</v>
      </c>
      <c r="C1400" s="8"/>
      <c r="D1400" s="8"/>
      <c r="E1400" s="9" t="s">
        <v>7</v>
      </c>
      <c r="F1400" s="9" t="s">
        <v>8</v>
      </c>
      <c r="G1400" s="9" t="s">
        <v>9</v>
      </c>
      <c r="H1400" s="9" t="s">
        <v>10</v>
      </c>
      <c r="I1400" s="9" t="s">
        <v>11</v>
      </c>
      <c r="J1400" s="9" t="s">
        <v>12</v>
      </c>
      <c r="K1400" s="9" t="s">
        <v>13</v>
      </c>
      <c r="L1400" s="9" t="s">
        <v>14</v>
      </c>
      <c r="M1400" s="9" t="s">
        <v>15</v>
      </c>
      <c r="N1400" s="9" t="s">
        <v>16</v>
      </c>
      <c r="O1400" s="9" t="s">
        <v>17</v>
      </c>
      <c r="P1400" s="9"/>
      <c r="Q1400" s="9"/>
    </row>
    <row r="1401" spans="1:24" ht="18" customHeight="1" outlineLevel="1" x14ac:dyDescent="0.25">
      <c r="A1401" s="10" t="s">
        <v>23</v>
      </c>
      <c r="B1401" s="11"/>
      <c r="C1401" s="11"/>
      <c r="D1401" s="11"/>
      <c r="E1401" s="12" t="s">
        <v>3</v>
      </c>
      <c r="F1401" s="12" t="s">
        <v>3</v>
      </c>
      <c r="G1401" s="12" t="s">
        <v>3</v>
      </c>
      <c r="H1401" s="12" t="s">
        <v>3</v>
      </c>
      <c r="I1401" s="12" t="s">
        <v>3</v>
      </c>
      <c r="J1401" s="12" t="s">
        <v>19</v>
      </c>
      <c r="K1401" s="12" t="s">
        <v>3</v>
      </c>
      <c r="L1401" s="12" t="s">
        <v>3</v>
      </c>
      <c r="M1401" s="12" t="s">
        <v>3</v>
      </c>
      <c r="N1401" s="12" t="s">
        <v>3</v>
      </c>
      <c r="O1401" s="1">
        <f>SUM(E1401:N1401)</f>
        <v>0</v>
      </c>
      <c r="Q1401" s="13">
        <f>B1400*O1401</f>
        <v>0</v>
      </c>
      <c r="W1401" s="1">
        <v>479828</v>
      </c>
      <c r="X1401" s="1">
        <v>4227</v>
      </c>
    </row>
    <row r="1402" spans="1:24" ht="186.95" customHeight="1" outlineLevel="1" x14ac:dyDescent="0.25">
      <c r="A1402" s="14" t="s">
        <v>497</v>
      </c>
      <c r="B1402" s="11"/>
      <c r="C1402" s="11"/>
      <c r="D1402" s="11"/>
    </row>
    <row r="1403" spans="1:24" ht="18" customHeight="1" x14ac:dyDescent="0.25">
      <c r="A1403" s="2" t="s">
        <v>21</v>
      </c>
      <c r="B1403" s="11"/>
      <c r="C1403" s="11"/>
      <c r="D1403" s="11"/>
      <c r="O1403" s="1">
        <f>SUM(O1400:O1402)</f>
        <v>0</v>
      </c>
      <c r="Q1403" s="13">
        <f>SUM(Q1400:Q1402)</f>
        <v>0</v>
      </c>
    </row>
    <row r="1404" spans="1:24" ht="18" customHeight="1" x14ac:dyDescent="0.25">
      <c r="A1404" s="6" t="s">
        <v>499</v>
      </c>
      <c r="B1404" s="7">
        <v>83.87</v>
      </c>
      <c r="C1404" s="8"/>
      <c r="D1404" s="8"/>
      <c r="E1404" s="9" t="s">
        <v>7</v>
      </c>
      <c r="F1404" s="9" t="s">
        <v>8</v>
      </c>
      <c r="G1404" s="9" t="s">
        <v>9</v>
      </c>
      <c r="H1404" s="9" t="s">
        <v>10</v>
      </c>
      <c r="I1404" s="9" t="s">
        <v>11</v>
      </c>
      <c r="J1404" s="9" t="s">
        <v>12</v>
      </c>
      <c r="K1404" s="9" t="s">
        <v>13</v>
      </c>
      <c r="L1404" s="9" t="s">
        <v>14</v>
      </c>
      <c r="M1404" s="9" t="s">
        <v>15</v>
      </c>
      <c r="N1404" s="9" t="s">
        <v>16</v>
      </c>
      <c r="O1404" s="9" t="s">
        <v>17</v>
      </c>
      <c r="P1404" s="9"/>
      <c r="Q1404" s="9"/>
    </row>
    <row r="1405" spans="1:24" ht="18" customHeight="1" outlineLevel="1" x14ac:dyDescent="0.25">
      <c r="A1405" s="10" t="s">
        <v>23</v>
      </c>
      <c r="B1405" s="11"/>
      <c r="C1405" s="11"/>
      <c r="D1405" s="11"/>
      <c r="E1405" s="12" t="s">
        <v>3</v>
      </c>
      <c r="F1405" s="12" t="s">
        <v>3</v>
      </c>
      <c r="G1405" s="12" t="s">
        <v>3</v>
      </c>
      <c r="H1405" s="12" t="s">
        <v>3</v>
      </c>
      <c r="I1405" s="12" t="s">
        <v>3</v>
      </c>
      <c r="J1405" s="12" t="s">
        <v>3</v>
      </c>
      <c r="K1405" s="12" t="s">
        <v>19</v>
      </c>
      <c r="L1405" s="12" t="s">
        <v>3</v>
      </c>
      <c r="M1405" s="12" t="s">
        <v>3</v>
      </c>
      <c r="N1405" s="12" t="s">
        <v>3</v>
      </c>
      <c r="O1405" s="1">
        <f>SUM(E1405:N1405)</f>
        <v>0</v>
      </c>
      <c r="Q1405" s="13">
        <f>B1404*O1405</f>
        <v>0</v>
      </c>
      <c r="W1405" s="1">
        <v>479829</v>
      </c>
      <c r="X1405" s="1">
        <v>4227</v>
      </c>
    </row>
    <row r="1406" spans="1:24" ht="186.95" customHeight="1" outlineLevel="1" x14ac:dyDescent="0.25">
      <c r="A1406" s="14" t="s">
        <v>497</v>
      </c>
      <c r="B1406" s="11"/>
      <c r="C1406" s="11"/>
      <c r="D1406" s="11"/>
    </row>
    <row r="1407" spans="1:24" ht="18" customHeight="1" x14ac:dyDescent="0.25">
      <c r="A1407" s="2" t="s">
        <v>21</v>
      </c>
      <c r="B1407" s="11"/>
      <c r="C1407" s="11"/>
      <c r="D1407" s="11"/>
      <c r="O1407" s="1">
        <f>SUM(O1404:O1406)</f>
        <v>0</v>
      </c>
      <c r="Q1407" s="13">
        <f>SUM(Q1404:Q1406)</f>
        <v>0</v>
      </c>
    </row>
    <row r="1408" spans="1:24" ht="18" customHeight="1" x14ac:dyDescent="0.25">
      <c r="A1408" s="6" t="s">
        <v>500</v>
      </c>
      <c r="B1408" s="7">
        <v>90.1</v>
      </c>
      <c r="C1408" s="8"/>
      <c r="D1408" s="8"/>
      <c r="E1408" s="9" t="s">
        <v>7</v>
      </c>
      <c r="F1408" s="9" t="s">
        <v>8</v>
      </c>
      <c r="G1408" s="9" t="s">
        <v>9</v>
      </c>
      <c r="H1408" s="9" t="s">
        <v>10</v>
      </c>
      <c r="I1408" s="9" t="s">
        <v>11</v>
      </c>
      <c r="J1408" s="9" t="s">
        <v>12</v>
      </c>
      <c r="K1408" s="9" t="s">
        <v>13</v>
      </c>
      <c r="L1408" s="9" t="s">
        <v>14</v>
      </c>
      <c r="M1408" s="9" t="s">
        <v>15</v>
      </c>
      <c r="N1408" s="9" t="s">
        <v>16</v>
      </c>
      <c r="O1408" s="9" t="s">
        <v>17</v>
      </c>
      <c r="P1408" s="9"/>
      <c r="Q1408" s="9"/>
    </row>
    <row r="1409" spans="1:24" ht="18" customHeight="1" outlineLevel="1" x14ac:dyDescent="0.25">
      <c r="A1409" s="10" t="s">
        <v>23</v>
      </c>
      <c r="B1409" s="11"/>
      <c r="C1409" s="11"/>
      <c r="D1409" s="11"/>
      <c r="E1409" s="12" t="s">
        <v>3</v>
      </c>
      <c r="F1409" s="12" t="s">
        <v>3</v>
      </c>
      <c r="G1409" s="12" t="s">
        <v>3</v>
      </c>
      <c r="H1409" s="12" t="s">
        <v>3</v>
      </c>
      <c r="I1409" s="12" t="s">
        <v>3</v>
      </c>
      <c r="J1409" s="12" t="s">
        <v>3</v>
      </c>
      <c r="K1409" s="12" t="s">
        <v>3</v>
      </c>
      <c r="L1409" s="12" t="s">
        <v>3</v>
      </c>
      <c r="M1409" s="12" t="s">
        <v>3</v>
      </c>
      <c r="N1409" s="12" t="s">
        <v>19</v>
      </c>
      <c r="O1409" s="1">
        <f>SUM(E1409:N1409)</f>
        <v>0</v>
      </c>
      <c r="Q1409" s="13">
        <f>B1408*O1409</f>
        <v>0</v>
      </c>
      <c r="W1409" s="1">
        <v>479830</v>
      </c>
      <c r="X1409" s="1">
        <v>4227</v>
      </c>
    </row>
    <row r="1410" spans="1:24" ht="186.95" customHeight="1" outlineLevel="1" x14ac:dyDescent="0.25">
      <c r="A1410" s="14" t="s">
        <v>20</v>
      </c>
      <c r="B1410" s="11"/>
      <c r="C1410" s="11"/>
      <c r="D1410" s="11"/>
    </row>
    <row r="1411" spans="1:24" ht="18" customHeight="1" x14ac:dyDescent="0.25">
      <c r="A1411" s="2" t="s">
        <v>21</v>
      </c>
      <c r="B1411" s="11"/>
      <c r="C1411" s="11"/>
      <c r="D1411" s="11"/>
      <c r="O1411" s="1">
        <f>SUM(O1408:O1410)</f>
        <v>0</v>
      </c>
      <c r="Q1411" s="13">
        <f>SUM(Q1408:Q1410)</f>
        <v>0</v>
      </c>
    </row>
    <row r="1412" spans="1:24" ht="18" customHeight="1" x14ac:dyDescent="0.25">
      <c r="A1412" s="6" t="s">
        <v>501</v>
      </c>
      <c r="B1412" s="7">
        <v>90.1</v>
      </c>
      <c r="C1412" s="8"/>
      <c r="D1412" s="8"/>
      <c r="E1412" s="9" t="s">
        <v>7</v>
      </c>
      <c r="F1412" s="9" t="s">
        <v>8</v>
      </c>
      <c r="G1412" s="9" t="s">
        <v>9</v>
      </c>
      <c r="H1412" s="9" t="s">
        <v>10</v>
      </c>
      <c r="I1412" s="9" t="s">
        <v>11</v>
      </c>
      <c r="J1412" s="9" t="s">
        <v>12</v>
      </c>
      <c r="K1412" s="9" t="s">
        <v>13</v>
      </c>
      <c r="L1412" s="9" t="s">
        <v>14</v>
      </c>
      <c r="M1412" s="9" t="s">
        <v>15</v>
      </c>
      <c r="N1412" s="9" t="s">
        <v>16</v>
      </c>
      <c r="O1412" s="9" t="s">
        <v>17</v>
      </c>
      <c r="P1412" s="9"/>
      <c r="Q1412" s="9"/>
    </row>
    <row r="1413" spans="1:24" ht="18" customHeight="1" outlineLevel="1" x14ac:dyDescent="0.25">
      <c r="A1413" s="10" t="s">
        <v>23</v>
      </c>
      <c r="B1413" s="11"/>
      <c r="C1413" s="11"/>
      <c r="D1413" s="11"/>
      <c r="E1413" s="12" t="s">
        <v>3</v>
      </c>
      <c r="F1413" s="12" t="s">
        <v>3</v>
      </c>
      <c r="G1413" s="12" t="s">
        <v>3</v>
      </c>
      <c r="H1413" s="12" t="s">
        <v>3</v>
      </c>
      <c r="I1413" s="12" t="s">
        <v>3</v>
      </c>
      <c r="J1413" s="12" t="s">
        <v>3</v>
      </c>
      <c r="K1413" s="12" t="s">
        <v>3</v>
      </c>
      <c r="L1413" s="12" t="s">
        <v>19</v>
      </c>
      <c r="M1413" s="12" t="s">
        <v>3</v>
      </c>
      <c r="N1413" s="12" t="s">
        <v>3</v>
      </c>
      <c r="O1413" s="1">
        <f>SUM(E1413:N1413)</f>
        <v>0</v>
      </c>
      <c r="Q1413" s="13">
        <f>B1412*O1413</f>
        <v>0</v>
      </c>
      <c r="W1413" s="1">
        <v>479831</v>
      </c>
      <c r="X1413" s="1">
        <v>4227</v>
      </c>
    </row>
    <row r="1414" spans="1:24" ht="186.95" customHeight="1" outlineLevel="1" x14ac:dyDescent="0.25">
      <c r="A1414" s="14" t="s">
        <v>497</v>
      </c>
      <c r="B1414" s="11"/>
      <c r="C1414" s="11"/>
      <c r="D1414" s="11"/>
    </row>
    <row r="1415" spans="1:24" ht="18" customHeight="1" x14ac:dyDescent="0.25">
      <c r="A1415" s="2" t="s">
        <v>21</v>
      </c>
      <c r="B1415" s="11"/>
      <c r="C1415" s="11"/>
      <c r="D1415" s="11"/>
      <c r="O1415" s="1">
        <f>SUM(O1412:O1414)</f>
        <v>0</v>
      </c>
      <c r="Q1415" s="13">
        <f>SUM(Q1412:Q1414)</f>
        <v>0</v>
      </c>
    </row>
    <row r="1416" spans="1:24" ht="18" customHeight="1" x14ac:dyDescent="0.25">
      <c r="A1416" s="6" t="s">
        <v>502</v>
      </c>
      <c r="B1416" s="7">
        <v>90.1</v>
      </c>
      <c r="C1416" s="8"/>
      <c r="D1416" s="8"/>
      <c r="E1416" s="9" t="s">
        <v>7</v>
      </c>
      <c r="F1416" s="9" t="s">
        <v>8</v>
      </c>
      <c r="G1416" s="9" t="s">
        <v>9</v>
      </c>
      <c r="H1416" s="9" t="s">
        <v>10</v>
      </c>
      <c r="I1416" s="9" t="s">
        <v>11</v>
      </c>
      <c r="J1416" s="9" t="s">
        <v>12</v>
      </c>
      <c r="K1416" s="9" t="s">
        <v>13</v>
      </c>
      <c r="L1416" s="9" t="s">
        <v>14</v>
      </c>
      <c r="M1416" s="9" t="s">
        <v>15</v>
      </c>
      <c r="N1416" s="9" t="s">
        <v>16</v>
      </c>
      <c r="O1416" s="9" t="s">
        <v>17</v>
      </c>
      <c r="P1416" s="9"/>
      <c r="Q1416" s="9"/>
    </row>
    <row r="1417" spans="1:24" ht="18" customHeight="1" outlineLevel="1" x14ac:dyDescent="0.25">
      <c r="A1417" s="10" t="s">
        <v>23</v>
      </c>
      <c r="B1417" s="11"/>
      <c r="C1417" s="11"/>
      <c r="D1417" s="11"/>
      <c r="E1417" s="12" t="s">
        <v>3</v>
      </c>
      <c r="F1417" s="12" t="s">
        <v>3</v>
      </c>
      <c r="G1417" s="12" t="s">
        <v>3</v>
      </c>
      <c r="H1417" s="12" t="s">
        <v>3</v>
      </c>
      <c r="I1417" s="12" t="s">
        <v>3</v>
      </c>
      <c r="J1417" s="12" t="s">
        <v>3</v>
      </c>
      <c r="K1417" s="12" t="s">
        <v>3</v>
      </c>
      <c r="L1417" s="12" t="s">
        <v>19</v>
      </c>
      <c r="M1417" s="12" t="s">
        <v>3</v>
      </c>
      <c r="N1417" s="12" t="s">
        <v>3</v>
      </c>
      <c r="O1417" s="1">
        <f>SUM(E1417:N1417)</f>
        <v>0</v>
      </c>
      <c r="Q1417" s="13">
        <f>B1416*O1417</f>
        <v>0</v>
      </c>
      <c r="W1417" s="1">
        <v>479832</v>
      </c>
      <c r="X1417" s="1">
        <v>4227</v>
      </c>
    </row>
    <row r="1418" spans="1:24" ht="186.95" customHeight="1" outlineLevel="1" x14ac:dyDescent="0.25">
      <c r="A1418" s="14" t="s">
        <v>497</v>
      </c>
      <c r="B1418" s="11"/>
      <c r="C1418" s="11"/>
      <c r="D1418" s="11"/>
    </row>
    <row r="1419" spans="1:24" ht="18" customHeight="1" x14ac:dyDescent="0.25">
      <c r="A1419" s="2" t="s">
        <v>21</v>
      </c>
      <c r="B1419" s="11"/>
      <c r="C1419" s="11"/>
      <c r="D1419" s="11"/>
      <c r="O1419" s="1">
        <f>SUM(O1416:O1418)</f>
        <v>0</v>
      </c>
      <c r="Q1419" s="13">
        <f>SUM(Q1416:Q1418)</f>
        <v>0</v>
      </c>
    </row>
    <row r="1420" spans="1:24" ht="18" customHeight="1" x14ac:dyDescent="0.25">
      <c r="A1420" s="6" t="s">
        <v>503</v>
      </c>
      <c r="B1420" s="7">
        <v>87.83</v>
      </c>
      <c r="C1420" s="8"/>
      <c r="D1420" s="8"/>
      <c r="E1420" s="9" t="s">
        <v>7</v>
      </c>
      <c r="F1420" s="9" t="s">
        <v>8</v>
      </c>
      <c r="G1420" s="9" t="s">
        <v>9</v>
      </c>
      <c r="H1420" s="9" t="s">
        <v>10</v>
      </c>
      <c r="I1420" s="9" t="s">
        <v>11</v>
      </c>
      <c r="J1420" s="9" t="s">
        <v>12</v>
      </c>
      <c r="K1420" s="9" t="s">
        <v>13</v>
      </c>
      <c r="L1420" s="9" t="s">
        <v>14</v>
      </c>
      <c r="M1420" s="9" t="s">
        <v>15</v>
      </c>
      <c r="N1420" s="9" t="s">
        <v>16</v>
      </c>
      <c r="O1420" s="9" t="s">
        <v>17</v>
      </c>
      <c r="P1420" s="9"/>
      <c r="Q1420" s="9"/>
    </row>
    <row r="1421" spans="1:24" ht="18" customHeight="1" outlineLevel="1" x14ac:dyDescent="0.25">
      <c r="A1421" s="10" t="s">
        <v>23</v>
      </c>
      <c r="B1421" s="11"/>
      <c r="C1421" s="11"/>
      <c r="D1421" s="11"/>
      <c r="E1421" s="12" t="s">
        <v>3</v>
      </c>
      <c r="F1421" s="12" t="s">
        <v>3</v>
      </c>
      <c r="G1421" s="12" t="s">
        <v>3</v>
      </c>
      <c r="H1421" s="12" t="s">
        <v>19</v>
      </c>
      <c r="I1421" s="12" t="s">
        <v>3</v>
      </c>
      <c r="J1421" s="12" t="s">
        <v>3</v>
      </c>
      <c r="K1421" s="12" t="s">
        <v>3</v>
      </c>
      <c r="L1421" s="12" t="s">
        <v>3</v>
      </c>
      <c r="M1421" s="12" t="s">
        <v>3</v>
      </c>
      <c r="N1421" s="12" t="s">
        <v>3</v>
      </c>
      <c r="O1421" s="1">
        <f>SUM(E1421:N1421)</f>
        <v>0</v>
      </c>
      <c r="Q1421" s="13">
        <f>B1420*O1421</f>
        <v>0</v>
      </c>
      <c r="W1421" s="1">
        <v>479833</v>
      </c>
      <c r="X1421" s="1">
        <v>4227</v>
      </c>
    </row>
    <row r="1422" spans="1:24" ht="186.95" customHeight="1" outlineLevel="1" x14ac:dyDescent="0.25">
      <c r="A1422" s="14" t="s">
        <v>497</v>
      </c>
      <c r="B1422" s="11"/>
      <c r="C1422" s="11"/>
      <c r="D1422" s="11"/>
    </row>
    <row r="1423" spans="1:24" ht="18" customHeight="1" x14ac:dyDescent="0.25">
      <c r="A1423" s="2" t="s">
        <v>21</v>
      </c>
      <c r="B1423" s="11"/>
      <c r="C1423" s="11"/>
      <c r="D1423" s="11"/>
      <c r="O1423" s="1">
        <f>SUM(O1420:O1422)</f>
        <v>0</v>
      </c>
      <c r="Q1423" s="13">
        <f>SUM(Q1420:Q1422)</f>
        <v>0</v>
      </c>
    </row>
    <row r="1424" spans="1:24" ht="18" customHeight="1" x14ac:dyDescent="0.25">
      <c r="A1424" s="6" t="s">
        <v>504</v>
      </c>
      <c r="B1424" s="7">
        <v>90.1</v>
      </c>
      <c r="C1424" s="8"/>
      <c r="D1424" s="8"/>
      <c r="E1424" s="9" t="s">
        <v>7</v>
      </c>
      <c r="F1424" s="9" t="s">
        <v>8</v>
      </c>
      <c r="G1424" s="9" t="s">
        <v>9</v>
      </c>
      <c r="H1424" s="9" t="s">
        <v>10</v>
      </c>
      <c r="I1424" s="9" t="s">
        <v>11</v>
      </c>
      <c r="J1424" s="9" t="s">
        <v>12</v>
      </c>
      <c r="K1424" s="9" t="s">
        <v>13</v>
      </c>
      <c r="L1424" s="9" t="s">
        <v>14</v>
      </c>
      <c r="M1424" s="9" t="s">
        <v>15</v>
      </c>
      <c r="N1424" s="9" t="s">
        <v>16</v>
      </c>
      <c r="O1424" s="9" t="s">
        <v>17</v>
      </c>
      <c r="P1424" s="9"/>
      <c r="Q1424" s="9"/>
    </row>
    <row r="1425" spans="1:24" ht="18" customHeight="1" outlineLevel="1" x14ac:dyDescent="0.25">
      <c r="A1425" s="10" t="s">
        <v>33</v>
      </c>
      <c r="B1425" s="11"/>
      <c r="C1425" s="11"/>
      <c r="D1425" s="11"/>
      <c r="E1425" s="12" t="s">
        <v>3</v>
      </c>
      <c r="F1425" s="12" t="s">
        <v>3</v>
      </c>
      <c r="G1425" s="12" t="s">
        <v>3</v>
      </c>
      <c r="H1425" s="12" t="s">
        <v>3</v>
      </c>
      <c r="I1425" s="12" t="s">
        <v>3</v>
      </c>
      <c r="J1425" s="12" t="s">
        <v>3</v>
      </c>
      <c r="K1425" s="12" t="s">
        <v>3</v>
      </c>
      <c r="L1425" s="12" t="s">
        <v>3</v>
      </c>
      <c r="M1425" s="12" t="s">
        <v>3</v>
      </c>
      <c r="N1425" s="12" t="s">
        <v>19</v>
      </c>
      <c r="O1425" s="1">
        <f>SUM(E1425:N1425)</f>
        <v>0</v>
      </c>
      <c r="Q1425" s="13">
        <f>B1424*O1425</f>
        <v>0</v>
      </c>
      <c r="W1425" s="1">
        <v>246518</v>
      </c>
      <c r="X1425" s="1">
        <v>4211</v>
      </c>
    </row>
    <row r="1426" spans="1:24" ht="186.95" customHeight="1" outlineLevel="1" x14ac:dyDescent="0.25">
      <c r="A1426" s="14" t="s">
        <v>20</v>
      </c>
      <c r="B1426" s="11"/>
      <c r="C1426" s="11"/>
      <c r="D1426" s="11"/>
    </row>
    <row r="1427" spans="1:24" ht="18" customHeight="1" x14ac:dyDescent="0.25">
      <c r="A1427" s="2" t="s">
        <v>21</v>
      </c>
      <c r="B1427" s="11"/>
      <c r="C1427" s="11"/>
      <c r="D1427" s="11"/>
      <c r="O1427" s="1">
        <f>SUM(O1424:O1426)</f>
        <v>0</v>
      </c>
      <c r="Q1427" s="13">
        <f>SUM(Q1424:Q1426)</f>
        <v>0</v>
      </c>
    </row>
    <row r="1428" spans="1:24" ht="18" customHeight="1" x14ac:dyDescent="0.25">
      <c r="A1428" s="6" t="s">
        <v>505</v>
      </c>
      <c r="B1428" s="7">
        <v>90.1</v>
      </c>
      <c r="C1428" s="8"/>
      <c r="D1428" s="8"/>
      <c r="E1428" s="9" t="s">
        <v>7</v>
      </c>
      <c r="F1428" s="9" t="s">
        <v>8</v>
      </c>
      <c r="G1428" s="9" t="s">
        <v>9</v>
      </c>
      <c r="H1428" s="9" t="s">
        <v>10</v>
      </c>
      <c r="I1428" s="9" t="s">
        <v>11</v>
      </c>
      <c r="J1428" s="9" t="s">
        <v>12</v>
      </c>
      <c r="K1428" s="9" t="s">
        <v>13</v>
      </c>
      <c r="L1428" s="9" t="s">
        <v>14</v>
      </c>
      <c r="M1428" s="9" t="s">
        <v>15</v>
      </c>
      <c r="N1428" s="9" t="s">
        <v>16</v>
      </c>
      <c r="O1428" s="9" t="s">
        <v>17</v>
      </c>
      <c r="P1428" s="9"/>
      <c r="Q1428" s="9"/>
    </row>
    <row r="1429" spans="1:24" ht="18" customHeight="1" outlineLevel="1" x14ac:dyDescent="0.25">
      <c r="A1429" s="10" t="s">
        <v>33</v>
      </c>
      <c r="B1429" s="11"/>
      <c r="C1429" s="11"/>
      <c r="D1429" s="11"/>
      <c r="E1429" s="12" t="s">
        <v>3</v>
      </c>
      <c r="F1429" s="12" t="s">
        <v>3</v>
      </c>
      <c r="G1429" s="12" t="s">
        <v>3</v>
      </c>
      <c r="H1429" s="12" t="s">
        <v>3</v>
      </c>
      <c r="I1429" s="12" t="s">
        <v>3</v>
      </c>
      <c r="J1429" s="12" t="s">
        <v>3</v>
      </c>
      <c r="K1429" s="12" t="s">
        <v>3</v>
      </c>
      <c r="L1429" s="12" t="s">
        <v>3</v>
      </c>
      <c r="M1429" s="12" t="s">
        <v>3</v>
      </c>
      <c r="N1429" s="12" t="s">
        <v>19</v>
      </c>
      <c r="O1429" s="1">
        <f>SUM(E1429:N1429)</f>
        <v>0</v>
      </c>
      <c r="Q1429" s="13">
        <f>B1428*O1429</f>
        <v>0</v>
      </c>
      <c r="W1429" s="1">
        <v>246517</v>
      </c>
      <c r="X1429" s="1">
        <v>4211</v>
      </c>
    </row>
    <row r="1430" spans="1:24" ht="186.95" customHeight="1" outlineLevel="1" x14ac:dyDescent="0.25">
      <c r="A1430" s="14" t="s">
        <v>20</v>
      </c>
      <c r="B1430" s="11"/>
      <c r="C1430" s="11"/>
      <c r="D1430" s="11"/>
    </row>
    <row r="1431" spans="1:24" ht="18" customHeight="1" x14ac:dyDescent="0.25">
      <c r="A1431" s="2" t="s">
        <v>21</v>
      </c>
      <c r="B1431" s="11"/>
      <c r="C1431" s="11"/>
      <c r="D1431" s="11"/>
      <c r="O1431" s="1">
        <f>SUM(O1428:O1430)</f>
        <v>0</v>
      </c>
      <c r="Q1431" s="13">
        <f>SUM(Q1428:Q1430)</f>
        <v>0</v>
      </c>
    </row>
    <row r="1432" spans="1:24" ht="18" customHeight="1" x14ac:dyDescent="0.25">
      <c r="A1432" s="6" t="s">
        <v>506</v>
      </c>
      <c r="B1432" s="7">
        <v>90.1</v>
      </c>
      <c r="C1432" s="8"/>
      <c r="D1432" s="8"/>
      <c r="E1432" s="9" t="s">
        <v>7</v>
      </c>
      <c r="F1432" s="9" t="s">
        <v>8</v>
      </c>
      <c r="G1432" s="9" t="s">
        <v>9</v>
      </c>
      <c r="H1432" s="9" t="s">
        <v>10</v>
      </c>
      <c r="I1432" s="9" t="s">
        <v>11</v>
      </c>
      <c r="J1432" s="9" t="s">
        <v>12</v>
      </c>
      <c r="K1432" s="9" t="s">
        <v>13</v>
      </c>
      <c r="L1432" s="9" t="s">
        <v>14</v>
      </c>
      <c r="M1432" s="9" t="s">
        <v>15</v>
      </c>
      <c r="N1432" s="9" t="s">
        <v>16</v>
      </c>
      <c r="O1432" s="9" t="s">
        <v>17</v>
      </c>
      <c r="P1432" s="9"/>
      <c r="Q1432" s="9"/>
    </row>
    <row r="1433" spans="1:24" ht="18" customHeight="1" outlineLevel="1" x14ac:dyDescent="0.25">
      <c r="A1433" s="10" t="s">
        <v>33</v>
      </c>
      <c r="B1433" s="11"/>
      <c r="C1433" s="11"/>
      <c r="D1433" s="11"/>
      <c r="E1433" s="12" t="s">
        <v>3</v>
      </c>
      <c r="F1433" s="12" t="s">
        <v>3</v>
      </c>
      <c r="G1433" s="12" t="s">
        <v>3</v>
      </c>
      <c r="H1433" s="12" t="s">
        <v>3</v>
      </c>
      <c r="I1433" s="12" t="s">
        <v>3</v>
      </c>
      <c r="J1433" s="12" t="s">
        <v>3</v>
      </c>
      <c r="K1433" s="12" t="s">
        <v>3</v>
      </c>
      <c r="L1433" s="12" t="s">
        <v>3</v>
      </c>
      <c r="M1433" s="12" t="s">
        <v>3</v>
      </c>
      <c r="N1433" s="12" t="s">
        <v>19</v>
      </c>
      <c r="O1433" s="1">
        <f>SUM(E1433:N1433)</f>
        <v>0</v>
      </c>
      <c r="Q1433" s="13">
        <f>B1432*O1433</f>
        <v>0</v>
      </c>
      <c r="W1433" s="1">
        <v>246515</v>
      </c>
      <c r="X1433" s="1">
        <v>4211</v>
      </c>
    </row>
    <row r="1434" spans="1:24" ht="186.95" customHeight="1" outlineLevel="1" x14ac:dyDescent="0.25">
      <c r="A1434" s="14" t="s">
        <v>20</v>
      </c>
      <c r="B1434" s="11"/>
      <c r="C1434" s="11"/>
      <c r="D1434" s="11"/>
    </row>
    <row r="1435" spans="1:24" ht="18" customHeight="1" x14ac:dyDescent="0.25">
      <c r="A1435" s="2" t="s">
        <v>21</v>
      </c>
      <c r="B1435" s="11"/>
      <c r="C1435" s="11"/>
      <c r="D1435" s="11"/>
      <c r="O1435" s="1">
        <f>SUM(O1432:O1434)</f>
        <v>0</v>
      </c>
      <c r="Q1435" s="13">
        <f>SUM(Q1432:Q1434)</f>
        <v>0</v>
      </c>
    </row>
    <row r="1436" spans="1:24" ht="18" customHeight="1" x14ac:dyDescent="0.25">
      <c r="A1436" s="6" t="s">
        <v>507</v>
      </c>
      <c r="B1436" s="7">
        <v>90.1</v>
      </c>
      <c r="C1436" s="8"/>
      <c r="D1436" s="8"/>
      <c r="E1436" s="9" t="s">
        <v>7</v>
      </c>
      <c r="F1436" s="9" t="s">
        <v>8</v>
      </c>
      <c r="G1436" s="9" t="s">
        <v>9</v>
      </c>
      <c r="H1436" s="9" t="s">
        <v>10</v>
      </c>
      <c r="I1436" s="9" t="s">
        <v>11</v>
      </c>
      <c r="J1436" s="9" t="s">
        <v>12</v>
      </c>
      <c r="K1436" s="9" t="s">
        <v>13</v>
      </c>
      <c r="L1436" s="9" t="s">
        <v>14</v>
      </c>
      <c r="M1436" s="9" t="s">
        <v>15</v>
      </c>
      <c r="N1436" s="9" t="s">
        <v>16</v>
      </c>
      <c r="O1436" s="9" t="s">
        <v>17</v>
      </c>
      <c r="P1436" s="9"/>
      <c r="Q1436" s="9"/>
    </row>
    <row r="1437" spans="1:24" ht="18" customHeight="1" outlineLevel="1" x14ac:dyDescent="0.25">
      <c r="A1437" s="10" t="s">
        <v>33</v>
      </c>
      <c r="B1437" s="11"/>
      <c r="C1437" s="11"/>
      <c r="D1437" s="11"/>
      <c r="E1437" s="12" t="s">
        <v>3</v>
      </c>
      <c r="F1437" s="12" t="s">
        <v>3</v>
      </c>
      <c r="G1437" s="12" t="s">
        <v>3</v>
      </c>
      <c r="H1437" s="12" t="s">
        <v>3</v>
      </c>
      <c r="I1437" s="12" t="s">
        <v>3</v>
      </c>
      <c r="J1437" s="12" t="s">
        <v>3</v>
      </c>
      <c r="K1437" s="12" t="s">
        <v>3</v>
      </c>
      <c r="L1437" s="12" t="s">
        <v>3</v>
      </c>
      <c r="M1437" s="12" t="s">
        <v>3</v>
      </c>
      <c r="N1437" s="12" t="s">
        <v>19</v>
      </c>
      <c r="O1437" s="1">
        <f>SUM(E1437:N1437)</f>
        <v>0</v>
      </c>
      <c r="Q1437" s="13">
        <f>B1436*O1437</f>
        <v>0</v>
      </c>
      <c r="W1437" s="1">
        <v>246516</v>
      </c>
      <c r="X1437" s="1">
        <v>4211</v>
      </c>
    </row>
    <row r="1438" spans="1:24" ht="186.95" customHeight="1" outlineLevel="1" x14ac:dyDescent="0.25">
      <c r="A1438" s="14" t="s">
        <v>20</v>
      </c>
      <c r="B1438" s="11"/>
      <c r="C1438" s="11"/>
      <c r="D1438" s="11"/>
    </row>
    <row r="1439" spans="1:24" ht="18" customHeight="1" x14ac:dyDescent="0.25">
      <c r="A1439" s="2" t="s">
        <v>21</v>
      </c>
      <c r="B1439" s="11"/>
      <c r="C1439" s="11"/>
      <c r="D1439" s="11"/>
      <c r="O1439" s="1">
        <f>SUM(O1436:O1438)</f>
        <v>0</v>
      </c>
      <c r="Q1439" s="13">
        <f>SUM(Q1436:Q1438)</f>
        <v>0</v>
      </c>
    </row>
    <row r="1440" spans="1:24" ht="18" customHeight="1" x14ac:dyDescent="0.25">
      <c r="A1440" s="6" t="s">
        <v>508</v>
      </c>
      <c r="B1440" s="7">
        <v>79.95</v>
      </c>
      <c r="C1440" s="8"/>
      <c r="D1440" s="8"/>
      <c r="E1440" s="9" t="s">
        <v>7</v>
      </c>
      <c r="F1440" s="9" t="s">
        <v>8</v>
      </c>
      <c r="G1440" s="9" t="s">
        <v>9</v>
      </c>
      <c r="H1440" s="9" t="s">
        <v>10</v>
      </c>
      <c r="I1440" s="9" t="s">
        <v>11</v>
      </c>
      <c r="J1440" s="9" t="s">
        <v>12</v>
      </c>
      <c r="K1440" s="9" t="s">
        <v>13</v>
      </c>
      <c r="L1440" s="9" t="s">
        <v>14</v>
      </c>
      <c r="M1440" s="9" t="s">
        <v>15</v>
      </c>
      <c r="N1440" s="9" t="s">
        <v>16</v>
      </c>
      <c r="O1440" s="9" t="s">
        <v>17</v>
      </c>
      <c r="P1440" s="9"/>
      <c r="Q1440" s="9"/>
    </row>
    <row r="1441" spans="1:24" ht="18" customHeight="1" outlineLevel="1" x14ac:dyDescent="0.25">
      <c r="A1441" s="10" t="s">
        <v>33</v>
      </c>
      <c r="B1441" s="11"/>
      <c r="C1441" s="11"/>
      <c r="D1441" s="11"/>
      <c r="E1441" s="12" t="s">
        <v>3</v>
      </c>
      <c r="F1441" s="12" t="s">
        <v>3</v>
      </c>
      <c r="G1441" s="12" t="s">
        <v>3</v>
      </c>
      <c r="H1441" s="12" t="s">
        <v>3</v>
      </c>
      <c r="I1441" s="12" t="s">
        <v>3</v>
      </c>
      <c r="J1441" s="12" t="s">
        <v>3</v>
      </c>
      <c r="K1441" s="12" t="s">
        <v>3</v>
      </c>
      <c r="L1441" s="12" t="s">
        <v>3</v>
      </c>
      <c r="M1441" s="12" t="s">
        <v>3</v>
      </c>
      <c r="N1441" s="12" t="s">
        <v>19</v>
      </c>
      <c r="O1441" s="1">
        <f>SUM(E1441:N1441)</f>
        <v>0</v>
      </c>
      <c r="Q1441" s="13">
        <f>B1440*O1441</f>
        <v>0</v>
      </c>
      <c r="W1441" s="1">
        <v>246535</v>
      </c>
      <c r="X1441" s="1">
        <v>4211</v>
      </c>
    </row>
    <row r="1442" spans="1:24" ht="18" customHeight="1" outlineLevel="1" x14ac:dyDescent="0.25">
      <c r="A1442" s="10" t="s">
        <v>509</v>
      </c>
      <c r="B1442" s="11"/>
      <c r="C1442" s="11"/>
      <c r="D1442" s="11"/>
      <c r="E1442" s="12" t="s">
        <v>3</v>
      </c>
      <c r="F1442" s="12" t="s">
        <v>3</v>
      </c>
      <c r="G1442" s="12" t="s">
        <v>3</v>
      </c>
      <c r="H1442" s="12" t="s">
        <v>3</v>
      </c>
      <c r="I1442" s="12" t="s">
        <v>3</v>
      </c>
      <c r="J1442" s="12" t="s">
        <v>3</v>
      </c>
      <c r="K1442" s="12" t="s">
        <v>3</v>
      </c>
      <c r="L1442" s="12" t="s">
        <v>3</v>
      </c>
      <c r="M1442" s="12" t="s">
        <v>3</v>
      </c>
      <c r="N1442" s="12" t="s">
        <v>19</v>
      </c>
      <c r="O1442" s="1">
        <f>SUM(E1442:N1442)</f>
        <v>0</v>
      </c>
      <c r="Q1442" s="13">
        <f>B1440*O1442</f>
        <v>0</v>
      </c>
      <c r="W1442" s="1">
        <v>246535</v>
      </c>
      <c r="X1442" s="1">
        <v>5332</v>
      </c>
    </row>
    <row r="1443" spans="1:24" ht="186.95" customHeight="1" outlineLevel="1" x14ac:dyDescent="0.25">
      <c r="A1443" s="14" t="s">
        <v>20</v>
      </c>
      <c r="B1443" s="11"/>
      <c r="C1443" s="11"/>
      <c r="D1443" s="11"/>
    </row>
    <row r="1444" spans="1:24" ht="18" customHeight="1" x14ac:dyDescent="0.25">
      <c r="A1444" s="2" t="s">
        <v>21</v>
      </c>
      <c r="B1444" s="11"/>
      <c r="C1444" s="11"/>
      <c r="D1444" s="11"/>
      <c r="O1444" s="1">
        <f>SUM(O1440:O1443)</f>
        <v>0</v>
      </c>
      <c r="Q1444" s="13">
        <f>SUM(Q1440:Q1443)</f>
        <v>0</v>
      </c>
    </row>
    <row r="1445" spans="1:24" ht="18" customHeight="1" x14ac:dyDescent="0.25">
      <c r="A1445" s="6" t="s">
        <v>510</v>
      </c>
      <c r="B1445" s="7">
        <v>79.95</v>
      </c>
      <c r="C1445" s="8"/>
      <c r="D1445" s="8"/>
      <c r="E1445" s="9" t="s">
        <v>7</v>
      </c>
      <c r="F1445" s="9" t="s">
        <v>8</v>
      </c>
      <c r="G1445" s="9" t="s">
        <v>9</v>
      </c>
      <c r="H1445" s="9" t="s">
        <v>10</v>
      </c>
      <c r="I1445" s="9" t="s">
        <v>11</v>
      </c>
      <c r="J1445" s="9" t="s">
        <v>12</v>
      </c>
      <c r="K1445" s="9" t="s">
        <v>13</v>
      </c>
      <c r="L1445" s="9" t="s">
        <v>14</v>
      </c>
      <c r="M1445" s="9" t="s">
        <v>15</v>
      </c>
      <c r="N1445" s="9" t="s">
        <v>16</v>
      </c>
      <c r="O1445" s="9" t="s">
        <v>17</v>
      </c>
      <c r="P1445" s="9"/>
      <c r="Q1445" s="9"/>
    </row>
    <row r="1446" spans="1:24" ht="18" customHeight="1" outlineLevel="1" x14ac:dyDescent="0.25">
      <c r="A1446" s="10" t="s">
        <v>33</v>
      </c>
      <c r="B1446" s="11"/>
      <c r="C1446" s="11"/>
      <c r="D1446" s="11"/>
      <c r="E1446" s="12" t="s">
        <v>3</v>
      </c>
      <c r="F1446" s="12" t="s">
        <v>3</v>
      </c>
      <c r="G1446" s="12" t="s">
        <v>3</v>
      </c>
      <c r="H1446" s="12" t="s">
        <v>3</v>
      </c>
      <c r="I1446" s="12" t="s">
        <v>3</v>
      </c>
      <c r="J1446" s="12" t="s">
        <v>3</v>
      </c>
      <c r="K1446" s="12" t="s">
        <v>3</v>
      </c>
      <c r="L1446" s="12" t="s">
        <v>3</v>
      </c>
      <c r="M1446" s="12" t="s">
        <v>3</v>
      </c>
      <c r="N1446" s="12" t="s">
        <v>19</v>
      </c>
      <c r="O1446" s="1">
        <f>SUM(E1446:N1446)</f>
        <v>0</v>
      </c>
      <c r="Q1446" s="13">
        <f>B1445*O1446</f>
        <v>0</v>
      </c>
      <c r="W1446" s="1">
        <v>246536</v>
      </c>
      <c r="X1446" s="1">
        <v>4211</v>
      </c>
    </row>
    <row r="1447" spans="1:24" ht="186.95" customHeight="1" outlineLevel="1" x14ac:dyDescent="0.25">
      <c r="A1447" s="14" t="s">
        <v>20</v>
      </c>
      <c r="B1447" s="11"/>
      <c r="C1447" s="11"/>
      <c r="D1447" s="11"/>
    </row>
    <row r="1448" spans="1:24" ht="18" customHeight="1" x14ac:dyDescent="0.25">
      <c r="A1448" s="2" t="s">
        <v>21</v>
      </c>
      <c r="B1448" s="11"/>
      <c r="C1448" s="11"/>
      <c r="D1448" s="11"/>
      <c r="O1448" s="1">
        <f>SUM(O1445:O1447)</f>
        <v>0</v>
      </c>
      <c r="Q1448" s="13">
        <f>SUM(Q1445:Q1447)</f>
        <v>0</v>
      </c>
    </row>
    <row r="1449" spans="1:24" ht="18" customHeight="1" x14ac:dyDescent="0.25">
      <c r="A1449" s="6" t="s">
        <v>511</v>
      </c>
      <c r="B1449" s="7">
        <v>79.95</v>
      </c>
      <c r="C1449" s="8"/>
      <c r="D1449" s="8"/>
      <c r="E1449" s="9" t="s">
        <v>7</v>
      </c>
      <c r="F1449" s="9" t="s">
        <v>8</v>
      </c>
      <c r="G1449" s="9" t="s">
        <v>9</v>
      </c>
      <c r="H1449" s="9" t="s">
        <v>10</v>
      </c>
      <c r="I1449" s="9" t="s">
        <v>11</v>
      </c>
      <c r="J1449" s="9" t="s">
        <v>12</v>
      </c>
      <c r="K1449" s="9" t="s">
        <v>13</v>
      </c>
      <c r="L1449" s="9" t="s">
        <v>14</v>
      </c>
      <c r="M1449" s="9" t="s">
        <v>15</v>
      </c>
      <c r="N1449" s="9" t="s">
        <v>16</v>
      </c>
      <c r="O1449" s="9" t="s">
        <v>17</v>
      </c>
      <c r="P1449" s="9"/>
      <c r="Q1449" s="9"/>
    </row>
    <row r="1450" spans="1:24" ht="18" customHeight="1" outlineLevel="1" x14ac:dyDescent="0.25">
      <c r="A1450" s="10" t="s">
        <v>33</v>
      </c>
      <c r="B1450" s="11"/>
      <c r="C1450" s="11"/>
      <c r="D1450" s="11"/>
      <c r="E1450" s="12" t="s">
        <v>3</v>
      </c>
      <c r="F1450" s="12" t="s">
        <v>3</v>
      </c>
      <c r="G1450" s="12" t="s">
        <v>3</v>
      </c>
      <c r="H1450" s="12" t="s">
        <v>3</v>
      </c>
      <c r="I1450" s="12" t="s">
        <v>3</v>
      </c>
      <c r="J1450" s="12" t="s">
        <v>3</v>
      </c>
      <c r="K1450" s="12" t="s">
        <v>3</v>
      </c>
      <c r="L1450" s="12" t="s">
        <v>3</v>
      </c>
      <c r="M1450" s="12" t="s">
        <v>3</v>
      </c>
      <c r="N1450" s="12" t="s">
        <v>19</v>
      </c>
      <c r="O1450" s="1">
        <f>SUM(E1450:N1450)</f>
        <v>0</v>
      </c>
      <c r="Q1450" s="13">
        <f>B1449*O1450</f>
        <v>0</v>
      </c>
      <c r="W1450" s="1">
        <v>246540</v>
      </c>
      <c r="X1450" s="1">
        <v>4211</v>
      </c>
    </row>
    <row r="1451" spans="1:24" ht="186.95" customHeight="1" outlineLevel="1" x14ac:dyDescent="0.25">
      <c r="A1451" s="14" t="s">
        <v>20</v>
      </c>
      <c r="B1451" s="11"/>
      <c r="C1451" s="11"/>
      <c r="D1451" s="11"/>
    </row>
    <row r="1452" spans="1:24" ht="18" customHeight="1" x14ac:dyDescent="0.25">
      <c r="A1452" s="2" t="s">
        <v>21</v>
      </c>
      <c r="B1452" s="11"/>
      <c r="C1452" s="11"/>
      <c r="D1452" s="11"/>
      <c r="O1452" s="1">
        <f>SUM(O1449:O1451)</f>
        <v>0</v>
      </c>
      <c r="Q1452" s="13">
        <f>SUM(Q1449:Q1451)</f>
        <v>0</v>
      </c>
    </row>
    <row r="1453" spans="1:24" ht="18" customHeight="1" x14ac:dyDescent="0.25">
      <c r="A1453" s="6" t="s">
        <v>512</v>
      </c>
      <c r="B1453" s="7">
        <v>79.95</v>
      </c>
      <c r="C1453" s="8"/>
      <c r="D1453" s="8"/>
      <c r="E1453" s="9" t="s">
        <v>7</v>
      </c>
      <c r="F1453" s="9" t="s">
        <v>8</v>
      </c>
      <c r="G1453" s="9" t="s">
        <v>9</v>
      </c>
      <c r="H1453" s="9" t="s">
        <v>10</v>
      </c>
      <c r="I1453" s="9" t="s">
        <v>11</v>
      </c>
      <c r="J1453" s="9" t="s">
        <v>12</v>
      </c>
      <c r="K1453" s="9" t="s">
        <v>13</v>
      </c>
      <c r="L1453" s="9" t="s">
        <v>14</v>
      </c>
      <c r="M1453" s="9" t="s">
        <v>15</v>
      </c>
      <c r="N1453" s="9" t="s">
        <v>16</v>
      </c>
      <c r="O1453" s="9" t="s">
        <v>17</v>
      </c>
      <c r="P1453" s="9"/>
      <c r="Q1453" s="9"/>
    </row>
    <row r="1454" spans="1:24" ht="18" customHeight="1" outlineLevel="1" x14ac:dyDescent="0.25">
      <c r="A1454" s="10" t="s">
        <v>33</v>
      </c>
      <c r="B1454" s="11"/>
      <c r="C1454" s="11"/>
      <c r="D1454" s="11"/>
      <c r="E1454" s="12" t="s">
        <v>3</v>
      </c>
      <c r="F1454" s="12" t="s">
        <v>3</v>
      </c>
      <c r="G1454" s="12" t="s">
        <v>3</v>
      </c>
      <c r="H1454" s="12" t="s">
        <v>3</v>
      </c>
      <c r="I1454" s="12" t="s">
        <v>3</v>
      </c>
      <c r="J1454" s="12" t="s">
        <v>3</v>
      </c>
      <c r="K1454" s="12" t="s">
        <v>3</v>
      </c>
      <c r="L1454" s="12" t="s">
        <v>3</v>
      </c>
      <c r="M1454" s="12" t="s">
        <v>3</v>
      </c>
      <c r="N1454" s="12" t="s">
        <v>19</v>
      </c>
      <c r="O1454" s="1">
        <f>SUM(E1454:N1454)</f>
        <v>0</v>
      </c>
      <c r="Q1454" s="13">
        <f>B1453*O1454</f>
        <v>0</v>
      </c>
      <c r="W1454" s="1">
        <v>449747</v>
      </c>
      <c r="X1454" s="1">
        <v>4211</v>
      </c>
    </row>
    <row r="1455" spans="1:24" ht="186.95" customHeight="1" outlineLevel="1" x14ac:dyDescent="0.25">
      <c r="A1455" s="14" t="s">
        <v>20</v>
      </c>
      <c r="B1455" s="11"/>
      <c r="C1455" s="11"/>
      <c r="D1455" s="11"/>
    </row>
    <row r="1456" spans="1:24" ht="18" customHeight="1" x14ac:dyDescent="0.25">
      <c r="A1456" s="2" t="s">
        <v>21</v>
      </c>
      <c r="B1456" s="11"/>
      <c r="C1456" s="11"/>
      <c r="D1456" s="11"/>
      <c r="O1456" s="1">
        <f>SUM(O1453:O1455)</f>
        <v>0</v>
      </c>
      <c r="Q1456" s="13">
        <f>SUM(Q1453:Q1455)</f>
        <v>0</v>
      </c>
    </row>
    <row r="1457" spans="1:24" ht="18" customHeight="1" x14ac:dyDescent="0.25">
      <c r="A1457" s="6" t="s">
        <v>513</v>
      </c>
      <c r="B1457" s="7">
        <v>90.1</v>
      </c>
      <c r="C1457" s="8"/>
      <c r="D1457" s="8"/>
      <c r="E1457" s="9" t="s">
        <v>7</v>
      </c>
      <c r="F1457" s="9" t="s">
        <v>8</v>
      </c>
      <c r="G1457" s="9" t="s">
        <v>9</v>
      </c>
      <c r="H1457" s="9" t="s">
        <v>10</v>
      </c>
      <c r="I1457" s="9" t="s">
        <v>11</v>
      </c>
      <c r="J1457" s="9" t="s">
        <v>12</v>
      </c>
      <c r="K1457" s="9" t="s">
        <v>13</v>
      </c>
      <c r="L1457" s="9" t="s">
        <v>14</v>
      </c>
      <c r="M1457" s="9" t="s">
        <v>15</v>
      </c>
      <c r="N1457" s="9" t="s">
        <v>16</v>
      </c>
      <c r="O1457" s="9" t="s">
        <v>17</v>
      </c>
      <c r="P1457" s="9"/>
      <c r="Q1457" s="9"/>
    </row>
    <row r="1458" spans="1:24" ht="18" customHeight="1" outlineLevel="1" x14ac:dyDescent="0.25">
      <c r="A1458" s="10" t="s">
        <v>33</v>
      </c>
      <c r="B1458" s="11"/>
      <c r="C1458" s="11"/>
      <c r="D1458" s="11"/>
      <c r="E1458" s="12" t="s">
        <v>3</v>
      </c>
      <c r="F1458" s="12" t="s">
        <v>3</v>
      </c>
      <c r="G1458" s="12" t="s">
        <v>3</v>
      </c>
      <c r="H1458" s="12" t="s">
        <v>3</v>
      </c>
      <c r="I1458" s="12" t="s">
        <v>3</v>
      </c>
      <c r="J1458" s="12" t="s">
        <v>3</v>
      </c>
      <c r="K1458" s="12" t="s">
        <v>3</v>
      </c>
      <c r="L1458" s="12" t="s">
        <v>3</v>
      </c>
      <c r="M1458" s="12" t="s">
        <v>3</v>
      </c>
      <c r="N1458" s="12" t="s">
        <v>19</v>
      </c>
      <c r="O1458" s="1">
        <f>SUM(E1458:N1458)</f>
        <v>0</v>
      </c>
      <c r="Q1458" s="13">
        <f>B1457*O1458</f>
        <v>0</v>
      </c>
      <c r="W1458" s="1">
        <v>246529</v>
      </c>
      <c r="X1458" s="1">
        <v>4211</v>
      </c>
    </row>
    <row r="1459" spans="1:24" ht="186.95" customHeight="1" outlineLevel="1" x14ac:dyDescent="0.25">
      <c r="A1459" s="14" t="s">
        <v>20</v>
      </c>
      <c r="B1459" s="11"/>
      <c r="C1459" s="11"/>
      <c r="D1459" s="11"/>
    </row>
    <row r="1460" spans="1:24" ht="18" customHeight="1" x14ac:dyDescent="0.25">
      <c r="A1460" s="2" t="s">
        <v>21</v>
      </c>
      <c r="B1460" s="11"/>
      <c r="C1460" s="11"/>
      <c r="D1460" s="11"/>
      <c r="O1460" s="1">
        <f>SUM(O1457:O1459)</f>
        <v>0</v>
      </c>
      <c r="Q1460" s="13">
        <f>SUM(Q1457:Q1459)</f>
        <v>0</v>
      </c>
    </row>
    <row r="1461" spans="1:24" ht="18" customHeight="1" x14ac:dyDescent="0.25">
      <c r="A1461" s="6" t="s">
        <v>514</v>
      </c>
      <c r="B1461" s="7">
        <v>90.1</v>
      </c>
      <c r="C1461" s="8"/>
      <c r="D1461" s="8"/>
      <c r="E1461" s="9" t="s">
        <v>7</v>
      </c>
      <c r="F1461" s="9" t="s">
        <v>8</v>
      </c>
      <c r="G1461" s="9" t="s">
        <v>9</v>
      </c>
      <c r="H1461" s="9" t="s">
        <v>10</v>
      </c>
      <c r="I1461" s="9" t="s">
        <v>11</v>
      </c>
      <c r="J1461" s="9" t="s">
        <v>12</v>
      </c>
      <c r="K1461" s="9" t="s">
        <v>13</v>
      </c>
      <c r="L1461" s="9" t="s">
        <v>14</v>
      </c>
      <c r="M1461" s="9" t="s">
        <v>15</v>
      </c>
      <c r="N1461" s="9" t="s">
        <v>16</v>
      </c>
      <c r="O1461" s="9" t="s">
        <v>17</v>
      </c>
      <c r="P1461" s="9"/>
      <c r="Q1461" s="9"/>
    </row>
    <row r="1462" spans="1:24" ht="18" customHeight="1" outlineLevel="1" x14ac:dyDescent="0.25">
      <c r="A1462" s="10" t="s">
        <v>33</v>
      </c>
      <c r="B1462" s="11"/>
      <c r="C1462" s="11"/>
      <c r="D1462" s="11"/>
      <c r="E1462" s="12" t="s">
        <v>3</v>
      </c>
      <c r="F1462" s="12" t="s">
        <v>3</v>
      </c>
      <c r="G1462" s="12" t="s">
        <v>3</v>
      </c>
      <c r="H1462" s="12" t="s">
        <v>3</v>
      </c>
      <c r="I1462" s="12" t="s">
        <v>3</v>
      </c>
      <c r="J1462" s="12" t="s">
        <v>3</v>
      </c>
      <c r="K1462" s="12" t="s">
        <v>3</v>
      </c>
      <c r="L1462" s="12" t="s">
        <v>3</v>
      </c>
      <c r="M1462" s="12" t="s">
        <v>3</v>
      </c>
      <c r="N1462" s="12" t="s">
        <v>19</v>
      </c>
      <c r="O1462" s="1">
        <f>SUM(E1462:N1462)</f>
        <v>0</v>
      </c>
      <c r="Q1462" s="13">
        <f>B1461*O1462</f>
        <v>0</v>
      </c>
      <c r="W1462" s="1">
        <v>246528</v>
      </c>
      <c r="X1462" s="1">
        <v>4211</v>
      </c>
    </row>
    <row r="1463" spans="1:24" ht="186.95" customHeight="1" outlineLevel="1" x14ac:dyDescent="0.25">
      <c r="A1463" s="14" t="s">
        <v>20</v>
      </c>
      <c r="B1463" s="11"/>
      <c r="C1463" s="11"/>
      <c r="D1463" s="11"/>
    </row>
    <row r="1464" spans="1:24" ht="18" customHeight="1" x14ac:dyDescent="0.25">
      <c r="A1464" s="2" t="s">
        <v>21</v>
      </c>
      <c r="B1464" s="11"/>
      <c r="C1464" s="11"/>
      <c r="D1464" s="11"/>
      <c r="O1464" s="1">
        <f>SUM(O1461:O1463)</f>
        <v>0</v>
      </c>
      <c r="Q1464" s="13">
        <f>SUM(Q1461:Q1463)</f>
        <v>0</v>
      </c>
    </row>
    <row r="1465" spans="1:24" ht="18" customHeight="1" x14ac:dyDescent="0.25">
      <c r="A1465" s="6" t="s">
        <v>515</v>
      </c>
      <c r="B1465" s="7">
        <v>121.77</v>
      </c>
      <c r="C1465" s="8"/>
      <c r="D1465" s="8"/>
      <c r="E1465" s="9" t="s">
        <v>7</v>
      </c>
      <c r="F1465" s="9" t="s">
        <v>8</v>
      </c>
      <c r="G1465" s="9" t="s">
        <v>9</v>
      </c>
      <c r="H1465" s="9" t="s">
        <v>10</v>
      </c>
      <c r="I1465" s="9" t="s">
        <v>11</v>
      </c>
      <c r="J1465" s="9" t="s">
        <v>12</v>
      </c>
      <c r="K1465" s="9" t="s">
        <v>13</v>
      </c>
      <c r="L1465" s="9" t="s">
        <v>14</v>
      </c>
      <c r="M1465" s="9" t="s">
        <v>15</v>
      </c>
      <c r="N1465" s="9" t="s">
        <v>16</v>
      </c>
      <c r="O1465" s="9" t="s">
        <v>17</v>
      </c>
      <c r="P1465" s="9"/>
      <c r="Q1465" s="9"/>
    </row>
    <row r="1466" spans="1:24" ht="18" customHeight="1" outlineLevel="1" x14ac:dyDescent="0.25">
      <c r="A1466" s="10" t="s">
        <v>33</v>
      </c>
      <c r="B1466" s="11"/>
      <c r="C1466" s="11"/>
      <c r="D1466" s="11"/>
      <c r="E1466" s="12" t="s">
        <v>3</v>
      </c>
      <c r="F1466" s="12" t="s">
        <v>3</v>
      </c>
      <c r="G1466" s="12" t="s">
        <v>3</v>
      </c>
      <c r="H1466" s="12" t="s">
        <v>3</v>
      </c>
      <c r="I1466" s="12" t="s">
        <v>3</v>
      </c>
      <c r="J1466" s="12" t="s">
        <v>3</v>
      </c>
      <c r="K1466" s="12" t="s">
        <v>3</v>
      </c>
      <c r="L1466" s="12" t="s">
        <v>3</v>
      </c>
      <c r="M1466" s="12" t="s">
        <v>3</v>
      </c>
      <c r="N1466" s="12" t="s">
        <v>19</v>
      </c>
      <c r="O1466" s="1">
        <f>SUM(E1466:N1466)</f>
        <v>0</v>
      </c>
      <c r="Q1466" s="13">
        <f>B1465*O1466</f>
        <v>0</v>
      </c>
      <c r="W1466" s="1">
        <v>437273</v>
      </c>
      <c r="X1466" s="1">
        <v>4211</v>
      </c>
    </row>
    <row r="1467" spans="1:24" ht="18" customHeight="1" outlineLevel="1" x14ac:dyDescent="0.25">
      <c r="A1467" s="10" t="s">
        <v>509</v>
      </c>
      <c r="B1467" s="11"/>
      <c r="C1467" s="11"/>
      <c r="D1467" s="11"/>
      <c r="E1467" s="12" t="s">
        <v>3</v>
      </c>
      <c r="F1467" s="12" t="s">
        <v>3</v>
      </c>
      <c r="G1467" s="12" t="s">
        <v>3</v>
      </c>
      <c r="H1467" s="12" t="s">
        <v>3</v>
      </c>
      <c r="I1467" s="12" t="s">
        <v>3</v>
      </c>
      <c r="J1467" s="12" t="s">
        <v>3</v>
      </c>
      <c r="K1467" s="12" t="s">
        <v>3</v>
      </c>
      <c r="L1467" s="12" t="s">
        <v>3</v>
      </c>
      <c r="M1467" s="12" t="s">
        <v>3</v>
      </c>
      <c r="N1467" s="12" t="s">
        <v>19</v>
      </c>
      <c r="O1467" s="1">
        <f>SUM(E1467:N1467)</f>
        <v>0</v>
      </c>
      <c r="Q1467" s="13">
        <f>B1465*O1467</f>
        <v>0</v>
      </c>
      <c r="W1467" s="1">
        <v>437273</v>
      </c>
      <c r="X1467" s="1">
        <v>5332</v>
      </c>
    </row>
    <row r="1468" spans="1:24" ht="186.95" customHeight="1" outlineLevel="1" x14ac:dyDescent="0.25">
      <c r="A1468" s="14" t="s">
        <v>20</v>
      </c>
      <c r="B1468" s="11"/>
      <c r="C1468" s="11"/>
      <c r="D1468" s="11"/>
    </row>
    <row r="1469" spans="1:24" ht="18" customHeight="1" x14ac:dyDescent="0.25">
      <c r="A1469" s="2" t="s">
        <v>21</v>
      </c>
      <c r="B1469" s="11"/>
      <c r="C1469" s="11"/>
      <c r="D1469" s="11"/>
      <c r="O1469" s="1">
        <f>SUM(O1465:O1468)</f>
        <v>0</v>
      </c>
      <c r="Q1469" s="13">
        <f>SUM(Q1465:Q1468)</f>
        <v>0</v>
      </c>
    </row>
    <row r="1470" spans="1:24" ht="18" customHeight="1" x14ac:dyDescent="0.25">
      <c r="A1470" s="6" t="s">
        <v>516</v>
      </c>
      <c r="B1470" s="7">
        <v>121.77</v>
      </c>
      <c r="C1470" s="8"/>
      <c r="D1470" s="8"/>
      <c r="E1470" s="9" t="s">
        <v>7</v>
      </c>
      <c r="F1470" s="9" t="s">
        <v>8</v>
      </c>
      <c r="G1470" s="9" t="s">
        <v>9</v>
      </c>
      <c r="H1470" s="9" t="s">
        <v>10</v>
      </c>
      <c r="I1470" s="9" t="s">
        <v>11</v>
      </c>
      <c r="J1470" s="9" t="s">
        <v>12</v>
      </c>
      <c r="K1470" s="9" t="s">
        <v>13</v>
      </c>
      <c r="L1470" s="9" t="s">
        <v>14</v>
      </c>
      <c r="M1470" s="9" t="s">
        <v>15</v>
      </c>
      <c r="N1470" s="9" t="s">
        <v>16</v>
      </c>
      <c r="O1470" s="9" t="s">
        <v>17</v>
      </c>
      <c r="P1470" s="9"/>
      <c r="Q1470" s="9"/>
    </row>
    <row r="1471" spans="1:24" ht="18" customHeight="1" outlineLevel="1" x14ac:dyDescent="0.25">
      <c r="A1471" s="10" t="s">
        <v>509</v>
      </c>
      <c r="B1471" s="11"/>
      <c r="C1471" s="11"/>
      <c r="D1471" s="11"/>
      <c r="E1471" s="12" t="s">
        <v>3</v>
      </c>
      <c r="F1471" s="12" t="s">
        <v>3</v>
      </c>
      <c r="G1471" s="12" t="s">
        <v>3</v>
      </c>
      <c r="H1471" s="12" t="s">
        <v>3</v>
      </c>
      <c r="I1471" s="12" t="s">
        <v>3</v>
      </c>
      <c r="J1471" s="12" t="s">
        <v>3</v>
      </c>
      <c r="K1471" s="12" t="s">
        <v>3</v>
      </c>
      <c r="L1471" s="12" t="s">
        <v>3</v>
      </c>
      <c r="M1471" s="12" t="s">
        <v>3</v>
      </c>
      <c r="N1471" s="12" t="s">
        <v>19</v>
      </c>
      <c r="O1471" s="1">
        <f>SUM(E1471:N1471)</f>
        <v>0</v>
      </c>
      <c r="Q1471" s="13">
        <f>B1470*O1471</f>
        <v>0</v>
      </c>
      <c r="W1471" s="1">
        <v>249161</v>
      </c>
      <c r="X1471" s="1">
        <v>5332</v>
      </c>
    </row>
    <row r="1472" spans="1:24" ht="186.95" customHeight="1" outlineLevel="1" x14ac:dyDescent="0.25">
      <c r="A1472" s="14" t="s">
        <v>20</v>
      </c>
      <c r="B1472" s="11"/>
      <c r="C1472" s="11"/>
      <c r="D1472" s="11"/>
    </row>
    <row r="1473" spans="1:24" ht="18" customHeight="1" x14ac:dyDescent="0.25">
      <c r="A1473" s="2" t="s">
        <v>21</v>
      </c>
      <c r="B1473" s="11"/>
      <c r="C1473" s="11"/>
      <c r="D1473" s="11"/>
      <c r="O1473" s="1">
        <f>SUM(O1470:O1472)</f>
        <v>0</v>
      </c>
      <c r="Q1473" s="13">
        <f>SUM(Q1470:Q1472)</f>
        <v>0</v>
      </c>
    </row>
    <row r="1474" spans="1:24" ht="18" customHeight="1" x14ac:dyDescent="0.25">
      <c r="A1474" s="6" t="s">
        <v>517</v>
      </c>
      <c r="B1474" s="7">
        <v>121.77</v>
      </c>
      <c r="C1474" s="8"/>
      <c r="D1474" s="8"/>
      <c r="E1474" s="9" t="s">
        <v>7</v>
      </c>
      <c r="F1474" s="9" t="s">
        <v>8</v>
      </c>
      <c r="G1474" s="9" t="s">
        <v>9</v>
      </c>
      <c r="H1474" s="9" t="s">
        <v>10</v>
      </c>
      <c r="I1474" s="9" t="s">
        <v>11</v>
      </c>
      <c r="J1474" s="9" t="s">
        <v>12</v>
      </c>
      <c r="K1474" s="9" t="s">
        <v>13</v>
      </c>
      <c r="L1474" s="9" t="s">
        <v>14</v>
      </c>
      <c r="M1474" s="9" t="s">
        <v>15</v>
      </c>
      <c r="N1474" s="9" t="s">
        <v>16</v>
      </c>
      <c r="O1474" s="9" t="s">
        <v>17</v>
      </c>
      <c r="P1474" s="9"/>
      <c r="Q1474" s="9"/>
    </row>
    <row r="1475" spans="1:24" ht="18" customHeight="1" outlineLevel="1" x14ac:dyDescent="0.25">
      <c r="A1475" s="10" t="s">
        <v>509</v>
      </c>
      <c r="B1475" s="11"/>
      <c r="C1475" s="11"/>
      <c r="D1475" s="11"/>
      <c r="E1475" s="12" t="s">
        <v>3</v>
      </c>
      <c r="F1475" s="12" t="s">
        <v>3</v>
      </c>
      <c r="G1475" s="12" t="s">
        <v>3</v>
      </c>
      <c r="H1475" s="12" t="s">
        <v>3</v>
      </c>
      <c r="I1475" s="12" t="s">
        <v>3</v>
      </c>
      <c r="J1475" s="12" t="s">
        <v>3</v>
      </c>
      <c r="K1475" s="12" t="s">
        <v>3</v>
      </c>
      <c r="L1475" s="12" t="s">
        <v>3</v>
      </c>
      <c r="M1475" s="12" t="s">
        <v>3</v>
      </c>
      <c r="N1475" s="12" t="s">
        <v>19</v>
      </c>
      <c r="O1475" s="1">
        <f>SUM(E1475:N1475)</f>
        <v>0</v>
      </c>
      <c r="Q1475" s="13">
        <f>B1474*O1475</f>
        <v>0</v>
      </c>
      <c r="W1475" s="1">
        <v>246532</v>
      </c>
      <c r="X1475" s="1">
        <v>5332</v>
      </c>
    </row>
    <row r="1476" spans="1:24" ht="186.95" customHeight="1" outlineLevel="1" x14ac:dyDescent="0.25">
      <c r="A1476" s="14" t="s">
        <v>20</v>
      </c>
      <c r="B1476" s="11"/>
      <c r="C1476" s="11"/>
      <c r="D1476" s="11"/>
    </row>
    <row r="1477" spans="1:24" ht="18" customHeight="1" x14ac:dyDescent="0.25">
      <c r="A1477" s="2" t="s">
        <v>21</v>
      </c>
      <c r="B1477" s="11"/>
      <c r="C1477" s="11"/>
      <c r="D1477" s="11"/>
      <c r="O1477" s="1">
        <f>SUM(O1474:O1476)</f>
        <v>0</v>
      </c>
      <c r="Q1477" s="13">
        <f>SUM(Q1474:Q1476)</f>
        <v>0</v>
      </c>
    </row>
    <row r="1478" spans="1:24" ht="18" customHeight="1" x14ac:dyDescent="0.25">
      <c r="A1478" s="6" t="s">
        <v>518</v>
      </c>
      <c r="B1478" s="7">
        <v>121.77</v>
      </c>
      <c r="C1478" s="8"/>
      <c r="D1478" s="8"/>
      <c r="E1478" s="9" t="s">
        <v>7</v>
      </c>
      <c r="F1478" s="9" t="s">
        <v>8</v>
      </c>
      <c r="G1478" s="9" t="s">
        <v>9</v>
      </c>
      <c r="H1478" s="9" t="s">
        <v>10</v>
      </c>
      <c r="I1478" s="9" t="s">
        <v>11</v>
      </c>
      <c r="J1478" s="9" t="s">
        <v>12</v>
      </c>
      <c r="K1478" s="9" t="s">
        <v>13</v>
      </c>
      <c r="L1478" s="9" t="s">
        <v>14</v>
      </c>
      <c r="M1478" s="9" t="s">
        <v>15</v>
      </c>
      <c r="N1478" s="9" t="s">
        <v>16</v>
      </c>
      <c r="O1478" s="9" t="s">
        <v>17</v>
      </c>
      <c r="P1478" s="9"/>
      <c r="Q1478" s="9"/>
    </row>
    <row r="1479" spans="1:24" ht="18" customHeight="1" outlineLevel="1" x14ac:dyDescent="0.25">
      <c r="A1479" s="10" t="s">
        <v>509</v>
      </c>
      <c r="B1479" s="11"/>
      <c r="C1479" s="11"/>
      <c r="D1479" s="11"/>
      <c r="E1479" s="12" t="s">
        <v>3</v>
      </c>
      <c r="F1479" s="12" t="s">
        <v>3</v>
      </c>
      <c r="G1479" s="12" t="s">
        <v>3</v>
      </c>
      <c r="H1479" s="12" t="s">
        <v>3</v>
      </c>
      <c r="I1479" s="12" t="s">
        <v>3</v>
      </c>
      <c r="J1479" s="12" t="s">
        <v>3</v>
      </c>
      <c r="K1479" s="12" t="s">
        <v>3</v>
      </c>
      <c r="L1479" s="12" t="s">
        <v>3</v>
      </c>
      <c r="M1479" s="12" t="s">
        <v>3</v>
      </c>
      <c r="N1479" s="12" t="s">
        <v>19</v>
      </c>
      <c r="O1479" s="1">
        <f>SUM(E1479:N1479)</f>
        <v>0</v>
      </c>
      <c r="Q1479" s="13">
        <f>B1478*O1479</f>
        <v>0</v>
      </c>
      <c r="W1479" s="1">
        <v>246530</v>
      </c>
      <c r="X1479" s="1">
        <v>5332</v>
      </c>
    </row>
    <row r="1480" spans="1:24" ht="186.95" customHeight="1" outlineLevel="1" x14ac:dyDescent="0.25">
      <c r="A1480" s="14" t="s">
        <v>20</v>
      </c>
      <c r="B1480" s="11"/>
      <c r="C1480" s="11"/>
      <c r="D1480" s="11"/>
    </row>
    <row r="1481" spans="1:24" ht="18" customHeight="1" x14ac:dyDescent="0.25">
      <c r="A1481" s="2" t="s">
        <v>21</v>
      </c>
      <c r="B1481" s="11"/>
      <c r="C1481" s="11"/>
      <c r="D1481" s="11"/>
      <c r="O1481" s="1">
        <f>SUM(O1478:O1480)</f>
        <v>0</v>
      </c>
      <c r="Q1481" s="13">
        <f>SUM(Q1478:Q1480)</f>
        <v>0</v>
      </c>
    </row>
    <row r="1482" spans="1:24" ht="18" customHeight="1" x14ac:dyDescent="0.25">
      <c r="A1482" s="6" t="s">
        <v>519</v>
      </c>
      <c r="B1482" s="7">
        <v>121.77</v>
      </c>
      <c r="C1482" s="8"/>
      <c r="D1482" s="8"/>
      <c r="E1482" s="9" t="s">
        <v>7</v>
      </c>
      <c r="F1482" s="9" t="s">
        <v>8</v>
      </c>
      <c r="G1482" s="9" t="s">
        <v>9</v>
      </c>
      <c r="H1482" s="9" t="s">
        <v>10</v>
      </c>
      <c r="I1482" s="9" t="s">
        <v>11</v>
      </c>
      <c r="J1482" s="9" t="s">
        <v>12</v>
      </c>
      <c r="K1482" s="9" t="s">
        <v>13</v>
      </c>
      <c r="L1482" s="9" t="s">
        <v>14</v>
      </c>
      <c r="M1482" s="9" t="s">
        <v>15</v>
      </c>
      <c r="N1482" s="9" t="s">
        <v>16</v>
      </c>
      <c r="O1482" s="9" t="s">
        <v>17</v>
      </c>
      <c r="P1482" s="9"/>
      <c r="Q1482" s="9"/>
    </row>
    <row r="1483" spans="1:24" ht="18" customHeight="1" outlineLevel="1" x14ac:dyDescent="0.25">
      <c r="A1483" s="10" t="s">
        <v>509</v>
      </c>
      <c r="B1483" s="11"/>
      <c r="C1483" s="11"/>
      <c r="D1483" s="11"/>
      <c r="E1483" s="12" t="s">
        <v>3</v>
      </c>
      <c r="F1483" s="12" t="s">
        <v>3</v>
      </c>
      <c r="G1483" s="12" t="s">
        <v>3</v>
      </c>
      <c r="H1483" s="12" t="s">
        <v>3</v>
      </c>
      <c r="I1483" s="12" t="s">
        <v>3</v>
      </c>
      <c r="J1483" s="12" t="s">
        <v>3</v>
      </c>
      <c r="K1483" s="12" t="s">
        <v>3</v>
      </c>
      <c r="L1483" s="12" t="s">
        <v>3</v>
      </c>
      <c r="M1483" s="12" t="s">
        <v>3</v>
      </c>
      <c r="N1483" s="12" t="s">
        <v>19</v>
      </c>
      <c r="O1483" s="1">
        <f>SUM(E1483:N1483)</f>
        <v>0</v>
      </c>
      <c r="Q1483" s="13">
        <f>B1482*O1483</f>
        <v>0</v>
      </c>
      <c r="W1483" s="1">
        <v>246531</v>
      </c>
      <c r="X1483" s="1">
        <v>5332</v>
      </c>
    </row>
    <row r="1484" spans="1:24" ht="186.95" customHeight="1" outlineLevel="1" x14ac:dyDescent="0.25">
      <c r="A1484" s="14" t="s">
        <v>20</v>
      </c>
      <c r="B1484" s="11"/>
      <c r="C1484" s="11"/>
      <c r="D1484" s="11"/>
    </row>
    <row r="1485" spans="1:24" ht="18" customHeight="1" x14ac:dyDescent="0.25">
      <c r="A1485" s="2" t="s">
        <v>21</v>
      </c>
      <c r="B1485" s="11"/>
      <c r="C1485" s="11"/>
      <c r="D1485" s="11"/>
      <c r="O1485" s="1">
        <f>SUM(O1482:O1484)</f>
        <v>0</v>
      </c>
      <c r="Q1485" s="13">
        <f>SUM(Q1482:Q1484)</f>
        <v>0</v>
      </c>
    </row>
    <row r="1486" spans="1:24" ht="18" customHeight="1" x14ac:dyDescent="0.25">
      <c r="A1486" s="6" t="s">
        <v>520</v>
      </c>
      <c r="B1486" s="7">
        <v>70.319999999999993</v>
      </c>
      <c r="C1486" s="8"/>
      <c r="D1486" s="8"/>
      <c r="E1486" s="9" t="s">
        <v>7</v>
      </c>
      <c r="F1486" s="9" t="s">
        <v>8</v>
      </c>
      <c r="G1486" s="9" t="s">
        <v>9</v>
      </c>
      <c r="H1486" s="9" t="s">
        <v>10</v>
      </c>
      <c r="I1486" s="9" t="s">
        <v>11</v>
      </c>
      <c r="J1486" s="9" t="s">
        <v>12</v>
      </c>
      <c r="K1486" s="9" t="s">
        <v>13</v>
      </c>
      <c r="L1486" s="9" t="s">
        <v>14</v>
      </c>
      <c r="M1486" s="9" t="s">
        <v>15</v>
      </c>
      <c r="N1486" s="9" t="s">
        <v>16</v>
      </c>
      <c r="O1486" s="9" t="s">
        <v>17</v>
      </c>
      <c r="P1486" s="9"/>
      <c r="Q1486" s="9"/>
    </row>
    <row r="1487" spans="1:24" ht="18" customHeight="1" outlineLevel="1" x14ac:dyDescent="0.25">
      <c r="A1487" s="10" t="s">
        <v>23</v>
      </c>
      <c r="B1487" s="11"/>
      <c r="C1487" s="11"/>
      <c r="D1487" s="11"/>
      <c r="E1487" s="12" t="s">
        <v>19</v>
      </c>
      <c r="F1487" s="12" t="s">
        <v>3</v>
      </c>
      <c r="G1487" s="12" t="s">
        <v>3</v>
      </c>
      <c r="H1487" s="12" t="s">
        <v>3</v>
      </c>
      <c r="I1487" s="12" t="s">
        <v>3</v>
      </c>
      <c r="J1487" s="12" t="s">
        <v>3</v>
      </c>
      <c r="K1487" s="12" t="s">
        <v>3</v>
      </c>
      <c r="L1487" s="12" t="s">
        <v>3</v>
      </c>
      <c r="M1487" s="12" t="s">
        <v>3</v>
      </c>
      <c r="N1487" s="12" t="s">
        <v>3</v>
      </c>
      <c r="O1487" s="1">
        <f t="shared" ref="O1487:O1493" si="14">SUM(E1487:N1487)</f>
        <v>0</v>
      </c>
      <c r="Q1487" s="13">
        <f>B1486*O1487</f>
        <v>0</v>
      </c>
      <c r="W1487" s="1">
        <v>29453</v>
      </c>
      <c r="X1487" s="1">
        <v>4227</v>
      </c>
    </row>
    <row r="1488" spans="1:24" ht="18" customHeight="1" outlineLevel="1" x14ac:dyDescent="0.25">
      <c r="A1488" s="10" t="s">
        <v>30</v>
      </c>
      <c r="B1488" s="11"/>
      <c r="C1488" s="11"/>
      <c r="D1488" s="11"/>
      <c r="E1488" s="12" t="s">
        <v>19</v>
      </c>
      <c r="F1488" s="12" t="s">
        <v>3</v>
      </c>
      <c r="G1488" s="12" t="s">
        <v>3</v>
      </c>
      <c r="H1488" s="12" t="s">
        <v>3</v>
      </c>
      <c r="I1488" s="12" t="s">
        <v>3</v>
      </c>
      <c r="J1488" s="12" t="s">
        <v>3</v>
      </c>
      <c r="K1488" s="12" t="s">
        <v>3</v>
      </c>
      <c r="L1488" s="12" t="s">
        <v>3</v>
      </c>
      <c r="M1488" s="12" t="s">
        <v>3</v>
      </c>
      <c r="N1488" s="12" t="s">
        <v>3</v>
      </c>
      <c r="O1488" s="1">
        <f t="shared" si="14"/>
        <v>0</v>
      </c>
      <c r="Q1488" s="13">
        <f>B1486*O1488</f>
        <v>0</v>
      </c>
      <c r="W1488" s="1">
        <v>29453</v>
      </c>
      <c r="X1488" s="1">
        <v>4212</v>
      </c>
    </row>
    <row r="1489" spans="1:24" ht="18" customHeight="1" outlineLevel="1" x14ac:dyDescent="0.25">
      <c r="A1489" s="10" t="s">
        <v>521</v>
      </c>
      <c r="B1489" s="11"/>
      <c r="C1489" s="11"/>
      <c r="D1489" s="11"/>
      <c r="E1489" s="12" t="s">
        <v>19</v>
      </c>
      <c r="F1489" s="12" t="s">
        <v>3</v>
      </c>
      <c r="G1489" s="12" t="s">
        <v>3</v>
      </c>
      <c r="H1489" s="12" t="s">
        <v>3</v>
      </c>
      <c r="I1489" s="12" t="s">
        <v>3</v>
      </c>
      <c r="J1489" s="12" t="s">
        <v>3</v>
      </c>
      <c r="K1489" s="12" t="s">
        <v>3</v>
      </c>
      <c r="L1489" s="12" t="s">
        <v>3</v>
      </c>
      <c r="M1489" s="12" t="s">
        <v>3</v>
      </c>
      <c r="N1489" s="12" t="s">
        <v>3</v>
      </c>
      <c r="O1489" s="1">
        <f t="shared" si="14"/>
        <v>0</v>
      </c>
      <c r="Q1489" s="13">
        <f>B1486*O1489</f>
        <v>0</v>
      </c>
      <c r="W1489" s="1">
        <v>29453</v>
      </c>
      <c r="X1489" s="1">
        <v>4223</v>
      </c>
    </row>
    <row r="1490" spans="1:24" ht="18" customHeight="1" outlineLevel="1" x14ac:dyDescent="0.25">
      <c r="A1490" s="10" t="s">
        <v>522</v>
      </c>
      <c r="B1490" s="11"/>
      <c r="C1490" s="11"/>
      <c r="D1490" s="11"/>
      <c r="E1490" s="12" t="s">
        <v>19</v>
      </c>
      <c r="F1490" s="12" t="s">
        <v>3</v>
      </c>
      <c r="G1490" s="12" t="s">
        <v>3</v>
      </c>
      <c r="H1490" s="12" t="s">
        <v>3</v>
      </c>
      <c r="I1490" s="12" t="s">
        <v>3</v>
      </c>
      <c r="J1490" s="12" t="s">
        <v>3</v>
      </c>
      <c r="K1490" s="12" t="s">
        <v>3</v>
      </c>
      <c r="L1490" s="12" t="s">
        <v>3</v>
      </c>
      <c r="M1490" s="12" t="s">
        <v>3</v>
      </c>
      <c r="N1490" s="12" t="s">
        <v>3</v>
      </c>
      <c r="O1490" s="1">
        <f t="shared" si="14"/>
        <v>0</v>
      </c>
      <c r="Q1490" s="13">
        <f>B1486*O1490</f>
        <v>0</v>
      </c>
      <c r="W1490" s="1">
        <v>29453</v>
      </c>
      <c r="X1490" s="1">
        <v>4221</v>
      </c>
    </row>
    <row r="1491" spans="1:24" ht="18" customHeight="1" outlineLevel="1" x14ac:dyDescent="0.25">
      <c r="A1491" s="10" t="s">
        <v>100</v>
      </c>
      <c r="B1491" s="11"/>
      <c r="C1491" s="11"/>
      <c r="D1491" s="11"/>
      <c r="E1491" s="12" t="s">
        <v>19</v>
      </c>
      <c r="F1491" s="12" t="s">
        <v>3</v>
      </c>
      <c r="G1491" s="12" t="s">
        <v>3</v>
      </c>
      <c r="H1491" s="12" t="s">
        <v>3</v>
      </c>
      <c r="I1491" s="12" t="s">
        <v>3</v>
      </c>
      <c r="J1491" s="12" t="s">
        <v>3</v>
      </c>
      <c r="K1491" s="12" t="s">
        <v>3</v>
      </c>
      <c r="L1491" s="12" t="s">
        <v>3</v>
      </c>
      <c r="M1491" s="12" t="s">
        <v>3</v>
      </c>
      <c r="N1491" s="12" t="s">
        <v>3</v>
      </c>
      <c r="O1491" s="1">
        <f t="shared" si="14"/>
        <v>0</v>
      </c>
      <c r="Q1491" s="13">
        <f>B1486*O1491</f>
        <v>0</v>
      </c>
      <c r="W1491" s="1">
        <v>29453</v>
      </c>
      <c r="X1491" s="1">
        <v>4641</v>
      </c>
    </row>
    <row r="1492" spans="1:24" ht="18" customHeight="1" outlineLevel="1" x14ac:dyDescent="0.25">
      <c r="A1492" s="10" t="s">
        <v>18</v>
      </c>
      <c r="B1492" s="11"/>
      <c r="C1492" s="11"/>
      <c r="D1492" s="11"/>
      <c r="E1492" s="12" t="s">
        <v>19</v>
      </c>
      <c r="F1492" s="12" t="s">
        <v>3</v>
      </c>
      <c r="G1492" s="12" t="s">
        <v>3</v>
      </c>
      <c r="H1492" s="12" t="s">
        <v>3</v>
      </c>
      <c r="I1492" s="12" t="s">
        <v>3</v>
      </c>
      <c r="J1492" s="12" t="s">
        <v>3</v>
      </c>
      <c r="K1492" s="12" t="s">
        <v>3</v>
      </c>
      <c r="L1492" s="12" t="s">
        <v>3</v>
      </c>
      <c r="M1492" s="12" t="s">
        <v>3</v>
      </c>
      <c r="N1492" s="12" t="s">
        <v>3</v>
      </c>
      <c r="O1492" s="1">
        <f t="shared" si="14"/>
        <v>0</v>
      </c>
      <c r="Q1492" s="13">
        <f>B1486*O1492</f>
        <v>0</v>
      </c>
      <c r="W1492" s="1">
        <v>29453</v>
      </c>
      <c r="X1492" s="1">
        <v>4681</v>
      </c>
    </row>
    <row r="1493" spans="1:24" ht="18" customHeight="1" outlineLevel="1" x14ac:dyDescent="0.25">
      <c r="A1493" s="10" t="s">
        <v>523</v>
      </c>
      <c r="B1493" s="11"/>
      <c r="C1493" s="11"/>
      <c r="D1493" s="11"/>
      <c r="E1493" s="12" t="s">
        <v>19</v>
      </c>
      <c r="F1493" s="12" t="s">
        <v>3</v>
      </c>
      <c r="G1493" s="12" t="s">
        <v>3</v>
      </c>
      <c r="H1493" s="12" t="s">
        <v>3</v>
      </c>
      <c r="I1493" s="12" t="s">
        <v>3</v>
      </c>
      <c r="J1493" s="12" t="s">
        <v>3</v>
      </c>
      <c r="K1493" s="12" t="s">
        <v>3</v>
      </c>
      <c r="L1493" s="12" t="s">
        <v>3</v>
      </c>
      <c r="M1493" s="12" t="s">
        <v>3</v>
      </c>
      <c r="N1493" s="12" t="s">
        <v>3</v>
      </c>
      <c r="O1493" s="1">
        <f t="shared" si="14"/>
        <v>0</v>
      </c>
      <c r="Q1493" s="13">
        <f>B1486*O1493</f>
        <v>0</v>
      </c>
      <c r="W1493" s="1">
        <v>29453</v>
      </c>
      <c r="X1493" s="1">
        <v>6134</v>
      </c>
    </row>
    <row r="1494" spans="1:24" ht="186.95" customHeight="1" outlineLevel="1" x14ac:dyDescent="0.25">
      <c r="A1494" s="14" t="s">
        <v>524</v>
      </c>
      <c r="B1494" s="11"/>
      <c r="C1494" s="11"/>
      <c r="D1494" s="11"/>
    </row>
    <row r="1495" spans="1:24" ht="18" customHeight="1" x14ac:dyDescent="0.25">
      <c r="A1495" s="2" t="s">
        <v>21</v>
      </c>
      <c r="B1495" s="11"/>
      <c r="C1495" s="11"/>
      <c r="D1495" s="11"/>
      <c r="O1495" s="1">
        <f>SUM(O1486:O1494)</f>
        <v>0</v>
      </c>
      <c r="Q1495" s="13">
        <f>SUM(Q1486:Q1494)</f>
        <v>0</v>
      </c>
    </row>
    <row r="1496" spans="1:24" ht="18" customHeight="1" x14ac:dyDescent="0.25">
      <c r="A1496" s="6" t="s">
        <v>525</v>
      </c>
      <c r="B1496" s="7">
        <v>69.989999999999995</v>
      </c>
      <c r="C1496" s="8"/>
      <c r="D1496" s="8"/>
      <c r="E1496" s="9" t="s">
        <v>7</v>
      </c>
      <c r="F1496" s="9" t="s">
        <v>8</v>
      </c>
      <c r="G1496" s="9" t="s">
        <v>9</v>
      </c>
      <c r="H1496" s="9" t="s">
        <v>10</v>
      </c>
      <c r="I1496" s="9" t="s">
        <v>11</v>
      </c>
      <c r="J1496" s="9" t="s">
        <v>12</v>
      </c>
      <c r="K1496" s="9" t="s">
        <v>13</v>
      </c>
      <c r="L1496" s="9" t="s">
        <v>14</v>
      </c>
      <c r="M1496" s="9" t="s">
        <v>15</v>
      </c>
      <c r="N1496" s="9" t="s">
        <v>16</v>
      </c>
      <c r="O1496" s="9" t="s">
        <v>17</v>
      </c>
      <c r="P1496" s="9"/>
      <c r="Q1496" s="9"/>
    </row>
    <row r="1497" spans="1:24" ht="18" customHeight="1" outlineLevel="1" x14ac:dyDescent="0.25">
      <c r="A1497" s="10" t="s">
        <v>23</v>
      </c>
      <c r="B1497" s="11"/>
      <c r="C1497" s="11"/>
      <c r="D1497" s="11"/>
      <c r="E1497" s="12" t="s">
        <v>19</v>
      </c>
      <c r="F1497" s="12" t="s">
        <v>3</v>
      </c>
      <c r="G1497" s="12" t="s">
        <v>3</v>
      </c>
      <c r="H1497" s="12" t="s">
        <v>3</v>
      </c>
      <c r="I1497" s="12" t="s">
        <v>3</v>
      </c>
      <c r="J1497" s="12" t="s">
        <v>3</v>
      </c>
      <c r="K1497" s="12" t="s">
        <v>3</v>
      </c>
      <c r="L1497" s="12" t="s">
        <v>3</v>
      </c>
      <c r="M1497" s="12" t="s">
        <v>3</v>
      </c>
      <c r="N1497" s="12" t="s">
        <v>3</v>
      </c>
      <c r="O1497" s="1">
        <f>SUM(E1497:N1497)</f>
        <v>0</v>
      </c>
      <c r="Q1497" s="13">
        <f>B1496*O1497</f>
        <v>0</v>
      </c>
      <c r="W1497" s="1">
        <v>31699</v>
      </c>
      <c r="X1497" s="1">
        <v>4227</v>
      </c>
    </row>
    <row r="1498" spans="1:24" ht="18" customHeight="1" outlineLevel="1" x14ac:dyDescent="0.25">
      <c r="A1498" s="10" t="s">
        <v>33</v>
      </c>
      <c r="B1498" s="11"/>
      <c r="C1498" s="11"/>
      <c r="D1498" s="11"/>
      <c r="E1498" s="12" t="s">
        <v>19</v>
      </c>
      <c r="F1498" s="12" t="s">
        <v>3</v>
      </c>
      <c r="G1498" s="12" t="s">
        <v>3</v>
      </c>
      <c r="H1498" s="12" t="s">
        <v>3</v>
      </c>
      <c r="I1498" s="12" t="s">
        <v>3</v>
      </c>
      <c r="J1498" s="12" t="s">
        <v>3</v>
      </c>
      <c r="K1498" s="12" t="s">
        <v>3</v>
      </c>
      <c r="L1498" s="12" t="s">
        <v>3</v>
      </c>
      <c r="M1498" s="12" t="s">
        <v>3</v>
      </c>
      <c r="N1498" s="12" t="s">
        <v>3</v>
      </c>
      <c r="O1498" s="1">
        <f>SUM(E1498:N1498)</f>
        <v>0</v>
      </c>
      <c r="Q1498" s="13">
        <f>B1496*O1498</f>
        <v>0</v>
      </c>
      <c r="W1498" s="1">
        <v>31699</v>
      </c>
      <c r="X1498" s="1">
        <v>4211</v>
      </c>
    </row>
    <row r="1499" spans="1:24" ht="18" customHeight="1" outlineLevel="1" x14ac:dyDescent="0.25">
      <c r="A1499" s="10" t="s">
        <v>30</v>
      </c>
      <c r="B1499" s="11"/>
      <c r="C1499" s="11"/>
      <c r="D1499" s="11"/>
      <c r="E1499" s="12" t="s">
        <v>19</v>
      </c>
      <c r="F1499" s="12" t="s">
        <v>3</v>
      </c>
      <c r="G1499" s="12" t="s">
        <v>3</v>
      </c>
      <c r="H1499" s="12" t="s">
        <v>3</v>
      </c>
      <c r="I1499" s="12" t="s">
        <v>3</v>
      </c>
      <c r="J1499" s="12" t="s">
        <v>3</v>
      </c>
      <c r="K1499" s="12" t="s">
        <v>3</v>
      </c>
      <c r="L1499" s="12" t="s">
        <v>3</v>
      </c>
      <c r="M1499" s="12" t="s">
        <v>3</v>
      </c>
      <c r="N1499" s="12" t="s">
        <v>3</v>
      </c>
      <c r="O1499" s="1">
        <f>SUM(E1499:N1499)</f>
        <v>0</v>
      </c>
      <c r="Q1499" s="13">
        <f>B1496*O1499</f>
        <v>0</v>
      </c>
      <c r="W1499" s="1">
        <v>31699</v>
      </c>
      <c r="X1499" s="1">
        <v>4212</v>
      </c>
    </row>
    <row r="1500" spans="1:24" ht="18" customHeight="1" outlineLevel="1" x14ac:dyDescent="0.25">
      <c r="A1500" s="10" t="s">
        <v>106</v>
      </c>
      <c r="B1500" s="11"/>
      <c r="C1500" s="11"/>
      <c r="D1500" s="11"/>
      <c r="E1500" s="12" t="s">
        <v>19</v>
      </c>
      <c r="F1500" s="12" t="s">
        <v>3</v>
      </c>
      <c r="G1500" s="12" t="s">
        <v>3</v>
      </c>
      <c r="H1500" s="12" t="s">
        <v>3</v>
      </c>
      <c r="I1500" s="12" t="s">
        <v>3</v>
      </c>
      <c r="J1500" s="12" t="s">
        <v>3</v>
      </c>
      <c r="K1500" s="12" t="s">
        <v>3</v>
      </c>
      <c r="L1500" s="12" t="s">
        <v>3</v>
      </c>
      <c r="M1500" s="12" t="s">
        <v>3</v>
      </c>
      <c r="N1500" s="12" t="s">
        <v>3</v>
      </c>
      <c r="O1500" s="1">
        <f>SUM(E1500:N1500)</f>
        <v>0</v>
      </c>
      <c r="Q1500" s="13">
        <f>B1496*O1500</f>
        <v>0</v>
      </c>
      <c r="W1500" s="1">
        <v>31699</v>
      </c>
      <c r="X1500" s="1">
        <v>4684</v>
      </c>
    </row>
    <row r="1501" spans="1:24" ht="18" customHeight="1" outlineLevel="1" x14ac:dyDescent="0.25">
      <c r="A1501" s="10" t="s">
        <v>18</v>
      </c>
      <c r="B1501" s="11"/>
      <c r="C1501" s="11"/>
      <c r="D1501" s="11"/>
      <c r="E1501" s="12" t="s">
        <v>19</v>
      </c>
      <c r="F1501" s="12" t="s">
        <v>3</v>
      </c>
      <c r="G1501" s="12" t="s">
        <v>3</v>
      </c>
      <c r="H1501" s="12" t="s">
        <v>3</v>
      </c>
      <c r="I1501" s="12" t="s">
        <v>3</v>
      </c>
      <c r="J1501" s="12" t="s">
        <v>3</v>
      </c>
      <c r="K1501" s="12" t="s">
        <v>3</v>
      </c>
      <c r="L1501" s="12" t="s">
        <v>3</v>
      </c>
      <c r="M1501" s="12" t="s">
        <v>3</v>
      </c>
      <c r="N1501" s="12" t="s">
        <v>3</v>
      </c>
      <c r="O1501" s="1">
        <f>SUM(E1501:N1501)</f>
        <v>0</v>
      </c>
      <c r="Q1501" s="13">
        <f>B1496*O1501</f>
        <v>0</v>
      </c>
      <c r="W1501" s="1">
        <v>31699</v>
      </c>
      <c r="X1501" s="1">
        <v>4681</v>
      </c>
    </row>
    <row r="1502" spans="1:24" ht="186.95" customHeight="1" outlineLevel="1" x14ac:dyDescent="0.25">
      <c r="A1502" s="14" t="s">
        <v>20</v>
      </c>
      <c r="B1502" s="11"/>
      <c r="C1502" s="11"/>
      <c r="D1502" s="11"/>
    </row>
    <row r="1503" spans="1:24" ht="18" customHeight="1" x14ac:dyDescent="0.25">
      <c r="A1503" s="2" t="s">
        <v>21</v>
      </c>
      <c r="B1503" s="11"/>
      <c r="C1503" s="11"/>
      <c r="D1503" s="11"/>
      <c r="O1503" s="1">
        <f>SUM(O1496:O1502)</f>
        <v>0</v>
      </c>
      <c r="Q1503" s="13">
        <f>SUM(Q1496:Q1502)</f>
        <v>0</v>
      </c>
    </row>
    <row r="1504" spans="1:24" ht="18" customHeight="1" x14ac:dyDescent="0.25">
      <c r="A1504" s="6" t="s">
        <v>526</v>
      </c>
      <c r="B1504" s="7">
        <v>74.75</v>
      </c>
      <c r="C1504" s="8"/>
      <c r="D1504" s="8"/>
      <c r="E1504" s="9" t="s">
        <v>7</v>
      </c>
      <c r="F1504" s="9" t="s">
        <v>8</v>
      </c>
      <c r="G1504" s="9" t="s">
        <v>9</v>
      </c>
      <c r="H1504" s="9" t="s">
        <v>10</v>
      </c>
      <c r="I1504" s="9" t="s">
        <v>11</v>
      </c>
      <c r="J1504" s="9" t="s">
        <v>12</v>
      </c>
      <c r="K1504" s="9" t="s">
        <v>13</v>
      </c>
      <c r="L1504" s="9" t="s">
        <v>14</v>
      </c>
      <c r="M1504" s="9" t="s">
        <v>15</v>
      </c>
      <c r="N1504" s="9" t="s">
        <v>16</v>
      </c>
      <c r="O1504" s="9" t="s">
        <v>17</v>
      </c>
      <c r="P1504" s="9"/>
      <c r="Q1504" s="9"/>
    </row>
    <row r="1505" spans="1:24" ht="18" customHeight="1" outlineLevel="1" x14ac:dyDescent="0.25">
      <c r="A1505" s="10" t="s">
        <v>23</v>
      </c>
      <c r="B1505" s="11"/>
      <c r="C1505" s="11"/>
      <c r="D1505" s="11"/>
      <c r="E1505" s="12" t="s">
        <v>3</v>
      </c>
      <c r="F1505" s="12" t="s">
        <v>19</v>
      </c>
      <c r="G1505" s="12" t="s">
        <v>3</v>
      </c>
      <c r="H1505" s="12" t="s">
        <v>3</v>
      </c>
      <c r="I1505" s="12" t="s">
        <v>3</v>
      </c>
      <c r="J1505" s="12" t="s">
        <v>3</v>
      </c>
      <c r="K1505" s="12" t="s">
        <v>3</v>
      </c>
      <c r="L1505" s="12" t="s">
        <v>3</v>
      </c>
      <c r="M1505" s="12" t="s">
        <v>3</v>
      </c>
      <c r="N1505" s="12" t="s">
        <v>3</v>
      </c>
      <c r="O1505" s="1">
        <f>SUM(E1505:N1505)</f>
        <v>0</v>
      </c>
      <c r="Q1505" s="13">
        <f>B1504*O1505</f>
        <v>0</v>
      </c>
      <c r="W1505" s="1">
        <v>29454</v>
      </c>
      <c r="X1505" s="1">
        <v>4227</v>
      </c>
    </row>
    <row r="1506" spans="1:24" ht="18" customHeight="1" outlineLevel="1" x14ac:dyDescent="0.25">
      <c r="A1506" s="10" t="s">
        <v>33</v>
      </c>
      <c r="B1506" s="11"/>
      <c r="C1506" s="11"/>
      <c r="D1506" s="11"/>
      <c r="E1506" s="12" t="s">
        <v>3</v>
      </c>
      <c r="F1506" s="12" t="s">
        <v>19</v>
      </c>
      <c r="G1506" s="12" t="s">
        <v>3</v>
      </c>
      <c r="H1506" s="12" t="s">
        <v>3</v>
      </c>
      <c r="I1506" s="12" t="s">
        <v>3</v>
      </c>
      <c r="J1506" s="12" t="s">
        <v>3</v>
      </c>
      <c r="K1506" s="12" t="s">
        <v>3</v>
      </c>
      <c r="L1506" s="12" t="s">
        <v>3</v>
      </c>
      <c r="M1506" s="12" t="s">
        <v>3</v>
      </c>
      <c r="N1506" s="12" t="s">
        <v>3</v>
      </c>
      <c r="O1506" s="1">
        <f>SUM(E1506:N1506)</f>
        <v>0</v>
      </c>
      <c r="Q1506" s="13">
        <f>B1504*O1506</f>
        <v>0</v>
      </c>
      <c r="W1506" s="1">
        <v>29454</v>
      </c>
      <c r="X1506" s="1">
        <v>4211</v>
      </c>
    </row>
    <row r="1507" spans="1:24" ht="18" customHeight="1" outlineLevel="1" x14ac:dyDescent="0.25">
      <c r="A1507" s="10" t="s">
        <v>30</v>
      </c>
      <c r="B1507" s="11"/>
      <c r="C1507" s="11"/>
      <c r="D1507" s="11"/>
      <c r="E1507" s="12" t="s">
        <v>3</v>
      </c>
      <c r="F1507" s="12" t="s">
        <v>19</v>
      </c>
      <c r="G1507" s="12" t="s">
        <v>3</v>
      </c>
      <c r="H1507" s="12" t="s">
        <v>3</v>
      </c>
      <c r="I1507" s="12" t="s">
        <v>3</v>
      </c>
      <c r="J1507" s="12" t="s">
        <v>3</v>
      </c>
      <c r="K1507" s="12" t="s">
        <v>3</v>
      </c>
      <c r="L1507" s="12" t="s">
        <v>3</v>
      </c>
      <c r="M1507" s="12" t="s">
        <v>3</v>
      </c>
      <c r="N1507" s="12" t="s">
        <v>3</v>
      </c>
      <c r="O1507" s="1">
        <f>SUM(E1507:N1507)</f>
        <v>0</v>
      </c>
      <c r="Q1507" s="13">
        <f>B1504*O1507</f>
        <v>0</v>
      </c>
      <c r="W1507" s="1">
        <v>29454</v>
      </c>
      <c r="X1507" s="1">
        <v>4212</v>
      </c>
    </row>
    <row r="1508" spans="1:24" ht="186.95" customHeight="1" outlineLevel="1" x14ac:dyDescent="0.25">
      <c r="A1508" s="14" t="s">
        <v>20</v>
      </c>
      <c r="B1508" s="11"/>
      <c r="C1508" s="11"/>
      <c r="D1508" s="11"/>
    </row>
    <row r="1509" spans="1:24" ht="18" customHeight="1" x14ac:dyDescent="0.25">
      <c r="A1509" s="2" t="s">
        <v>21</v>
      </c>
      <c r="B1509" s="11"/>
      <c r="C1509" s="11"/>
      <c r="D1509" s="11"/>
      <c r="O1509" s="1">
        <f>SUM(O1504:O1508)</f>
        <v>0</v>
      </c>
      <c r="Q1509" s="13">
        <f>SUM(Q1504:Q1508)</f>
        <v>0</v>
      </c>
    </row>
    <row r="1510" spans="1:24" ht="18" customHeight="1" x14ac:dyDescent="0.25">
      <c r="A1510" s="6" t="s">
        <v>527</v>
      </c>
      <c r="B1510" s="7">
        <v>74.900000000000006</v>
      </c>
      <c r="C1510" s="8"/>
      <c r="D1510" s="8"/>
      <c r="E1510" s="9" t="s">
        <v>7</v>
      </c>
      <c r="F1510" s="9" t="s">
        <v>8</v>
      </c>
      <c r="G1510" s="9" t="s">
        <v>9</v>
      </c>
      <c r="H1510" s="9" t="s">
        <v>10</v>
      </c>
      <c r="I1510" s="9" t="s">
        <v>11</v>
      </c>
      <c r="J1510" s="9" t="s">
        <v>12</v>
      </c>
      <c r="K1510" s="9" t="s">
        <v>13</v>
      </c>
      <c r="L1510" s="9" t="s">
        <v>14</v>
      </c>
      <c r="M1510" s="9" t="s">
        <v>15</v>
      </c>
      <c r="N1510" s="9" t="s">
        <v>16</v>
      </c>
      <c r="O1510" s="9" t="s">
        <v>17</v>
      </c>
      <c r="P1510" s="9"/>
      <c r="Q1510" s="9"/>
    </row>
    <row r="1511" spans="1:24" ht="18" customHeight="1" outlineLevel="1" x14ac:dyDescent="0.25">
      <c r="A1511" s="10" t="s">
        <v>33</v>
      </c>
      <c r="B1511" s="11"/>
      <c r="C1511" s="11"/>
      <c r="D1511" s="11"/>
      <c r="E1511" s="12" t="s">
        <v>3</v>
      </c>
      <c r="F1511" s="12" t="s">
        <v>3</v>
      </c>
      <c r="G1511" s="12" t="s">
        <v>19</v>
      </c>
      <c r="H1511" s="12" t="s">
        <v>3</v>
      </c>
      <c r="I1511" s="12" t="s">
        <v>3</v>
      </c>
      <c r="J1511" s="12" t="s">
        <v>3</v>
      </c>
      <c r="K1511" s="12" t="s">
        <v>3</v>
      </c>
      <c r="L1511" s="12" t="s">
        <v>3</v>
      </c>
      <c r="M1511" s="12" t="s">
        <v>3</v>
      </c>
      <c r="N1511" s="12" t="s">
        <v>3</v>
      </c>
      <c r="O1511" s="1">
        <f>SUM(E1511:N1511)</f>
        <v>0</v>
      </c>
      <c r="Q1511" s="13">
        <f>B1510*O1511</f>
        <v>0</v>
      </c>
      <c r="W1511" s="1">
        <v>29459</v>
      </c>
      <c r="X1511" s="1">
        <v>4211</v>
      </c>
    </row>
    <row r="1512" spans="1:24" ht="186.95" customHeight="1" outlineLevel="1" x14ac:dyDescent="0.25">
      <c r="A1512" s="14" t="s">
        <v>20</v>
      </c>
      <c r="B1512" s="11"/>
      <c r="C1512" s="11"/>
      <c r="D1512" s="11"/>
    </row>
    <row r="1513" spans="1:24" ht="18" customHeight="1" x14ac:dyDescent="0.25">
      <c r="A1513" s="2" t="s">
        <v>21</v>
      </c>
      <c r="B1513" s="11"/>
      <c r="C1513" s="11"/>
      <c r="D1513" s="11"/>
      <c r="O1513" s="1">
        <f>SUM(O1510:O1512)</f>
        <v>0</v>
      </c>
      <c r="Q1513" s="13">
        <f>SUM(Q1510:Q1512)</f>
        <v>0</v>
      </c>
    </row>
    <row r="1514" spans="1:24" ht="18" customHeight="1" x14ac:dyDescent="0.25">
      <c r="A1514" s="6" t="s">
        <v>528</v>
      </c>
      <c r="B1514" s="7">
        <v>66.16</v>
      </c>
      <c r="C1514" s="8"/>
      <c r="D1514" s="8"/>
      <c r="E1514" s="9" t="s">
        <v>7</v>
      </c>
      <c r="F1514" s="9" t="s">
        <v>8</v>
      </c>
      <c r="G1514" s="9" t="s">
        <v>9</v>
      </c>
      <c r="H1514" s="9" t="s">
        <v>10</v>
      </c>
      <c r="I1514" s="9" t="s">
        <v>11</v>
      </c>
      <c r="J1514" s="9" t="s">
        <v>12</v>
      </c>
      <c r="K1514" s="9" t="s">
        <v>13</v>
      </c>
      <c r="L1514" s="9" t="s">
        <v>14</v>
      </c>
      <c r="M1514" s="9" t="s">
        <v>15</v>
      </c>
      <c r="N1514" s="9" t="s">
        <v>16</v>
      </c>
      <c r="O1514" s="9" t="s">
        <v>17</v>
      </c>
      <c r="P1514" s="9"/>
      <c r="Q1514" s="9"/>
    </row>
    <row r="1515" spans="1:24" ht="18" customHeight="1" outlineLevel="1" x14ac:dyDescent="0.25">
      <c r="A1515" s="10" t="s">
        <v>30</v>
      </c>
      <c r="B1515" s="11"/>
      <c r="C1515" s="11"/>
      <c r="D1515" s="11"/>
      <c r="E1515" s="12" t="s">
        <v>3</v>
      </c>
      <c r="F1515" s="12" t="s">
        <v>3</v>
      </c>
      <c r="G1515" s="12" t="s">
        <v>3</v>
      </c>
      <c r="H1515" s="12" t="s">
        <v>3</v>
      </c>
      <c r="I1515" s="12" t="s">
        <v>19</v>
      </c>
      <c r="J1515" s="12" t="s">
        <v>3</v>
      </c>
      <c r="K1515" s="12" t="s">
        <v>3</v>
      </c>
      <c r="L1515" s="12" t="s">
        <v>3</v>
      </c>
      <c r="M1515" s="12" t="s">
        <v>3</v>
      </c>
      <c r="N1515" s="12" t="s">
        <v>3</v>
      </c>
      <c r="O1515" s="1">
        <f>SUM(E1515:N1515)</f>
        <v>0</v>
      </c>
      <c r="Q1515" s="13">
        <f>B1514*O1515</f>
        <v>0</v>
      </c>
      <c r="W1515" s="1">
        <v>125978</v>
      </c>
      <c r="X1515" s="1">
        <v>4212</v>
      </c>
    </row>
    <row r="1516" spans="1:24" ht="186.95" customHeight="1" outlineLevel="1" x14ac:dyDescent="0.25">
      <c r="A1516" s="14" t="s">
        <v>20</v>
      </c>
      <c r="B1516" s="11"/>
      <c r="C1516" s="11"/>
      <c r="D1516" s="11"/>
    </row>
    <row r="1517" spans="1:24" ht="18" customHeight="1" x14ac:dyDescent="0.25">
      <c r="A1517" s="2" t="s">
        <v>21</v>
      </c>
      <c r="B1517" s="11"/>
      <c r="C1517" s="11"/>
      <c r="D1517" s="11"/>
      <c r="O1517" s="1">
        <f>SUM(O1514:O1516)</f>
        <v>0</v>
      </c>
      <c r="Q1517" s="13">
        <f>SUM(Q1514:Q1516)</f>
        <v>0</v>
      </c>
    </row>
    <row r="1518" spans="1:24" ht="18" customHeight="1" x14ac:dyDescent="0.25">
      <c r="A1518" s="6" t="s">
        <v>529</v>
      </c>
      <c r="B1518" s="7">
        <v>75.290000000000006</v>
      </c>
      <c r="C1518" s="8"/>
      <c r="D1518" s="8"/>
      <c r="E1518" s="9" t="s">
        <v>7</v>
      </c>
      <c r="F1518" s="9" t="s">
        <v>8</v>
      </c>
      <c r="G1518" s="9" t="s">
        <v>9</v>
      </c>
      <c r="H1518" s="9" t="s">
        <v>10</v>
      </c>
      <c r="I1518" s="9" t="s">
        <v>11</v>
      </c>
      <c r="J1518" s="9" t="s">
        <v>12</v>
      </c>
      <c r="K1518" s="9" t="s">
        <v>13</v>
      </c>
      <c r="L1518" s="9" t="s">
        <v>14</v>
      </c>
      <c r="M1518" s="9" t="s">
        <v>15</v>
      </c>
      <c r="N1518" s="9" t="s">
        <v>16</v>
      </c>
      <c r="O1518" s="9" t="s">
        <v>17</v>
      </c>
      <c r="P1518" s="9"/>
      <c r="Q1518" s="9"/>
    </row>
    <row r="1519" spans="1:24" ht="18" customHeight="1" outlineLevel="1" x14ac:dyDescent="0.25">
      <c r="A1519" s="10" t="s">
        <v>30</v>
      </c>
      <c r="B1519" s="11"/>
      <c r="C1519" s="11"/>
      <c r="D1519" s="11"/>
      <c r="E1519" s="12" t="s">
        <v>3</v>
      </c>
      <c r="F1519" s="12" t="s">
        <v>3</v>
      </c>
      <c r="G1519" s="12" t="s">
        <v>3</v>
      </c>
      <c r="H1519" s="12" t="s">
        <v>3</v>
      </c>
      <c r="I1519" s="12" t="s">
        <v>3</v>
      </c>
      <c r="J1519" s="12" t="s">
        <v>3</v>
      </c>
      <c r="K1519" s="12" t="s">
        <v>19</v>
      </c>
      <c r="L1519" s="12" t="s">
        <v>3</v>
      </c>
      <c r="M1519" s="12" t="s">
        <v>3</v>
      </c>
      <c r="N1519" s="12" t="s">
        <v>3</v>
      </c>
      <c r="O1519" s="1">
        <f>SUM(E1519:N1519)</f>
        <v>0</v>
      </c>
      <c r="Q1519" s="13">
        <f>B1518*O1519</f>
        <v>0</v>
      </c>
      <c r="W1519" s="1">
        <v>415458</v>
      </c>
      <c r="X1519" s="1">
        <v>4212</v>
      </c>
    </row>
    <row r="1520" spans="1:24" ht="18" customHeight="1" outlineLevel="1" x14ac:dyDescent="0.25">
      <c r="A1520" s="10" t="s">
        <v>25</v>
      </c>
      <c r="B1520" s="11"/>
      <c r="C1520" s="11"/>
      <c r="D1520" s="11"/>
      <c r="E1520" s="12" t="s">
        <v>3</v>
      </c>
      <c r="F1520" s="12" t="s">
        <v>3</v>
      </c>
      <c r="G1520" s="12" t="s">
        <v>3</v>
      </c>
      <c r="H1520" s="12" t="s">
        <v>3</v>
      </c>
      <c r="I1520" s="12" t="s">
        <v>3</v>
      </c>
      <c r="J1520" s="12" t="s">
        <v>3</v>
      </c>
      <c r="K1520" s="12" t="s">
        <v>19</v>
      </c>
      <c r="L1520" s="12" t="s">
        <v>3</v>
      </c>
      <c r="M1520" s="12" t="s">
        <v>3</v>
      </c>
      <c r="N1520" s="12" t="s">
        <v>3</v>
      </c>
      <c r="O1520" s="1">
        <f>SUM(E1520:N1520)</f>
        <v>0</v>
      </c>
      <c r="Q1520" s="13">
        <f>B1518*O1520</f>
        <v>0</v>
      </c>
      <c r="W1520" s="1">
        <v>415458</v>
      </c>
      <c r="X1520" s="1">
        <v>4219</v>
      </c>
    </row>
    <row r="1521" spans="1:24" ht="186.95" customHeight="1" outlineLevel="1" x14ac:dyDescent="0.25">
      <c r="A1521" s="14" t="s">
        <v>20</v>
      </c>
      <c r="B1521" s="11"/>
      <c r="C1521" s="11"/>
      <c r="D1521" s="11"/>
    </row>
    <row r="1522" spans="1:24" ht="18" customHeight="1" x14ac:dyDescent="0.25">
      <c r="A1522" s="2" t="s">
        <v>21</v>
      </c>
      <c r="B1522" s="11"/>
      <c r="C1522" s="11"/>
      <c r="D1522" s="11"/>
      <c r="O1522" s="1">
        <f>SUM(O1518:O1521)</f>
        <v>0</v>
      </c>
      <c r="Q1522" s="13">
        <f>SUM(Q1518:Q1521)</f>
        <v>0</v>
      </c>
    </row>
    <row r="1523" spans="1:24" ht="18" customHeight="1" x14ac:dyDescent="0.25">
      <c r="A1523" s="6" t="s">
        <v>530</v>
      </c>
      <c r="B1523" s="7">
        <v>72</v>
      </c>
      <c r="C1523" s="8"/>
      <c r="D1523" s="8"/>
      <c r="E1523" s="9" t="s">
        <v>7</v>
      </c>
      <c r="F1523" s="9" t="s">
        <v>8</v>
      </c>
      <c r="G1523" s="9" t="s">
        <v>9</v>
      </c>
      <c r="H1523" s="9" t="s">
        <v>10</v>
      </c>
      <c r="I1523" s="9" t="s">
        <v>11</v>
      </c>
      <c r="J1523" s="9" t="s">
        <v>12</v>
      </c>
      <c r="K1523" s="9" t="s">
        <v>13</v>
      </c>
      <c r="L1523" s="9" t="s">
        <v>14</v>
      </c>
      <c r="M1523" s="9" t="s">
        <v>15</v>
      </c>
      <c r="N1523" s="9" t="s">
        <v>16</v>
      </c>
      <c r="O1523" s="9" t="s">
        <v>17</v>
      </c>
      <c r="P1523" s="9"/>
      <c r="Q1523" s="9"/>
    </row>
    <row r="1524" spans="1:24" ht="18" customHeight="1" outlineLevel="1" x14ac:dyDescent="0.25">
      <c r="A1524" s="10" t="s">
        <v>23</v>
      </c>
      <c r="B1524" s="11"/>
      <c r="C1524" s="11"/>
      <c r="D1524" s="11"/>
      <c r="E1524" s="12" t="s">
        <v>3</v>
      </c>
      <c r="F1524" s="12" t="s">
        <v>3</v>
      </c>
      <c r="G1524" s="12" t="s">
        <v>3</v>
      </c>
      <c r="H1524" s="12" t="s">
        <v>3</v>
      </c>
      <c r="I1524" s="12" t="s">
        <v>19</v>
      </c>
      <c r="J1524" s="12" t="s">
        <v>3</v>
      </c>
      <c r="K1524" s="12" t="s">
        <v>3</v>
      </c>
      <c r="L1524" s="12" t="s">
        <v>3</v>
      </c>
      <c r="M1524" s="12" t="s">
        <v>3</v>
      </c>
      <c r="N1524" s="12" t="s">
        <v>3</v>
      </c>
      <c r="O1524" s="1">
        <f>SUM(E1524:N1524)</f>
        <v>0</v>
      </c>
      <c r="Q1524" s="13">
        <f>B1523*O1524</f>
        <v>0</v>
      </c>
      <c r="W1524" s="1">
        <v>29460</v>
      </c>
      <c r="X1524" s="1">
        <v>4227</v>
      </c>
    </row>
    <row r="1525" spans="1:24" ht="186.95" customHeight="1" outlineLevel="1" x14ac:dyDescent="0.25">
      <c r="A1525" s="14" t="s">
        <v>531</v>
      </c>
      <c r="B1525" s="11"/>
      <c r="C1525" s="11"/>
      <c r="D1525" s="11"/>
    </row>
    <row r="1526" spans="1:24" ht="18" customHeight="1" x14ac:dyDescent="0.25">
      <c r="A1526" s="2" t="s">
        <v>21</v>
      </c>
      <c r="B1526" s="11"/>
      <c r="C1526" s="11"/>
      <c r="D1526" s="11"/>
      <c r="O1526" s="1">
        <f>SUM(O1523:O1525)</f>
        <v>0</v>
      </c>
      <c r="Q1526" s="13">
        <f>SUM(Q1523:Q1525)</f>
        <v>0</v>
      </c>
    </row>
    <row r="1527" spans="1:24" ht="18" customHeight="1" x14ac:dyDescent="0.25">
      <c r="A1527" s="6" t="s">
        <v>532</v>
      </c>
      <c r="B1527" s="7">
        <v>75.239999999999995</v>
      </c>
      <c r="C1527" s="8"/>
      <c r="D1527" s="8"/>
      <c r="E1527" s="9" t="s">
        <v>7</v>
      </c>
      <c r="F1527" s="9" t="s">
        <v>8</v>
      </c>
      <c r="G1527" s="9" t="s">
        <v>9</v>
      </c>
      <c r="H1527" s="9" t="s">
        <v>10</v>
      </c>
      <c r="I1527" s="9" t="s">
        <v>11</v>
      </c>
      <c r="J1527" s="9" t="s">
        <v>12</v>
      </c>
      <c r="K1527" s="9" t="s">
        <v>13</v>
      </c>
      <c r="L1527" s="9" t="s">
        <v>14</v>
      </c>
      <c r="M1527" s="9" t="s">
        <v>15</v>
      </c>
      <c r="N1527" s="9" t="s">
        <v>16</v>
      </c>
      <c r="O1527" s="9" t="s">
        <v>17</v>
      </c>
      <c r="P1527" s="9"/>
      <c r="Q1527" s="9"/>
    </row>
    <row r="1528" spans="1:24" ht="18" customHeight="1" outlineLevel="1" x14ac:dyDescent="0.25">
      <c r="A1528" s="10" t="s">
        <v>23</v>
      </c>
      <c r="B1528" s="11"/>
      <c r="C1528" s="11"/>
      <c r="D1528" s="11"/>
      <c r="E1528" s="12" t="s">
        <v>3</v>
      </c>
      <c r="F1528" s="12" t="s">
        <v>3</v>
      </c>
      <c r="G1528" s="12" t="s">
        <v>3</v>
      </c>
      <c r="H1528" s="12" t="s">
        <v>3</v>
      </c>
      <c r="I1528" s="12" t="s">
        <v>3</v>
      </c>
      <c r="J1528" s="12" t="s">
        <v>19</v>
      </c>
      <c r="K1528" s="12" t="s">
        <v>3</v>
      </c>
      <c r="L1528" s="12" t="s">
        <v>3</v>
      </c>
      <c r="M1528" s="12" t="s">
        <v>3</v>
      </c>
      <c r="N1528" s="12" t="s">
        <v>3</v>
      </c>
      <c r="O1528" s="1">
        <f>SUM(E1528:N1528)</f>
        <v>0</v>
      </c>
      <c r="Q1528" s="13">
        <f>B1527*O1528</f>
        <v>0</v>
      </c>
      <c r="W1528" s="1">
        <v>31701</v>
      </c>
      <c r="X1528" s="1">
        <v>4227</v>
      </c>
    </row>
    <row r="1529" spans="1:24" ht="186.95" customHeight="1" outlineLevel="1" x14ac:dyDescent="0.25">
      <c r="A1529" s="14" t="s">
        <v>20</v>
      </c>
      <c r="B1529" s="11"/>
      <c r="C1529" s="11"/>
      <c r="D1529" s="11"/>
    </row>
    <row r="1530" spans="1:24" ht="18" customHeight="1" x14ac:dyDescent="0.25">
      <c r="A1530" s="2" t="s">
        <v>21</v>
      </c>
      <c r="B1530" s="11"/>
      <c r="C1530" s="11"/>
      <c r="D1530" s="11"/>
      <c r="O1530" s="1">
        <f>SUM(O1527:O1529)</f>
        <v>0</v>
      </c>
      <c r="Q1530" s="13">
        <f>SUM(Q1527:Q1529)</f>
        <v>0</v>
      </c>
    </row>
    <row r="1531" spans="1:24" ht="18" customHeight="1" x14ac:dyDescent="0.25">
      <c r="A1531" s="6" t="s">
        <v>533</v>
      </c>
      <c r="B1531" s="7">
        <v>78.2</v>
      </c>
      <c r="C1531" s="8"/>
      <c r="D1531" s="8"/>
      <c r="E1531" s="9" t="s">
        <v>7</v>
      </c>
      <c r="F1531" s="9" t="s">
        <v>8</v>
      </c>
      <c r="G1531" s="9" t="s">
        <v>9</v>
      </c>
      <c r="H1531" s="9" t="s">
        <v>10</v>
      </c>
      <c r="I1531" s="9" t="s">
        <v>11</v>
      </c>
      <c r="J1531" s="9" t="s">
        <v>12</v>
      </c>
      <c r="K1531" s="9" t="s">
        <v>13</v>
      </c>
      <c r="L1531" s="9" t="s">
        <v>14</v>
      </c>
      <c r="M1531" s="9" t="s">
        <v>15</v>
      </c>
      <c r="N1531" s="9" t="s">
        <v>16</v>
      </c>
      <c r="O1531" s="9" t="s">
        <v>17</v>
      </c>
      <c r="P1531" s="9"/>
      <c r="Q1531" s="9"/>
    </row>
    <row r="1532" spans="1:24" ht="18" customHeight="1" outlineLevel="1" x14ac:dyDescent="0.25">
      <c r="A1532" s="10" t="s">
        <v>23</v>
      </c>
      <c r="B1532" s="11"/>
      <c r="C1532" s="11"/>
      <c r="D1532" s="11"/>
      <c r="E1532" s="12" t="s">
        <v>3</v>
      </c>
      <c r="F1532" s="12" t="s">
        <v>3</v>
      </c>
      <c r="G1532" s="12" t="s">
        <v>3</v>
      </c>
      <c r="H1532" s="12" t="s">
        <v>3</v>
      </c>
      <c r="I1532" s="12" t="s">
        <v>3</v>
      </c>
      <c r="J1532" s="12" t="s">
        <v>3</v>
      </c>
      <c r="K1532" s="12" t="s">
        <v>19</v>
      </c>
      <c r="L1532" s="12" t="s">
        <v>3</v>
      </c>
      <c r="M1532" s="12" t="s">
        <v>3</v>
      </c>
      <c r="N1532" s="12" t="s">
        <v>3</v>
      </c>
      <c r="O1532" s="1">
        <f>SUM(E1532:N1532)</f>
        <v>0</v>
      </c>
      <c r="Q1532" s="13">
        <f>B1531*O1532</f>
        <v>0</v>
      </c>
      <c r="W1532" s="1">
        <v>33472</v>
      </c>
      <c r="X1532" s="1">
        <v>4227</v>
      </c>
    </row>
    <row r="1533" spans="1:24" ht="18" customHeight="1" outlineLevel="1" x14ac:dyDescent="0.25">
      <c r="A1533" s="10" t="s">
        <v>106</v>
      </c>
      <c r="B1533" s="11"/>
      <c r="C1533" s="11"/>
      <c r="D1533" s="11"/>
      <c r="E1533" s="12" t="s">
        <v>3</v>
      </c>
      <c r="F1533" s="12" t="s">
        <v>3</v>
      </c>
      <c r="G1533" s="12" t="s">
        <v>3</v>
      </c>
      <c r="H1533" s="12" t="s">
        <v>3</v>
      </c>
      <c r="I1533" s="12" t="s">
        <v>3</v>
      </c>
      <c r="J1533" s="12" t="s">
        <v>3</v>
      </c>
      <c r="K1533" s="12" t="s">
        <v>19</v>
      </c>
      <c r="L1533" s="12" t="s">
        <v>3</v>
      </c>
      <c r="M1533" s="12" t="s">
        <v>3</v>
      </c>
      <c r="N1533" s="12" t="s">
        <v>3</v>
      </c>
      <c r="O1533" s="1">
        <f>SUM(E1533:N1533)</f>
        <v>0</v>
      </c>
      <c r="Q1533" s="13">
        <f>B1531*O1533</f>
        <v>0</v>
      </c>
      <c r="W1533" s="1">
        <v>33472</v>
      </c>
      <c r="X1533" s="1">
        <v>4684</v>
      </c>
    </row>
    <row r="1534" spans="1:24" ht="186.95" customHeight="1" outlineLevel="1" x14ac:dyDescent="0.25">
      <c r="A1534" s="14" t="s">
        <v>20</v>
      </c>
      <c r="B1534" s="11"/>
      <c r="C1534" s="11"/>
      <c r="D1534" s="11"/>
    </row>
    <row r="1535" spans="1:24" ht="18" customHeight="1" x14ac:dyDescent="0.25">
      <c r="A1535" s="2" t="s">
        <v>21</v>
      </c>
      <c r="B1535" s="11"/>
      <c r="C1535" s="11"/>
      <c r="D1535" s="11"/>
      <c r="O1535" s="1">
        <f>SUM(O1531:O1534)</f>
        <v>0</v>
      </c>
      <c r="Q1535" s="13">
        <f>SUM(Q1531:Q1534)</f>
        <v>0</v>
      </c>
    </row>
    <row r="1536" spans="1:24" ht="18" customHeight="1" x14ac:dyDescent="0.25">
      <c r="A1536" s="6" t="s">
        <v>534</v>
      </c>
      <c r="B1536" s="7">
        <v>80.92</v>
      </c>
      <c r="C1536" s="8"/>
      <c r="D1536" s="8"/>
      <c r="E1536" s="9" t="s">
        <v>7</v>
      </c>
      <c r="F1536" s="9" t="s">
        <v>8</v>
      </c>
      <c r="G1536" s="9" t="s">
        <v>9</v>
      </c>
      <c r="H1536" s="9" t="s">
        <v>10</v>
      </c>
      <c r="I1536" s="9" t="s">
        <v>11</v>
      </c>
      <c r="J1536" s="9" t="s">
        <v>12</v>
      </c>
      <c r="K1536" s="9" t="s">
        <v>13</v>
      </c>
      <c r="L1536" s="9" t="s">
        <v>14</v>
      </c>
      <c r="M1536" s="9" t="s">
        <v>15</v>
      </c>
      <c r="N1536" s="9" t="s">
        <v>16</v>
      </c>
      <c r="O1536" s="9" t="s">
        <v>17</v>
      </c>
      <c r="P1536" s="9"/>
      <c r="Q1536" s="9"/>
    </row>
    <row r="1537" spans="1:24" ht="18" customHeight="1" outlineLevel="1" x14ac:dyDescent="0.25">
      <c r="A1537" s="10" t="s">
        <v>23</v>
      </c>
      <c r="B1537" s="11"/>
      <c r="C1537" s="11"/>
      <c r="D1537" s="11"/>
      <c r="E1537" s="12" t="s">
        <v>3</v>
      </c>
      <c r="F1537" s="12" t="s">
        <v>3</v>
      </c>
      <c r="G1537" s="12" t="s">
        <v>3</v>
      </c>
      <c r="H1537" s="12" t="s">
        <v>3</v>
      </c>
      <c r="I1537" s="12" t="s">
        <v>3</v>
      </c>
      <c r="J1537" s="12" t="s">
        <v>3</v>
      </c>
      <c r="K1537" s="12" t="s">
        <v>3</v>
      </c>
      <c r="L1537" s="12" t="s">
        <v>3</v>
      </c>
      <c r="M1537" s="12" t="s">
        <v>3</v>
      </c>
      <c r="N1537" s="12" t="s">
        <v>19</v>
      </c>
      <c r="O1537" s="1">
        <f>SUM(E1537:N1537)</f>
        <v>0</v>
      </c>
      <c r="Q1537" s="13">
        <f>B1536*O1537</f>
        <v>0</v>
      </c>
      <c r="W1537" s="1">
        <v>31702</v>
      </c>
      <c r="X1537" s="1">
        <v>4227</v>
      </c>
    </row>
    <row r="1538" spans="1:24" ht="186.95" customHeight="1" outlineLevel="1" x14ac:dyDescent="0.25">
      <c r="A1538" s="14" t="s">
        <v>20</v>
      </c>
      <c r="B1538" s="11"/>
      <c r="C1538" s="11"/>
      <c r="D1538" s="11"/>
    </row>
    <row r="1539" spans="1:24" ht="18" customHeight="1" x14ac:dyDescent="0.25">
      <c r="A1539" s="2" t="s">
        <v>21</v>
      </c>
      <c r="B1539" s="11"/>
      <c r="C1539" s="11"/>
      <c r="D1539" s="11"/>
      <c r="O1539" s="1">
        <f>SUM(O1536:O1538)</f>
        <v>0</v>
      </c>
      <c r="Q1539" s="13">
        <f>SUM(Q1536:Q1538)</f>
        <v>0</v>
      </c>
    </row>
    <row r="1540" spans="1:24" ht="18" customHeight="1" x14ac:dyDescent="0.25">
      <c r="A1540" s="6" t="s">
        <v>535</v>
      </c>
      <c r="B1540" s="7">
        <v>83.99</v>
      </c>
      <c r="C1540" s="8"/>
      <c r="D1540" s="8"/>
      <c r="E1540" s="9" t="s">
        <v>7</v>
      </c>
      <c r="F1540" s="9" t="s">
        <v>8</v>
      </c>
      <c r="G1540" s="9" t="s">
        <v>9</v>
      </c>
      <c r="H1540" s="9" t="s">
        <v>10</v>
      </c>
      <c r="I1540" s="9" t="s">
        <v>11</v>
      </c>
      <c r="J1540" s="9" t="s">
        <v>12</v>
      </c>
      <c r="K1540" s="9" t="s">
        <v>13</v>
      </c>
      <c r="L1540" s="9" t="s">
        <v>14</v>
      </c>
      <c r="M1540" s="9" t="s">
        <v>15</v>
      </c>
      <c r="N1540" s="9" t="s">
        <v>16</v>
      </c>
      <c r="O1540" s="9" t="s">
        <v>17</v>
      </c>
      <c r="P1540" s="9"/>
      <c r="Q1540" s="9"/>
    </row>
    <row r="1541" spans="1:24" ht="18" customHeight="1" outlineLevel="1" x14ac:dyDescent="0.25">
      <c r="A1541" s="10" t="s">
        <v>23</v>
      </c>
      <c r="B1541" s="11"/>
      <c r="C1541" s="11"/>
      <c r="D1541" s="11"/>
      <c r="E1541" s="12" t="s">
        <v>3</v>
      </c>
      <c r="F1541" s="12" t="s">
        <v>3</v>
      </c>
      <c r="G1541" s="12" t="s">
        <v>3</v>
      </c>
      <c r="H1541" s="12" t="s">
        <v>3</v>
      </c>
      <c r="I1541" s="12" t="s">
        <v>3</v>
      </c>
      <c r="J1541" s="12" t="s">
        <v>3</v>
      </c>
      <c r="K1541" s="12" t="s">
        <v>3</v>
      </c>
      <c r="L1541" s="12" t="s">
        <v>19</v>
      </c>
      <c r="M1541" s="12" t="s">
        <v>3</v>
      </c>
      <c r="N1541" s="12" t="s">
        <v>3</v>
      </c>
      <c r="O1541" s="1">
        <f>SUM(E1541:N1541)</f>
        <v>0</v>
      </c>
      <c r="Q1541" s="13">
        <f>B1540*O1541</f>
        <v>0</v>
      </c>
      <c r="W1541" s="1">
        <v>29723</v>
      </c>
      <c r="X1541" s="1">
        <v>4227</v>
      </c>
    </row>
    <row r="1542" spans="1:24" ht="18" customHeight="1" outlineLevel="1" x14ac:dyDescent="0.25">
      <c r="A1542" s="10" t="s">
        <v>30</v>
      </c>
      <c r="B1542" s="11"/>
      <c r="C1542" s="11"/>
      <c r="D1542" s="11"/>
      <c r="E1542" s="12" t="s">
        <v>3</v>
      </c>
      <c r="F1542" s="12" t="s">
        <v>3</v>
      </c>
      <c r="G1542" s="12" t="s">
        <v>3</v>
      </c>
      <c r="H1542" s="12" t="s">
        <v>3</v>
      </c>
      <c r="I1542" s="12" t="s">
        <v>3</v>
      </c>
      <c r="J1542" s="12" t="s">
        <v>3</v>
      </c>
      <c r="K1542" s="12" t="s">
        <v>3</v>
      </c>
      <c r="L1542" s="12" t="s">
        <v>19</v>
      </c>
      <c r="M1542" s="12" t="s">
        <v>3</v>
      </c>
      <c r="N1542" s="12" t="s">
        <v>3</v>
      </c>
      <c r="O1542" s="1">
        <f>SUM(E1542:N1542)</f>
        <v>0</v>
      </c>
      <c r="Q1542" s="13">
        <f>B1540*O1542</f>
        <v>0</v>
      </c>
      <c r="W1542" s="1">
        <v>29723</v>
      </c>
      <c r="X1542" s="1">
        <v>4212</v>
      </c>
    </row>
    <row r="1543" spans="1:24" ht="18" customHeight="1" outlineLevel="1" x14ac:dyDescent="0.25">
      <c r="A1543" s="10" t="s">
        <v>106</v>
      </c>
      <c r="B1543" s="11"/>
      <c r="C1543" s="11"/>
      <c r="D1543" s="11"/>
      <c r="E1543" s="12" t="s">
        <v>3</v>
      </c>
      <c r="F1543" s="12" t="s">
        <v>3</v>
      </c>
      <c r="G1543" s="12" t="s">
        <v>3</v>
      </c>
      <c r="H1543" s="12" t="s">
        <v>3</v>
      </c>
      <c r="I1543" s="12" t="s">
        <v>3</v>
      </c>
      <c r="J1543" s="12" t="s">
        <v>3</v>
      </c>
      <c r="K1543" s="12" t="s">
        <v>3</v>
      </c>
      <c r="L1543" s="12" t="s">
        <v>19</v>
      </c>
      <c r="M1543" s="12" t="s">
        <v>3</v>
      </c>
      <c r="N1543" s="12" t="s">
        <v>3</v>
      </c>
      <c r="O1543" s="1">
        <f>SUM(E1543:N1543)</f>
        <v>0</v>
      </c>
      <c r="Q1543" s="13">
        <f>B1540*O1543</f>
        <v>0</v>
      </c>
      <c r="W1543" s="1">
        <v>29723</v>
      </c>
      <c r="X1543" s="1">
        <v>4684</v>
      </c>
    </row>
    <row r="1544" spans="1:24" ht="18" customHeight="1" outlineLevel="1" x14ac:dyDescent="0.25">
      <c r="A1544" s="10" t="s">
        <v>50</v>
      </c>
      <c r="B1544" s="11"/>
      <c r="C1544" s="11"/>
      <c r="D1544" s="11"/>
      <c r="E1544" s="12" t="s">
        <v>3</v>
      </c>
      <c r="F1544" s="12" t="s">
        <v>3</v>
      </c>
      <c r="G1544" s="12" t="s">
        <v>3</v>
      </c>
      <c r="H1544" s="12" t="s">
        <v>3</v>
      </c>
      <c r="I1544" s="12" t="s">
        <v>3</v>
      </c>
      <c r="J1544" s="12" t="s">
        <v>3</v>
      </c>
      <c r="K1544" s="12" t="s">
        <v>3</v>
      </c>
      <c r="L1544" s="12" t="s">
        <v>19</v>
      </c>
      <c r="M1544" s="12" t="s">
        <v>3</v>
      </c>
      <c r="N1544" s="12" t="s">
        <v>3</v>
      </c>
      <c r="O1544" s="1">
        <f>SUM(E1544:N1544)</f>
        <v>0</v>
      </c>
      <c r="Q1544" s="13">
        <f>B1540*O1544</f>
        <v>0</v>
      </c>
      <c r="W1544" s="1">
        <v>29723</v>
      </c>
      <c r="X1544" s="1">
        <v>4642</v>
      </c>
    </row>
    <row r="1545" spans="1:24" ht="186.95" customHeight="1" outlineLevel="1" x14ac:dyDescent="0.25">
      <c r="A1545" s="14" t="s">
        <v>20</v>
      </c>
      <c r="B1545" s="11"/>
      <c r="C1545" s="11"/>
      <c r="D1545" s="11"/>
    </row>
    <row r="1546" spans="1:24" ht="18" customHeight="1" x14ac:dyDescent="0.25">
      <c r="A1546" s="2" t="s">
        <v>21</v>
      </c>
      <c r="B1546" s="11"/>
      <c r="C1546" s="11"/>
      <c r="D1546" s="11"/>
      <c r="O1546" s="1">
        <f>SUM(O1540:O1545)</f>
        <v>0</v>
      </c>
      <c r="Q1546" s="13">
        <f>SUM(Q1540:Q1545)</f>
        <v>0</v>
      </c>
    </row>
    <row r="1547" spans="1:24" ht="18" customHeight="1" x14ac:dyDescent="0.25">
      <c r="A1547" s="6" t="s">
        <v>536</v>
      </c>
      <c r="B1547" s="7">
        <v>90.2</v>
      </c>
      <c r="C1547" s="8"/>
      <c r="D1547" s="8"/>
      <c r="E1547" s="9" t="s">
        <v>7</v>
      </c>
      <c r="F1547" s="9" t="s">
        <v>8</v>
      </c>
      <c r="G1547" s="9" t="s">
        <v>9</v>
      </c>
      <c r="H1547" s="9" t="s">
        <v>10</v>
      </c>
      <c r="I1547" s="9" t="s">
        <v>11</v>
      </c>
      <c r="J1547" s="9" t="s">
        <v>12</v>
      </c>
      <c r="K1547" s="9" t="s">
        <v>13</v>
      </c>
      <c r="L1547" s="9" t="s">
        <v>14</v>
      </c>
      <c r="M1547" s="9" t="s">
        <v>15</v>
      </c>
      <c r="N1547" s="9" t="s">
        <v>16</v>
      </c>
      <c r="O1547" s="9" t="s">
        <v>17</v>
      </c>
      <c r="P1547" s="9"/>
      <c r="Q1547" s="9"/>
    </row>
    <row r="1548" spans="1:24" ht="18" customHeight="1" outlineLevel="1" x14ac:dyDescent="0.25">
      <c r="A1548" s="10" t="s">
        <v>23</v>
      </c>
      <c r="B1548" s="11"/>
      <c r="C1548" s="11"/>
      <c r="D1548" s="11"/>
      <c r="E1548" s="12" t="s">
        <v>3</v>
      </c>
      <c r="F1548" s="12" t="s">
        <v>3</v>
      </c>
      <c r="G1548" s="12" t="s">
        <v>3</v>
      </c>
      <c r="H1548" s="12" t="s">
        <v>3</v>
      </c>
      <c r="I1548" s="12" t="s">
        <v>3</v>
      </c>
      <c r="J1548" s="12" t="s">
        <v>3</v>
      </c>
      <c r="K1548" s="12" t="s">
        <v>3</v>
      </c>
      <c r="L1548" s="12" t="s">
        <v>19</v>
      </c>
      <c r="M1548" s="12" t="s">
        <v>3</v>
      </c>
      <c r="N1548" s="12" t="s">
        <v>3</v>
      </c>
      <c r="O1548" s="1">
        <f>SUM(E1548:N1548)</f>
        <v>0</v>
      </c>
      <c r="Q1548" s="13">
        <f>B1547*O1548</f>
        <v>0</v>
      </c>
      <c r="W1548" s="1">
        <v>34340</v>
      </c>
      <c r="X1548" s="1">
        <v>4227</v>
      </c>
    </row>
    <row r="1549" spans="1:24" ht="186.95" customHeight="1" outlineLevel="1" x14ac:dyDescent="0.25">
      <c r="A1549" s="14" t="s">
        <v>20</v>
      </c>
      <c r="B1549" s="11"/>
      <c r="C1549" s="11"/>
      <c r="D1549" s="11"/>
    </row>
    <row r="1550" spans="1:24" ht="18" customHeight="1" x14ac:dyDescent="0.25">
      <c r="A1550" s="2" t="s">
        <v>21</v>
      </c>
      <c r="B1550" s="11"/>
      <c r="C1550" s="11"/>
      <c r="D1550" s="11"/>
      <c r="O1550" s="1">
        <f>SUM(O1547:O1549)</f>
        <v>0</v>
      </c>
      <c r="Q1550" s="13">
        <f>SUM(Q1547:Q1549)</f>
        <v>0</v>
      </c>
    </row>
    <row r="1551" spans="1:24" ht="18" customHeight="1" x14ac:dyDescent="0.25">
      <c r="A1551" s="6" t="s">
        <v>537</v>
      </c>
      <c r="B1551" s="7">
        <v>100.28</v>
      </c>
      <c r="C1551" s="8"/>
      <c r="D1551" s="8"/>
      <c r="E1551" s="9" t="s">
        <v>7</v>
      </c>
      <c r="F1551" s="9" t="s">
        <v>8</v>
      </c>
      <c r="G1551" s="9" t="s">
        <v>9</v>
      </c>
      <c r="H1551" s="9" t="s">
        <v>10</v>
      </c>
      <c r="I1551" s="9" t="s">
        <v>11</v>
      </c>
      <c r="J1551" s="9" t="s">
        <v>12</v>
      </c>
      <c r="K1551" s="9" t="s">
        <v>13</v>
      </c>
      <c r="L1551" s="9" t="s">
        <v>14</v>
      </c>
      <c r="M1551" s="9" t="s">
        <v>15</v>
      </c>
      <c r="N1551" s="9" t="s">
        <v>16</v>
      </c>
      <c r="O1551" s="9" t="s">
        <v>17</v>
      </c>
      <c r="P1551" s="9"/>
      <c r="Q1551" s="9"/>
    </row>
    <row r="1552" spans="1:24" ht="18" customHeight="1" outlineLevel="1" x14ac:dyDescent="0.25">
      <c r="A1552" s="10" t="s">
        <v>23</v>
      </c>
      <c r="B1552" s="11"/>
      <c r="C1552" s="11"/>
      <c r="D1552" s="11"/>
      <c r="E1552" s="12" t="s">
        <v>3</v>
      </c>
      <c r="F1552" s="12" t="s">
        <v>3</v>
      </c>
      <c r="G1552" s="12" t="s">
        <v>3</v>
      </c>
      <c r="H1552" s="12" t="s">
        <v>3</v>
      </c>
      <c r="I1552" s="12" t="s">
        <v>3</v>
      </c>
      <c r="J1552" s="12" t="s">
        <v>3</v>
      </c>
      <c r="K1552" s="12" t="s">
        <v>3</v>
      </c>
      <c r="L1552" s="12" t="s">
        <v>3</v>
      </c>
      <c r="M1552" s="12" t="s">
        <v>3</v>
      </c>
      <c r="N1552" s="12" t="s">
        <v>19</v>
      </c>
      <c r="O1552" s="1">
        <f>SUM(E1552:N1552)</f>
        <v>0</v>
      </c>
      <c r="Q1552" s="13">
        <f>B1551*O1552</f>
        <v>0</v>
      </c>
      <c r="W1552" s="1">
        <v>34145</v>
      </c>
      <c r="X1552" s="1">
        <v>4227</v>
      </c>
    </row>
    <row r="1553" spans="1:24" ht="186.95" customHeight="1" outlineLevel="1" x14ac:dyDescent="0.25">
      <c r="A1553" s="14" t="s">
        <v>20</v>
      </c>
      <c r="B1553" s="11"/>
      <c r="C1553" s="11"/>
      <c r="D1553" s="11"/>
    </row>
    <row r="1554" spans="1:24" ht="18" customHeight="1" x14ac:dyDescent="0.25">
      <c r="A1554" s="2" t="s">
        <v>21</v>
      </c>
      <c r="B1554" s="11"/>
      <c r="C1554" s="11"/>
      <c r="D1554" s="11"/>
      <c r="O1554" s="1">
        <f>SUM(O1551:O1553)</f>
        <v>0</v>
      </c>
      <c r="Q1554" s="13">
        <f>SUM(Q1551:Q1553)</f>
        <v>0</v>
      </c>
    </row>
    <row r="1555" spans="1:24" ht="18" customHeight="1" x14ac:dyDescent="0.25">
      <c r="A1555" s="6" t="s">
        <v>538</v>
      </c>
      <c r="B1555" s="7">
        <v>111.65</v>
      </c>
      <c r="C1555" s="8"/>
      <c r="D1555" s="8"/>
      <c r="E1555" s="9" t="s">
        <v>7</v>
      </c>
      <c r="F1555" s="9" t="s">
        <v>8</v>
      </c>
      <c r="G1555" s="9" t="s">
        <v>9</v>
      </c>
      <c r="H1555" s="9" t="s">
        <v>10</v>
      </c>
      <c r="I1555" s="9" t="s">
        <v>11</v>
      </c>
      <c r="J1555" s="9" t="s">
        <v>12</v>
      </c>
      <c r="K1555" s="9" t="s">
        <v>13</v>
      </c>
      <c r="L1555" s="9" t="s">
        <v>14</v>
      </c>
      <c r="M1555" s="9" t="s">
        <v>15</v>
      </c>
      <c r="N1555" s="9" t="s">
        <v>16</v>
      </c>
      <c r="O1555" s="9" t="s">
        <v>17</v>
      </c>
      <c r="P1555" s="9"/>
      <c r="Q1555" s="9"/>
    </row>
    <row r="1556" spans="1:24" ht="18" customHeight="1" outlineLevel="1" x14ac:dyDescent="0.25">
      <c r="A1556" s="10" t="s">
        <v>23</v>
      </c>
      <c r="B1556" s="11"/>
      <c r="C1556" s="11"/>
      <c r="D1556" s="11"/>
      <c r="E1556" s="12" t="s">
        <v>3</v>
      </c>
      <c r="F1556" s="12" t="s">
        <v>3</v>
      </c>
      <c r="G1556" s="12" t="s">
        <v>3</v>
      </c>
      <c r="H1556" s="12" t="s">
        <v>3</v>
      </c>
      <c r="I1556" s="12" t="s">
        <v>3</v>
      </c>
      <c r="J1556" s="12" t="s">
        <v>3</v>
      </c>
      <c r="K1556" s="12" t="s">
        <v>3</v>
      </c>
      <c r="L1556" s="12" t="s">
        <v>3</v>
      </c>
      <c r="M1556" s="12" t="s">
        <v>19</v>
      </c>
      <c r="N1556" s="12" t="s">
        <v>3</v>
      </c>
      <c r="O1556" s="1">
        <f>SUM(E1556:N1556)</f>
        <v>0</v>
      </c>
      <c r="Q1556" s="13">
        <f>B1555*O1556</f>
        <v>0</v>
      </c>
      <c r="W1556" s="1">
        <v>29728</v>
      </c>
      <c r="X1556" s="1">
        <v>4227</v>
      </c>
    </row>
    <row r="1557" spans="1:24" ht="186.95" customHeight="1" outlineLevel="1" x14ac:dyDescent="0.25">
      <c r="A1557" s="14" t="s">
        <v>20</v>
      </c>
      <c r="B1557" s="11"/>
      <c r="C1557" s="11"/>
      <c r="D1557" s="11"/>
    </row>
    <row r="1558" spans="1:24" ht="18" customHeight="1" x14ac:dyDescent="0.25">
      <c r="A1558" s="2" t="s">
        <v>21</v>
      </c>
      <c r="B1558" s="11"/>
      <c r="C1558" s="11"/>
      <c r="D1558" s="11"/>
      <c r="O1558" s="1">
        <f>SUM(O1555:O1557)</f>
        <v>0</v>
      </c>
      <c r="Q1558" s="13">
        <f>SUM(Q1555:Q1557)</f>
        <v>0</v>
      </c>
    </row>
    <row r="1559" spans="1:24" ht="18" customHeight="1" x14ac:dyDescent="0.25">
      <c r="A1559" s="6" t="s">
        <v>539</v>
      </c>
      <c r="B1559" s="7">
        <v>85.02</v>
      </c>
      <c r="C1559" s="8"/>
      <c r="D1559" s="8"/>
      <c r="E1559" s="9" t="s">
        <v>7</v>
      </c>
      <c r="F1559" s="9" t="s">
        <v>8</v>
      </c>
      <c r="G1559" s="9" t="s">
        <v>9</v>
      </c>
      <c r="H1559" s="9" t="s">
        <v>10</v>
      </c>
      <c r="I1559" s="9" t="s">
        <v>11</v>
      </c>
      <c r="J1559" s="9" t="s">
        <v>12</v>
      </c>
      <c r="K1559" s="9" t="s">
        <v>13</v>
      </c>
      <c r="L1559" s="9" t="s">
        <v>14</v>
      </c>
      <c r="M1559" s="9" t="s">
        <v>15</v>
      </c>
      <c r="N1559" s="9" t="s">
        <v>16</v>
      </c>
      <c r="O1559" s="9" t="s">
        <v>17</v>
      </c>
      <c r="P1559" s="9"/>
      <c r="Q1559" s="9"/>
    </row>
    <row r="1560" spans="1:24" ht="18" customHeight="1" outlineLevel="1" x14ac:dyDescent="0.25">
      <c r="A1560" s="10" t="s">
        <v>23</v>
      </c>
      <c r="B1560" s="11"/>
      <c r="C1560" s="11"/>
      <c r="D1560" s="11"/>
      <c r="E1560" s="12" t="s">
        <v>3</v>
      </c>
      <c r="F1560" s="12" t="s">
        <v>3</v>
      </c>
      <c r="G1560" s="12" t="s">
        <v>3</v>
      </c>
      <c r="H1560" s="12" t="s">
        <v>3</v>
      </c>
      <c r="I1560" s="12" t="s">
        <v>3</v>
      </c>
      <c r="J1560" s="12" t="s">
        <v>3</v>
      </c>
      <c r="K1560" s="12" t="s">
        <v>3</v>
      </c>
      <c r="L1560" s="12" t="s">
        <v>19</v>
      </c>
      <c r="M1560" s="12" t="s">
        <v>3</v>
      </c>
      <c r="N1560" s="12" t="s">
        <v>3</v>
      </c>
      <c r="O1560" s="1">
        <f>SUM(E1560:N1560)</f>
        <v>0</v>
      </c>
      <c r="Q1560" s="13">
        <f>B1559*O1560</f>
        <v>0</v>
      </c>
      <c r="W1560" s="1">
        <v>32429</v>
      </c>
      <c r="X1560" s="1">
        <v>4227</v>
      </c>
    </row>
    <row r="1561" spans="1:24" ht="186.95" customHeight="1" outlineLevel="1" x14ac:dyDescent="0.25">
      <c r="A1561" s="14" t="s">
        <v>20</v>
      </c>
      <c r="B1561" s="11"/>
      <c r="C1561" s="11"/>
      <c r="D1561" s="11"/>
    </row>
    <row r="1562" spans="1:24" ht="18" customHeight="1" x14ac:dyDescent="0.25">
      <c r="A1562" s="2" t="s">
        <v>21</v>
      </c>
      <c r="B1562" s="11"/>
      <c r="C1562" s="11"/>
      <c r="D1562" s="11"/>
      <c r="O1562" s="1">
        <f>SUM(O1559:O1561)</f>
        <v>0</v>
      </c>
      <c r="Q1562" s="13">
        <f>SUM(Q1559:Q1561)</f>
        <v>0</v>
      </c>
    </row>
    <row r="1563" spans="1:24" ht="18" customHeight="1" x14ac:dyDescent="0.25">
      <c r="A1563" s="6" t="s">
        <v>540</v>
      </c>
      <c r="B1563" s="7">
        <v>35.85</v>
      </c>
      <c r="C1563" s="8"/>
      <c r="D1563" s="8"/>
      <c r="E1563" s="9" t="s">
        <v>7</v>
      </c>
      <c r="F1563" s="9" t="s">
        <v>8</v>
      </c>
      <c r="G1563" s="9" t="s">
        <v>9</v>
      </c>
      <c r="H1563" s="9" t="s">
        <v>10</v>
      </c>
      <c r="I1563" s="9" t="s">
        <v>11</v>
      </c>
      <c r="J1563" s="9" t="s">
        <v>12</v>
      </c>
      <c r="K1563" s="9" t="s">
        <v>13</v>
      </c>
      <c r="L1563" s="9" t="s">
        <v>14</v>
      </c>
      <c r="M1563" s="9" t="s">
        <v>15</v>
      </c>
      <c r="N1563" s="9" t="s">
        <v>16</v>
      </c>
      <c r="O1563" s="9" t="s">
        <v>17</v>
      </c>
      <c r="P1563" s="9"/>
      <c r="Q1563" s="9"/>
    </row>
    <row r="1564" spans="1:24" ht="18" customHeight="1" outlineLevel="1" x14ac:dyDescent="0.25">
      <c r="A1564" s="10" t="s">
        <v>23</v>
      </c>
      <c r="B1564" s="11"/>
      <c r="C1564" s="11"/>
      <c r="D1564" s="11"/>
      <c r="E1564" s="12" t="s">
        <v>3</v>
      </c>
      <c r="F1564" s="12" t="s">
        <v>3</v>
      </c>
      <c r="G1564" s="12" t="s">
        <v>3</v>
      </c>
      <c r="H1564" s="12" t="s">
        <v>3</v>
      </c>
      <c r="I1564" s="12" t="s">
        <v>3</v>
      </c>
      <c r="J1564" s="12" t="s">
        <v>3</v>
      </c>
      <c r="K1564" s="12" t="s">
        <v>3</v>
      </c>
      <c r="L1564" s="12" t="s">
        <v>3</v>
      </c>
      <c r="M1564" s="12" t="s">
        <v>3</v>
      </c>
      <c r="N1564" s="12" t="s">
        <v>19</v>
      </c>
      <c r="O1564" s="1">
        <f>SUM(E1564:N1564)</f>
        <v>0</v>
      </c>
      <c r="Q1564" s="13">
        <f>B1563*O1564</f>
        <v>0</v>
      </c>
      <c r="W1564" s="1">
        <v>120269</v>
      </c>
      <c r="X1564" s="1">
        <v>4227</v>
      </c>
    </row>
    <row r="1565" spans="1:24" ht="186.95" customHeight="1" outlineLevel="1" x14ac:dyDescent="0.25">
      <c r="A1565" s="14" t="s">
        <v>541</v>
      </c>
      <c r="B1565" s="11"/>
      <c r="C1565" s="11"/>
      <c r="D1565" s="11"/>
    </row>
    <row r="1566" spans="1:24" ht="18" customHeight="1" x14ac:dyDescent="0.25">
      <c r="A1566" s="2" t="s">
        <v>21</v>
      </c>
      <c r="B1566" s="11"/>
      <c r="C1566" s="11"/>
      <c r="D1566" s="11"/>
      <c r="O1566" s="1">
        <f>SUM(O1563:O1565)</f>
        <v>0</v>
      </c>
      <c r="Q1566" s="13">
        <f>SUM(Q1563:Q1565)</f>
        <v>0</v>
      </c>
    </row>
    <row r="1567" spans="1:24" ht="18" customHeight="1" x14ac:dyDescent="0.25">
      <c r="A1567" s="6" t="s">
        <v>542</v>
      </c>
      <c r="B1567" s="7">
        <v>82.9</v>
      </c>
      <c r="C1567" s="8"/>
      <c r="D1567" s="8"/>
      <c r="E1567" s="9" t="s">
        <v>7</v>
      </c>
      <c r="F1567" s="9" t="s">
        <v>8</v>
      </c>
      <c r="G1567" s="9" t="s">
        <v>9</v>
      </c>
      <c r="H1567" s="9" t="s">
        <v>10</v>
      </c>
      <c r="I1567" s="9" t="s">
        <v>11</v>
      </c>
      <c r="J1567" s="9" t="s">
        <v>12</v>
      </c>
      <c r="K1567" s="9" t="s">
        <v>13</v>
      </c>
      <c r="L1567" s="9" t="s">
        <v>14</v>
      </c>
      <c r="M1567" s="9" t="s">
        <v>15</v>
      </c>
      <c r="N1567" s="9" t="s">
        <v>16</v>
      </c>
      <c r="O1567" s="9" t="s">
        <v>17</v>
      </c>
      <c r="P1567" s="9"/>
      <c r="Q1567" s="9"/>
    </row>
    <row r="1568" spans="1:24" ht="18" customHeight="1" outlineLevel="1" x14ac:dyDescent="0.25">
      <c r="A1568" s="10" t="s">
        <v>23</v>
      </c>
      <c r="B1568" s="11"/>
      <c r="C1568" s="11"/>
      <c r="D1568" s="11"/>
      <c r="E1568" s="12" t="s">
        <v>3</v>
      </c>
      <c r="F1568" s="12" t="s">
        <v>3</v>
      </c>
      <c r="G1568" s="12" t="s">
        <v>3</v>
      </c>
      <c r="H1568" s="12" t="s">
        <v>3</v>
      </c>
      <c r="I1568" s="12" t="s">
        <v>3</v>
      </c>
      <c r="J1568" s="12" t="s">
        <v>3</v>
      </c>
      <c r="K1568" s="12" t="s">
        <v>19</v>
      </c>
      <c r="L1568" s="12" t="s">
        <v>3</v>
      </c>
      <c r="M1568" s="12" t="s">
        <v>3</v>
      </c>
      <c r="N1568" s="12" t="s">
        <v>3</v>
      </c>
      <c r="O1568" s="1">
        <f>SUM(E1568:N1568)</f>
        <v>0</v>
      </c>
      <c r="Q1568" s="13">
        <f>B1567*O1568</f>
        <v>0</v>
      </c>
      <c r="W1568" s="1">
        <v>34148</v>
      </c>
      <c r="X1568" s="1">
        <v>4227</v>
      </c>
    </row>
    <row r="1569" spans="1:24" ht="18" customHeight="1" outlineLevel="1" x14ac:dyDescent="0.25">
      <c r="A1569" s="10" t="s">
        <v>18</v>
      </c>
      <c r="B1569" s="11"/>
      <c r="C1569" s="11"/>
      <c r="D1569" s="11"/>
      <c r="E1569" s="12" t="s">
        <v>3</v>
      </c>
      <c r="F1569" s="12" t="s">
        <v>3</v>
      </c>
      <c r="G1569" s="12" t="s">
        <v>3</v>
      </c>
      <c r="H1569" s="12" t="s">
        <v>3</v>
      </c>
      <c r="I1569" s="12" t="s">
        <v>3</v>
      </c>
      <c r="J1569" s="12" t="s">
        <v>3</v>
      </c>
      <c r="K1569" s="12" t="s">
        <v>19</v>
      </c>
      <c r="L1569" s="12" t="s">
        <v>3</v>
      </c>
      <c r="M1569" s="12" t="s">
        <v>3</v>
      </c>
      <c r="N1569" s="12" t="s">
        <v>3</v>
      </c>
      <c r="O1569" s="1">
        <f>SUM(E1569:N1569)</f>
        <v>0</v>
      </c>
      <c r="Q1569" s="13">
        <f>B1567*O1569</f>
        <v>0</v>
      </c>
      <c r="W1569" s="1">
        <v>34148</v>
      </c>
      <c r="X1569" s="1">
        <v>4681</v>
      </c>
    </row>
    <row r="1570" spans="1:24" ht="186.95" customHeight="1" outlineLevel="1" x14ac:dyDescent="0.25">
      <c r="A1570" s="14" t="s">
        <v>20</v>
      </c>
      <c r="B1570" s="11"/>
      <c r="C1570" s="11"/>
      <c r="D1570" s="11"/>
    </row>
    <row r="1571" spans="1:24" ht="18" customHeight="1" x14ac:dyDescent="0.25">
      <c r="A1571" s="2" t="s">
        <v>21</v>
      </c>
      <c r="B1571" s="11"/>
      <c r="C1571" s="11"/>
      <c r="D1571" s="11"/>
      <c r="O1571" s="1">
        <f>SUM(O1567:O1570)</f>
        <v>0</v>
      </c>
      <c r="Q1571" s="13">
        <f>SUM(Q1567:Q1570)</f>
        <v>0</v>
      </c>
    </row>
    <row r="1572" spans="1:24" ht="18" customHeight="1" x14ac:dyDescent="0.25">
      <c r="A1572" s="6" t="s">
        <v>543</v>
      </c>
      <c r="B1572" s="7">
        <v>86.09</v>
      </c>
      <c r="C1572" s="8"/>
      <c r="D1572" s="8"/>
      <c r="E1572" s="9" t="s">
        <v>7</v>
      </c>
      <c r="F1572" s="9" t="s">
        <v>8</v>
      </c>
      <c r="G1572" s="9" t="s">
        <v>9</v>
      </c>
      <c r="H1572" s="9" t="s">
        <v>10</v>
      </c>
      <c r="I1572" s="9" t="s">
        <v>11</v>
      </c>
      <c r="J1572" s="9" t="s">
        <v>12</v>
      </c>
      <c r="K1572" s="9" t="s">
        <v>13</v>
      </c>
      <c r="L1572" s="9" t="s">
        <v>14</v>
      </c>
      <c r="M1572" s="9" t="s">
        <v>15</v>
      </c>
      <c r="N1572" s="9" t="s">
        <v>16</v>
      </c>
      <c r="O1572" s="9" t="s">
        <v>17</v>
      </c>
      <c r="P1572" s="9"/>
      <c r="Q1572" s="9"/>
    </row>
    <row r="1573" spans="1:24" ht="18" customHeight="1" outlineLevel="1" x14ac:dyDescent="0.25">
      <c r="A1573" s="10" t="s">
        <v>23</v>
      </c>
      <c r="B1573" s="11"/>
      <c r="C1573" s="11"/>
      <c r="D1573" s="11"/>
      <c r="E1573" s="12" t="s">
        <v>3</v>
      </c>
      <c r="F1573" s="12" t="s">
        <v>3</v>
      </c>
      <c r="G1573" s="12" t="s">
        <v>3</v>
      </c>
      <c r="H1573" s="12" t="s">
        <v>3</v>
      </c>
      <c r="I1573" s="12" t="s">
        <v>3</v>
      </c>
      <c r="J1573" s="12" t="s">
        <v>3</v>
      </c>
      <c r="K1573" s="12" t="s">
        <v>3</v>
      </c>
      <c r="L1573" s="12" t="s">
        <v>3</v>
      </c>
      <c r="M1573" s="12" t="s">
        <v>3</v>
      </c>
      <c r="N1573" s="12" t="s">
        <v>19</v>
      </c>
      <c r="O1573" s="1">
        <f t="shared" ref="O1573:O1578" si="15">SUM(E1573:N1573)</f>
        <v>0</v>
      </c>
      <c r="Q1573" s="13">
        <f>B1572*O1573</f>
        <v>0</v>
      </c>
      <c r="W1573" s="1">
        <v>34676</v>
      </c>
      <c r="X1573" s="1">
        <v>4227</v>
      </c>
    </row>
    <row r="1574" spans="1:24" ht="18" customHeight="1" outlineLevel="1" x14ac:dyDescent="0.25">
      <c r="A1574" s="10" t="s">
        <v>33</v>
      </c>
      <c r="B1574" s="11"/>
      <c r="C1574" s="11"/>
      <c r="D1574" s="11"/>
      <c r="E1574" s="12" t="s">
        <v>3</v>
      </c>
      <c r="F1574" s="12" t="s">
        <v>3</v>
      </c>
      <c r="G1574" s="12" t="s">
        <v>3</v>
      </c>
      <c r="H1574" s="12" t="s">
        <v>3</v>
      </c>
      <c r="I1574" s="12" t="s">
        <v>3</v>
      </c>
      <c r="J1574" s="12" t="s">
        <v>3</v>
      </c>
      <c r="K1574" s="12" t="s">
        <v>3</v>
      </c>
      <c r="L1574" s="12" t="s">
        <v>3</v>
      </c>
      <c r="M1574" s="12" t="s">
        <v>3</v>
      </c>
      <c r="N1574" s="12" t="s">
        <v>19</v>
      </c>
      <c r="O1574" s="1">
        <f t="shared" si="15"/>
        <v>0</v>
      </c>
      <c r="Q1574" s="13">
        <f>B1572*O1574</f>
        <v>0</v>
      </c>
      <c r="W1574" s="1">
        <v>34676</v>
      </c>
      <c r="X1574" s="1">
        <v>4211</v>
      </c>
    </row>
    <row r="1575" spans="1:24" ht="18" customHeight="1" outlineLevel="1" x14ac:dyDescent="0.25">
      <c r="A1575" s="10" t="s">
        <v>30</v>
      </c>
      <c r="B1575" s="11"/>
      <c r="C1575" s="11"/>
      <c r="D1575" s="11"/>
      <c r="E1575" s="12" t="s">
        <v>3</v>
      </c>
      <c r="F1575" s="12" t="s">
        <v>3</v>
      </c>
      <c r="G1575" s="12" t="s">
        <v>3</v>
      </c>
      <c r="H1575" s="12" t="s">
        <v>3</v>
      </c>
      <c r="I1575" s="12" t="s">
        <v>3</v>
      </c>
      <c r="J1575" s="12" t="s">
        <v>3</v>
      </c>
      <c r="K1575" s="12" t="s">
        <v>3</v>
      </c>
      <c r="L1575" s="12" t="s">
        <v>3</v>
      </c>
      <c r="M1575" s="12" t="s">
        <v>3</v>
      </c>
      <c r="N1575" s="12" t="s">
        <v>19</v>
      </c>
      <c r="O1575" s="1">
        <f t="shared" si="15"/>
        <v>0</v>
      </c>
      <c r="Q1575" s="13">
        <f>B1572*O1575</f>
        <v>0</v>
      </c>
      <c r="W1575" s="1">
        <v>34676</v>
      </c>
      <c r="X1575" s="1">
        <v>4212</v>
      </c>
    </row>
    <row r="1576" spans="1:24" ht="18" customHeight="1" outlineLevel="1" x14ac:dyDescent="0.25">
      <c r="A1576" s="10" t="s">
        <v>521</v>
      </c>
      <c r="B1576" s="11"/>
      <c r="C1576" s="11"/>
      <c r="D1576" s="11"/>
      <c r="E1576" s="12" t="s">
        <v>3</v>
      </c>
      <c r="F1576" s="12" t="s">
        <v>3</v>
      </c>
      <c r="G1576" s="12" t="s">
        <v>3</v>
      </c>
      <c r="H1576" s="12" t="s">
        <v>3</v>
      </c>
      <c r="I1576" s="12" t="s">
        <v>3</v>
      </c>
      <c r="J1576" s="12" t="s">
        <v>3</v>
      </c>
      <c r="K1576" s="12" t="s">
        <v>3</v>
      </c>
      <c r="L1576" s="12" t="s">
        <v>3</v>
      </c>
      <c r="M1576" s="12" t="s">
        <v>3</v>
      </c>
      <c r="N1576" s="12" t="s">
        <v>19</v>
      </c>
      <c r="O1576" s="1">
        <f t="shared" si="15"/>
        <v>0</v>
      </c>
      <c r="Q1576" s="13">
        <f>B1572*O1576</f>
        <v>0</v>
      </c>
      <c r="W1576" s="1">
        <v>34676</v>
      </c>
      <c r="X1576" s="1">
        <v>4223</v>
      </c>
    </row>
    <row r="1577" spans="1:24" ht="18" customHeight="1" outlineLevel="1" x14ac:dyDescent="0.25">
      <c r="A1577" s="10" t="s">
        <v>100</v>
      </c>
      <c r="B1577" s="11"/>
      <c r="C1577" s="11"/>
      <c r="D1577" s="11"/>
      <c r="E1577" s="12" t="s">
        <v>3</v>
      </c>
      <c r="F1577" s="12" t="s">
        <v>3</v>
      </c>
      <c r="G1577" s="12" t="s">
        <v>3</v>
      </c>
      <c r="H1577" s="12" t="s">
        <v>3</v>
      </c>
      <c r="I1577" s="12" t="s">
        <v>3</v>
      </c>
      <c r="J1577" s="12" t="s">
        <v>3</v>
      </c>
      <c r="K1577" s="12" t="s">
        <v>3</v>
      </c>
      <c r="L1577" s="12" t="s">
        <v>3</v>
      </c>
      <c r="M1577" s="12" t="s">
        <v>3</v>
      </c>
      <c r="N1577" s="12" t="s">
        <v>19</v>
      </c>
      <c r="O1577" s="1">
        <f t="shared" si="15"/>
        <v>0</v>
      </c>
      <c r="Q1577" s="13">
        <f>B1572*O1577</f>
        <v>0</v>
      </c>
      <c r="W1577" s="1">
        <v>34676</v>
      </c>
      <c r="X1577" s="1">
        <v>4641</v>
      </c>
    </row>
    <row r="1578" spans="1:24" ht="18" customHeight="1" outlineLevel="1" x14ac:dyDescent="0.25">
      <c r="A1578" s="10" t="s">
        <v>18</v>
      </c>
      <c r="B1578" s="11"/>
      <c r="C1578" s="11"/>
      <c r="D1578" s="11"/>
      <c r="E1578" s="12" t="s">
        <v>3</v>
      </c>
      <c r="F1578" s="12" t="s">
        <v>3</v>
      </c>
      <c r="G1578" s="12" t="s">
        <v>3</v>
      </c>
      <c r="H1578" s="12" t="s">
        <v>3</v>
      </c>
      <c r="I1578" s="12" t="s">
        <v>3</v>
      </c>
      <c r="J1578" s="12" t="s">
        <v>3</v>
      </c>
      <c r="K1578" s="12" t="s">
        <v>3</v>
      </c>
      <c r="L1578" s="12" t="s">
        <v>3</v>
      </c>
      <c r="M1578" s="12" t="s">
        <v>3</v>
      </c>
      <c r="N1578" s="12" t="s">
        <v>19</v>
      </c>
      <c r="O1578" s="1">
        <f t="shared" si="15"/>
        <v>0</v>
      </c>
      <c r="Q1578" s="13">
        <f>B1572*O1578</f>
        <v>0</v>
      </c>
      <c r="W1578" s="1">
        <v>34676</v>
      </c>
      <c r="X1578" s="1">
        <v>4681</v>
      </c>
    </row>
    <row r="1579" spans="1:24" ht="186.95" customHeight="1" outlineLevel="1" x14ac:dyDescent="0.25">
      <c r="A1579" s="14" t="s">
        <v>20</v>
      </c>
      <c r="B1579" s="11"/>
      <c r="C1579" s="11"/>
      <c r="D1579" s="11"/>
    </row>
    <row r="1580" spans="1:24" ht="18" customHeight="1" x14ac:dyDescent="0.25">
      <c r="A1580" s="2" t="s">
        <v>21</v>
      </c>
      <c r="B1580" s="11"/>
      <c r="C1580" s="11"/>
      <c r="D1580" s="11"/>
      <c r="O1580" s="1">
        <f>SUM(O1572:O1579)</f>
        <v>0</v>
      </c>
      <c r="Q1580" s="13">
        <f>SUM(Q1572:Q1579)</f>
        <v>0</v>
      </c>
    </row>
    <row r="1581" spans="1:24" ht="18" customHeight="1" x14ac:dyDescent="0.25">
      <c r="A1581" s="6" t="s">
        <v>544</v>
      </c>
      <c r="B1581" s="7">
        <v>92.69</v>
      </c>
      <c r="C1581" s="8"/>
      <c r="D1581" s="8"/>
      <c r="E1581" s="9" t="s">
        <v>7</v>
      </c>
      <c r="F1581" s="9" t="s">
        <v>8</v>
      </c>
      <c r="G1581" s="9" t="s">
        <v>9</v>
      </c>
      <c r="H1581" s="9" t="s">
        <v>10</v>
      </c>
      <c r="I1581" s="9" t="s">
        <v>11</v>
      </c>
      <c r="J1581" s="9" t="s">
        <v>12</v>
      </c>
      <c r="K1581" s="9" t="s">
        <v>13</v>
      </c>
      <c r="L1581" s="9" t="s">
        <v>14</v>
      </c>
      <c r="M1581" s="9" t="s">
        <v>15</v>
      </c>
      <c r="N1581" s="9" t="s">
        <v>16</v>
      </c>
      <c r="O1581" s="9" t="s">
        <v>17</v>
      </c>
      <c r="P1581" s="9"/>
      <c r="Q1581" s="9"/>
    </row>
    <row r="1582" spans="1:24" ht="18" customHeight="1" outlineLevel="1" x14ac:dyDescent="0.25">
      <c r="A1582" s="10" t="s">
        <v>23</v>
      </c>
      <c r="B1582" s="11"/>
      <c r="C1582" s="11"/>
      <c r="D1582" s="11"/>
      <c r="E1582" s="12" t="s">
        <v>3</v>
      </c>
      <c r="F1582" s="12" t="s">
        <v>3</v>
      </c>
      <c r="G1582" s="12" t="s">
        <v>3</v>
      </c>
      <c r="H1582" s="12" t="s">
        <v>3</v>
      </c>
      <c r="I1582" s="12" t="s">
        <v>3</v>
      </c>
      <c r="J1582" s="12" t="s">
        <v>3</v>
      </c>
      <c r="K1582" s="12" t="s">
        <v>3</v>
      </c>
      <c r="L1582" s="12" t="s">
        <v>19</v>
      </c>
      <c r="M1582" s="12" t="s">
        <v>3</v>
      </c>
      <c r="N1582" s="12" t="s">
        <v>3</v>
      </c>
      <c r="O1582" s="1">
        <f>SUM(E1582:N1582)</f>
        <v>0</v>
      </c>
      <c r="Q1582" s="13">
        <f>B1581*O1582</f>
        <v>0</v>
      </c>
      <c r="W1582" s="1">
        <v>29733</v>
      </c>
      <c r="X1582" s="1">
        <v>4227</v>
      </c>
    </row>
    <row r="1583" spans="1:24" ht="18" customHeight="1" outlineLevel="1" x14ac:dyDescent="0.25">
      <c r="A1583" s="10" t="s">
        <v>30</v>
      </c>
      <c r="B1583" s="11"/>
      <c r="C1583" s="11"/>
      <c r="D1583" s="11"/>
      <c r="E1583" s="12" t="s">
        <v>3</v>
      </c>
      <c r="F1583" s="12" t="s">
        <v>3</v>
      </c>
      <c r="G1583" s="12" t="s">
        <v>3</v>
      </c>
      <c r="H1583" s="12" t="s">
        <v>3</v>
      </c>
      <c r="I1583" s="12" t="s">
        <v>3</v>
      </c>
      <c r="J1583" s="12" t="s">
        <v>3</v>
      </c>
      <c r="K1583" s="12" t="s">
        <v>3</v>
      </c>
      <c r="L1583" s="12" t="s">
        <v>19</v>
      </c>
      <c r="M1583" s="12" t="s">
        <v>3</v>
      </c>
      <c r="N1583" s="12" t="s">
        <v>3</v>
      </c>
      <c r="O1583" s="1">
        <f>SUM(E1583:N1583)</f>
        <v>0</v>
      </c>
      <c r="Q1583" s="13">
        <f>B1581*O1583</f>
        <v>0</v>
      </c>
      <c r="W1583" s="1">
        <v>29733</v>
      </c>
      <c r="X1583" s="1">
        <v>4212</v>
      </c>
    </row>
    <row r="1584" spans="1:24" ht="18" customHeight="1" outlineLevel="1" x14ac:dyDescent="0.25">
      <c r="A1584" s="10" t="s">
        <v>523</v>
      </c>
      <c r="B1584" s="11"/>
      <c r="C1584" s="11"/>
      <c r="D1584" s="11"/>
      <c r="E1584" s="12" t="s">
        <v>3</v>
      </c>
      <c r="F1584" s="12" t="s">
        <v>3</v>
      </c>
      <c r="G1584" s="12" t="s">
        <v>3</v>
      </c>
      <c r="H1584" s="12" t="s">
        <v>3</v>
      </c>
      <c r="I1584" s="12" t="s">
        <v>3</v>
      </c>
      <c r="J1584" s="12" t="s">
        <v>3</v>
      </c>
      <c r="K1584" s="12" t="s">
        <v>3</v>
      </c>
      <c r="L1584" s="12" t="s">
        <v>19</v>
      </c>
      <c r="M1584" s="12" t="s">
        <v>3</v>
      </c>
      <c r="N1584" s="12" t="s">
        <v>3</v>
      </c>
      <c r="O1584" s="1">
        <f>SUM(E1584:N1584)</f>
        <v>0</v>
      </c>
      <c r="Q1584" s="13">
        <f>B1581*O1584</f>
        <v>0</v>
      </c>
      <c r="W1584" s="1">
        <v>29733</v>
      </c>
      <c r="X1584" s="1">
        <v>6134</v>
      </c>
    </row>
    <row r="1585" spans="1:24" ht="186.95" customHeight="1" outlineLevel="1" x14ac:dyDescent="0.25">
      <c r="A1585" s="14" t="s">
        <v>20</v>
      </c>
      <c r="B1585" s="11"/>
      <c r="C1585" s="11"/>
      <c r="D1585" s="11"/>
    </row>
    <row r="1586" spans="1:24" ht="18" customHeight="1" x14ac:dyDescent="0.25">
      <c r="A1586" s="2" t="s">
        <v>21</v>
      </c>
      <c r="B1586" s="11"/>
      <c r="C1586" s="11"/>
      <c r="D1586" s="11"/>
      <c r="O1586" s="1">
        <f>SUM(O1581:O1585)</f>
        <v>0</v>
      </c>
      <c r="Q1586" s="13">
        <f>SUM(Q1581:Q1585)</f>
        <v>0</v>
      </c>
    </row>
    <row r="1587" spans="1:24" ht="18" customHeight="1" x14ac:dyDescent="0.25">
      <c r="A1587" s="6" t="s">
        <v>545</v>
      </c>
      <c r="B1587" s="7">
        <v>95.79</v>
      </c>
      <c r="C1587" s="8"/>
      <c r="D1587" s="8"/>
      <c r="E1587" s="9" t="s">
        <v>7</v>
      </c>
      <c r="F1587" s="9" t="s">
        <v>8</v>
      </c>
      <c r="G1587" s="9" t="s">
        <v>9</v>
      </c>
      <c r="H1587" s="9" t="s">
        <v>10</v>
      </c>
      <c r="I1587" s="9" t="s">
        <v>11</v>
      </c>
      <c r="J1587" s="9" t="s">
        <v>12</v>
      </c>
      <c r="K1587" s="9" t="s">
        <v>13</v>
      </c>
      <c r="L1587" s="9" t="s">
        <v>14</v>
      </c>
      <c r="M1587" s="9" t="s">
        <v>15</v>
      </c>
      <c r="N1587" s="9" t="s">
        <v>16</v>
      </c>
      <c r="O1587" s="9" t="s">
        <v>17</v>
      </c>
      <c r="P1587" s="9"/>
      <c r="Q1587" s="9"/>
    </row>
    <row r="1588" spans="1:24" ht="18" customHeight="1" outlineLevel="1" x14ac:dyDescent="0.25">
      <c r="A1588" s="10" t="s">
        <v>33</v>
      </c>
      <c r="B1588" s="11"/>
      <c r="C1588" s="11"/>
      <c r="D1588" s="11"/>
      <c r="E1588" s="12" t="s">
        <v>3</v>
      </c>
      <c r="F1588" s="12" t="s">
        <v>3</v>
      </c>
      <c r="G1588" s="12" t="s">
        <v>3</v>
      </c>
      <c r="H1588" s="12" t="s">
        <v>3</v>
      </c>
      <c r="I1588" s="12" t="s">
        <v>3</v>
      </c>
      <c r="J1588" s="12" t="s">
        <v>3</v>
      </c>
      <c r="K1588" s="12" t="s">
        <v>3</v>
      </c>
      <c r="L1588" s="12" t="s">
        <v>19</v>
      </c>
      <c r="M1588" s="12" t="s">
        <v>3</v>
      </c>
      <c r="N1588" s="12" t="s">
        <v>3</v>
      </c>
      <c r="O1588" s="1">
        <f>SUM(E1588:N1588)</f>
        <v>0</v>
      </c>
      <c r="Q1588" s="13">
        <f>B1587*O1588</f>
        <v>0</v>
      </c>
      <c r="W1588" s="1">
        <v>31709</v>
      </c>
      <c r="X1588" s="1">
        <v>4211</v>
      </c>
    </row>
    <row r="1589" spans="1:24" ht="18" customHeight="1" outlineLevel="1" x14ac:dyDescent="0.25">
      <c r="A1589" s="10" t="s">
        <v>30</v>
      </c>
      <c r="B1589" s="11"/>
      <c r="C1589" s="11"/>
      <c r="D1589" s="11"/>
      <c r="E1589" s="12" t="s">
        <v>3</v>
      </c>
      <c r="F1589" s="12" t="s">
        <v>3</v>
      </c>
      <c r="G1589" s="12" t="s">
        <v>3</v>
      </c>
      <c r="H1589" s="12" t="s">
        <v>3</v>
      </c>
      <c r="I1589" s="12" t="s">
        <v>3</v>
      </c>
      <c r="J1589" s="12" t="s">
        <v>3</v>
      </c>
      <c r="K1589" s="12" t="s">
        <v>3</v>
      </c>
      <c r="L1589" s="12" t="s">
        <v>19</v>
      </c>
      <c r="M1589" s="12" t="s">
        <v>3</v>
      </c>
      <c r="N1589" s="12" t="s">
        <v>3</v>
      </c>
      <c r="O1589" s="1">
        <f>SUM(E1589:N1589)</f>
        <v>0</v>
      </c>
      <c r="Q1589" s="13">
        <f>B1587*O1589</f>
        <v>0</v>
      </c>
      <c r="W1589" s="1">
        <v>31709</v>
      </c>
      <c r="X1589" s="1">
        <v>4212</v>
      </c>
    </row>
    <row r="1590" spans="1:24" ht="18" customHeight="1" outlineLevel="1" x14ac:dyDescent="0.25">
      <c r="A1590" s="10" t="s">
        <v>18</v>
      </c>
      <c r="B1590" s="11"/>
      <c r="C1590" s="11"/>
      <c r="D1590" s="11"/>
      <c r="E1590" s="12" t="s">
        <v>3</v>
      </c>
      <c r="F1590" s="12" t="s">
        <v>3</v>
      </c>
      <c r="G1590" s="12" t="s">
        <v>3</v>
      </c>
      <c r="H1590" s="12" t="s">
        <v>3</v>
      </c>
      <c r="I1590" s="12" t="s">
        <v>3</v>
      </c>
      <c r="J1590" s="12" t="s">
        <v>3</v>
      </c>
      <c r="K1590" s="12" t="s">
        <v>3</v>
      </c>
      <c r="L1590" s="12" t="s">
        <v>19</v>
      </c>
      <c r="M1590" s="12" t="s">
        <v>3</v>
      </c>
      <c r="N1590" s="12" t="s">
        <v>3</v>
      </c>
      <c r="O1590" s="1">
        <f>SUM(E1590:N1590)</f>
        <v>0</v>
      </c>
      <c r="Q1590" s="13">
        <f>B1587*O1590</f>
        <v>0</v>
      </c>
      <c r="W1590" s="1">
        <v>31709</v>
      </c>
      <c r="X1590" s="1">
        <v>4681</v>
      </c>
    </row>
    <row r="1591" spans="1:24" ht="186.95" customHeight="1" outlineLevel="1" x14ac:dyDescent="0.25">
      <c r="A1591" s="14" t="s">
        <v>20</v>
      </c>
      <c r="B1591" s="11"/>
      <c r="C1591" s="11"/>
      <c r="D1591" s="11"/>
    </row>
    <row r="1592" spans="1:24" ht="18" customHeight="1" x14ac:dyDescent="0.25">
      <c r="A1592" s="2" t="s">
        <v>21</v>
      </c>
      <c r="B1592" s="11"/>
      <c r="C1592" s="11"/>
      <c r="D1592" s="11"/>
      <c r="O1592" s="1">
        <f>SUM(O1587:O1591)</f>
        <v>0</v>
      </c>
      <c r="Q1592" s="13">
        <f>SUM(Q1587:Q1591)</f>
        <v>0</v>
      </c>
    </row>
    <row r="1593" spans="1:24" ht="18" customHeight="1" x14ac:dyDescent="0.25">
      <c r="A1593" s="6" t="s">
        <v>546</v>
      </c>
      <c r="B1593" s="7">
        <v>100.19</v>
      </c>
      <c r="C1593" s="8"/>
      <c r="D1593" s="8"/>
      <c r="E1593" s="9" t="s">
        <v>7</v>
      </c>
      <c r="F1593" s="9" t="s">
        <v>8</v>
      </c>
      <c r="G1593" s="9" t="s">
        <v>9</v>
      </c>
      <c r="H1593" s="9" t="s">
        <v>10</v>
      </c>
      <c r="I1593" s="9" t="s">
        <v>11</v>
      </c>
      <c r="J1593" s="9" t="s">
        <v>12</v>
      </c>
      <c r="K1593" s="9" t="s">
        <v>13</v>
      </c>
      <c r="L1593" s="9" t="s">
        <v>14</v>
      </c>
      <c r="M1593" s="9" t="s">
        <v>15</v>
      </c>
      <c r="N1593" s="9" t="s">
        <v>16</v>
      </c>
      <c r="O1593" s="9" t="s">
        <v>17</v>
      </c>
      <c r="P1593" s="9"/>
      <c r="Q1593" s="9"/>
    </row>
    <row r="1594" spans="1:24" ht="18" customHeight="1" outlineLevel="1" x14ac:dyDescent="0.25">
      <c r="A1594" s="10" t="s">
        <v>33</v>
      </c>
      <c r="B1594" s="11"/>
      <c r="C1594" s="11"/>
      <c r="D1594" s="11"/>
      <c r="E1594" s="12" t="s">
        <v>3</v>
      </c>
      <c r="F1594" s="12" t="s">
        <v>3</v>
      </c>
      <c r="G1594" s="12" t="s">
        <v>3</v>
      </c>
      <c r="H1594" s="12" t="s">
        <v>3</v>
      </c>
      <c r="I1594" s="12" t="s">
        <v>3</v>
      </c>
      <c r="J1594" s="12" t="s">
        <v>3</v>
      </c>
      <c r="K1594" s="12" t="s">
        <v>3</v>
      </c>
      <c r="L1594" s="12" t="s">
        <v>3</v>
      </c>
      <c r="M1594" s="12" t="s">
        <v>3</v>
      </c>
      <c r="N1594" s="12" t="s">
        <v>19</v>
      </c>
      <c r="O1594" s="1">
        <f>SUM(E1594:N1594)</f>
        <v>0</v>
      </c>
      <c r="Q1594" s="13">
        <f>B1593*O1594</f>
        <v>0</v>
      </c>
      <c r="W1594" s="1">
        <v>32432</v>
      </c>
      <c r="X1594" s="1">
        <v>4211</v>
      </c>
    </row>
    <row r="1595" spans="1:24" ht="18" customHeight="1" outlineLevel="1" x14ac:dyDescent="0.25">
      <c r="A1595" s="10" t="s">
        <v>30</v>
      </c>
      <c r="B1595" s="11"/>
      <c r="C1595" s="11"/>
      <c r="D1595" s="11"/>
      <c r="E1595" s="12" t="s">
        <v>3</v>
      </c>
      <c r="F1595" s="12" t="s">
        <v>3</v>
      </c>
      <c r="G1595" s="12" t="s">
        <v>3</v>
      </c>
      <c r="H1595" s="12" t="s">
        <v>3</v>
      </c>
      <c r="I1595" s="12" t="s">
        <v>3</v>
      </c>
      <c r="J1595" s="12" t="s">
        <v>3</v>
      </c>
      <c r="K1595" s="12" t="s">
        <v>3</v>
      </c>
      <c r="L1595" s="12" t="s">
        <v>3</v>
      </c>
      <c r="M1595" s="12" t="s">
        <v>3</v>
      </c>
      <c r="N1595" s="12" t="s">
        <v>19</v>
      </c>
      <c r="O1595" s="1">
        <f>SUM(E1595:N1595)</f>
        <v>0</v>
      </c>
      <c r="Q1595" s="13">
        <f>B1593*O1595</f>
        <v>0</v>
      </c>
      <c r="W1595" s="1">
        <v>32432</v>
      </c>
      <c r="X1595" s="1">
        <v>4212</v>
      </c>
    </row>
    <row r="1596" spans="1:24" ht="18" customHeight="1" outlineLevel="1" x14ac:dyDescent="0.25">
      <c r="A1596" s="10" t="s">
        <v>50</v>
      </c>
      <c r="B1596" s="11"/>
      <c r="C1596" s="11"/>
      <c r="D1596" s="11"/>
      <c r="E1596" s="12" t="s">
        <v>3</v>
      </c>
      <c r="F1596" s="12" t="s">
        <v>3</v>
      </c>
      <c r="G1596" s="12" t="s">
        <v>3</v>
      </c>
      <c r="H1596" s="12" t="s">
        <v>3</v>
      </c>
      <c r="I1596" s="12" t="s">
        <v>3</v>
      </c>
      <c r="J1596" s="12" t="s">
        <v>3</v>
      </c>
      <c r="K1596" s="12" t="s">
        <v>3</v>
      </c>
      <c r="L1596" s="12" t="s">
        <v>3</v>
      </c>
      <c r="M1596" s="12" t="s">
        <v>3</v>
      </c>
      <c r="N1596" s="12" t="s">
        <v>19</v>
      </c>
      <c r="O1596" s="1">
        <f>SUM(E1596:N1596)</f>
        <v>0</v>
      </c>
      <c r="Q1596" s="13">
        <f>B1593*O1596</f>
        <v>0</v>
      </c>
      <c r="W1596" s="1">
        <v>32432</v>
      </c>
      <c r="X1596" s="1">
        <v>4642</v>
      </c>
    </row>
    <row r="1597" spans="1:24" ht="186.95" customHeight="1" outlineLevel="1" x14ac:dyDescent="0.25">
      <c r="A1597" s="14" t="s">
        <v>20</v>
      </c>
      <c r="B1597" s="11"/>
      <c r="C1597" s="11"/>
      <c r="D1597" s="11"/>
    </row>
    <row r="1598" spans="1:24" ht="18" customHeight="1" x14ac:dyDescent="0.25">
      <c r="A1598" s="2" t="s">
        <v>21</v>
      </c>
      <c r="B1598" s="11"/>
      <c r="C1598" s="11"/>
      <c r="D1598" s="11"/>
      <c r="O1598" s="1">
        <f>SUM(O1593:O1597)</f>
        <v>0</v>
      </c>
      <c r="Q1598" s="13">
        <f>SUM(Q1593:Q1597)</f>
        <v>0</v>
      </c>
    </row>
    <row r="1599" spans="1:24" ht="18" customHeight="1" x14ac:dyDescent="0.25">
      <c r="A1599" s="6" t="s">
        <v>547</v>
      </c>
      <c r="B1599" s="7">
        <v>70</v>
      </c>
      <c r="C1599" s="8"/>
      <c r="D1599" s="8"/>
      <c r="E1599" s="9" t="s">
        <v>7</v>
      </c>
      <c r="F1599" s="9" t="s">
        <v>8</v>
      </c>
      <c r="G1599" s="9" t="s">
        <v>9</v>
      </c>
      <c r="H1599" s="9" t="s">
        <v>10</v>
      </c>
      <c r="I1599" s="9" t="s">
        <v>11</v>
      </c>
      <c r="J1599" s="9" t="s">
        <v>12</v>
      </c>
      <c r="K1599" s="9" t="s">
        <v>13</v>
      </c>
      <c r="L1599" s="9" t="s">
        <v>14</v>
      </c>
      <c r="M1599" s="9" t="s">
        <v>15</v>
      </c>
      <c r="N1599" s="9" t="s">
        <v>16</v>
      </c>
      <c r="O1599" s="9" t="s">
        <v>17</v>
      </c>
      <c r="P1599" s="9"/>
      <c r="Q1599" s="9"/>
    </row>
    <row r="1600" spans="1:24" ht="18" customHeight="1" outlineLevel="1" x14ac:dyDescent="0.25">
      <c r="A1600" s="10" t="s">
        <v>106</v>
      </c>
      <c r="B1600" s="11"/>
      <c r="C1600" s="11"/>
      <c r="D1600" s="11"/>
      <c r="E1600" s="12" t="s">
        <v>3</v>
      </c>
      <c r="F1600" s="12" t="s">
        <v>3</v>
      </c>
      <c r="G1600" s="12" t="s">
        <v>3</v>
      </c>
      <c r="H1600" s="12" t="s">
        <v>19</v>
      </c>
      <c r="I1600" s="12" t="s">
        <v>3</v>
      </c>
      <c r="J1600" s="12" t="s">
        <v>3</v>
      </c>
      <c r="K1600" s="12" t="s">
        <v>3</v>
      </c>
      <c r="L1600" s="12" t="s">
        <v>3</v>
      </c>
      <c r="M1600" s="12" t="s">
        <v>3</v>
      </c>
      <c r="N1600" s="12" t="s">
        <v>3</v>
      </c>
      <c r="O1600" s="1">
        <f>SUM(E1600:N1600)</f>
        <v>0</v>
      </c>
      <c r="Q1600" s="13">
        <f>B1599*O1600</f>
        <v>0</v>
      </c>
      <c r="W1600" s="1">
        <v>31711</v>
      </c>
      <c r="X1600" s="1">
        <v>4684</v>
      </c>
    </row>
    <row r="1601" spans="1:24" ht="18" customHeight="1" outlineLevel="1" x14ac:dyDescent="0.25">
      <c r="A1601" s="10" t="s">
        <v>100</v>
      </c>
      <c r="B1601" s="11"/>
      <c r="C1601" s="11"/>
      <c r="D1601" s="11"/>
      <c r="E1601" s="12" t="s">
        <v>3</v>
      </c>
      <c r="F1601" s="12" t="s">
        <v>3</v>
      </c>
      <c r="G1601" s="12" t="s">
        <v>3</v>
      </c>
      <c r="H1601" s="12" t="s">
        <v>19</v>
      </c>
      <c r="I1601" s="12" t="s">
        <v>3</v>
      </c>
      <c r="J1601" s="12" t="s">
        <v>3</v>
      </c>
      <c r="K1601" s="12" t="s">
        <v>3</v>
      </c>
      <c r="L1601" s="12" t="s">
        <v>3</v>
      </c>
      <c r="M1601" s="12" t="s">
        <v>3</v>
      </c>
      <c r="N1601" s="12" t="s">
        <v>3</v>
      </c>
      <c r="O1601" s="1">
        <f>SUM(E1601:N1601)</f>
        <v>0</v>
      </c>
      <c r="Q1601" s="13">
        <f>B1599*O1601</f>
        <v>0</v>
      </c>
      <c r="W1601" s="1">
        <v>31711</v>
      </c>
      <c r="X1601" s="1">
        <v>4641</v>
      </c>
    </row>
    <row r="1602" spans="1:24" ht="18" customHeight="1" outlineLevel="1" x14ac:dyDescent="0.25">
      <c r="A1602" s="10" t="s">
        <v>18</v>
      </c>
      <c r="B1602" s="11"/>
      <c r="C1602" s="11"/>
      <c r="D1602" s="11"/>
      <c r="E1602" s="12" t="s">
        <v>3</v>
      </c>
      <c r="F1602" s="12" t="s">
        <v>3</v>
      </c>
      <c r="G1602" s="12" t="s">
        <v>3</v>
      </c>
      <c r="H1602" s="12" t="s">
        <v>19</v>
      </c>
      <c r="I1602" s="12" t="s">
        <v>3</v>
      </c>
      <c r="J1602" s="12" t="s">
        <v>3</v>
      </c>
      <c r="K1602" s="12" t="s">
        <v>3</v>
      </c>
      <c r="L1602" s="12" t="s">
        <v>3</v>
      </c>
      <c r="M1602" s="12" t="s">
        <v>3</v>
      </c>
      <c r="N1602" s="12" t="s">
        <v>3</v>
      </c>
      <c r="O1602" s="1">
        <f>SUM(E1602:N1602)</f>
        <v>0</v>
      </c>
      <c r="Q1602" s="13">
        <f>B1599*O1602</f>
        <v>0</v>
      </c>
      <c r="W1602" s="1">
        <v>31711</v>
      </c>
      <c r="X1602" s="1">
        <v>4681</v>
      </c>
    </row>
    <row r="1603" spans="1:24" ht="186.95" customHeight="1" outlineLevel="1" x14ac:dyDescent="0.25">
      <c r="A1603" s="14" t="s">
        <v>20</v>
      </c>
      <c r="B1603" s="11"/>
      <c r="C1603" s="11"/>
      <c r="D1603" s="11"/>
    </row>
    <row r="1604" spans="1:24" ht="18" customHeight="1" x14ac:dyDescent="0.25">
      <c r="A1604" s="2" t="s">
        <v>21</v>
      </c>
      <c r="B1604" s="11"/>
      <c r="C1604" s="11"/>
      <c r="D1604" s="11"/>
      <c r="O1604" s="1">
        <f>SUM(O1599:O1603)</f>
        <v>0</v>
      </c>
      <c r="Q1604" s="13">
        <f>SUM(Q1599:Q1603)</f>
        <v>0</v>
      </c>
    </row>
    <row r="1605" spans="1:24" ht="18" customHeight="1" x14ac:dyDescent="0.25">
      <c r="A1605" s="6" t="s">
        <v>548</v>
      </c>
      <c r="B1605" s="7">
        <v>89.43</v>
      </c>
      <c r="C1605" s="8"/>
      <c r="D1605" s="8"/>
      <c r="E1605" s="9" t="s">
        <v>7</v>
      </c>
      <c r="F1605" s="9" t="s">
        <v>8</v>
      </c>
      <c r="G1605" s="9" t="s">
        <v>9</v>
      </c>
      <c r="H1605" s="9" t="s">
        <v>10</v>
      </c>
      <c r="I1605" s="9" t="s">
        <v>11</v>
      </c>
      <c r="J1605" s="9" t="s">
        <v>12</v>
      </c>
      <c r="K1605" s="9" t="s">
        <v>13</v>
      </c>
      <c r="L1605" s="9" t="s">
        <v>14</v>
      </c>
      <c r="M1605" s="9" t="s">
        <v>15</v>
      </c>
      <c r="N1605" s="9" t="s">
        <v>16</v>
      </c>
      <c r="O1605" s="9" t="s">
        <v>17</v>
      </c>
      <c r="P1605" s="9"/>
      <c r="Q1605" s="9"/>
    </row>
    <row r="1606" spans="1:24" ht="18" customHeight="1" outlineLevel="1" x14ac:dyDescent="0.25">
      <c r="A1606" s="10" t="s">
        <v>23</v>
      </c>
      <c r="B1606" s="11"/>
      <c r="C1606" s="11"/>
      <c r="D1606" s="11"/>
      <c r="E1606" s="12" t="s">
        <v>3</v>
      </c>
      <c r="F1606" s="12" t="s">
        <v>3</v>
      </c>
      <c r="G1606" s="12" t="s">
        <v>3</v>
      </c>
      <c r="H1606" s="12" t="s">
        <v>3</v>
      </c>
      <c r="I1606" s="12" t="s">
        <v>3</v>
      </c>
      <c r="J1606" s="12" t="s">
        <v>3</v>
      </c>
      <c r="K1606" s="12" t="s">
        <v>19</v>
      </c>
      <c r="L1606" s="12" t="s">
        <v>3</v>
      </c>
      <c r="M1606" s="12" t="s">
        <v>3</v>
      </c>
      <c r="N1606" s="12" t="s">
        <v>3</v>
      </c>
      <c r="O1606" s="1">
        <f>SUM(E1606:N1606)</f>
        <v>0</v>
      </c>
      <c r="Q1606" s="13">
        <f>B1605*O1606</f>
        <v>0</v>
      </c>
      <c r="W1606" s="1">
        <v>456138</v>
      </c>
      <c r="X1606" s="1">
        <v>4227</v>
      </c>
    </row>
    <row r="1607" spans="1:24" ht="186.95" customHeight="1" outlineLevel="1" x14ac:dyDescent="0.25">
      <c r="A1607" s="14" t="s">
        <v>20</v>
      </c>
      <c r="B1607" s="11"/>
      <c r="C1607" s="11"/>
      <c r="D1607" s="11"/>
    </row>
    <row r="1608" spans="1:24" ht="18" customHeight="1" x14ac:dyDescent="0.25">
      <c r="A1608" s="2" t="s">
        <v>21</v>
      </c>
      <c r="B1608" s="11"/>
      <c r="C1608" s="11"/>
      <c r="D1608" s="11"/>
      <c r="O1608" s="1">
        <f>SUM(O1605:O1607)</f>
        <v>0</v>
      </c>
      <c r="Q1608" s="13">
        <f>SUM(Q1605:Q1607)</f>
        <v>0</v>
      </c>
    </row>
    <row r="1609" spans="1:24" ht="18" customHeight="1" x14ac:dyDescent="0.25">
      <c r="A1609" s="6" t="s">
        <v>549</v>
      </c>
      <c r="B1609" s="7">
        <v>63.9</v>
      </c>
      <c r="C1609" s="8"/>
      <c r="D1609" s="8"/>
      <c r="E1609" s="9" t="s">
        <v>7</v>
      </c>
      <c r="F1609" s="9" t="s">
        <v>8</v>
      </c>
      <c r="G1609" s="9" t="s">
        <v>9</v>
      </c>
      <c r="H1609" s="9" t="s">
        <v>10</v>
      </c>
      <c r="I1609" s="9" t="s">
        <v>11</v>
      </c>
      <c r="J1609" s="9" t="s">
        <v>12</v>
      </c>
      <c r="K1609" s="9" t="s">
        <v>13</v>
      </c>
      <c r="L1609" s="9" t="s">
        <v>14</v>
      </c>
      <c r="M1609" s="9" t="s">
        <v>15</v>
      </c>
      <c r="N1609" s="9" t="s">
        <v>16</v>
      </c>
      <c r="O1609" s="9" t="s">
        <v>17</v>
      </c>
      <c r="P1609" s="9"/>
      <c r="Q1609" s="9"/>
    </row>
    <row r="1610" spans="1:24" ht="18" customHeight="1" outlineLevel="1" x14ac:dyDescent="0.25">
      <c r="A1610" s="10" t="s">
        <v>30</v>
      </c>
      <c r="B1610" s="11"/>
      <c r="C1610" s="11"/>
      <c r="D1610" s="11"/>
      <c r="E1610" s="12" t="s">
        <v>19</v>
      </c>
      <c r="F1610" s="12" t="s">
        <v>3</v>
      </c>
      <c r="G1610" s="12" t="s">
        <v>3</v>
      </c>
      <c r="H1610" s="12" t="s">
        <v>3</v>
      </c>
      <c r="I1610" s="12" t="s">
        <v>3</v>
      </c>
      <c r="J1610" s="12" t="s">
        <v>3</v>
      </c>
      <c r="K1610" s="12" t="s">
        <v>3</v>
      </c>
      <c r="L1610" s="12" t="s">
        <v>3</v>
      </c>
      <c r="M1610" s="12" t="s">
        <v>3</v>
      </c>
      <c r="N1610" s="12" t="s">
        <v>3</v>
      </c>
      <c r="O1610" s="1">
        <f t="shared" ref="O1610:O1616" si="16">SUM(E1610:N1610)</f>
        <v>0</v>
      </c>
      <c r="Q1610" s="13">
        <f>B1609*O1610</f>
        <v>0</v>
      </c>
      <c r="W1610" s="1">
        <v>34150</v>
      </c>
      <c r="X1610" s="1">
        <v>4212</v>
      </c>
    </row>
    <row r="1611" spans="1:24" ht="18" customHeight="1" outlineLevel="1" x14ac:dyDescent="0.25">
      <c r="A1611" s="10" t="s">
        <v>106</v>
      </c>
      <c r="B1611" s="11"/>
      <c r="C1611" s="11"/>
      <c r="D1611" s="11"/>
      <c r="E1611" s="12" t="s">
        <v>19</v>
      </c>
      <c r="F1611" s="12" t="s">
        <v>3</v>
      </c>
      <c r="G1611" s="12" t="s">
        <v>3</v>
      </c>
      <c r="H1611" s="12" t="s">
        <v>3</v>
      </c>
      <c r="I1611" s="12" t="s">
        <v>3</v>
      </c>
      <c r="J1611" s="12" t="s">
        <v>3</v>
      </c>
      <c r="K1611" s="12" t="s">
        <v>3</v>
      </c>
      <c r="L1611" s="12" t="s">
        <v>3</v>
      </c>
      <c r="M1611" s="12" t="s">
        <v>3</v>
      </c>
      <c r="N1611" s="12" t="s">
        <v>3</v>
      </c>
      <c r="O1611" s="1">
        <f t="shared" si="16"/>
        <v>0</v>
      </c>
      <c r="Q1611" s="13">
        <f>B1609*O1611</f>
        <v>0</v>
      </c>
      <c r="W1611" s="1">
        <v>34150</v>
      </c>
      <c r="X1611" s="1">
        <v>4684</v>
      </c>
    </row>
    <row r="1612" spans="1:24" ht="18" customHeight="1" outlineLevel="1" x14ac:dyDescent="0.25">
      <c r="A1612" s="10" t="s">
        <v>521</v>
      </c>
      <c r="B1612" s="11"/>
      <c r="C1612" s="11"/>
      <c r="D1612" s="11"/>
      <c r="E1612" s="12" t="s">
        <v>19</v>
      </c>
      <c r="F1612" s="12" t="s">
        <v>3</v>
      </c>
      <c r="G1612" s="12" t="s">
        <v>3</v>
      </c>
      <c r="H1612" s="12" t="s">
        <v>3</v>
      </c>
      <c r="I1612" s="12" t="s">
        <v>3</v>
      </c>
      <c r="J1612" s="12" t="s">
        <v>3</v>
      </c>
      <c r="K1612" s="12" t="s">
        <v>3</v>
      </c>
      <c r="L1612" s="12" t="s">
        <v>3</v>
      </c>
      <c r="M1612" s="12" t="s">
        <v>3</v>
      </c>
      <c r="N1612" s="12" t="s">
        <v>3</v>
      </c>
      <c r="O1612" s="1">
        <f t="shared" si="16"/>
        <v>0</v>
      </c>
      <c r="Q1612" s="13">
        <f>B1609*O1612</f>
        <v>0</v>
      </c>
      <c r="W1612" s="1">
        <v>34150</v>
      </c>
      <c r="X1612" s="1">
        <v>4223</v>
      </c>
    </row>
    <row r="1613" spans="1:24" ht="18" customHeight="1" outlineLevel="1" x14ac:dyDescent="0.25">
      <c r="A1613" s="10" t="s">
        <v>25</v>
      </c>
      <c r="B1613" s="11"/>
      <c r="C1613" s="11"/>
      <c r="D1613" s="11"/>
      <c r="E1613" s="12" t="s">
        <v>19</v>
      </c>
      <c r="F1613" s="12" t="s">
        <v>3</v>
      </c>
      <c r="G1613" s="12" t="s">
        <v>3</v>
      </c>
      <c r="H1613" s="12" t="s">
        <v>3</v>
      </c>
      <c r="I1613" s="12" t="s">
        <v>3</v>
      </c>
      <c r="J1613" s="12" t="s">
        <v>3</v>
      </c>
      <c r="K1613" s="12" t="s">
        <v>3</v>
      </c>
      <c r="L1613" s="12" t="s">
        <v>3</v>
      </c>
      <c r="M1613" s="12" t="s">
        <v>3</v>
      </c>
      <c r="N1613" s="12" t="s">
        <v>3</v>
      </c>
      <c r="O1613" s="1">
        <f t="shared" si="16"/>
        <v>0</v>
      </c>
      <c r="Q1613" s="13">
        <f>B1609*O1613</f>
        <v>0</v>
      </c>
      <c r="W1613" s="1">
        <v>34150</v>
      </c>
      <c r="X1613" s="1">
        <v>4219</v>
      </c>
    </row>
    <row r="1614" spans="1:24" ht="18" customHeight="1" outlineLevel="1" x14ac:dyDescent="0.25">
      <c r="A1614" s="10" t="s">
        <v>18</v>
      </c>
      <c r="B1614" s="11"/>
      <c r="C1614" s="11"/>
      <c r="D1614" s="11"/>
      <c r="E1614" s="12" t="s">
        <v>19</v>
      </c>
      <c r="F1614" s="12" t="s">
        <v>3</v>
      </c>
      <c r="G1614" s="12" t="s">
        <v>3</v>
      </c>
      <c r="H1614" s="12" t="s">
        <v>3</v>
      </c>
      <c r="I1614" s="12" t="s">
        <v>3</v>
      </c>
      <c r="J1614" s="12" t="s">
        <v>3</v>
      </c>
      <c r="K1614" s="12" t="s">
        <v>3</v>
      </c>
      <c r="L1614" s="12" t="s">
        <v>3</v>
      </c>
      <c r="M1614" s="12" t="s">
        <v>3</v>
      </c>
      <c r="N1614" s="12" t="s">
        <v>3</v>
      </c>
      <c r="O1614" s="1">
        <f t="shared" si="16"/>
        <v>0</v>
      </c>
      <c r="Q1614" s="13">
        <f>B1609*O1614</f>
        <v>0</v>
      </c>
      <c r="W1614" s="1">
        <v>34150</v>
      </c>
      <c r="X1614" s="1">
        <v>4681</v>
      </c>
    </row>
    <row r="1615" spans="1:24" ht="18" customHeight="1" outlineLevel="1" x14ac:dyDescent="0.25">
      <c r="A1615" s="10" t="s">
        <v>59</v>
      </c>
      <c r="B1615" s="11"/>
      <c r="C1615" s="11"/>
      <c r="D1615" s="11"/>
      <c r="E1615" s="12" t="s">
        <v>19</v>
      </c>
      <c r="F1615" s="12" t="s">
        <v>3</v>
      </c>
      <c r="G1615" s="12" t="s">
        <v>3</v>
      </c>
      <c r="H1615" s="12" t="s">
        <v>3</v>
      </c>
      <c r="I1615" s="12" t="s">
        <v>3</v>
      </c>
      <c r="J1615" s="12" t="s">
        <v>3</v>
      </c>
      <c r="K1615" s="12" t="s">
        <v>3</v>
      </c>
      <c r="L1615" s="12" t="s">
        <v>3</v>
      </c>
      <c r="M1615" s="12" t="s">
        <v>3</v>
      </c>
      <c r="N1615" s="12" t="s">
        <v>3</v>
      </c>
      <c r="O1615" s="1">
        <f t="shared" si="16"/>
        <v>0</v>
      </c>
      <c r="Q1615" s="13">
        <f>B1609*O1615</f>
        <v>0</v>
      </c>
      <c r="W1615" s="1">
        <v>34150</v>
      </c>
      <c r="X1615" s="1">
        <v>5328</v>
      </c>
    </row>
    <row r="1616" spans="1:24" ht="18" customHeight="1" outlineLevel="1" x14ac:dyDescent="0.25">
      <c r="A1616" s="10" t="s">
        <v>523</v>
      </c>
      <c r="B1616" s="11"/>
      <c r="C1616" s="11"/>
      <c r="D1616" s="11"/>
      <c r="E1616" s="12" t="s">
        <v>19</v>
      </c>
      <c r="F1616" s="12" t="s">
        <v>3</v>
      </c>
      <c r="G1616" s="12" t="s">
        <v>3</v>
      </c>
      <c r="H1616" s="12" t="s">
        <v>3</v>
      </c>
      <c r="I1616" s="12" t="s">
        <v>3</v>
      </c>
      <c r="J1616" s="12" t="s">
        <v>3</v>
      </c>
      <c r="K1616" s="12" t="s">
        <v>3</v>
      </c>
      <c r="L1616" s="12" t="s">
        <v>3</v>
      </c>
      <c r="M1616" s="12" t="s">
        <v>3</v>
      </c>
      <c r="N1616" s="12" t="s">
        <v>3</v>
      </c>
      <c r="O1616" s="1">
        <f t="shared" si="16"/>
        <v>0</v>
      </c>
      <c r="Q1616" s="13">
        <f>B1609*O1616</f>
        <v>0</v>
      </c>
      <c r="W1616" s="1">
        <v>34150</v>
      </c>
      <c r="X1616" s="1">
        <v>6134</v>
      </c>
    </row>
    <row r="1617" spans="1:24" ht="186.95" customHeight="1" outlineLevel="1" x14ac:dyDescent="0.25">
      <c r="A1617" s="14" t="s">
        <v>20</v>
      </c>
      <c r="B1617" s="11"/>
      <c r="C1617" s="11"/>
      <c r="D1617" s="11"/>
    </row>
    <row r="1618" spans="1:24" ht="18" customHeight="1" x14ac:dyDescent="0.25">
      <c r="A1618" s="2" t="s">
        <v>21</v>
      </c>
      <c r="B1618" s="11"/>
      <c r="C1618" s="11"/>
      <c r="D1618" s="11"/>
      <c r="O1618" s="1">
        <f>SUM(O1609:O1617)</f>
        <v>0</v>
      </c>
      <c r="Q1618" s="13">
        <f>SUM(Q1609:Q1617)</f>
        <v>0</v>
      </c>
    </row>
    <row r="1619" spans="1:24" ht="18" customHeight="1" x14ac:dyDescent="0.25">
      <c r="A1619" s="6" t="s">
        <v>550</v>
      </c>
      <c r="B1619" s="7">
        <v>65.09</v>
      </c>
      <c r="C1619" s="8"/>
      <c r="D1619" s="8"/>
      <c r="E1619" s="9" t="s">
        <v>7</v>
      </c>
      <c r="F1619" s="9" t="s">
        <v>8</v>
      </c>
      <c r="G1619" s="9" t="s">
        <v>9</v>
      </c>
      <c r="H1619" s="9" t="s">
        <v>10</v>
      </c>
      <c r="I1619" s="9" t="s">
        <v>11</v>
      </c>
      <c r="J1619" s="9" t="s">
        <v>12</v>
      </c>
      <c r="K1619" s="9" t="s">
        <v>13</v>
      </c>
      <c r="L1619" s="9" t="s">
        <v>14</v>
      </c>
      <c r="M1619" s="9" t="s">
        <v>15</v>
      </c>
      <c r="N1619" s="9" t="s">
        <v>16</v>
      </c>
      <c r="O1619" s="9" t="s">
        <v>17</v>
      </c>
      <c r="P1619" s="9"/>
      <c r="Q1619" s="9"/>
    </row>
    <row r="1620" spans="1:24" ht="18" customHeight="1" outlineLevel="1" x14ac:dyDescent="0.25">
      <c r="A1620" s="10" t="s">
        <v>23</v>
      </c>
      <c r="B1620" s="11"/>
      <c r="C1620" s="11"/>
      <c r="D1620" s="11"/>
      <c r="E1620" s="12" t="s">
        <v>19</v>
      </c>
      <c r="F1620" s="12" t="s">
        <v>3</v>
      </c>
      <c r="G1620" s="12" t="s">
        <v>3</v>
      </c>
      <c r="H1620" s="12" t="s">
        <v>3</v>
      </c>
      <c r="I1620" s="12" t="s">
        <v>3</v>
      </c>
      <c r="J1620" s="12" t="s">
        <v>3</v>
      </c>
      <c r="K1620" s="12" t="s">
        <v>3</v>
      </c>
      <c r="L1620" s="12" t="s">
        <v>3</v>
      </c>
      <c r="M1620" s="12" t="s">
        <v>3</v>
      </c>
      <c r="N1620" s="12" t="s">
        <v>3</v>
      </c>
      <c r="O1620" s="1">
        <f>SUM(E1620:N1620)</f>
        <v>0</v>
      </c>
      <c r="Q1620" s="13">
        <f>B1619*O1620</f>
        <v>0</v>
      </c>
      <c r="W1620" s="1">
        <v>32435</v>
      </c>
      <c r="X1620" s="1">
        <v>4227</v>
      </c>
    </row>
    <row r="1621" spans="1:24" ht="18" customHeight="1" outlineLevel="1" x14ac:dyDescent="0.25">
      <c r="A1621" s="10" t="s">
        <v>521</v>
      </c>
      <c r="B1621" s="11"/>
      <c r="C1621" s="11"/>
      <c r="D1621" s="11"/>
      <c r="E1621" s="12" t="s">
        <v>19</v>
      </c>
      <c r="F1621" s="12" t="s">
        <v>3</v>
      </c>
      <c r="G1621" s="12" t="s">
        <v>3</v>
      </c>
      <c r="H1621" s="12" t="s">
        <v>3</v>
      </c>
      <c r="I1621" s="12" t="s">
        <v>3</v>
      </c>
      <c r="J1621" s="12" t="s">
        <v>3</v>
      </c>
      <c r="K1621" s="12" t="s">
        <v>3</v>
      </c>
      <c r="L1621" s="12" t="s">
        <v>3</v>
      </c>
      <c r="M1621" s="12" t="s">
        <v>3</v>
      </c>
      <c r="N1621" s="12" t="s">
        <v>3</v>
      </c>
      <c r="O1621" s="1">
        <f>SUM(E1621:N1621)</f>
        <v>0</v>
      </c>
      <c r="Q1621" s="13">
        <f>B1619*O1621</f>
        <v>0</v>
      </c>
      <c r="W1621" s="1">
        <v>32435</v>
      </c>
      <c r="X1621" s="1">
        <v>4223</v>
      </c>
    </row>
    <row r="1622" spans="1:24" ht="18" customHeight="1" outlineLevel="1" x14ac:dyDescent="0.25">
      <c r="A1622" s="10" t="s">
        <v>100</v>
      </c>
      <c r="B1622" s="11"/>
      <c r="C1622" s="11"/>
      <c r="D1622" s="11"/>
      <c r="E1622" s="12" t="s">
        <v>19</v>
      </c>
      <c r="F1622" s="12" t="s">
        <v>3</v>
      </c>
      <c r="G1622" s="12" t="s">
        <v>3</v>
      </c>
      <c r="H1622" s="12" t="s">
        <v>3</v>
      </c>
      <c r="I1622" s="12" t="s">
        <v>3</v>
      </c>
      <c r="J1622" s="12" t="s">
        <v>3</v>
      </c>
      <c r="K1622" s="12" t="s">
        <v>3</v>
      </c>
      <c r="L1622" s="12" t="s">
        <v>3</v>
      </c>
      <c r="M1622" s="12" t="s">
        <v>3</v>
      </c>
      <c r="N1622" s="12" t="s">
        <v>3</v>
      </c>
      <c r="O1622" s="1">
        <f>SUM(E1622:N1622)</f>
        <v>0</v>
      </c>
      <c r="Q1622" s="13">
        <f>B1619*O1622</f>
        <v>0</v>
      </c>
      <c r="W1622" s="1">
        <v>32435</v>
      </c>
      <c r="X1622" s="1">
        <v>4641</v>
      </c>
    </row>
    <row r="1623" spans="1:24" ht="18" customHeight="1" outlineLevel="1" x14ac:dyDescent="0.25">
      <c r="A1623" s="10" t="s">
        <v>59</v>
      </c>
      <c r="B1623" s="11"/>
      <c r="C1623" s="11"/>
      <c r="D1623" s="11"/>
      <c r="E1623" s="12" t="s">
        <v>19</v>
      </c>
      <c r="F1623" s="12" t="s">
        <v>3</v>
      </c>
      <c r="G1623" s="12" t="s">
        <v>3</v>
      </c>
      <c r="H1623" s="12" t="s">
        <v>3</v>
      </c>
      <c r="I1623" s="12" t="s">
        <v>3</v>
      </c>
      <c r="J1623" s="12" t="s">
        <v>3</v>
      </c>
      <c r="K1623" s="12" t="s">
        <v>3</v>
      </c>
      <c r="L1623" s="12" t="s">
        <v>3</v>
      </c>
      <c r="M1623" s="12" t="s">
        <v>3</v>
      </c>
      <c r="N1623" s="12" t="s">
        <v>3</v>
      </c>
      <c r="O1623" s="1">
        <f>SUM(E1623:N1623)</f>
        <v>0</v>
      </c>
      <c r="Q1623" s="13">
        <f>B1619*O1623</f>
        <v>0</v>
      </c>
      <c r="W1623" s="1">
        <v>32435</v>
      </c>
      <c r="X1623" s="1">
        <v>5328</v>
      </c>
    </row>
    <row r="1624" spans="1:24" ht="18" customHeight="1" outlineLevel="1" x14ac:dyDescent="0.25">
      <c r="A1624" s="10" t="s">
        <v>523</v>
      </c>
      <c r="B1624" s="11"/>
      <c r="C1624" s="11"/>
      <c r="D1624" s="11"/>
      <c r="E1624" s="12" t="s">
        <v>19</v>
      </c>
      <c r="F1624" s="12" t="s">
        <v>3</v>
      </c>
      <c r="G1624" s="12" t="s">
        <v>3</v>
      </c>
      <c r="H1624" s="12" t="s">
        <v>3</v>
      </c>
      <c r="I1624" s="12" t="s">
        <v>3</v>
      </c>
      <c r="J1624" s="12" t="s">
        <v>3</v>
      </c>
      <c r="K1624" s="12" t="s">
        <v>3</v>
      </c>
      <c r="L1624" s="12" t="s">
        <v>3</v>
      </c>
      <c r="M1624" s="12" t="s">
        <v>3</v>
      </c>
      <c r="N1624" s="12" t="s">
        <v>3</v>
      </c>
      <c r="O1624" s="1">
        <f>SUM(E1624:N1624)</f>
        <v>0</v>
      </c>
      <c r="Q1624" s="13">
        <f>B1619*O1624</f>
        <v>0</v>
      </c>
      <c r="W1624" s="1">
        <v>32435</v>
      </c>
      <c r="X1624" s="1">
        <v>6134</v>
      </c>
    </row>
    <row r="1625" spans="1:24" ht="186.95" customHeight="1" outlineLevel="1" x14ac:dyDescent="0.25">
      <c r="A1625" s="14" t="s">
        <v>20</v>
      </c>
      <c r="B1625" s="11"/>
      <c r="C1625" s="11"/>
      <c r="D1625" s="11"/>
    </row>
    <row r="1626" spans="1:24" ht="18" customHeight="1" x14ac:dyDescent="0.25">
      <c r="A1626" s="2" t="s">
        <v>21</v>
      </c>
      <c r="B1626" s="11"/>
      <c r="C1626" s="11"/>
      <c r="D1626" s="11"/>
      <c r="O1626" s="1">
        <f>SUM(O1619:O1625)</f>
        <v>0</v>
      </c>
      <c r="Q1626" s="13">
        <f>SUM(Q1619:Q1625)</f>
        <v>0</v>
      </c>
    </row>
    <row r="1627" spans="1:24" ht="18" customHeight="1" x14ac:dyDescent="0.25">
      <c r="A1627" s="6" t="s">
        <v>551</v>
      </c>
      <c r="B1627" s="7">
        <v>68.650000000000006</v>
      </c>
      <c r="C1627" s="8"/>
      <c r="D1627" s="8"/>
      <c r="E1627" s="9" t="s">
        <v>7</v>
      </c>
      <c r="F1627" s="9" t="s">
        <v>8</v>
      </c>
      <c r="G1627" s="9" t="s">
        <v>9</v>
      </c>
      <c r="H1627" s="9" t="s">
        <v>10</v>
      </c>
      <c r="I1627" s="9" t="s">
        <v>11</v>
      </c>
      <c r="J1627" s="9" t="s">
        <v>12</v>
      </c>
      <c r="K1627" s="9" t="s">
        <v>13</v>
      </c>
      <c r="L1627" s="9" t="s">
        <v>14</v>
      </c>
      <c r="M1627" s="9" t="s">
        <v>15</v>
      </c>
      <c r="N1627" s="9" t="s">
        <v>16</v>
      </c>
      <c r="O1627" s="9" t="s">
        <v>17</v>
      </c>
      <c r="P1627" s="9"/>
      <c r="Q1627" s="9"/>
    </row>
    <row r="1628" spans="1:24" ht="18" customHeight="1" outlineLevel="1" x14ac:dyDescent="0.25">
      <c r="A1628" s="10" t="s">
        <v>23</v>
      </c>
      <c r="B1628" s="11"/>
      <c r="C1628" s="11"/>
      <c r="D1628" s="11"/>
      <c r="E1628" s="12" t="s">
        <v>3</v>
      </c>
      <c r="F1628" s="12" t="s">
        <v>19</v>
      </c>
      <c r="G1628" s="12" t="s">
        <v>3</v>
      </c>
      <c r="H1628" s="12" t="s">
        <v>3</v>
      </c>
      <c r="I1628" s="12" t="s">
        <v>3</v>
      </c>
      <c r="J1628" s="12" t="s">
        <v>3</v>
      </c>
      <c r="K1628" s="12" t="s">
        <v>3</v>
      </c>
      <c r="L1628" s="12" t="s">
        <v>3</v>
      </c>
      <c r="M1628" s="12" t="s">
        <v>3</v>
      </c>
      <c r="N1628" s="12" t="s">
        <v>3</v>
      </c>
      <c r="O1628" s="1">
        <f t="shared" ref="O1628:O1634" si="17">SUM(E1628:N1628)</f>
        <v>0</v>
      </c>
      <c r="Q1628" s="13">
        <f>B1627*O1628</f>
        <v>0</v>
      </c>
      <c r="W1628" s="1">
        <v>30255</v>
      </c>
      <c r="X1628" s="1">
        <v>4227</v>
      </c>
    </row>
    <row r="1629" spans="1:24" ht="18" customHeight="1" outlineLevel="1" x14ac:dyDescent="0.25">
      <c r="A1629" s="10" t="s">
        <v>30</v>
      </c>
      <c r="B1629" s="11"/>
      <c r="C1629" s="11"/>
      <c r="D1629" s="11"/>
      <c r="E1629" s="12" t="s">
        <v>3</v>
      </c>
      <c r="F1629" s="12" t="s">
        <v>19</v>
      </c>
      <c r="G1629" s="12" t="s">
        <v>3</v>
      </c>
      <c r="H1629" s="12" t="s">
        <v>3</v>
      </c>
      <c r="I1629" s="12" t="s">
        <v>3</v>
      </c>
      <c r="J1629" s="12" t="s">
        <v>3</v>
      </c>
      <c r="K1629" s="12" t="s">
        <v>3</v>
      </c>
      <c r="L1629" s="12" t="s">
        <v>3</v>
      </c>
      <c r="M1629" s="12" t="s">
        <v>3</v>
      </c>
      <c r="N1629" s="12" t="s">
        <v>3</v>
      </c>
      <c r="O1629" s="1">
        <f t="shared" si="17"/>
        <v>0</v>
      </c>
      <c r="Q1629" s="13">
        <f>B1627*O1629</f>
        <v>0</v>
      </c>
      <c r="W1629" s="1">
        <v>30255</v>
      </c>
      <c r="X1629" s="1">
        <v>4212</v>
      </c>
    </row>
    <row r="1630" spans="1:24" ht="18" customHeight="1" outlineLevel="1" x14ac:dyDescent="0.25">
      <c r="A1630" s="10" t="s">
        <v>100</v>
      </c>
      <c r="B1630" s="11"/>
      <c r="C1630" s="11"/>
      <c r="D1630" s="11"/>
      <c r="E1630" s="12" t="s">
        <v>3</v>
      </c>
      <c r="F1630" s="12" t="s">
        <v>19</v>
      </c>
      <c r="G1630" s="12" t="s">
        <v>3</v>
      </c>
      <c r="H1630" s="12" t="s">
        <v>3</v>
      </c>
      <c r="I1630" s="12" t="s">
        <v>3</v>
      </c>
      <c r="J1630" s="12" t="s">
        <v>3</v>
      </c>
      <c r="K1630" s="12" t="s">
        <v>3</v>
      </c>
      <c r="L1630" s="12" t="s">
        <v>3</v>
      </c>
      <c r="M1630" s="12" t="s">
        <v>3</v>
      </c>
      <c r="N1630" s="12" t="s">
        <v>3</v>
      </c>
      <c r="O1630" s="1">
        <f t="shared" si="17"/>
        <v>0</v>
      </c>
      <c r="Q1630" s="13">
        <f>B1627*O1630</f>
        <v>0</v>
      </c>
      <c r="W1630" s="1">
        <v>30255</v>
      </c>
      <c r="X1630" s="1">
        <v>4641</v>
      </c>
    </row>
    <row r="1631" spans="1:24" ht="18" customHeight="1" outlineLevel="1" x14ac:dyDescent="0.25">
      <c r="A1631" s="10" t="s">
        <v>25</v>
      </c>
      <c r="B1631" s="11"/>
      <c r="C1631" s="11"/>
      <c r="D1631" s="11"/>
      <c r="E1631" s="12" t="s">
        <v>3</v>
      </c>
      <c r="F1631" s="12" t="s">
        <v>19</v>
      </c>
      <c r="G1631" s="12" t="s">
        <v>3</v>
      </c>
      <c r="H1631" s="12" t="s">
        <v>3</v>
      </c>
      <c r="I1631" s="12" t="s">
        <v>3</v>
      </c>
      <c r="J1631" s="12" t="s">
        <v>3</v>
      </c>
      <c r="K1631" s="12" t="s">
        <v>3</v>
      </c>
      <c r="L1631" s="12" t="s">
        <v>3</v>
      </c>
      <c r="M1631" s="12" t="s">
        <v>3</v>
      </c>
      <c r="N1631" s="12" t="s">
        <v>3</v>
      </c>
      <c r="O1631" s="1">
        <f t="shared" si="17"/>
        <v>0</v>
      </c>
      <c r="Q1631" s="13">
        <f>B1627*O1631</f>
        <v>0</v>
      </c>
      <c r="W1631" s="1">
        <v>30255</v>
      </c>
      <c r="X1631" s="1">
        <v>4219</v>
      </c>
    </row>
    <row r="1632" spans="1:24" ht="18" customHeight="1" outlineLevel="1" x14ac:dyDescent="0.25">
      <c r="A1632" s="10" t="s">
        <v>18</v>
      </c>
      <c r="B1632" s="11"/>
      <c r="C1632" s="11"/>
      <c r="D1632" s="11"/>
      <c r="E1632" s="12" t="s">
        <v>3</v>
      </c>
      <c r="F1632" s="12" t="s">
        <v>19</v>
      </c>
      <c r="G1632" s="12" t="s">
        <v>3</v>
      </c>
      <c r="H1632" s="12" t="s">
        <v>3</v>
      </c>
      <c r="I1632" s="12" t="s">
        <v>3</v>
      </c>
      <c r="J1632" s="12" t="s">
        <v>3</v>
      </c>
      <c r="K1632" s="12" t="s">
        <v>3</v>
      </c>
      <c r="L1632" s="12" t="s">
        <v>3</v>
      </c>
      <c r="M1632" s="12" t="s">
        <v>3</v>
      </c>
      <c r="N1632" s="12" t="s">
        <v>3</v>
      </c>
      <c r="O1632" s="1">
        <f t="shared" si="17"/>
        <v>0</v>
      </c>
      <c r="Q1632" s="13">
        <f>B1627*O1632</f>
        <v>0</v>
      </c>
      <c r="W1632" s="1">
        <v>30255</v>
      </c>
      <c r="X1632" s="1">
        <v>4681</v>
      </c>
    </row>
    <row r="1633" spans="1:24" ht="18" customHeight="1" outlineLevel="1" x14ac:dyDescent="0.25">
      <c r="A1633" s="10" t="s">
        <v>59</v>
      </c>
      <c r="B1633" s="11"/>
      <c r="C1633" s="11"/>
      <c r="D1633" s="11"/>
      <c r="E1633" s="12" t="s">
        <v>3</v>
      </c>
      <c r="F1633" s="12" t="s">
        <v>19</v>
      </c>
      <c r="G1633" s="12" t="s">
        <v>3</v>
      </c>
      <c r="H1633" s="12" t="s">
        <v>3</v>
      </c>
      <c r="I1633" s="12" t="s">
        <v>3</v>
      </c>
      <c r="J1633" s="12" t="s">
        <v>3</v>
      </c>
      <c r="K1633" s="12" t="s">
        <v>3</v>
      </c>
      <c r="L1633" s="12" t="s">
        <v>3</v>
      </c>
      <c r="M1633" s="12" t="s">
        <v>3</v>
      </c>
      <c r="N1633" s="12" t="s">
        <v>3</v>
      </c>
      <c r="O1633" s="1">
        <f t="shared" si="17"/>
        <v>0</v>
      </c>
      <c r="Q1633" s="13">
        <f>B1627*O1633</f>
        <v>0</v>
      </c>
      <c r="W1633" s="1">
        <v>30255</v>
      </c>
      <c r="X1633" s="1">
        <v>5328</v>
      </c>
    </row>
    <row r="1634" spans="1:24" ht="18" customHeight="1" outlineLevel="1" x14ac:dyDescent="0.25">
      <c r="A1634" s="10" t="s">
        <v>523</v>
      </c>
      <c r="B1634" s="11"/>
      <c r="C1634" s="11"/>
      <c r="D1634" s="11"/>
      <c r="E1634" s="12" t="s">
        <v>3</v>
      </c>
      <c r="F1634" s="12" t="s">
        <v>19</v>
      </c>
      <c r="G1634" s="12" t="s">
        <v>3</v>
      </c>
      <c r="H1634" s="12" t="s">
        <v>3</v>
      </c>
      <c r="I1634" s="12" t="s">
        <v>3</v>
      </c>
      <c r="J1634" s="12" t="s">
        <v>3</v>
      </c>
      <c r="K1634" s="12" t="s">
        <v>3</v>
      </c>
      <c r="L1634" s="12" t="s">
        <v>3</v>
      </c>
      <c r="M1634" s="12" t="s">
        <v>3</v>
      </c>
      <c r="N1634" s="12" t="s">
        <v>3</v>
      </c>
      <c r="O1634" s="1">
        <f t="shared" si="17"/>
        <v>0</v>
      </c>
      <c r="Q1634" s="13">
        <f>B1627*O1634</f>
        <v>0</v>
      </c>
      <c r="W1634" s="1">
        <v>30255</v>
      </c>
      <c r="X1634" s="1">
        <v>6134</v>
      </c>
    </row>
    <row r="1635" spans="1:24" ht="186.95" customHeight="1" outlineLevel="1" x14ac:dyDescent="0.25">
      <c r="A1635" s="14" t="s">
        <v>20</v>
      </c>
      <c r="B1635" s="11"/>
      <c r="C1635" s="11"/>
      <c r="D1635" s="11"/>
    </row>
    <row r="1636" spans="1:24" ht="18" customHeight="1" x14ac:dyDescent="0.25">
      <c r="A1636" s="2" t="s">
        <v>21</v>
      </c>
      <c r="B1636" s="11"/>
      <c r="C1636" s="11"/>
      <c r="D1636" s="11"/>
      <c r="O1636" s="1">
        <f>SUM(O1627:O1635)</f>
        <v>0</v>
      </c>
      <c r="Q1636" s="13">
        <f>SUM(Q1627:Q1635)</f>
        <v>0</v>
      </c>
    </row>
    <row r="1637" spans="1:24" ht="18" customHeight="1" x14ac:dyDescent="0.25">
      <c r="A1637" s="6" t="s">
        <v>552</v>
      </c>
      <c r="B1637" s="7">
        <v>73.28</v>
      </c>
      <c r="C1637" s="8"/>
      <c r="D1637" s="8"/>
      <c r="E1637" s="9" t="s">
        <v>7</v>
      </c>
      <c r="F1637" s="9" t="s">
        <v>8</v>
      </c>
      <c r="G1637" s="9" t="s">
        <v>9</v>
      </c>
      <c r="H1637" s="9" t="s">
        <v>10</v>
      </c>
      <c r="I1637" s="9" t="s">
        <v>11</v>
      </c>
      <c r="J1637" s="9" t="s">
        <v>12</v>
      </c>
      <c r="K1637" s="9" t="s">
        <v>13</v>
      </c>
      <c r="L1637" s="9" t="s">
        <v>14</v>
      </c>
      <c r="M1637" s="9" t="s">
        <v>15</v>
      </c>
      <c r="N1637" s="9" t="s">
        <v>16</v>
      </c>
      <c r="O1637" s="9" t="s">
        <v>17</v>
      </c>
      <c r="P1637" s="9"/>
      <c r="Q1637" s="9"/>
    </row>
    <row r="1638" spans="1:24" ht="18" customHeight="1" outlineLevel="1" x14ac:dyDescent="0.25">
      <c r="A1638" s="10" t="s">
        <v>33</v>
      </c>
      <c r="B1638" s="11"/>
      <c r="C1638" s="11"/>
      <c r="D1638" s="11"/>
      <c r="E1638" s="12" t="s">
        <v>3</v>
      </c>
      <c r="F1638" s="12" t="s">
        <v>3</v>
      </c>
      <c r="G1638" s="12" t="s">
        <v>19</v>
      </c>
      <c r="H1638" s="12" t="s">
        <v>3</v>
      </c>
      <c r="I1638" s="12" t="s">
        <v>3</v>
      </c>
      <c r="J1638" s="12" t="s">
        <v>3</v>
      </c>
      <c r="K1638" s="12" t="s">
        <v>3</v>
      </c>
      <c r="L1638" s="12" t="s">
        <v>3</v>
      </c>
      <c r="M1638" s="12" t="s">
        <v>3</v>
      </c>
      <c r="N1638" s="12" t="s">
        <v>3</v>
      </c>
      <c r="O1638" s="1">
        <f t="shared" ref="O1638:O1647" si="18">SUM(E1638:N1638)</f>
        <v>0</v>
      </c>
      <c r="Q1638" s="13">
        <f>B1637*O1638</f>
        <v>0</v>
      </c>
      <c r="W1638" s="1">
        <v>34151</v>
      </c>
      <c r="X1638" s="1">
        <v>4211</v>
      </c>
    </row>
    <row r="1639" spans="1:24" ht="18" customHeight="1" outlineLevel="1" x14ac:dyDescent="0.25">
      <c r="A1639" s="10" t="s">
        <v>30</v>
      </c>
      <c r="B1639" s="11"/>
      <c r="C1639" s="11"/>
      <c r="D1639" s="11"/>
      <c r="E1639" s="12" t="s">
        <v>3</v>
      </c>
      <c r="F1639" s="12" t="s">
        <v>3</v>
      </c>
      <c r="G1639" s="12" t="s">
        <v>19</v>
      </c>
      <c r="H1639" s="12" t="s">
        <v>3</v>
      </c>
      <c r="I1639" s="12" t="s">
        <v>3</v>
      </c>
      <c r="J1639" s="12" t="s">
        <v>3</v>
      </c>
      <c r="K1639" s="12" t="s">
        <v>3</v>
      </c>
      <c r="L1639" s="12" t="s">
        <v>3</v>
      </c>
      <c r="M1639" s="12" t="s">
        <v>3</v>
      </c>
      <c r="N1639" s="12" t="s">
        <v>3</v>
      </c>
      <c r="O1639" s="1">
        <f t="shared" si="18"/>
        <v>0</v>
      </c>
      <c r="Q1639" s="13">
        <f>B1637*O1639</f>
        <v>0</v>
      </c>
      <c r="W1639" s="1">
        <v>34151</v>
      </c>
      <c r="X1639" s="1">
        <v>4212</v>
      </c>
    </row>
    <row r="1640" spans="1:24" ht="18" customHeight="1" outlineLevel="1" x14ac:dyDescent="0.25">
      <c r="A1640" s="10" t="s">
        <v>106</v>
      </c>
      <c r="B1640" s="11"/>
      <c r="C1640" s="11"/>
      <c r="D1640" s="11"/>
      <c r="E1640" s="12" t="s">
        <v>3</v>
      </c>
      <c r="F1640" s="12" t="s">
        <v>3</v>
      </c>
      <c r="G1640" s="12" t="s">
        <v>19</v>
      </c>
      <c r="H1640" s="12" t="s">
        <v>3</v>
      </c>
      <c r="I1640" s="12" t="s">
        <v>3</v>
      </c>
      <c r="J1640" s="12" t="s">
        <v>3</v>
      </c>
      <c r="K1640" s="12" t="s">
        <v>3</v>
      </c>
      <c r="L1640" s="12" t="s">
        <v>3</v>
      </c>
      <c r="M1640" s="12" t="s">
        <v>3</v>
      </c>
      <c r="N1640" s="12" t="s">
        <v>3</v>
      </c>
      <c r="O1640" s="1">
        <f t="shared" si="18"/>
        <v>0</v>
      </c>
      <c r="Q1640" s="13">
        <f>B1637*O1640</f>
        <v>0</v>
      </c>
      <c r="W1640" s="1">
        <v>34151</v>
      </c>
      <c r="X1640" s="1">
        <v>4684</v>
      </c>
    </row>
    <row r="1641" spans="1:24" ht="18" customHeight="1" outlineLevel="1" x14ac:dyDescent="0.25">
      <c r="A1641" s="10" t="s">
        <v>521</v>
      </c>
      <c r="B1641" s="11"/>
      <c r="C1641" s="11"/>
      <c r="D1641" s="11"/>
      <c r="E1641" s="12" t="s">
        <v>3</v>
      </c>
      <c r="F1641" s="12" t="s">
        <v>3</v>
      </c>
      <c r="G1641" s="12" t="s">
        <v>19</v>
      </c>
      <c r="H1641" s="12" t="s">
        <v>3</v>
      </c>
      <c r="I1641" s="12" t="s">
        <v>3</v>
      </c>
      <c r="J1641" s="12" t="s">
        <v>3</v>
      </c>
      <c r="K1641" s="12" t="s">
        <v>3</v>
      </c>
      <c r="L1641" s="12" t="s">
        <v>3</v>
      </c>
      <c r="M1641" s="12" t="s">
        <v>3</v>
      </c>
      <c r="N1641" s="12" t="s">
        <v>3</v>
      </c>
      <c r="O1641" s="1">
        <f t="shared" si="18"/>
        <v>0</v>
      </c>
      <c r="Q1641" s="13">
        <f>B1637*O1641</f>
        <v>0</v>
      </c>
      <c r="W1641" s="1">
        <v>34151</v>
      </c>
      <c r="X1641" s="1">
        <v>4223</v>
      </c>
    </row>
    <row r="1642" spans="1:24" ht="18" customHeight="1" outlineLevel="1" x14ac:dyDescent="0.25">
      <c r="A1642" s="10" t="s">
        <v>522</v>
      </c>
      <c r="B1642" s="11"/>
      <c r="C1642" s="11"/>
      <c r="D1642" s="11"/>
      <c r="E1642" s="12" t="s">
        <v>3</v>
      </c>
      <c r="F1642" s="12" t="s">
        <v>3</v>
      </c>
      <c r="G1642" s="12" t="s">
        <v>19</v>
      </c>
      <c r="H1642" s="12" t="s">
        <v>3</v>
      </c>
      <c r="I1642" s="12" t="s">
        <v>3</v>
      </c>
      <c r="J1642" s="12" t="s">
        <v>3</v>
      </c>
      <c r="K1642" s="12" t="s">
        <v>3</v>
      </c>
      <c r="L1642" s="12" t="s">
        <v>3</v>
      </c>
      <c r="M1642" s="12" t="s">
        <v>3</v>
      </c>
      <c r="N1642" s="12" t="s">
        <v>3</v>
      </c>
      <c r="O1642" s="1">
        <f t="shared" si="18"/>
        <v>0</v>
      </c>
      <c r="Q1642" s="13">
        <f>B1637*O1642</f>
        <v>0</v>
      </c>
      <c r="W1642" s="1">
        <v>34151</v>
      </c>
      <c r="X1642" s="1">
        <v>4221</v>
      </c>
    </row>
    <row r="1643" spans="1:24" ht="18" customHeight="1" outlineLevel="1" x14ac:dyDescent="0.25">
      <c r="A1643" s="10" t="s">
        <v>100</v>
      </c>
      <c r="B1643" s="11"/>
      <c r="C1643" s="11"/>
      <c r="D1643" s="11"/>
      <c r="E1643" s="12" t="s">
        <v>3</v>
      </c>
      <c r="F1643" s="12" t="s">
        <v>3</v>
      </c>
      <c r="G1643" s="12" t="s">
        <v>19</v>
      </c>
      <c r="H1643" s="12" t="s">
        <v>3</v>
      </c>
      <c r="I1643" s="12" t="s">
        <v>3</v>
      </c>
      <c r="J1643" s="12" t="s">
        <v>3</v>
      </c>
      <c r="K1643" s="12" t="s">
        <v>3</v>
      </c>
      <c r="L1643" s="12" t="s">
        <v>3</v>
      </c>
      <c r="M1643" s="12" t="s">
        <v>3</v>
      </c>
      <c r="N1643" s="12" t="s">
        <v>3</v>
      </c>
      <c r="O1643" s="1">
        <f t="shared" si="18"/>
        <v>0</v>
      </c>
      <c r="Q1643" s="13">
        <f>B1637*O1643</f>
        <v>0</v>
      </c>
      <c r="W1643" s="1">
        <v>34151</v>
      </c>
      <c r="X1643" s="1">
        <v>4641</v>
      </c>
    </row>
    <row r="1644" spans="1:24" ht="18" customHeight="1" outlineLevel="1" x14ac:dyDescent="0.25">
      <c r="A1644" s="10" t="s">
        <v>25</v>
      </c>
      <c r="B1644" s="11"/>
      <c r="C1644" s="11"/>
      <c r="D1644" s="11"/>
      <c r="E1644" s="12" t="s">
        <v>3</v>
      </c>
      <c r="F1644" s="12" t="s">
        <v>3</v>
      </c>
      <c r="G1644" s="12" t="s">
        <v>19</v>
      </c>
      <c r="H1644" s="12" t="s">
        <v>3</v>
      </c>
      <c r="I1644" s="12" t="s">
        <v>3</v>
      </c>
      <c r="J1644" s="12" t="s">
        <v>3</v>
      </c>
      <c r="K1644" s="12" t="s">
        <v>3</v>
      </c>
      <c r="L1644" s="12" t="s">
        <v>3</v>
      </c>
      <c r="M1644" s="12" t="s">
        <v>3</v>
      </c>
      <c r="N1644" s="12" t="s">
        <v>3</v>
      </c>
      <c r="O1644" s="1">
        <f t="shared" si="18"/>
        <v>0</v>
      </c>
      <c r="Q1644" s="13">
        <f>B1637*O1644</f>
        <v>0</v>
      </c>
      <c r="W1644" s="1">
        <v>34151</v>
      </c>
      <c r="X1644" s="1">
        <v>4219</v>
      </c>
    </row>
    <row r="1645" spans="1:24" ht="18" customHeight="1" outlineLevel="1" x14ac:dyDescent="0.25">
      <c r="A1645" s="10" t="s">
        <v>18</v>
      </c>
      <c r="B1645" s="11"/>
      <c r="C1645" s="11"/>
      <c r="D1645" s="11"/>
      <c r="E1645" s="12" t="s">
        <v>3</v>
      </c>
      <c r="F1645" s="12" t="s">
        <v>3</v>
      </c>
      <c r="G1645" s="12" t="s">
        <v>19</v>
      </c>
      <c r="H1645" s="12" t="s">
        <v>3</v>
      </c>
      <c r="I1645" s="12" t="s">
        <v>3</v>
      </c>
      <c r="J1645" s="12" t="s">
        <v>3</v>
      </c>
      <c r="K1645" s="12" t="s">
        <v>3</v>
      </c>
      <c r="L1645" s="12" t="s">
        <v>3</v>
      </c>
      <c r="M1645" s="12" t="s">
        <v>3</v>
      </c>
      <c r="N1645" s="12" t="s">
        <v>3</v>
      </c>
      <c r="O1645" s="1">
        <f t="shared" si="18"/>
        <v>0</v>
      </c>
      <c r="Q1645" s="13">
        <f>B1637*O1645</f>
        <v>0</v>
      </c>
      <c r="W1645" s="1">
        <v>34151</v>
      </c>
      <c r="X1645" s="1">
        <v>4681</v>
      </c>
    </row>
    <row r="1646" spans="1:24" ht="18" customHeight="1" outlineLevel="1" x14ac:dyDescent="0.25">
      <c r="A1646" s="10" t="s">
        <v>59</v>
      </c>
      <c r="B1646" s="11"/>
      <c r="C1646" s="11"/>
      <c r="D1646" s="11"/>
      <c r="E1646" s="12" t="s">
        <v>3</v>
      </c>
      <c r="F1646" s="12" t="s">
        <v>3</v>
      </c>
      <c r="G1646" s="12" t="s">
        <v>19</v>
      </c>
      <c r="H1646" s="12" t="s">
        <v>3</v>
      </c>
      <c r="I1646" s="12" t="s">
        <v>3</v>
      </c>
      <c r="J1646" s="12" t="s">
        <v>3</v>
      </c>
      <c r="K1646" s="12" t="s">
        <v>3</v>
      </c>
      <c r="L1646" s="12" t="s">
        <v>3</v>
      </c>
      <c r="M1646" s="12" t="s">
        <v>3</v>
      </c>
      <c r="N1646" s="12" t="s">
        <v>3</v>
      </c>
      <c r="O1646" s="1">
        <f t="shared" si="18"/>
        <v>0</v>
      </c>
      <c r="Q1646" s="13">
        <f>B1637*O1646</f>
        <v>0</v>
      </c>
      <c r="W1646" s="1">
        <v>34151</v>
      </c>
      <c r="X1646" s="1">
        <v>5328</v>
      </c>
    </row>
    <row r="1647" spans="1:24" ht="18" customHeight="1" outlineLevel="1" x14ac:dyDescent="0.25">
      <c r="A1647" s="10" t="s">
        <v>523</v>
      </c>
      <c r="B1647" s="11"/>
      <c r="C1647" s="11"/>
      <c r="D1647" s="11"/>
      <c r="E1647" s="12" t="s">
        <v>3</v>
      </c>
      <c r="F1647" s="12" t="s">
        <v>3</v>
      </c>
      <c r="G1647" s="12" t="s">
        <v>19</v>
      </c>
      <c r="H1647" s="12" t="s">
        <v>3</v>
      </c>
      <c r="I1647" s="12" t="s">
        <v>3</v>
      </c>
      <c r="J1647" s="12" t="s">
        <v>3</v>
      </c>
      <c r="K1647" s="12" t="s">
        <v>3</v>
      </c>
      <c r="L1647" s="12" t="s">
        <v>3</v>
      </c>
      <c r="M1647" s="12" t="s">
        <v>3</v>
      </c>
      <c r="N1647" s="12" t="s">
        <v>3</v>
      </c>
      <c r="O1647" s="1">
        <f t="shared" si="18"/>
        <v>0</v>
      </c>
      <c r="Q1647" s="13">
        <f>B1637*O1647</f>
        <v>0</v>
      </c>
      <c r="W1647" s="1">
        <v>34151</v>
      </c>
      <c r="X1647" s="1">
        <v>6134</v>
      </c>
    </row>
    <row r="1648" spans="1:24" ht="186.95" customHeight="1" outlineLevel="1" x14ac:dyDescent="0.25">
      <c r="A1648" s="14" t="s">
        <v>20</v>
      </c>
      <c r="B1648" s="11"/>
      <c r="C1648" s="11"/>
      <c r="D1648" s="11"/>
    </row>
    <row r="1649" spans="1:24" ht="18" customHeight="1" x14ac:dyDescent="0.25">
      <c r="A1649" s="2" t="s">
        <v>21</v>
      </c>
      <c r="B1649" s="11"/>
      <c r="C1649" s="11"/>
      <c r="D1649" s="11"/>
      <c r="O1649" s="1">
        <f>SUM(O1637:O1648)</f>
        <v>0</v>
      </c>
      <c r="Q1649" s="13">
        <f>SUM(Q1637:Q1648)</f>
        <v>0</v>
      </c>
    </row>
    <row r="1650" spans="1:24" ht="18" customHeight="1" x14ac:dyDescent="0.25">
      <c r="A1650" s="6" t="s">
        <v>553</v>
      </c>
      <c r="B1650" s="7">
        <v>72.42</v>
      </c>
      <c r="C1650" s="8"/>
      <c r="D1650" s="8"/>
      <c r="E1650" s="9" t="s">
        <v>7</v>
      </c>
      <c r="F1650" s="9" t="s">
        <v>8</v>
      </c>
      <c r="G1650" s="9" t="s">
        <v>9</v>
      </c>
      <c r="H1650" s="9" t="s">
        <v>10</v>
      </c>
      <c r="I1650" s="9" t="s">
        <v>11</v>
      </c>
      <c r="J1650" s="9" t="s">
        <v>12</v>
      </c>
      <c r="K1650" s="9" t="s">
        <v>13</v>
      </c>
      <c r="L1650" s="9" t="s">
        <v>14</v>
      </c>
      <c r="M1650" s="9" t="s">
        <v>15</v>
      </c>
      <c r="N1650" s="9" t="s">
        <v>16</v>
      </c>
      <c r="O1650" s="9" t="s">
        <v>17</v>
      </c>
      <c r="P1650" s="9"/>
      <c r="Q1650" s="9"/>
    </row>
    <row r="1651" spans="1:24" ht="18" customHeight="1" outlineLevel="1" x14ac:dyDescent="0.25">
      <c r="A1651" s="10" t="s">
        <v>33</v>
      </c>
      <c r="B1651" s="11"/>
      <c r="C1651" s="11"/>
      <c r="D1651" s="11"/>
      <c r="E1651" s="12" t="s">
        <v>3</v>
      </c>
      <c r="F1651" s="12" t="s">
        <v>3</v>
      </c>
      <c r="G1651" s="12" t="s">
        <v>3</v>
      </c>
      <c r="H1651" s="12" t="s">
        <v>19</v>
      </c>
      <c r="I1651" s="12" t="s">
        <v>3</v>
      </c>
      <c r="J1651" s="12" t="s">
        <v>3</v>
      </c>
      <c r="K1651" s="12" t="s">
        <v>3</v>
      </c>
      <c r="L1651" s="12" t="s">
        <v>3</v>
      </c>
      <c r="M1651" s="12" t="s">
        <v>3</v>
      </c>
      <c r="N1651" s="12" t="s">
        <v>3</v>
      </c>
      <c r="O1651" s="1">
        <f t="shared" ref="O1651:O1657" si="19">SUM(E1651:N1651)</f>
        <v>0</v>
      </c>
      <c r="Q1651" s="13">
        <f>B1650*O1651</f>
        <v>0</v>
      </c>
      <c r="W1651" s="1">
        <v>29734</v>
      </c>
      <c r="X1651" s="1">
        <v>4211</v>
      </c>
    </row>
    <row r="1652" spans="1:24" ht="18" customHeight="1" outlineLevel="1" x14ac:dyDescent="0.25">
      <c r="A1652" s="10" t="s">
        <v>30</v>
      </c>
      <c r="B1652" s="11"/>
      <c r="C1652" s="11"/>
      <c r="D1652" s="11"/>
      <c r="E1652" s="12" t="s">
        <v>3</v>
      </c>
      <c r="F1652" s="12" t="s">
        <v>3</v>
      </c>
      <c r="G1652" s="12" t="s">
        <v>3</v>
      </c>
      <c r="H1652" s="12" t="s">
        <v>19</v>
      </c>
      <c r="I1652" s="12" t="s">
        <v>3</v>
      </c>
      <c r="J1652" s="12" t="s">
        <v>3</v>
      </c>
      <c r="K1652" s="12" t="s">
        <v>3</v>
      </c>
      <c r="L1652" s="12" t="s">
        <v>3</v>
      </c>
      <c r="M1652" s="12" t="s">
        <v>3</v>
      </c>
      <c r="N1652" s="12" t="s">
        <v>3</v>
      </c>
      <c r="O1652" s="1">
        <f t="shared" si="19"/>
        <v>0</v>
      </c>
      <c r="Q1652" s="13">
        <f>B1650*O1652</f>
        <v>0</v>
      </c>
      <c r="W1652" s="1">
        <v>29734</v>
      </c>
      <c r="X1652" s="1">
        <v>4212</v>
      </c>
    </row>
    <row r="1653" spans="1:24" ht="18" customHeight="1" outlineLevel="1" x14ac:dyDescent="0.25">
      <c r="A1653" s="10" t="s">
        <v>106</v>
      </c>
      <c r="B1653" s="11"/>
      <c r="C1653" s="11"/>
      <c r="D1653" s="11"/>
      <c r="E1653" s="12" t="s">
        <v>3</v>
      </c>
      <c r="F1653" s="12" t="s">
        <v>3</v>
      </c>
      <c r="G1653" s="12" t="s">
        <v>3</v>
      </c>
      <c r="H1653" s="12" t="s">
        <v>19</v>
      </c>
      <c r="I1653" s="12" t="s">
        <v>3</v>
      </c>
      <c r="J1653" s="12" t="s">
        <v>3</v>
      </c>
      <c r="K1653" s="12" t="s">
        <v>3</v>
      </c>
      <c r="L1653" s="12" t="s">
        <v>3</v>
      </c>
      <c r="M1653" s="12" t="s">
        <v>3</v>
      </c>
      <c r="N1653" s="12" t="s">
        <v>3</v>
      </c>
      <c r="O1653" s="1">
        <f t="shared" si="19"/>
        <v>0</v>
      </c>
      <c r="Q1653" s="13">
        <f>B1650*O1653</f>
        <v>0</v>
      </c>
      <c r="W1653" s="1">
        <v>29734</v>
      </c>
      <c r="X1653" s="1">
        <v>4684</v>
      </c>
    </row>
    <row r="1654" spans="1:24" ht="18" customHeight="1" outlineLevel="1" x14ac:dyDescent="0.25">
      <c r="A1654" s="10" t="s">
        <v>521</v>
      </c>
      <c r="B1654" s="11"/>
      <c r="C1654" s="11"/>
      <c r="D1654" s="11"/>
      <c r="E1654" s="12" t="s">
        <v>3</v>
      </c>
      <c r="F1654" s="12" t="s">
        <v>3</v>
      </c>
      <c r="G1654" s="12" t="s">
        <v>3</v>
      </c>
      <c r="H1654" s="12" t="s">
        <v>19</v>
      </c>
      <c r="I1654" s="12" t="s">
        <v>3</v>
      </c>
      <c r="J1654" s="12" t="s">
        <v>3</v>
      </c>
      <c r="K1654" s="12" t="s">
        <v>3</v>
      </c>
      <c r="L1654" s="12" t="s">
        <v>3</v>
      </c>
      <c r="M1654" s="12" t="s">
        <v>3</v>
      </c>
      <c r="N1654" s="12" t="s">
        <v>3</v>
      </c>
      <c r="O1654" s="1">
        <f t="shared" si="19"/>
        <v>0</v>
      </c>
      <c r="Q1654" s="13">
        <f>B1650*O1654</f>
        <v>0</v>
      </c>
      <c r="W1654" s="1">
        <v>29734</v>
      </c>
      <c r="X1654" s="1">
        <v>4223</v>
      </c>
    </row>
    <row r="1655" spans="1:24" ht="18" customHeight="1" outlineLevel="1" x14ac:dyDescent="0.25">
      <c r="A1655" s="10" t="s">
        <v>100</v>
      </c>
      <c r="B1655" s="11"/>
      <c r="C1655" s="11"/>
      <c r="D1655" s="11"/>
      <c r="E1655" s="12" t="s">
        <v>3</v>
      </c>
      <c r="F1655" s="12" t="s">
        <v>3</v>
      </c>
      <c r="G1655" s="12" t="s">
        <v>3</v>
      </c>
      <c r="H1655" s="12" t="s">
        <v>19</v>
      </c>
      <c r="I1655" s="12" t="s">
        <v>3</v>
      </c>
      <c r="J1655" s="12" t="s">
        <v>3</v>
      </c>
      <c r="K1655" s="12" t="s">
        <v>3</v>
      </c>
      <c r="L1655" s="12" t="s">
        <v>3</v>
      </c>
      <c r="M1655" s="12" t="s">
        <v>3</v>
      </c>
      <c r="N1655" s="12" t="s">
        <v>3</v>
      </c>
      <c r="O1655" s="1">
        <f t="shared" si="19"/>
        <v>0</v>
      </c>
      <c r="Q1655" s="13">
        <f>B1650*O1655</f>
        <v>0</v>
      </c>
      <c r="W1655" s="1">
        <v>29734</v>
      </c>
      <c r="X1655" s="1">
        <v>4641</v>
      </c>
    </row>
    <row r="1656" spans="1:24" ht="18" customHeight="1" outlineLevel="1" x14ac:dyDescent="0.25">
      <c r="A1656" s="10" t="s">
        <v>18</v>
      </c>
      <c r="B1656" s="11"/>
      <c r="C1656" s="11"/>
      <c r="D1656" s="11"/>
      <c r="E1656" s="12" t="s">
        <v>3</v>
      </c>
      <c r="F1656" s="12" t="s">
        <v>3</v>
      </c>
      <c r="G1656" s="12" t="s">
        <v>3</v>
      </c>
      <c r="H1656" s="12" t="s">
        <v>19</v>
      </c>
      <c r="I1656" s="12" t="s">
        <v>3</v>
      </c>
      <c r="J1656" s="12" t="s">
        <v>3</v>
      </c>
      <c r="K1656" s="12" t="s">
        <v>3</v>
      </c>
      <c r="L1656" s="12" t="s">
        <v>3</v>
      </c>
      <c r="M1656" s="12" t="s">
        <v>3</v>
      </c>
      <c r="N1656" s="12" t="s">
        <v>3</v>
      </c>
      <c r="O1656" s="1">
        <f t="shared" si="19"/>
        <v>0</v>
      </c>
      <c r="Q1656" s="13">
        <f>B1650*O1656</f>
        <v>0</v>
      </c>
      <c r="W1656" s="1">
        <v>29734</v>
      </c>
      <c r="X1656" s="1">
        <v>4681</v>
      </c>
    </row>
    <row r="1657" spans="1:24" ht="18" customHeight="1" outlineLevel="1" x14ac:dyDescent="0.25">
      <c r="A1657" s="10" t="s">
        <v>523</v>
      </c>
      <c r="B1657" s="11"/>
      <c r="C1657" s="11"/>
      <c r="D1657" s="11"/>
      <c r="E1657" s="12" t="s">
        <v>3</v>
      </c>
      <c r="F1657" s="12" t="s">
        <v>3</v>
      </c>
      <c r="G1657" s="12" t="s">
        <v>3</v>
      </c>
      <c r="H1657" s="12" t="s">
        <v>19</v>
      </c>
      <c r="I1657" s="12" t="s">
        <v>3</v>
      </c>
      <c r="J1657" s="12" t="s">
        <v>3</v>
      </c>
      <c r="K1657" s="12" t="s">
        <v>3</v>
      </c>
      <c r="L1657" s="12" t="s">
        <v>3</v>
      </c>
      <c r="M1657" s="12" t="s">
        <v>3</v>
      </c>
      <c r="N1657" s="12" t="s">
        <v>3</v>
      </c>
      <c r="O1657" s="1">
        <f t="shared" si="19"/>
        <v>0</v>
      </c>
      <c r="Q1657" s="13">
        <f>B1650*O1657</f>
        <v>0</v>
      </c>
      <c r="W1657" s="1">
        <v>29734</v>
      </c>
      <c r="X1657" s="1">
        <v>6134</v>
      </c>
    </row>
    <row r="1658" spans="1:24" ht="186.95" customHeight="1" outlineLevel="1" x14ac:dyDescent="0.25">
      <c r="A1658" s="14" t="s">
        <v>20</v>
      </c>
      <c r="B1658" s="11"/>
      <c r="C1658" s="11"/>
      <c r="D1658" s="11"/>
    </row>
    <row r="1659" spans="1:24" ht="18" customHeight="1" x14ac:dyDescent="0.25">
      <c r="A1659" s="2" t="s">
        <v>21</v>
      </c>
      <c r="B1659" s="11"/>
      <c r="C1659" s="11"/>
      <c r="D1659" s="11"/>
      <c r="O1659" s="1">
        <f>SUM(O1650:O1658)</f>
        <v>0</v>
      </c>
      <c r="Q1659" s="13">
        <f>SUM(Q1650:Q1658)</f>
        <v>0</v>
      </c>
    </row>
    <row r="1660" spans="1:24" ht="18" customHeight="1" x14ac:dyDescent="0.25">
      <c r="A1660" s="6" t="s">
        <v>554</v>
      </c>
      <c r="B1660" s="7">
        <v>105</v>
      </c>
      <c r="C1660" s="8"/>
      <c r="D1660" s="8"/>
      <c r="E1660" s="9" t="s">
        <v>7</v>
      </c>
      <c r="F1660" s="9" t="s">
        <v>8</v>
      </c>
      <c r="G1660" s="9" t="s">
        <v>9</v>
      </c>
      <c r="H1660" s="9" t="s">
        <v>10</v>
      </c>
      <c r="I1660" s="9" t="s">
        <v>11</v>
      </c>
      <c r="J1660" s="9" t="s">
        <v>12</v>
      </c>
      <c r="K1660" s="9" t="s">
        <v>13</v>
      </c>
      <c r="L1660" s="9" t="s">
        <v>14</v>
      </c>
      <c r="M1660" s="9" t="s">
        <v>15</v>
      </c>
      <c r="N1660" s="9" t="s">
        <v>16</v>
      </c>
      <c r="O1660" s="9" t="s">
        <v>17</v>
      </c>
      <c r="P1660" s="9"/>
      <c r="Q1660" s="9"/>
    </row>
    <row r="1661" spans="1:24" ht="18" customHeight="1" outlineLevel="1" x14ac:dyDescent="0.25">
      <c r="A1661" s="10" t="s">
        <v>23</v>
      </c>
      <c r="B1661" s="11"/>
      <c r="C1661" s="11"/>
      <c r="D1661" s="11"/>
      <c r="E1661" s="12" t="s">
        <v>3</v>
      </c>
      <c r="F1661" s="12" t="s">
        <v>3</v>
      </c>
      <c r="G1661" s="12" t="s">
        <v>3</v>
      </c>
      <c r="H1661" s="12" t="s">
        <v>3</v>
      </c>
      <c r="I1661" s="12" t="s">
        <v>3</v>
      </c>
      <c r="J1661" s="12" t="s">
        <v>3</v>
      </c>
      <c r="K1661" s="12" t="s">
        <v>3</v>
      </c>
      <c r="L1661" s="12" t="s">
        <v>3</v>
      </c>
      <c r="M1661" s="12" t="s">
        <v>3</v>
      </c>
      <c r="N1661" s="12" t="s">
        <v>19</v>
      </c>
      <c r="O1661" s="1">
        <f>SUM(E1661:N1661)</f>
        <v>0</v>
      </c>
      <c r="Q1661" s="13">
        <f>B1660*O1661</f>
        <v>0</v>
      </c>
      <c r="W1661" s="1">
        <v>121404</v>
      </c>
      <c r="X1661" s="1">
        <v>4227</v>
      </c>
    </row>
    <row r="1662" spans="1:24" ht="186.95" customHeight="1" outlineLevel="1" x14ac:dyDescent="0.25">
      <c r="A1662" s="14" t="s">
        <v>20</v>
      </c>
      <c r="B1662" s="11"/>
      <c r="C1662" s="11"/>
      <c r="D1662" s="11"/>
    </row>
    <row r="1663" spans="1:24" ht="18" customHeight="1" x14ac:dyDescent="0.25">
      <c r="A1663" s="2" t="s">
        <v>21</v>
      </c>
      <c r="B1663" s="11"/>
      <c r="C1663" s="11"/>
      <c r="D1663" s="11"/>
      <c r="O1663" s="1">
        <f>SUM(O1660:O1662)</f>
        <v>0</v>
      </c>
      <c r="Q1663" s="13">
        <f>SUM(Q1660:Q1662)</f>
        <v>0</v>
      </c>
    </row>
    <row r="1664" spans="1:24" ht="18" customHeight="1" x14ac:dyDescent="0.25">
      <c r="A1664" s="6" t="s">
        <v>555</v>
      </c>
      <c r="B1664" s="7">
        <v>91</v>
      </c>
      <c r="C1664" s="8"/>
      <c r="D1664" s="8"/>
      <c r="E1664" s="9" t="s">
        <v>7</v>
      </c>
      <c r="F1664" s="9" t="s">
        <v>8</v>
      </c>
      <c r="G1664" s="9" t="s">
        <v>9</v>
      </c>
      <c r="H1664" s="9" t="s">
        <v>10</v>
      </c>
      <c r="I1664" s="9" t="s">
        <v>11</v>
      </c>
      <c r="J1664" s="9" t="s">
        <v>12</v>
      </c>
      <c r="K1664" s="9" t="s">
        <v>13</v>
      </c>
      <c r="L1664" s="9" t="s">
        <v>14</v>
      </c>
      <c r="M1664" s="9" t="s">
        <v>15</v>
      </c>
      <c r="N1664" s="9" t="s">
        <v>16</v>
      </c>
      <c r="O1664" s="9" t="s">
        <v>17</v>
      </c>
      <c r="P1664" s="9"/>
      <c r="Q1664" s="9"/>
    </row>
    <row r="1665" spans="1:24" ht="18" customHeight="1" outlineLevel="1" x14ac:dyDescent="0.25">
      <c r="A1665" s="10" t="s">
        <v>23</v>
      </c>
      <c r="B1665" s="11"/>
      <c r="C1665" s="11"/>
      <c r="D1665" s="11"/>
      <c r="E1665" s="12" t="s">
        <v>3</v>
      </c>
      <c r="F1665" s="12" t="s">
        <v>3</v>
      </c>
      <c r="G1665" s="12" t="s">
        <v>3</v>
      </c>
      <c r="H1665" s="12" t="s">
        <v>3</v>
      </c>
      <c r="I1665" s="12" t="s">
        <v>3</v>
      </c>
      <c r="J1665" s="12" t="s">
        <v>3</v>
      </c>
      <c r="K1665" s="12" t="s">
        <v>3</v>
      </c>
      <c r="L1665" s="12" t="s">
        <v>3</v>
      </c>
      <c r="M1665" s="12" t="s">
        <v>3</v>
      </c>
      <c r="N1665" s="12" t="s">
        <v>19</v>
      </c>
      <c r="O1665" s="1">
        <f>SUM(E1665:N1665)</f>
        <v>0</v>
      </c>
      <c r="Q1665" s="13">
        <f>B1664*O1665</f>
        <v>0</v>
      </c>
      <c r="W1665" s="1">
        <v>121411</v>
      </c>
      <c r="X1665" s="1">
        <v>4227</v>
      </c>
    </row>
    <row r="1666" spans="1:24" ht="186.95" customHeight="1" outlineLevel="1" x14ac:dyDescent="0.25">
      <c r="A1666" s="14" t="s">
        <v>20</v>
      </c>
      <c r="B1666" s="11"/>
      <c r="C1666" s="11"/>
      <c r="D1666" s="11"/>
    </row>
    <row r="1667" spans="1:24" ht="18" customHeight="1" x14ac:dyDescent="0.25">
      <c r="A1667" s="2" t="s">
        <v>21</v>
      </c>
      <c r="B1667" s="11"/>
      <c r="C1667" s="11"/>
      <c r="D1667" s="11"/>
      <c r="O1667" s="1">
        <f>SUM(O1664:O1666)</f>
        <v>0</v>
      </c>
      <c r="Q1667" s="13">
        <f>SUM(Q1664:Q1666)</f>
        <v>0</v>
      </c>
    </row>
    <row r="1668" spans="1:24" ht="18" customHeight="1" x14ac:dyDescent="0.25">
      <c r="A1668" s="6" t="s">
        <v>556</v>
      </c>
      <c r="B1668" s="7">
        <v>104.3</v>
      </c>
      <c r="C1668" s="8"/>
      <c r="D1668" s="8"/>
      <c r="E1668" s="9" t="s">
        <v>7</v>
      </c>
      <c r="F1668" s="9" t="s">
        <v>8</v>
      </c>
      <c r="G1668" s="9" t="s">
        <v>9</v>
      </c>
      <c r="H1668" s="9" t="s">
        <v>10</v>
      </c>
      <c r="I1668" s="9" t="s">
        <v>11</v>
      </c>
      <c r="J1668" s="9" t="s">
        <v>12</v>
      </c>
      <c r="K1668" s="9" t="s">
        <v>13</v>
      </c>
      <c r="L1668" s="9" t="s">
        <v>14</v>
      </c>
      <c r="M1668" s="9" t="s">
        <v>15</v>
      </c>
      <c r="N1668" s="9" t="s">
        <v>16</v>
      </c>
      <c r="O1668" s="9" t="s">
        <v>17</v>
      </c>
      <c r="P1668" s="9"/>
      <c r="Q1668" s="9"/>
    </row>
    <row r="1669" spans="1:24" ht="18" customHeight="1" outlineLevel="1" x14ac:dyDescent="0.25">
      <c r="A1669" s="10" t="s">
        <v>23</v>
      </c>
      <c r="B1669" s="11"/>
      <c r="C1669" s="11"/>
      <c r="D1669" s="11"/>
      <c r="E1669" s="12" t="s">
        <v>3</v>
      </c>
      <c r="F1669" s="12" t="s">
        <v>3</v>
      </c>
      <c r="G1669" s="12" t="s">
        <v>3</v>
      </c>
      <c r="H1669" s="12" t="s">
        <v>3</v>
      </c>
      <c r="I1669" s="12" t="s">
        <v>3</v>
      </c>
      <c r="J1669" s="12" t="s">
        <v>3</v>
      </c>
      <c r="K1669" s="12" t="s">
        <v>3</v>
      </c>
      <c r="L1669" s="12" t="s">
        <v>3</v>
      </c>
      <c r="M1669" s="12" t="s">
        <v>3</v>
      </c>
      <c r="N1669" s="12" t="s">
        <v>19</v>
      </c>
      <c r="O1669" s="1">
        <f>SUM(E1669:N1669)</f>
        <v>0</v>
      </c>
      <c r="Q1669" s="13">
        <f>B1668*O1669</f>
        <v>0</v>
      </c>
      <c r="W1669" s="1">
        <v>99879</v>
      </c>
      <c r="X1669" s="1">
        <v>4227</v>
      </c>
    </row>
    <row r="1670" spans="1:24" ht="186.95" customHeight="1" outlineLevel="1" x14ac:dyDescent="0.25">
      <c r="A1670" s="14" t="s">
        <v>20</v>
      </c>
      <c r="B1670" s="11"/>
      <c r="C1670" s="11"/>
      <c r="D1670" s="11"/>
    </row>
    <row r="1671" spans="1:24" ht="18" customHeight="1" x14ac:dyDescent="0.25">
      <c r="A1671" s="2" t="s">
        <v>21</v>
      </c>
      <c r="B1671" s="11"/>
      <c r="C1671" s="11"/>
      <c r="D1671" s="11"/>
      <c r="O1671" s="1">
        <f>SUM(O1668:O1670)</f>
        <v>0</v>
      </c>
      <c r="Q1671" s="13">
        <f>SUM(Q1668:Q1670)</f>
        <v>0</v>
      </c>
    </row>
    <row r="1672" spans="1:24" ht="18" customHeight="1" x14ac:dyDescent="0.25">
      <c r="A1672" s="6" t="s">
        <v>557</v>
      </c>
      <c r="B1672" s="7">
        <v>25</v>
      </c>
      <c r="C1672" s="8"/>
      <c r="D1672" s="8"/>
      <c r="E1672" s="9" t="s">
        <v>7</v>
      </c>
      <c r="F1672" s="9" t="s">
        <v>8</v>
      </c>
      <c r="G1672" s="9" t="s">
        <v>9</v>
      </c>
      <c r="H1672" s="9" t="s">
        <v>10</v>
      </c>
      <c r="I1672" s="9" t="s">
        <v>11</v>
      </c>
      <c r="J1672" s="9" t="s">
        <v>12</v>
      </c>
      <c r="K1672" s="9" t="s">
        <v>13</v>
      </c>
      <c r="L1672" s="9" t="s">
        <v>14</v>
      </c>
      <c r="M1672" s="9" t="s">
        <v>15</v>
      </c>
      <c r="N1672" s="9" t="s">
        <v>16</v>
      </c>
      <c r="O1672" s="9" t="s">
        <v>17</v>
      </c>
      <c r="P1672" s="9"/>
      <c r="Q1672" s="9"/>
    </row>
    <row r="1673" spans="1:24" ht="18" customHeight="1" outlineLevel="1" x14ac:dyDescent="0.25">
      <c r="A1673" s="10" t="s">
        <v>25</v>
      </c>
      <c r="B1673" s="11"/>
      <c r="C1673" s="11"/>
      <c r="D1673" s="11"/>
      <c r="E1673" s="12" t="s">
        <v>3</v>
      </c>
      <c r="F1673" s="12" t="s">
        <v>3</v>
      </c>
      <c r="G1673" s="12" t="s">
        <v>3</v>
      </c>
      <c r="H1673" s="12" t="s">
        <v>3</v>
      </c>
      <c r="I1673" s="12" t="s">
        <v>19</v>
      </c>
      <c r="J1673" s="12" t="s">
        <v>3</v>
      </c>
      <c r="K1673" s="12" t="s">
        <v>19</v>
      </c>
      <c r="L1673" s="12" t="s">
        <v>3</v>
      </c>
      <c r="M1673" s="12" t="s">
        <v>3</v>
      </c>
      <c r="N1673" s="12" t="s">
        <v>3</v>
      </c>
      <c r="O1673" s="1">
        <f>SUM(E1673:N1673)</f>
        <v>0</v>
      </c>
      <c r="Q1673" s="13">
        <f>B1672*O1673</f>
        <v>0</v>
      </c>
      <c r="W1673" s="1">
        <v>483615</v>
      </c>
      <c r="X1673" s="1">
        <v>4219</v>
      </c>
    </row>
    <row r="1674" spans="1:24" ht="18" customHeight="1" outlineLevel="1" x14ac:dyDescent="0.25">
      <c r="A1674" s="10" t="s">
        <v>31</v>
      </c>
      <c r="B1674" s="11"/>
      <c r="C1674" s="11"/>
      <c r="D1674" s="11"/>
      <c r="E1674" s="12" t="s">
        <v>3</v>
      </c>
      <c r="F1674" s="12" t="s">
        <v>3</v>
      </c>
      <c r="G1674" s="12" t="s">
        <v>3</v>
      </c>
      <c r="H1674" s="12" t="s">
        <v>3</v>
      </c>
      <c r="I1674" s="12" t="s">
        <v>19</v>
      </c>
      <c r="J1674" s="12" t="s">
        <v>3</v>
      </c>
      <c r="K1674" s="12" t="s">
        <v>19</v>
      </c>
      <c r="L1674" s="12" t="s">
        <v>3</v>
      </c>
      <c r="M1674" s="12" t="s">
        <v>3</v>
      </c>
      <c r="N1674" s="12" t="s">
        <v>3</v>
      </c>
      <c r="O1674" s="1">
        <f>SUM(E1674:N1674)</f>
        <v>0</v>
      </c>
      <c r="Q1674" s="13">
        <f>B1672*O1674</f>
        <v>0</v>
      </c>
      <c r="W1674" s="1">
        <v>483615</v>
      </c>
      <c r="X1674" s="1">
        <v>5327</v>
      </c>
    </row>
    <row r="1675" spans="1:24" ht="18" customHeight="1" outlineLevel="1" x14ac:dyDescent="0.25">
      <c r="A1675" s="10" t="s">
        <v>55</v>
      </c>
      <c r="B1675" s="11"/>
      <c r="C1675" s="11"/>
      <c r="D1675" s="11"/>
      <c r="E1675" s="12" t="s">
        <v>3</v>
      </c>
      <c r="F1675" s="12" t="s">
        <v>3</v>
      </c>
      <c r="G1675" s="12" t="s">
        <v>3</v>
      </c>
      <c r="H1675" s="12" t="s">
        <v>3</v>
      </c>
      <c r="I1675" s="12" t="s">
        <v>19</v>
      </c>
      <c r="J1675" s="12" t="s">
        <v>3</v>
      </c>
      <c r="K1675" s="12" t="s">
        <v>19</v>
      </c>
      <c r="L1675" s="12" t="s">
        <v>3</v>
      </c>
      <c r="M1675" s="12" t="s">
        <v>3</v>
      </c>
      <c r="N1675" s="12" t="s">
        <v>3</v>
      </c>
      <c r="O1675" s="1">
        <f>SUM(E1675:N1675)</f>
        <v>0</v>
      </c>
      <c r="Q1675" s="13">
        <f>B1672*O1675</f>
        <v>0</v>
      </c>
      <c r="W1675" s="1">
        <v>483615</v>
      </c>
      <c r="X1675" s="1">
        <v>4217</v>
      </c>
    </row>
    <row r="1676" spans="1:24" ht="186.95" customHeight="1" outlineLevel="1" x14ac:dyDescent="0.25">
      <c r="A1676" s="14" t="s">
        <v>558</v>
      </c>
      <c r="B1676" s="11"/>
      <c r="C1676" s="11"/>
      <c r="D1676" s="11"/>
    </row>
    <row r="1677" spans="1:24" ht="18" customHeight="1" x14ac:dyDescent="0.25">
      <c r="A1677" s="2" t="s">
        <v>21</v>
      </c>
      <c r="B1677" s="11"/>
      <c r="C1677" s="11"/>
      <c r="D1677" s="11"/>
      <c r="O1677" s="1">
        <f>SUM(O1672:O1676)</f>
        <v>0</v>
      </c>
      <c r="Q1677" s="13">
        <f>SUM(Q1672:Q1676)</f>
        <v>0</v>
      </c>
    </row>
    <row r="1678" spans="1:24" ht="18" customHeight="1" x14ac:dyDescent="0.25">
      <c r="A1678" s="6" t="s">
        <v>559</v>
      </c>
      <c r="B1678" s="7">
        <v>27</v>
      </c>
      <c r="C1678" s="8"/>
      <c r="D1678" s="8"/>
      <c r="E1678" s="9" t="s">
        <v>7</v>
      </c>
      <c r="F1678" s="9" t="s">
        <v>8</v>
      </c>
      <c r="G1678" s="9" t="s">
        <v>9</v>
      </c>
      <c r="H1678" s="9" t="s">
        <v>10</v>
      </c>
      <c r="I1678" s="9" t="s">
        <v>11</v>
      </c>
      <c r="J1678" s="9" t="s">
        <v>12</v>
      </c>
      <c r="K1678" s="9" t="s">
        <v>13</v>
      </c>
      <c r="L1678" s="9" t="s">
        <v>14</v>
      </c>
      <c r="M1678" s="9" t="s">
        <v>15</v>
      </c>
      <c r="N1678" s="9" t="s">
        <v>16</v>
      </c>
      <c r="O1678" s="9" t="s">
        <v>17</v>
      </c>
      <c r="P1678" s="9"/>
      <c r="Q1678" s="9"/>
    </row>
    <row r="1679" spans="1:24" ht="18" customHeight="1" outlineLevel="1" x14ac:dyDescent="0.25">
      <c r="A1679" s="10" t="s">
        <v>25</v>
      </c>
      <c r="B1679" s="11"/>
      <c r="C1679" s="11"/>
      <c r="D1679" s="11"/>
      <c r="E1679" s="12" t="s">
        <v>3</v>
      </c>
      <c r="F1679" s="12" t="s">
        <v>3</v>
      </c>
      <c r="G1679" s="12" t="s">
        <v>3</v>
      </c>
      <c r="H1679" s="12" t="s">
        <v>3</v>
      </c>
      <c r="I1679" s="12" t="s">
        <v>3</v>
      </c>
      <c r="J1679" s="12" t="s">
        <v>3</v>
      </c>
      <c r="K1679" s="12" t="s">
        <v>3</v>
      </c>
      <c r="L1679" s="12" t="s">
        <v>19</v>
      </c>
      <c r="M1679" s="12" t="s">
        <v>19</v>
      </c>
      <c r="N1679" s="12" t="s">
        <v>3</v>
      </c>
      <c r="O1679" s="1">
        <f>SUM(E1679:N1679)</f>
        <v>0</v>
      </c>
      <c r="Q1679" s="13">
        <f>B1678*O1679</f>
        <v>0</v>
      </c>
      <c r="W1679" s="1">
        <v>483616</v>
      </c>
      <c r="X1679" s="1">
        <v>4219</v>
      </c>
    </row>
    <row r="1680" spans="1:24" ht="18" customHeight="1" outlineLevel="1" x14ac:dyDescent="0.25">
      <c r="A1680" s="10" t="s">
        <v>31</v>
      </c>
      <c r="B1680" s="11"/>
      <c r="C1680" s="11"/>
      <c r="D1680" s="11"/>
      <c r="E1680" s="12" t="s">
        <v>3</v>
      </c>
      <c r="F1680" s="12" t="s">
        <v>3</v>
      </c>
      <c r="G1680" s="12" t="s">
        <v>3</v>
      </c>
      <c r="H1680" s="12" t="s">
        <v>3</v>
      </c>
      <c r="I1680" s="12" t="s">
        <v>3</v>
      </c>
      <c r="J1680" s="12" t="s">
        <v>3</v>
      </c>
      <c r="K1680" s="12" t="s">
        <v>3</v>
      </c>
      <c r="L1680" s="12" t="s">
        <v>19</v>
      </c>
      <c r="M1680" s="12" t="s">
        <v>19</v>
      </c>
      <c r="N1680" s="12" t="s">
        <v>3</v>
      </c>
      <c r="O1680" s="1">
        <f>SUM(E1680:N1680)</f>
        <v>0</v>
      </c>
      <c r="Q1680" s="13">
        <f>B1678*O1680</f>
        <v>0</v>
      </c>
      <c r="W1680" s="1">
        <v>483616</v>
      </c>
      <c r="X1680" s="1">
        <v>5327</v>
      </c>
    </row>
    <row r="1681" spans="1:24" ht="18" customHeight="1" outlineLevel="1" x14ac:dyDescent="0.25">
      <c r="A1681" s="10" t="s">
        <v>59</v>
      </c>
      <c r="B1681" s="11"/>
      <c r="C1681" s="11"/>
      <c r="D1681" s="11"/>
      <c r="E1681" s="12" t="s">
        <v>3</v>
      </c>
      <c r="F1681" s="12" t="s">
        <v>3</v>
      </c>
      <c r="G1681" s="12" t="s">
        <v>3</v>
      </c>
      <c r="H1681" s="12" t="s">
        <v>3</v>
      </c>
      <c r="I1681" s="12" t="s">
        <v>3</v>
      </c>
      <c r="J1681" s="12" t="s">
        <v>3</v>
      </c>
      <c r="K1681" s="12" t="s">
        <v>3</v>
      </c>
      <c r="L1681" s="12" t="s">
        <v>19</v>
      </c>
      <c r="M1681" s="12" t="s">
        <v>19</v>
      </c>
      <c r="N1681" s="12" t="s">
        <v>3</v>
      </c>
      <c r="O1681" s="1">
        <f>SUM(E1681:N1681)</f>
        <v>0</v>
      </c>
      <c r="Q1681" s="13">
        <f>B1678*O1681</f>
        <v>0</v>
      </c>
      <c r="W1681" s="1">
        <v>483616</v>
      </c>
      <c r="X1681" s="1">
        <v>5328</v>
      </c>
    </row>
    <row r="1682" spans="1:24" ht="18" customHeight="1" outlineLevel="1" x14ac:dyDescent="0.25">
      <c r="A1682" s="10" t="s">
        <v>55</v>
      </c>
      <c r="B1682" s="11"/>
      <c r="C1682" s="11"/>
      <c r="D1682" s="11"/>
      <c r="E1682" s="12" t="s">
        <v>3</v>
      </c>
      <c r="F1682" s="12" t="s">
        <v>3</v>
      </c>
      <c r="G1682" s="12" t="s">
        <v>3</v>
      </c>
      <c r="H1682" s="12" t="s">
        <v>3</v>
      </c>
      <c r="I1682" s="12" t="s">
        <v>3</v>
      </c>
      <c r="J1682" s="12" t="s">
        <v>3</v>
      </c>
      <c r="K1682" s="12" t="s">
        <v>3</v>
      </c>
      <c r="L1682" s="12" t="s">
        <v>19</v>
      </c>
      <c r="M1682" s="12" t="s">
        <v>19</v>
      </c>
      <c r="N1682" s="12" t="s">
        <v>3</v>
      </c>
      <c r="O1682" s="1">
        <f>SUM(E1682:N1682)</f>
        <v>0</v>
      </c>
      <c r="Q1682" s="13">
        <f>B1678*O1682</f>
        <v>0</v>
      </c>
      <c r="W1682" s="1">
        <v>483616</v>
      </c>
      <c r="X1682" s="1">
        <v>4217</v>
      </c>
    </row>
    <row r="1683" spans="1:24" ht="18" customHeight="1" outlineLevel="1" x14ac:dyDescent="0.25">
      <c r="A1683" s="10" t="s">
        <v>61</v>
      </c>
      <c r="B1683" s="11"/>
      <c r="C1683" s="11"/>
      <c r="D1683" s="11"/>
      <c r="E1683" s="12" t="s">
        <v>3</v>
      </c>
      <c r="F1683" s="12" t="s">
        <v>3</v>
      </c>
      <c r="G1683" s="12" t="s">
        <v>3</v>
      </c>
      <c r="H1683" s="12" t="s">
        <v>3</v>
      </c>
      <c r="I1683" s="12" t="s">
        <v>3</v>
      </c>
      <c r="J1683" s="12" t="s">
        <v>3</v>
      </c>
      <c r="K1683" s="12" t="s">
        <v>3</v>
      </c>
      <c r="L1683" s="12" t="s">
        <v>19</v>
      </c>
      <c r="M1683" s="12" t="s">
        <v>19</v>
      </c>
      <c r="N1683" s="12" t="s">
        <v>3</v>
      </c>
      <c r="O1683" s="1">
        <f>SUM(E1683:N1683)</f>
        <v>0</v>
      </c>
      <c r="Q1683" s="13">
        <f>B1678*O1683</f>
        <v>0</v>
      </c>
      <c r="W1683" s="1">
        <v>483616</v>
      </c>
      <c r="X1683" s="1">
        <v>13061</v>
      </c>
    </row>
    <row r="1684" spans="1:24" ht="186.95" customHeight="1" outlineLevel="1" x14ac:dyDescent="0.25">
      <c r="A1684" s="14" t="s">
        <v>560</v>
      </c>
      <c r="B1684" s="11"/>
      <c r="C1684" s="11"/>
      <c r="D1684" s="11"/>
    </row>
    <row r="1685" spans="1:24" ht="18" customHeight="1" x14ac:dyDescent="0.25">
      <c r="A1685" s="2" t="s">
        <v>21</v>
      </c>
      <c r="B1685" s="11"/>
      <c r="C1685" s="11"/>
      <c r="D1685" s="11"/>
      <c r="O1685" s="1">
        <f>SUM(O1678:O1684)</f>
        <v>0</v>
      </c>
      <c r="Q1685" s="13">
        <f>SUM(Q1678:Q1684)</f>
        <v>0</v>
      </c>
    </row>
    <row r="1686" spans="1:24" ht="18" customHeight="1" x14ac:dyDescent="0.25">
      <c r="A1686" s="6" t="s">
        <v>561</v>
      </c>
      <c r="B1686" s="7">
        <v>28</v>
      </c>
      <c r="C1686" s="8"/>
      <c r="D1686" s="8"/>
      <c r="E1686" s="9" t="s">
        <v>7</v>
      </c>
      <c r="F1686" s="9" t="s">
        <v>8</v>
      </c>
      <c r="G1686" s="9" t="s">
        <v>9</v>
      </c>
      <c r="H1686" s="9" t="s">
        <v>10</v>
      </c>
      <c r="I1686" s="9" t="s">
        <v>11</v>
      </c>
      <c r="J1686" s="9" t="s">
        <v>12</v>
      </c>
      <c r="K1686" s="9" t="s">
        <v>13</v>
      </c>
      <c r="L1686" s="9" t="s">
        <v>14</v>
      </c>
      <c r="M1686" s="9" t="s">
        <v>15</v>
      </c>
      <c r="N1686" s="9" t="s">
        <v>16</v>
      </c>
      <c r="O1686" s="9" t="s">
        <v>17</v>
      </c>
      <c r="P1686" s="9"/>
      <c r="Q1686" s="9"/>
    </row>
    <row r="1687" spans="1:24" ht="18" customHeight="1" outlineLevel="1" x14ac:dyDescent="0.25">
      <c r="A1687" s="10" t="s">
        <v>31</v>
      </c>
      <c r="B1687" s="11"/>
      <c r="C1687" s="11"/>
      <c r="D1687" s="11"/>
      <c r="E1687" s="12" t="s">
        <v>3</v>
      </c>
      <c r="F1687" s="12" t="s">
        <v>3</v>
      </c>
      <c r="G1687" s="12" t="s">
        <v>3</v>
      </c>
      <c r="H1687" s="12" t="s">
        <v>3</v>
      </c>
      <c r="I1687" s="12" t="s">
        <v>3</v>
      </c>
      <c r="J1687" s="12" t="s">
        <v>3</v>
      </c>
      <c r="K1687" s="12" t="s">
        <v>3</v>
      </c>
      <c r="L1687" s="12" t="s">
        <v>3</v>
      </c>
      <c r="M1687" s="12" t="s">
        <v>3</v>
      </c>
      <c r="N1687" s="12" t="s">
        <v>19</v>
      </c>
      <c r="O1687" s="1">
        <f>SUM(E1687:N1687)</f>
        <v>0</v>
      </c>
      <c r="Q1687" s="13">
        <f>B1686*O1687</f>
        <v>0</v>
      </c>
      <c r="W1687" s="1">
        <v>483821</v>
      </c>
      <c r="X1687" s="1">
        <v>5327</v>
      </c>
    </row>
    <row r="1688" spans="1:24" ht="18" customHeight="1" outlineLevel="1" x14ac:dyDescent="0.25">
      <c r="A1688" s="10" t="s">
        <v>55</v>
      </c>
      <c r="B1688" s="11"/>
      <c r="C1688" s="11"/>
      <c r="D1688" s="11"/>
      <c r="E1688" s="12" t="s">
        <v>3</v>
      </c>
      <c r="F1688" s="12" t="s">
        <v>3</v>
      </c>
      <c r="G1688" s="12" t="s">
        <v>3</v>
      </c>
      <c r="H1688" s="12" t="s">
        <v>3</v>
      </c>
      <c r="I1688" s="12" t="s">
        <v>3</v>
      </c>
      <c r="J1688" s="12" t="s">
        <v>3</v>
      </c>
      <c r="K1688" s="12" t="s">
        <v>3</v>
      </c>
      <c r="L1688" s="12" t="s">
        <v>3</v>
      </c>
      <c r="M1688" s="12" t="s">
        <v>3</v>
      </c>
      <c r="N1688" s="12" t="s">
        <v>19</v>
      </c>
      <c r="O1688" s="1">
        <f>SUM(E1688:N1688)</f>
        <v>0</v>
      </c>
      <c r="Q1688" s="13">
        <f>B1686*O1688</f>
        <v>0</v>
      </c>
      <c r="W1688" s="1">
        <v>483821</v>
      </c>
      <c r="X1688" s="1">
        <v>4217</v>
      </c>
    </row>
    <row r="1689" spans="1:24" ht="18" customHeight="1" outlineLevel="1" x14ac:dyDescent="0.25">
      <c r="A1689" s="10" t="s">
        <v>61</v>
      </c>
      <c r="B1689" s="11"/>
      <c r="C1689" s="11"/>
      <c r="D1689" s="11"/>
      <c r="E1689" s="12" t="s">
        <v>3</v>
      </c>
      <c r="F1689" s="12" t="s">
        <v>3</v>
      </c>
      <c r="G1689" s="12" t="s">
        <v>3</v>
      </c>
      <c r="H1689" s="12" t="s">
        <v>3</v>
      </c>
      <c r="I1689" s="12" t="s">
        <v>3</v>
      </c>
      <c r="J1689" s="12" t="s">
        <v>3</v>
      </c>
      <c r="K1689" s="12" t="s">
        <v>3</v>
      </c>
      <c r="L1689" s="12" t="s">
        <v>3</v>
      </c>
      <c r="M1689" s="12" t="s">
        <v>3</v>
      </c>
      <c r="N1689" s="12" t="s">
        <v>19</v>
      </c>
      <c r="O1689" s="1">
        <f>SUM(E1689:N1689)</f>
        <v>0</v>
      </c>
      <c r="Q1689" s="13">
        <f>B1686*O1689</f>
        <v>0</v>
      </c>
      <c r="W1689" s="1">
        <v>483821</v>
      </c>
      <c r="X1689" s="1">
        <v>13061</v>
      </c>
    </row>
    <row r="1690" spans="1:24" ht="186.95" customHeight="1" outlineLevel="1" x14ac:dyDescent="0.25">
      <c r="A1690" s="14" t="s">
        <v>562</v>
      </c>
      <c r="B1690" s="11"/>
      <c r="C1690" s="11"/>
      <c r="D1690" s="11"/>
    </row>
    <row r="1691" spans="1:24" ht="18" customHeight="1" x14ac:dyDescent="0.25">
      <c r="A1691" s="2" t="s">
        <v>21</v>
      </c>
      <c r="B1691" s="11"/>
      <c r="C1691" s="11"/>
      <c r="D1691" s="11"/>
      <c r="O1691" s="1">
        <f>SUM(O1686:O1690)</f>
        <v>0</v>
      </c>
      <c r="Q1691" s="13">
        <f>SUM(Q1686:Q1690)</f>
        <v>0</v>
      </c>
    </row>
    <row r="1692" spans="1:24" ht="18" customHeight="1" x14ac:dyDescent="0.25">
      <c r="A1692" s="15" t="s">
        <v>21</v>
      </c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7">
        <f>SUM(O1:O1691)/2</f>
        <v>0</v>
      </c>
      <c r="P1692" s="16"/>
      <c r="Q1692" s="17">
        <f>SUM(Q1:Q1691)/2</f>
        <v>0</v>
      </c>
    </row>
  </sheetData>
  <mergeCells count="2">
    <mergeCell ref="A1:Q1"/>
    <mergeCell ref="A2:Q2"/>
  </mergeCells>
  <pageMargins left="0.75" right="0.75" top="1" bottom="1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Носки детские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ИП Юдинцев</dc:creator>
  <cp:lastModifiedBy>1</cp:lastModifiedBy>
  <dcterms:created xsi:type="dcterms:W3CDTF">2017-12-08T00:39:39Z</dcterms:created>
  <dcterms:modified xsi:type="dcterms:W3CDTF">2017-12-10T13:42:41Z</dcterms:modified>
</cp:coreProperties>
</file>